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CTUBRE 25" sheetId="1" r:id="rId5"/>
    <sheet state="hidden" name="NOVIEMBRE 25" sheetId="2" r:id="rId6"/>
    <sheet state="visible" name="DICIEMBRE 25" sheetId="3" r:id="rId7"/>
    <sheet state="visible" name="ENERO 26" sheetId="4" r:id="rId8"/>
    <sheet state="visible" name="FEBRERO 26" sheetId="5" r:id="rId9"/>
    <sheet state="visible" name="ABRIL 26" sheetId="6" r:id="rId10"/>
    <sheet state="visible" name="MARZO 26" sheetId="7" r:id="rId11"/>
    <sheet state="visible" name="MAYO 26" sheetId="8" r:id="rId12"/>
    <sheet state="visible" name="JUNIO 26" sheetId="9" r:id="rId13"/>
    <sheet state="visible" name="JULIO 26" sheetId="10" r:id="rId14"/>
    <sheet state="visible" name="AGOSTO 26" sheetId="11" r:id="rId15"/>
    <sheet state="visible" name="SEPTIEMPRE 26" sheetId="12" r:id="rId16"/>
    <sheet state="visible" name="OCTUBRE 26" sheetId="13" r:id="rId17"/>
    <sheet state="visible" name="NOVIEMBRE 26" sheetId="14" r:id="rId18"/>
    <sheet state="visible" name="DICIEMBRE 26" sheetId="15" r:id="rId19"/>
  </sheets>
  <definedNames>
    <definedName hidden="1" localSheetId="3" name="_xlnm._FilterDatabase">'ENERO 26'!$A$1:$Q$469</definedName>
    <definedName hidden="1" localSheetId="6" name="_xlnm._FilterDatabase">'MARZO 26'!$A$1:$R$75</definedName>
  </definedNames>
  <calcPr/>
</workbook>
</file>

<file path=xl/sharedStrings.xml><?xml version="1.0" encoding="utf-8"?>
<sst xmlns="http://schemas.openxmlformats.org/spreadsheetml/2006/main" count="6014" uniqueCount="372">
  <si>
    <t>FECHA</t>
  </si>
  <si>
    <t>CLIENTE</t>
  </si>
  <si>
    <t>FACTURA</t>
  </si>
  <si>
    <t>FLETERO</t>
  </si>
  <si>
    <t>SOCIO</t>
  </si>
  <si>
    <t>CTG</t>
  </si>
  <si>
    <t>ORIGEN</t>
  </si>
  <si>
    <t>DESTINO</t>
  </si>
  <si>
    <t>KILOMETROS</t>
  </si>
  <si>
    <t>TARIFA</t>
  </si>
  <si>
    <t>DESCUENTO</t>
  </si>
  <si>
    <t>KG</t>
  </si>
  <si>
    <t>TOTAL IMPORTE</t>
  </si>
  <si>
    <t>IMPORTE + IVA</t>
  </si>
  <si>
    <t>COMISION</t>
  </si>
  <si>
    <t>COMISION LUCAS</t>
  </si>
  <si>
    <t>EXPLOTACION S. CARLOS PRINGLES</t>
  </si>
  <si>
    <t>ROTH JAVIER</t>
  </si>
  <si>
    <t>SI</t>
  </si>
  <si>
    <t>CAMPO</t>
  </si>
  <si>
    <t>OLAVARRIA</t>
  </si>
  <si>
    <t>MARTINEZ ERNESTO</t>
  </si>
  <si>
    <t>FOGEL HUGO</t>
  </si>
  <si>
    <t>SCHEFFER JORGE</t>
  </si>
  <si>
    <t>SCHAMBERGER NESTOR</t>
  </si>
  <si>
    <t>PEDRO VIEJO SRL</t>
  </si>
  <si>
    <t>KRETER NORBERTO</t>
  </si>
  <si>
    <t>RINLAND J</t>
  </si>
  <si>
    <t xml:space="preserve">CAMPO </t>
  </si>
  <si>
    <t>TRANSPORTE IBA-TINNI IBAÑEZ</t>
  </si>
  <si>
    <t>NO</t>
  </si>
  <si>
    <t>SOSA JUAN GABRIEL</t>
  </si>
  <si>
    <t>-</t>
  </si>
  <si>
    <t>GORRINI H</t>
  </si>
  <si>
    <t xml:space="preserve">ZARATE HECTOR </t>
  </si>
  <si>
    <t>LAUMAN RAMIRO S</t>
  </si>
  <si>
    <t>LAUMAN LUIS IGNACIO</t>
  </si>
  <si>
    <t>LINDNER RODRIGO</t>
  </si>
  <si>
    <t xml:space="preserve">HILGER GERMAN </t>
  </si>
  <si>
    <t>(VIA ll)</t>
  </si>
  <si>
    <t>BAUER ROBERTO MARIO</t>
  </si>
  <si>
    <t>PIGUE</t>
  </si>
  <si>
    <t>DESCONTAR EN NOVIEMBRE $1326.91 CORRESPONDIENTES A CAMBIO EN TARIFA DE HILGER</t>
  </si>
  <si>
    <t xml:space="preserve">GERINGER RAMIRO </t>
  </si>
  <si>
    <t>FOGEL HUGO GABRIEL</t>
  </si>
  <si>
    <t>ARAVENA JUAN CARLOS</t>
  </si>
  <si>
    <t>TOTALES:</t>
  </si>
  <si>
    <t>ARABETTI JUAN PABLO</t>
  </si>
  <si>
    <t>GRAFF SEBASTIAN</t>
  </si>
  <si>
    <t>BAHIA BLANCA</t>
  </si>
  <si>
    <t>INGENIERO WH</t>
  </si>
  <si>
    <t>SCHEFFER JORGE A</t>
  </si>
  <si>
    <t>DESCONTAR $1326.91 DE VIAJES HILGER POR DIFERENCIA DE TARIFA</t>
  </si>
  <si>
    <t>HILGER GERMAN</t>
  </si>
  <si>
    <t>BAUER ROBERTO</t>
  </si>
  <si>
    <t>DENK JOSE</t>
  </si>
  <si>
    <t>GERINGER RAMIRO ELOY</t>
  </si>
  <si>
    <t>PUERTO GALVAN</t>
  </si>
  <si>
    <t>DENK SERGIO NICOLAS</t>
  </si>
  <si>
    <t>LAUMAN RAMIRO</t>
  </si>
  <si>
    <t>LOOS FACUNDO</t>
  </si>
  <si>
    <t>RESER NESTOR</t>
  </si>
  <si>
    <t xml:space="preserve"> </t>
  </si>
  <si>
    <t>RINLAND JOAQUIN</t>
  </si>
  <si>
    <t>14/11/0205</t>
  </si>
  <si>
    <t>DON CALDE SRL</t>
  </si>
  <si>
    <t xml:space="preserve"> BIDONDE JUAN </t>
  </si>
  <si>
    <t>QUEQUEN</t>
  </si>
  <si>
    <t>C SUAREZ</t>
  </si>
  <si>
    <t>TOLVAS SA</t>
  </si>
  <si>
    <t>RODRIGUEZ PENELAS</t>
  </si>
  <si>
    <t>TOTALES</t>
  </si>
  <si>
    <t>Descuento por cambio de tarifa HILGER</t>
  </si>
  <si>
    <t>TOTAL COMISION LUCAS:</t>
  </si>
  <si>
    <t>LIQUIDADO</t>
  </si>
  <si>
    <t>CENTRO DE CAMIONEROS PUANENSES</t>
  </si>
  <si>
    <t>BIDONDE JUAN A.</t>
  </si>
  <si>
    <t>PUAN</t>
  </si>
  <si>
    <t>ACHERAL</t>
  </si>
  <si>
    <t>ZARATE HECTOR AURELIO</t>
  </si>
  <si>
    <t>C. SUAREZ</t>
  </si>
  <si>
    <t>GORRINI HUGO</t>
  </si>
  <si>
    <t>PLANTA</t>
  </si>
  <si>
    <t>LAUMAN RAMIRO SEBAST</t>
  </si>
  <si>
    <t xml:space="preserve">PLANTA </t>
  </si>
  <si>
    <t>RODRIGUEZ PENELAS SRL</t>
  </si>
  <si>
    <t>P. GALVAN</t>
  </si>
  <si>
    <t xml:space="preserve">SCHEFFER JORGE </t>
  </si>
  <si>
    <t>TTE DM HNOS (D ULLMAN)</t>
  </si>
  <si>
    <t>GRAFF SEBASTIAN ANDRES</t>
  </si>
  <si>
    <t>SCHAMBERGER CESAR</t>
  </si>
  <si>
    <t>B BLANCA</t>
  </si>
  <si>
    <t>LINDNER RODRIGO HERN</t>
  </si>
  <si>
    <t xml:space="preserve">LOOS FACUNDO </t>
  </si>
  <si>
    <t>COOP AGROP. DARREGUEIRA</t>
  </si>
  <si>
    <t xml:space="preserve">BORDENAVE </t>
  </si>
  <si>
    <t>MENDOZA MARIA FERN</t>
  </si>
  <si>
    <t>LECOINTRE SERGIO DANIEL</t>
  </si>
  <si>
    <t>VAZQUEZ GERMAN</t>
  </si>
  <si>
    <t>MARTINEZ ERNESTO DAN</t>
  </si>
  <si>
    <t xml:space="preserve">ANTONIO BERNABE </t>
  </si>
  <si>
    <t>STIP NESTOR</t>
  </si>
  <si>
    <t>LOPEZ CARLOS A</t>
  </si>
  <si>
    <t>GOMEZ BRISA BELEN</t>
  </si>
  <si>
    <t>ARANDA ALEJANDRO GRE</t>
  </si>
  <si>
    <t>CASANOVAS LUIS JAVIER</t>
  </si>
  <si>
    <t>TORNQUINST</t>
  </si>
  <si>
    <t>LA LOMA BONFIGLIO Y CIA S.A</t>
  </si>
  <si>
    <t>ARGENRIEGO S. CAP I SECC IV</t>
  </si>
  <si>
    <t>BONNATERRE E HIJOS SA</t>
  </si>
  <si>
    <t>FRITZ MIGUEL ANGEL</t>
  </si>
  <si>
    <t>GRENADA ESTEBAN JULIO</t>
  </si>
  <si>
    <t>PILLAHUINCO</t>
  </si>
  <si>
    <t>LAUMAN LUIS ALBERTO</t>
  </si>
  <si>
    <t>LEGASPI ADRIAN ROBERTO</t>
  </si>
  <si>
    <t>180 / 154</t>
  </si>
  <si>
    <t>ROTH JAVIER NICOLAS</t>
  </si>
  <si>
    <t>CORONEL SUAREZ</t>
  </si>
  <si>
    <t xml:space="preserve">SCHMIDT SERGIO </t>
  </si>
  <si>
    <t>WEISBECK FACUENDO</t>
  </si>
  <si>
    <t>PEREZ PEDRO C</t>
  </si>
  <si>
    <t>COLOMBERO MARIANO</t>
  </si>
  <si>
    <t>ARRUABARRENA NICOLAS</t>
  </si>
  <si>
    <t>PROSLOGION</t>
  </si>
  <si>
    <t>FERREYRA CARLOS ALBERTO</t>
  </si>
  <si>
    <t>CAMPOS SUR BONAERENSE</t>
  </si>
  <si>
    <t>PEREZ AGUSTIN C</t>
  </si>
  <si>
    <t>CORONEL P</t>
  </si>
  <si>
    <t>AGRO CORONEL SUAREZ SA</t>
  </si>
  <si>
    <t>ALARCIA MARTIN ALBERTO</t>
  </si>
  <si>
    <t>NUTRICAMPO</t>
  </si>
  <si>
    <t>BENITEZ SOLER FACUNDO</t>
  </si>
  <si>
    <t>STREITENBERGER LUCAS</t>
  </si>
  <si>
    <t>CASAMAYOR HECTOR</t>
  </si>
  <si>
    <t>TRES ARROYOS</t>
  </si>
  <si>
    <t>LA LOMA BONFIGLIO Y CIA SA</t>
  </si>
  <si>
    <t>WILHELEM MARCELO DANIEL</t>
  </si>
  <si>
    <t>BIDONDE JUAN ALBERTO</t>
  </si>
  <si>
    <t xml:space="preserve"> CAMPO</t>
  </si>
  <si>
    <t>BECKERLE SEBASTIAN</t>
  </si>
  <si>
    <t>SCHWAB MIGUEL ANGEL</t>
  </si>
  <si>
    <t>PURVIS IVAN EZEQUIEL</t>
  </si>
  <si>
    <t>FERNANDEZ JUAN FRANCISCO</t>
  </si>
  <si>
    <t>MAYORANO MIGUEL</t>
  </si>
  <si>
    <t>SOMMER MARCOS ARIEL</t>
  </si>
  <si>
    <t>EL REFUGIO CHICO</t>
  </si>
  <si>
    <t>OTTINO ANA MARIA</t>
  </si>
  <si>
    <t>PASCAL JUAN CARLOS</t>
  </si>
  <si>
    <t>GUAMINI</t>
  </si>
  <si>
    <t>MELCHIOR VICTOR RUBEN</t>
  </si>
  <si>
    <t>EL MACHO GANADERO SA</t>
  </si>
  <si>
    <t>COLOMBERO MARTIN</t>
  </si>
  <si>
    <t>TAMBOTE SA</t>
  </si>
  <si>
    <t>PIASECKI RODOLFO NICOLAS</t>
  </si>
  <si>
    <t>EZEQUIEL TAGLE E HIJOS</t>
  </si>
  <si>
    <t>BIDONDE MIGUEL EDUARDO</t>
  </si>
  <si>
    <t>FOGEL DARIO</t>
  </si>
  <si>
    <t>GRAL LA MADRID</t>
  </si>
  <si>
    <t>BOUDOU OMAR EUGENIO</t>
  </si>
  <si>
    <t>LUNA ROBERTO CESAR</t>
  </si>
  <si>
    <t>DISTEL SERGIO JACOB</t>
  </si>
  <si>
    <t>ALBERTO ARMALE SA</t>
  </si>
  <si>
    <t>BARRIONUEVO EDUARDO</t>
  </si>
  <si>
    <t>MUÑOZ HERNAN ARIEL</t>
  </si>
  <si>
    <t>DUCOS JUAN ENRIQUE</t>
  </si>
  <si>
    <t>BELLO PEDRO FABIAN</t>
  </si>
  <si>
    <t>EHRICH ALFREDO ARIEL</t>
  </si>
  <si>
    <t>FINOIA LEANDRO FABIAN</t>
  </si>
  <si>
    <t>MONTERROSA JORGELINA</t>
  </si>
  <si>
    <t>SCHWINDT ARMANDO EDGARDO</t>
  </si>
  <si>
    <t>LOUSTAUNAU RAUL</t>
  </si>
  <si>
    <t>SCHELL JUAN ALFREDO</t>
  </si>
  <si>
    <t>IDEAS DE ERNESTO SRL</t>
  </si>
  <si>
    <t>GARCIA ALTAMIRANO CE</t>
  </si>
  <si>
    <t xml:space="preserve">WAIMAN SUSANA MARIELA </t>
  </si>
  <si>
    <t>GENERAL LAMADRID</t>
  </si>
  <si>
    <t>FERNANDEZ MIGUEL ANGEL</t>
  </si>
  <si>
    <t>SUAREZ RUBEN HORACIO</t>
  </si>
  <si>
    <t>TRANSPORTE GOMLUCH A</t>
  </si>
  <si>
    <t>CALDO SANTIAGO MANUEL</t>
  </si>
  <si>
    <t>LUCERO EMILIANO</t>
  </si>
  <si>
    <t>GARDON SRL</t>
  </si>
  <si>
    <t>MOLFINO BOERO MARTA ISABEL</t>
  </si>
  <si>
    <t>CARGILL</t>
  </si>
  <si>
    <t>STIP NESTOR JAVIER</t>
  </si>
  <si>
    <t xml:space="preserve">CARGLL </t>
  </si>
  <si>
    <t>GALLARDO BENJAMIN ENRIQUE</t>
  </si>
  <si>
    <t>EXPLOTACION S CARLOS PRINGLES</t>
  </si>
  <si>
    <t>BORDENAVE</t>
  </si>
  <si>
    <t>WILHELEM MANUEL ROGELIO</t>
  </si>
  <si>
    <t>SANCHEZ CLAUDIO ALEJ</t>
  </si>
  <si>
    <t>VLC ARGENTINA SA</t>
  </si>
  <si>
    <t>OLIVER PATRICIO</t>
  </si>
  <si>
    <t>GARCIA CLAUDIA LOREN</t>
  </si>
  <si>
    <t>ZUBELDIA BRAIAN</t>
  </si>
  <si>
    <t>FOGEL ADRIAN</t>
  </si>
  <si>
    <t>BARRENA RICARDO M</t>
  </si>
  <si>
    <t>FERNANDEZ MARCOS</t>
  </si>
  <si>
    <t>JONATAN DANIEL NAHUE</t>
  </si>
  <si>
    <t>BARCECDAMMAT SRL</t>
  </si>
  <si>
    <t>CAAMPO</t>
  </si>
  <si>
    <t>FERREYRA CARLOS ALBE</t>
  </si>
  <si>
    <t>ARROYO CORTO</t>
  </si>
  <si>
    <t>ZUBELDIA BRAIAN CESA</t>
  </si>
  <si>
    <t>TORQUINST</t>
  </si>
  <si>
    <t>TRANSPORTE DM HNOS</t>
  </si>
  <si>
    <t>COOP. AGROP. GRAL. SAN MARTIN</t>
  </si>
  <si>
    <t>SCHAMBERGER CESAR NI</t>
  </si>
  <si>
    <t>ZARATE HECTOR AURELI</t>
  </si>
  <si>
    <t>MAYORANO MIGUEL ANGE</t>
  </si>
  <si>
    <t>CNEL PRINGLES</t>
  </si>
  <si>
    <t>WEISBECK FACUNDO</t>
  </si>
  <si>
    <t>SANCHEZ CLAUDIO A</t>
  </si>
  <si>
    <t>OCERIN CARLOS M</t>
  </si>
  <si>
    <t>BARRENA RICARDO MARTIN</t>
  </si>
  <si>
    <t>FERNANDEZ MARCOS A.</t>
  </si>
  <si>
    <t>DISTEL SERGIO J</t>
  </si>
  <si>
    <t>VAZQUEZ GERMAN M</t>
  </si>
  <si>
    <t>KRETER NORBERTO M</t>
  </si>
  <si>
    <t>SOSA JUAN G</t>
  </si>
  <si>
    <t>PURVIS IVAN E</t>
  </si>
  <si>
    <t xml:space="preserve">TRES PICOS </t>
  </si>
  <si>
    <t>FELICE ROBERTO</t>
  </si>
  <si>
    <t>C. PRINGLES</t>
  </si>
  <si>
    <t>CARGIL SACI</t>
  </si>
  <si>
    <t>CANOSA DANIEL H</t>
  </si>
  <si>
    <t>GERINGER RAMIRO</t>
  </si>
  <si>
    <t>PARRA JUAN JOSE</t>
  </si>
  <si>
    <t>IRIANI LUIS H</t>
  </si>
  <si>
    <t xml:space="preserve">PUAN </t>
  </si>
  <si>
    <t>SCHWINDT JORGE ALBERTO</t>
  </si>
  <si>
    <t>PUCARA SA</t>
  </si>
  <si>
    <t>GRAFF SEBASTIAN A</t>
  </si>
  <si>
    <t>C PRINGLES</t>
  </si>
  <si>
    <t>SUCESION DE URQUILA ALFREDO</t>
  </si>
  <si>
    <t>DON AGRO SH</t>
  </si>
  <si>
    <t>CORONEL S</t>
  </si>
  <si>
    <t>GITTLEIN JACOBO ANGE</t>
  </si>
  <si>
    <t>GUAMIN</t>
  </si>
  <si>
    <t>RODEO PAMPA SA</t>
  </si>
  <si>
    <t>EZEQUIEL TAGLE E HIJOS CSC</t>
  </si>
  <si>
    <t>LOOS FACUNDO ANTONIO</t>
  </si>
  <si>
    <t>ARAYA SANTIAGO</t>
  </si>
  <si>
    <t>BONNATERRE E HIJOS SA, MIGUEL</t>
  </si>
  <si>
    <t>29669 (SOLO CLIENTE)</t>
  </si>
  <si>
    <t>SOLO PARA FLETERO</t>
  </si>
  <si>
    <t>TAMAGRO SRL</t>
  </si>
  <si>
    <t>PROSLOGION SA</t>
  </si>
  <si>
    <t>MELANO ROMINA</t>
  </si>
  <si>
    <t>COVALAN CLAUDIO MAT</t>
  </si>
  <si>
    <t>LARROUDE FERNANDO</t>
  </si>
  <si>
    <t>WAIMAN SUSANA MARIELA</t>
  </si>
  <si>
    <t>SCHWINDT FABRICIO HERNAN</t>
  </si>
  <si>
    <t>FANTONI FRANCISCO</t>
  </si>
  <si>
    <t>CASCALLARES GUSTAVO</t>
  </si>
  <si>
    <t>ECHECON ERNESTO</t>
  </si>
  <si>
    <t>SCHMIDT SERGIO A</t>
  </si>
  <si>
    <t>LOS TIGRES DE LAFONTAINE</t>
  </si>
  <si>
    <t>P GALVAN</t>
  </si>
  <si>
    <t xml:space="preserve">CAMPOS SUR BONAERENSE </t>
  </si>
  <si>
    <t>TRAVERSO EDUARDO</t>
  </si>
  <si>
    <t>29577 (SOLO CLIENTE)</t>
  </si>
  <si>
    <t>BERTOLAMI CEREALES S.A</t>
  </si>
  <si>
    <t>DENK JOSE MARIA</t>
  </si>
  <si>
    <t>SPAN CARLOS ANDRES</t>
  </si>
  <si>
    <t>MOFINO BOERO MARTA ISABEL</t>
  </si>
  <si>
    <t>COLOMBERO MARIANO AN</t>
  </si>
  <si>
    <t>MEYER LUIS Y CASANOVAS MARIA</t>
  </si>
  <si>
    <t>SH AGRO SOCIEDAD SIMPLE</t>
  </si>
  <si>
    <t>RONCHI LUCAS</t>
  </si>
  <si>
    <t>MENDOZA MARIA FERNAN</t>
  </si>
  <si>
    <t>DENK EDUARDO FERNAND</t>
  </si>
  <si>
    <t>LAFONTAINE JUAN ALFREDO</t>
  </si>
  <si>
    <t>MEDEIRO GONZALO ANDR</t>
  </si>
  <si>
    <t>16/1/0226</t>
  </si>
  <si>
    <t>SEEVALD JAVIER ALEJA</t>
  </si>
  <si>
    <t>TRES PICOS</t>
  </si>
  <si>
    <t>LOPEZ CARLOS ALBERTO</t>
  </si>
  <si>
    <t xml:space="preserve">CORRADI BRAIAN </t>
  </si>
  <si>
    <t>FINOIA LEANDRO FABIA</t>
  </si>
  <si>
    <t>LARES LAURA CAROLINA</t>
  </si>
  <si>
    <t>SUC DE URRUTI MIGUEL ALFREDO</t>
  </si>
  <si>
    <t>10128/911652</t>
  </si>
  <si>
    <t>PAEZ MAURICIO</t>
  </si>
  <si>
    <t>LOOS CLAUDIO SANTIAGO</t>
  </si>
  <si>
    <t>LOPEZ EMILIO ALBERTO</t>
  </si>
  <si>
    <t>V2</t>
  </si>
  <si>
    <t>LAUMAN LUIS</t>
  </si>
  <si>
    <t>LAUMAN IGNACIO</t>
  </si>
  <si>
    <t>LAUMAN JORGE PABLO</t>
  </si>
  <si>
    <t>PEKERLE DARIO G.</t>
  </si>
  <si>
    <t>GALLO FRANCISCO ALEJ</t>
  </si>
  <si>
    <t>LASPIUR MARTIN EDUARDO</t>
  </si>
  <si>
    <t>ACOSTA CARLOS ALBERTO</t>
  </si>
  <si>
    <t>GARCIA GASTON</t>
  </si>
  <si>
    <t>MOLINO MAYAL SA</t>
  </si>
  <si>
    <t>ZARATE</t>
  </si>
  <si>
    <t>TORNQUIST</t>
  </si>
  <si>
    <t>BARRENA RICARDO MART</t>
  </si>
  <si>
    <t xml:space="preserve">GARCIA GASTON </t>
  </si>
  <si>
    <t>LAFONTAINE JUAN ADOLFO</t>
  </si>
  <si>
    <t>AURICCHIO AGUSTIN</t>
  </si>
  <si>
    <t>SANCHEZ CALUDIO A</t>
  </si>
  <si>
    <t>GALLO FRANCISCO</t>
  </si>
  <si>
    <t>INGENIERO W</t>
  </si>
  <si>
    <t>SOSA GABRIEL</t>
  </si>
  <si>
    <t>BERTOLAMI CEREALES</t>
  </si>
  <si>
    <t>VICTORIO MATIAS Y GA</t>
  </si>
  <si>
    <t>KRETER NORBERTO MAUR</t>
  </si>
  <si>
    <t xml:space="preserve">RESER NESTOR </t>
  </si>
  <si>
    <t>MENDOZA MARIA FERNANDA</t>
  </si>
  <si>
    <t>PANCOR SA</t>
  </si>
  <si>
    <t>SCHNEIDER JORGER</t>
  </si>
  <si>
    <t xml:space="preserve">FUHR JAVIER </t>
  </si>
  <si>
    <t>LARTIRIGOYEN Y CIA</t>
  </si>
  <si>
    <t>ESPARTILLAR</t>
  </si>
  <si>
    <t xml:space="preserve">GORRINI HUGO </t>
  </si>
  <si>
    <t>ASCORTI DANIEL ALEJA</t>
  </si>
  <si>
    <t>FERRARIO RUBEN DARIO</t>
  </si>
  <si>
    <t>SCHEFFER JORGE ARMAN</t>
  </si>
  <si>
    <t>DURA HECTOR OMAR</t>
  </si>
  <si>
    <t>PEREZ AGUSTIN CONSTA</t>
  </si>
  <si>
    <t>DORNES JUAN CARLOS</t>
  </si>
  <si>
    <t>COMISIONES LUCAS</t>
  </si>
  <si>
    <t>COMISIONES MATIAS</t>
  </si>
  <si>
    <t>ROSSI GUILLERMO</t>
  </si>
  <si>
    <t>TRANSPORTE DM HERMANOS</t>
  </si>
  <si>
    <t>LAUMAN RAMIRO SEBASTIAN</t>
  </si>
  <si>
    <t>ARRUABARENA NICOLAS</t>
  </si>
  <si>
    <t>SEEVALD JAVIER ALEJANDRO</t>
  </si>
  <si>
    <t>TRILUSAL SRL</t>
  </si>
  <si>
    <t>DAIREAUX</t>
  </si>
  <si>
    <t>SCHAMBERGER NESTOR GON</t>
  </si>
  <si>
    <t>RODIRGUEZ PENELAS</t>
  </si>
  <si>
    <t>ENRIQUE M. BAYA CASAL SA</t>
  </si>
  <si>
    <t>KRETER NORBERTO MAURICIO</t>
  </si>
  <si>
    <t>RIOS JOSE ALBERTO</t>
  </si>
  <si>
    <t>RODEO PAMPA</t>
  </si>
  <si>
    <t>MARTINEZ ERNESTO DANIEL</t>
  </si>
  <si>
    <t>VITALI EDUARDO FRANCISCO</t>
  </si>
  <si>
    <t>AGROPECUARIA REIRIZ SRL</t>
  </si>
  <si>
    <t>SOVOILAR SA</t>
  </si>
  <si>
    <t>LA VANINITA SRL</t>
  </si>
  <si>
    <t>ESPARTINA SA</t>
  </si>
  <si>
    <t>NUSKE MARIANO HUGO</t>
  </si>
  <si>
    <t>LINDNER RODRIGO HERNAN</t>
  </si>
  <si>
    <t>SCHEFFER JORGE ARMANDO</t>
  </si>
  <si>
    <t>PEKERLE DARIO GABRIEL</t>
  </si>
  <si>
    <t>PEREZ AGUSTIN CONSTANTINO</t>
  </si>
  <si>
    <t xml:space="preserve">FOGEL ADRIAN </t>
  </si>
  <si>
    <t>SCHAMBERGER CESAR NICOLAS</t>
  </si>
  <si>
    <t>GARANTISI SRL</t>
  </si>
  <si>
    <t>ZUBELDIA BRAIAN CESAR</t>
  </si>
  <si>
    <t>ANGRISANO DINO ANDRE</t>
  </si>
  <si>
    <t>LINDNER RODRIGO HER</t>
  </si>
  <si>
    <t>COOP AGROP GRAL SAN MARTIN</t>
  </si>
  <si>
    <t xml:space="preserve">RAMALLO </t>
  </si>
  <si>
    <t xml:space="preserve">EXPLOTACION SAN CARLOS </t>
  </si>
  <si>
    <t xml:space="preserve">CENTRO DE CAMIONEROS </t>
  </si>
  <si>
    <t>CORDOBA HNOS S CAP</t>
  </si>
  <si>
    <t>SUC DE MARIA MARTA LARUMBE SH</t>
  </si>
  <si>
    <t>CATRILO</t>
  </si>
  <si>
    <t>RESER NESTOR FABIAN</t>
  </si>
  <si>
    <t>POLO CLUB CORONEL SUAREZ</t>
  </si>
  <si>
    <t>7-311</t>
  </si>
  <si>
    <t>ECHEGOYEN HERMANOS</t>
  </si>
  <si>
    <t>SAN PEDRO</t>
  </si>
  <si>
    <t>SCHAMBERGER NESTOR G</t>
  </si>
  <si>
    <t>PEKERLE DARIO</t>
  </si>
  <si>
    <t>GORBEA YESICA</t>
  </si>
  <si>
    <t>LOOS CLAUDIO</t>
  </si>
  <si>
    <t xml:space="preserve">OJO ADELANTO DE $600K A DESCONTAR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</si>
</sst>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0"/>
    <numFmt numFmtId="165" formatCode="0.00km"/>
    <numFmt numFmtId="166" formatCode="&quot;$&quot;#,##0.00"/>
    <numFmt numFmtId="167" formatCode="0.000kg"/>
    <numFmt numFmtId="168" formatCode="d/m/yyyy"/>
    <numFmt numFmtId="169" formatCode="d/M/yyyy"/>
  </numFmts>
  <fonts count="1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  <font>
      <b/>
      <i/>
      <sz val="14.0"/>
      <color theme="1"/>
      <name val="Arial"/>
    </font>
    <font/>
    <font>
      <b/>
      <sz val="11.0"/>
      <color theme="1"/>
      <name val="Arial"/>
    </font>
    <font>
      <b/>
      <color theme="1"/>
      <name val="Roboto Mono"/>
    </font>
    <font>
      <color theme="1"/>
      <name val="Roboto Mono"/>
    </font>
    <font>
      <b/>
      <sz val="12.0"/>
      <color theme="1"/>
      <name val="Arial"/>
    </font>
    <font>
      <b/>
      <sz val="13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i/>
      <sz val="20.0"/>
      <color theme="1"/>
      <name val="Calibri"/>
    </font>
    <font>
      <b/>
      <sz val="13.0"/>
      <color theme="1"/>
      <name val="Calibri"/>
    </font>
    <font>
      <sz val="12.0"/>
      <color theme="1"/>
      <name val="Calibri"/>
    </font>
    <font>
      <sz val="11.0"/>
      <color rgb="FFFF0000"/>
      <name val="Calibri"/>
    </font>
    <font>
      <b/>
      <sz val="14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2" fontId="1" numFmtId="165" xfId="0" applyAlignment="1" applyBorder="1" applyFont="1" applyNumberFormat="1">
      <alignment horizontal="center" readingOrder="0"/>
    </xf>
    <xf borderId="1" fillId="2" fontId="1" numFmtId="166" xfId="0" applyAlignment="1" applyBorder="1" applyFont="1" applyNumberFormat="1">
      <alignment horizontal="center" readingOrder="0"/>
    </xf>
    <xf borderId="1" fillId="2" fontId="1" numFmtId="10" xfId="0" applyAlignment="1" applyBorder="1" applyFont="1" applyNumberFormat="1">
      <alignment horizontal="center" readingOrder="0"/>
    </xf>
    <xf borderId="1" fillId="2" fontId="1" numFmtId="167" xfId="0" applyAlignment="1" applyBorder="1" applyFont="1" applyNumberFormat="1">
      <alignment horizontal="center" readingOrder="0"/>
    </xf>
    <xf borderId="1" fillId="3" fontId="1" numFmtId="166" xfId="0" applyAlignment="1" applyBorder="1" applyFill="1" applyFont="1" applyNumberFormat="1">
      <alignment horizontal="center" readingOrder="0"/>
    </xf>
    <xf borderId="1" fillId="3" fontId="1" numFmtId="0" xfId="0" applyAlignment="1" applyBorder="1" applyFont="1">
      <alignment horizontal="center" readingOrder="0"/>
    </xf>
    <xf borderId="0" fillId="0" fontId="2" numFmtId="0" xfId="0" applyFont="1"/>
    <xf borderId="1" fillId="4" fontId="2" numFmtId="168" xfId="0" applyAlignment="1" applyBorder="1" applyFill="1" applyFont="1" applyNumberFormat="1">
      <alignment horizontal="left" readingOrder="0"/>
    </xf>
    <xf borderId="1" fillId="4" fontId="2" numFmtId="0" xfId="0" applyAlignment="1" applyBorder="1" applyFont="1">
      <alignment readingOrder="0"/>
    </xf>
    <xf borderId="1" fillId="4" fontId="2" numFmtId="164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4" fontId="2" numFmtId="166" xfId="0" applyAlignment="1" applyBorder="1" applyFont="1" applyNumberFormat="1">
      <alignment readingOrder="0"/>
    </xf>
    <xf borderId="1" fillId="4" fontId="2" numFmtId="10" xfId="0" applyAlignment="1" applyBorder="1" applyFont="1" applyNumberFormat="1">
      <alignment horizontal="center" readingOrder="0"/>
    </xf>
    <xf borderId="1" fillId="4" fontId="2" numFmtId="167" xfId="0" applyAlignment="1" applyBorder="1" applyFont="1" applyNumberFormat="1">
      <alignment readingOrder="0"/>
    </xf>
    <xf borderId="1" fillId="3" fontId="3" numFmtId="166" xfId="0" applyAlignment="1" applyBorder="1" applyFont="1" applyNumberFormat="1">
      <alignment readingOrder="0"/>
    </xf>
    <xf borderId="1" fillId="3" fontId="2" numFmtId="166" xfId="0" applyBorder="1" applyFont="1" applyNumberFormat="1"/>
    <xf borderId="1" fillId="3" fontId="3" numFmtId="166" xfId="0" applyAlignment="1" applyBorder="1" applyFont="1" applyNumberForma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168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1" fillId="4" fontId="2" numFmtId="169" xfId="0" applyAlignment="1" applyBorder="1" applyFont="1" applyNumberFormat="1">
      <alignment horizontal="left" readingOrder="0"/>
    </xf>
    <xf borderId="1" fillId="3" fontId="2" numFmtId="166" xfId="0" applyAlignment="1" applyBorder="1" applyFont="1" applyNumberFormat="1">
      <alignment readingOrder="0"/>
    </xf>
    <xf borderId="1" fillId="3" fontId="3" numFmtId="166" xfId="0" applyBorder="1" applyFont="1" applyNumberFormat="1"/>
    <xf borderId="0" fillId="5" fontId="2" numFmtId="0" xfId="0" applyAlignment="1" applyFill="1" applyFont="1">
      <alignment horizontal="center" readingOrder="0" shrinkToFit="0" wrapText="1"/>
    </xf>
    <xf borderId="2" fillId="0" fontId="4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5" fillId="3" fontId="6" numFmtId="166" xfId="0" applyAlignment="1" applyBorder="1" applyFont="1" applyNumberFormat="1">
      <alignment horizont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6" xfId="0" applyFont="1" applyNumberFormat="1"/>
    <xf borderId="0" fillId="0" fontId="2" numFmtId="10" xfId="0" applyAlignment="1" applyFont="1" applyNumberFormat="1">
      <alignment horizontal="center"/>
    </xf>
    <xf borderId="0" fillId="0" fontId="2" numFmtId="167" xfId="0" applyFont="1" applyNumberFormat="1"/>
    <xf borderId="0" fillId="6" fontId="2" numFmtId="166" xfId="0" applyFill="1" applyFont="1" applyNumberFormat="1"/>
    <xf borderId="0" fillId="6" fontId="2" numFmtId="0" xfId="0" applyFont="1"/>
    <xf borderId="0" fillId="0" fontId="7" numFmtId="0" xfId="0" applyAlignment="1" applyFont="1">
      <alignment horizontal="center"/>
    </xf>
    <xf borderId="0" fillId="0" fontId="8" numFmtId="0" xfId="0" applyFont="1"/>
    <xf borderId="0" fillId="6" fontId="2" numFmtId="0" xfId="0" applyAlignment="1" applyFont="1">
      <alignment readingOrder="0"/>
    </xf>
    <xf borderId="5" fillId="3" fontId="9" numFmtId="166" xfId="0" applyAlignment="1" applyBorder="1" applyFont="1" applyNumberFormat="1">
      <alignment horizontal="center"/>
    </xf>
    <xf borderId="0" fillId="5" fontId="2" numFmtId="166" xfId="0" applyAlignment="1" applyFont="1" applyNumberFormat="1">
      <alignment readingOrder="0"/>
    </xf>
    <xf borderId="0" fillId="5" fontId="9" numFmtId="166" xfId="0" applyAlignment="1" applyFont="1" applyNumberFormat="1">
      <alignment horizontal="center" readingOrder="0"/>
    </xf>
    <xf borderId="0" fillId="7" fontId="1" numFmtId="166" xfId="0" applyAlignment="1" applyFill="1" applyFont="1" applyNumberFormat="1">
      <alignment readingOrder="0"/>
    </xf>
    <xf borderId="0" fillId="7" fontId="10" numFmtId="166" xfId="0" applyAlignment="1" applyFont="1" applyNumberFormat="1">
      <alignment horizontal="center"/>
    </xf>
    <xf borderId="1" fillId="2" fontId="11" numFmtId="0" xfId="0" applyAlignment="1" applyBorder="1" applyFont="1">
      <alignment horizontal="left" readingOrder="0"/>
    </xf>
    <xf borderId="1" fillId="2" fontId="11" numFmtId="0" xfId="0" applyAlignment="1" applyBorder="1" applyFont="1">
      <alignment horizontal="center" readingOrder="0"/>
    </xf>
    <xf borderId="1" fillId="2" fontId="11" numFmtId="164" xfId="0" applyAlignment="1" applyBorder="1" applyFont="1" applyNumberFormat="1">
      <alignment horizontal="center" readingOrder="0"/>
    </xf>
    <xf borderId="1" fillId="2" fontId="11" numFmtId="165" xfId="0" applyAlignment="1" applyBorder="1" applyFont="1" applyNumberFormat="1">
      <alignment horizontal="center" readingOrder="0"/>
    </xf>
    <xf borderId="1" fillId="2" fontId="11" numFmtId="166" xfId="0" applyAlignment="1" applyBorder="1" applyFont="1" applyNumberFormat="1">
      <alignment horizontal="center" readingOrder="0"/>
    </xf>
    <xf borderId="1" fillId="2" fontId="11" numFmtId="10" xfId="0" applyAlignment="1" applyBorder="1" applyFont="1" applyNumberFormat="1">
      <alignment horizontal="center" readingOrder="0"/>
    </xf>
    <xf borderId="1" fillId="2" fontId="11" numFmtId="167" xfId="0" applyAlignment="1" applyBorder="1" applyFont="1" applyNumberFormat="1">
      <alignment horizontal="center" readingOrder="0"/>
    </xf>
    <xf borderId="1" fillId="3" fontId="11" numFmtId="166" xfId="0" applyAlignment="1" applyBorder="1" applyFont="1" applyNumberFormat="1">
      <alignment horizontal="center" readingOrder="0"/>
    </xf>
    <xf borderId="1" fillId="3" fontId="11" numFmtId="0" xfId="0" applyAlignment="1" applyBorder="1" applyFont="1">
      <alignment horizontal="center" readingOrder="0"/>
    </xf>
    <xf borderId="0" fillId="0" fontId="12" numFmtId="0" xfId="0" applyFont="1"/>
    <xf borderId="0" fillId="0" fontId="11" numFmtId="0" xfId="0" applyAlignment="1" applyFont="1">
      <alignment horizontal="center"/>
    </xf>
    <xf borderId="1" fillId="0" fontId="12" numFmtId="168" xfId="0" applyAlignment="1" applyBorder="1" applyFont="1" applyNumberFormat="1">
      <alignment horizontal="left" readingOrder="0"/>
    </xf>
    <xf borderId="1" fillId="0" fontId="12" numFmtId="0" xfId="0" applyAlignment="1" applyBorder="1" applyFont="1">
      <alignment readingOrder="0"/>
    </xf>
    <xf borderId="1" fillId="0" fontId="12" numFmtId="164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12" numFmtId="166" xfId="0" applyAlignment="1" applyBorder="1" applyFont="1" applyNumberFormat="1">
      <alignment readingOrder="0"/>
    </xf>
    <xf borderId="1" fillId="0" fontId="12" numFmtId="10" xfId="0" applyAlignment="1" applyBorder="1" applyFont="1" applyNumberFormat="1">
      <alignment horizontal="center" readingOrder="0"/>
    </xf>
    <xf borderId="1" fillId="0" fontId="12" numFmtId="167" xfId="0" applyAlignment="1" applyBorder="1" applyFont="1" applyNumberFormat="1">
      <alignment readingOrder="0"/>
    </xf>
    <xf borderId="1" fillId="3" fontId="12" numFmtId="166" xfId="0" applyBorder="1" applyFont="1" applyNumberFormat="1"/>
    <xf borderId="0" fillId="0" fontId="12" numFmtId="0" xfId="0" applyAlignment="1" applyFont="1">
      <alignment horizontal="center" readingOrder="0"/>
    </xf>
    <xf borderId="0" fillId="0" fontId="12" numFmtId="168" xfId="0" applyAlignment="1" applyFont="1" applyNumberFormat="1">
      <alignment horizontal="left" readingOrder="0"/>
    </xf>
    <xf borderId="0" fillId="0" fontId="12" numFmtId="0" xfId="0" applyAlignment="1" applyFont="1">
      <alignment readingOrder="0"/>
    </xf>
    <xf borderId="1" fillId="0" fontId="12" numFmtId="169" xfId="0" applyAlignment="1" applyBorder="1" applyFont="1" applyNumberFormat="1">
      <alignment horizontal="left" readingOrder="0"/>
    </xf>
    <xf borderId="1" fillId="7" fontId="12" numFmtId="0" xfId="0" applyAlignment="1" applyBorder="1" applyFont="1">
      <alignment horizontal="center" readingOrder="0"/>
    </xf>
    <xf borderId="1" fillId="7" fontId="12" numFmtId="168" xfId="0" applyAlignment="1" applyBorder="1" applyFont="1" applyNumberFormat="1">
      <alignment horizontal="left" readingOrder="0"/>
    </xf>
    <xf borderId="1" fillId="7" fontId="12" numFmtId="0" xfId="0" applyAlignment="1" applyBorder="1" applyFont="1">
      <alignment readingOrder="0"/>
    </xf>
    <xf borderId="1" fillId="7" fontId="12" numFmtId="164" xfId="0" applyAlignment="1" applyBorder="1" applyFont="1" applyNumberFormat="1">
      <alignment horizontal="center" readingOrder="0"/>
    </xf>
    <xf borderId="1" fillId="7" fontId="12" numFmtId="166" xfId="0" applyAlignment="1" applyBorder="1" applyFont="1" applyNumberFormat="1">
      <alignment readingOrder="0"/>
    </xf>
    <xf borderId="1" fillId="7" fontId="12" numFmtId="10" xfId="0" applyAlignment="1" applyBorder="1" applyFont="1" applyNumberFormat="1">
      <alignment horizontal="center" readingOrder="0"/>
    </xf>
    <xf borderId="1" fillId="7" fontId="12" numFmtId="167" xfId="0" applyAlignment="1" applyBorder="1" applyFont="1" applyNumberFormat="1">
      <alignment readingOrder="0"/>
    </xf>
    <xf borderId="1" fillId="0" fontId="12" numFmtId="0" xfId="0" applyAlignment="1" applyBorder="1" applyFont="1">
      <alignment vertical="bottom"/>
    </xf>
    <xf borderId="1" fillId="0" fontId="12" numFmtId="164" xfId="0" applyAlignment="1" applyBorder="1" applyFont="1" applyNumberFormat="1">
      <alignment horizontal="center" vertical="bottom"/>
    </xf>
    <xf borderId="1" fillId="0" fontId="13" numFmtId="0" xfId="0" applyAlignment="1" applyBorder="1" applyFont="1">
      <alignment readingOrder="0"/>
    </xf>
    <xf borderId="1" fillId="0" fontId="13" numFmtId="0" xfId="0" applyAlignment="1" applyBorder="1" applyFont="1">
      <alignment horizontal="center" readingOrder="0"/>
    </xf>
    <xf borderId="2" fillId="0" fontId="14" numFmtId="0" xfId="0" applyAlignment="1" applyBorder="1" applyFont="1">
      <alignment horizontal="center" readingOrder="0"/>
    </xf>
    <xf borderId="5" fillId="0" fontId="15" numFmtId="166" xfId="0" applyAlignment="1" applyBorder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164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2" numFmtId="165" xfId="0" applyAlignment="1" applyFont="1" applyNumberFormat="1">
      <alignment horizontal="center"/>
    </xf>
    <xf borderId="0" fillId="0" fontId="12" numFmtId="166" xfId="0" applyFont="1" applyNumberFormat="1"/>
    <xf borderId="0" fillId="0" fontId="12" numFmtId="10" xfId="0" applyAlignment="1" applyFont="1" applyNumberFormat="1">
      <alignment horizontal="center"/>
    </xf>
    <xf borderId="0" fillId="0" fontId="12" numFmtId="167" xfId="0" applyFont="1" applyNumberFormat="1"/>
    <xf borderId="0" fillId="0" fontId="12" numFmtId="167" xfId="0" applyAlignment="1" applyFont="1" applyNumberFormat="1">
      <alignment readingOrder="0"/>
    </xf>
    <xf borderId="1" fillId="0" fontId="2" numFmtId="168" xfId="0" applyAlignment="1" applyBorder="1" applyFont="1" applyNumberFormat="1">
      <alignment horizontal="lef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readingOrder="0"/>
    </xf>
    <xf borderId="1" fillId="0" fontId="2" numFmtId="10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center" readingOrder="0"/>
    </xf>
    <xf borderId="1" fillId="0" fontId="16" numFmtId="0" xfId="0" applyAlignment="1" applyBorder="1" applyFont="1">
      <alignment horizontal="center" readingOrder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1" fillId="5" fontId="12" numFmtId="0" xfId="0" applyAlignment="1" applyBorder="1" applyFont="1">
      <alignment readingOrder="0"/>
    </xf>
    <xf borderId="1" fillId="0" fontId="12" numFmtId="164" xfId="0" applyAlignment="1" applyBorder="1" applyFont="1" applyNumberFormat="1">
      <alignment horizontal="center" readingOrder="0" vertical="bottom"/>
    </xf>
    <xf borderId="1" fillId="5" fontId="1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vertical="bottom"/>
    </xf>
    <xf borderId="5" fillId="3" fontId="11" numFmtId="166" xfId="0" applyBorder="1" applyFont="1" applyNumberFormat="1"/>
    <xf borderId="0" fillId="0" fontId="12" numFmtId="164" xfId="0" applyAlignment="1" applyFont="1" applyNumberFormat="1">
      <alignment horizontal="center" readingOrder="0"/>
    </xf>
    <xf borderId="0" fillId="0" fontId="12" numFmtId="166" xfId="0" applyAlignment="1" applyFont="1" applyNumberFormat="1">
      <alignment readingOrder="0"/>
    </xf>
    <xf borderId="0" fillId="0" fontId="12" numFmtId="10" xfId="0" applyAlignment="1" applyFont="1" applyNumberFormat="1">
      <alignment horizontal="center" readingOrder="0"/>
    </xf>
    <xf borderId="1" fillId="3" fontId="17" numFmtId="166" xfId="0" applyBorder="1" applyFont="1" applyNumberFormat="1"/>
    <xf borderId="1" fillId="8" fontId="2" numFmtId="168" xfId="0" applyAlignment="1" applyBorder="1" applyFill="1" applyFont="1" applyNumberFormat="1">
      <alignment horizontal="left" readingOrder="0"/>
    </xf>
    <xf borderId="1" fillId="8" fontId="12" numFmtId="0" xfId="0" applyAlignment="1" applyBorder="1" applyFont="1">
      <alignment readingOrder="0"/>
    </xf>
    <xf borderId="1" fillId="8" fontId="12" numFmtId="164" xfId="0" applyAlignment="1" applyBorder="1" applyFont="1" applyNumberFormat="1">
      <alignment horizontal="center" readingOrder="0"/>
    </xf>
    <xf borderId="1" fillId="8" fontId="12" numFmtId="0" xfId="0" applyAlignment="1" applyBorder="1" applyFont="1">
      <alignment horizontal="center" readingOrder="0"/>
    </xf>
    <xf borderId="1" fillId="8" fontId="2" numFmtId="0" xfId="0" applyAlignment="1" applyBorder="1" applyFont="1">
      <alignment horizontal="center" readingOrder="0"/>
    </xf>
    <xf borderId="1" fillId="8" fontId="12" numFmtId="166" xfId="0" applyAlignment="1" applyBorder="1" applyFont="1" applyNumberFormat="1">
      <alignment readingOrder="0"/>
    </xf>
    <xf borderId="1" fillId="8" fontId="12" numFmtId="10" xfId="0" applyAlignment="1" applyBorder="1" applyFont="1" applyNumberFormat="1">
      <alignment horizontal="center" readingOrder="0"/>
    </xf>
    <xf borderId="1" fillId="8" fontId="12" numFmtId="167" xfId="0" applyAlignment="1" applyBorder="1" applyFont="1" applyNumberFormat="1">
      <alignment readingOrder="0"/>
    </xf>
    <xf borderId="5" fillId="3" fontId="12" numFmtId="166" xfId="0" applyBorder="1" applyFont="1" applyNumberFormat="1"/>
    <xf borderId="10" fillId="0" fontId="12" numFmtId="166" xfId="0" applyAlignment="1" applyBorder="1" applyFont="1" applyNumberFormat="1">
      <alignment readingOrder="0"/>
    </xf>
    <xf borderId="11" fillId="0" fontId="5" numFmtId="0" xfId="0" applyBorder="1" applyFont="1"/>
    <xf borderId="12" fillId="0" fontId="5" numFmtId="0" xfId="0" applyBorder="1" applyFont="1"/>
    <xf borderId="1" fillId="9" fontId="12" numFmtId="166" xfId="0" applyBorder="1" applyFill="1" applyFont="1" applyNumberFormat="1"/>
    <xf borderId="1" fillId="9" fontId="12" numFmtId="166" xfId="0" applyAlignment="1" applyBorder="1" applyFont="1" applyNumberFormat="1">
      <alignment readingOrder="0"/>
    </xf>
    <xf borderId="0" fillId="0" fontId="12" numFmtId="164" xfId="0" applyAlignment="1" applyFont="1" applyNumberFormat="1">
      <alignment horizontal="center" readingOrder="0" vertical="bottom"/>
    </xf>
    <xf borderId="1" fillId="0" fontId="2" numFmtId="0" xfId="0" applyAlignment="1" applyBorder="1" applyFont="1">
      <alignment horizontal="left" readingOrder="0"/>
    </xf>
    <xf borderId="1" fillId="0" fontId="12" numFmtId="0" xfId="0" applyAlignment="1" applyBorder="1" applyFont="1">
      <alignment horizontal="left" readingOrder="0"/>
    </xf>
    <xf borderId="1" fillId="0" fontId="16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left" readingOrder="0"/>
    </xf>
    <xf borderId="0" fillId="0" fontId="13" numFmtId="0" xfId="0" applyAlignment="1" applyFont="1">
      <alignment horizontal="left"/>
    </xf>
    <xf borderId="0" fillId="0" fontId="13" numFmtId="0" xfId="0" applyAlignment="1" applyFont="1">
      <alignment horizontal="left" readingOrder="0"/>
    </xf>
    <xf borderId="0" fillId="7" fontId="12" numFmtId="0" xfId="0" applyAlignment="1" applyFont="1">
      <alignment readingOrder="0"/>
    </xf>
    <xf borderId="5" fillId="3" fontId="18" numFmtId="166" xfId="0" applyAlignment="1" applyBorder="1" applyFont="1" applyNumberFormat="1">
      <alignment horizontal="center"/>
    </xf>
    <xf borderId="0" fillId="0" fontId="16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2.5"/>
    <col customWidth="1" min="2" max="2" width="32.13"/>
    <col customWidth="1" min="3" max="3" width="15.75"/>
    <col customWidth="1" min="4" max="4" width="28.75"/>
    <col customWidth="1" min="8" max="8" width="16.13"/>
    <col customWidth="1" min="13" max="14" width="14.5"/>
    <col customWidth="1" min="16" max="16" width="16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8" t="s">
        <v>13</v>
      </c>
      <c r="O1" s="9" t="s">
        <v>14</v>
      </c>
      <c r="P1" s="8" t="s">
        <v>15</v>
      </c>
      <c r="Q1" s="10"/>
      <c r="R1" s="10"/>
      <c r="S1" s="10"/>
      <c r="T1" s="10"/>
      <c r="U1" s="10"/>
      <c r="V1" s="10"/>
      <c r="W1" s="10"/>
      <c r="X1" s="10"/>
      <c r="Y1" s="10"/>
    </row>
    <row r="2">
      <c r="A2" s="11">
        <v>45939.0</v>
      </c>
      <c r="B2" s="12" t="s">
        <v>16</v>
      </c>
      <c r="C2" s="13">
        <v>29166.0</v>
      </c>
      <c r="D2" s="14" t="s">
        <v>17</v>
      </c>
      <c r="E2" s="14" t="s">
        <v>18</v>
      </c>
      <c r="F2" s="14">
        <v>1.0126919074E10</v>
      </c>
      <c r="G2" s="14" t="s">
        <v>19</v>
      </c>
      <c r="H2" s="14" t="s">
        <v>20</v>
      </c>
      <c r="I2" s="14">
        <v>200.0</v>
      </c>
      <c r="J2" s="15">
        <v>27039.04</v>
      </c>
      <c r="K2" s="16">
        <v>0.0</v>
      </c>
      <c r="L2" s="17">
        <v>30.96</v>
      </c>
      <c r="M2" s="18">
        <v>837128.68</v>
      </c>
      <c r="N2" s="19">
        <f t="shared" ref="N2:N5" si="1">M2+(M2*0.21)</f>
        <v>1012925.703</v>
      </c>
      <c r="O2" s="19">
        <f t="shared" ref="O2:O30" si="2">IF(E2="SI",N2*0.05,N2*0.1)</f>
        <v>50646.28514</v>
      </c>
      <c r="P2" s="19">
        <f t="shared" ref="P2:P30" si="3">M2*0.015</f>
        <v>12556.9302</v>
      </c>
      <c r="Q2" s="10"/>
      <c r="R2" s="10"/>
      <c r="S2" s="10"/>
      <c r="T2" s="10"/>
      <c r="U2" s="10"/>
      <c r="V2" s="10"/>
      <c r="W2" s="10"/>
      <c r="X2" s="10"/>
      <c r="Y2" s="10"/>
    </row>
    <row r="3">
      <c r="A3" s="11">
        <v>45939.0</v>
      </c>
      <c r="B3" s="12" t="s">
        <v>16</v>
      </c>
      <c r="C3" s="13">
        <v>29166.0</v>
      </c>
      <c r="D3" s="14" t="s">
        <v>21</v>
      </c>
      <c r="E3" s="14" t="s">
        <v>18</v>
      </c>
      <c r="F3" s="14">
        <v>1.0126919027E10</v>
      </c>
      <c r="G3" s="14" t="s">
        <v>19</v>
      </c>
      <c r="H3" s="14" t="s">
        <v>20</v>
      </c>
      <c r="I3" s="14">
        <v>200.0</v>
      </c>
      <c r="J3" s="15">
        <v>27038.04</v>
      </c>
      <c r="K3" s="16">
        <v>0.0</v>
      </c>
      <c r="L3" s="17">
        <v>31.4</v>
      </c>
      <c r="M3" s="18">
        <v>848994.46</v>
      </c>
      <c r="N3" s="19">
        <f t="shared" si="1"/>
        <v>1027283.297</v>
      </c>
      <c r="O3" s="19">
        <f t="shared" si="2"/>
        <v>51364.16483</v>
      </c>
      <c r="P3" s="19">
        <f t="shared" si="3"/>
        <v>12734.9169</v>
      </c>
      <c r="Q3" s="10"/>
      <c r="R3" s="10"/>
      <c r="S3" s="10"/>
      <c r="T3" s="10"/>
      <c r="U3" s="10"/>
      <c r="V3" s="10"/>
      <c r="W3" s="10"/>
      <c r="X3" s="10"/>
      <c r="Y3" s="10"/>
    </row>
    <row r="4">
      <c r="A4" s="11">
        <v>45939.0</v>
      </c>
      <c r="B4" s="12" t="s">
        <v>16</v>
      </c>
      <c r="C4" s="13">
        <v>29167.0</v>
      </c>
      <c r="D4" s="14" t="s">
        <v>22</v>
      </c>
      <c r="E4" s="14" t="s">
        <v>18</v>
      </c>
      <c r="F4" s="14">
        <v>1.0126919078E10</v>
      </c>
      <c r="G4" s="14" t="s">
        <v>19</v>
      </c>
      <c r="H4" s="14" t="s">
        <v>20</v>
      </c>
      <c r="I4" s="14">
        <v>200.0</v>
      </c>
      <c r="J4" s="15">
        <v>27038.04</v>
      </c>
      <c r="K4" s="16">
        <v>0.0</v>
      </c>
      <c r="L4" s="17">
        <v>30.7</v>
      </c>
      <c r="M4" s="20">
        <v>830067.83</v>
      </c>
      <c r="N4" s="19">
        <f t="shared" si="1"/>
        <v>1004382.074</v>
      </c>
      <c r="O4" s="19">
        <f t="shared" si="2"/>
        <v>50219.10372</v>
      </c>
      <c r="P4" s="19">
        <f t="shared" si="3"/>
        <v>12451.01745</v>
      </c>
      <c r="Q4" s="21"/>
      <c r="R4" s="22"/>
      <c r="S4" s="23"/>
      <c r="T4" s="21"/>
      <c r="U4" s="22"/>
      <c r="V4" s="23"/>
      <c r="W4" s="21"/>
      <c r="X4" s="10"/>
      <c r="Y4" s="10"/>
    </row>
    <row r="5">
      <c r="A5" s="11">
        <v>45939.0</v>
      </c>
      <c r="B5" s="12" t="s">
        <v>16</v>
      </c>
      <c r="C5" s="13">
        <v>29167.0</v>
      </c>
      <c r="D5" s="14" t="s">
        <v>23</v>
      </c>
      <c r="E5" s="14" t="s">
        <v>18</v>
      </c>
      <c r="F5" s="14">
        <v>1.012691908E10</v>
      </c>
      <c r="G5" s="14" t="s">
        <v>19</v>
      </c>
      <c r="H5" s="14" t="s">
        <v>20</v>
      </c>
      <c r="I5" s="14">
        <v>200.0</v>
      </c>
      <c r="J5" s="15">
        <v>27038.04</v>
      </c>
      <c r="K5" s="16">
        <v>0.0</v>
      </c>
      <c r="L5" s="17">
        <v>36.64</v>
      </c>
      <c r="M5" s="19">
        <f>(J5-(J5*K5))*L5</f>
        <v>990673.7856</v>
      </c>
      <c r="N5" s="19">
        <f t="shared" si="1"/>
        <v>1198715.281</v>
      </c>
      <c r="O5" s="19">
        <f t="shared" si="2"/>
        <v>59935.76403</v>
      </c>
      <c r="P5" s="19">
        <f t="shared" si="3"/>
        <v>14860.10678</v>
      </c>
      <c r="Q5" s="10"/>
      <c r="R5" s="10"/>
      <c r="S5" s="10"/>
      <c r="T5" s="10"/>
      <c r="U5" s="10"/>
      <c r="V5" s="10"/>
      <c r="W5" s="10"/>
      <c r="X5" s="10"/>
      <c r="Y5" s="10"/>
    </row>
    <row r="6">
      <c r="A6" s="24">
        <v>45939.0</v>
      </c>
      <c r="B6" s="12" t="s">
        <v>16</v>
      </c>
      <c r="C6" s="13">
        <v>29167.0</v>
      </c>
      <c r="D6" s="14" t="s">
        <v>24</v>
      </c>
      <c r="E6" s="14" t="s">
        <v>18</v>
      </c>
      <c r="F6" s="14">
        <v>1.0126919079E10</v>
      </c>
      <c r="G6" s="14" t="s">
        <v>19</v>
      </c>
      <c r="H6" s="14" t="s">
        <v>20</v>
      </c>
      <c r="I6" s="14">
        <v>200.0</v>
      </c>
      <c r="J6" s="15">
        <v>27038.04</v>
      </c>
      <c r="K6" s="16">
        <v>0.0</v>
      </c>
      <c r="L6" s="17">
        <v>30.24</v>
      </c>
      <c r="M6" s="18">
        <v>817660.57</v>
      </c>
      <c r="N6" s="19">
        <v>989332.8085872</v>
      </c>
      <c r="O6" s="19">
        <f t="shared" si="2"/>
        <v>49466.64043</v>
      </c>
      <c r="P6" s="19">
        <f t="shared" si="3"/>
        <v>12264.90855</v>
      </c>
      <c r="Q6" s="10"/>
      <c r="R6" s="10"/>
      <c r="S6" s="10"/>
      <c r="T6" s="10"/>
      <c r="U6" s="10"/>
      <c r="V6" s="10"/>
      <c r="W6" s="10"/>
      <c r="X6" s="10"/>
      <c r="Y6" s="10"/>
    </row>
    <row r="7">
      <c r="A7" s="11">
        <v>45939.0</v>
      </c>
      <c r="B7" s="12" t="s">
        <v>25</v>
      </c>
      <c r="C7" s="13">
        <v>29165.0</v>
      </c>
      <c r="D7" s="14" t="s">
        <v>26</v>
      </c>
      <c r="E7" s="14" t="s">
        <v>18</v>
      </c>
      <c r="F7" s="14">
        <v>42988.0</v>
      </c>
      <c r="G7" s="14" t="s">
        <v>19</v>
      </c>
      <c r="H7" s="14" t="s">
        <v>19</v>
      </c>
      <c r="I7" s="14">
        <v>65.0</v>
      </c>
      <c r="J7" s="15">
        <v>14939.57</v>
      </c>
      <c r="K7" s="16">
        <v>0.0</v>
      </c>
      <c r="L7" s="17">
        <v>1.0</v>
      </c>
      <c r="M7" s="18">
        <v>182000.0</v>
      </c>
      <c r="N7" s="25">
        <v>220766.0</v>
      </c>
      <c r="O7" s="19">
        <f t="shared" si="2"/>
        <v>11038.3</v>
      </c>
      <c r="P7" s="19">
        <f t="shared" si="3"/>
        <v>2730</v>
      </c>
      <c r="Q7" s="10"/>
      <c r="R7" s="10"/>
      <c r="S7" s="10"/>
      <c r="T7" s="10"/>
      <c r="U7" s="10"/>
      <c r="V7" s="10"/>
      <c r="W7" s="10"/>
      <c r="X7" s="10"/>
      <c r="Y7" s="10"/>
    </row>
    <row r="8">
      <c r="A8" s="11">
        <v>45939.0</v>
      </c>
      <c r="B8" s="12" t="s">
        <v>16</v>
      </c>
      <c r="C8" s="13">
        <v>29166.0</v>
      </c>
      <c r="D8" s="14" t="s">
        <v>27</v>
      </c>
      <c r="E8" s="14" t="s">
        <v>18</v>
      </c>
      <c r="F8" s="14">
        <v>1.0126919076E10</v>
      </c>
      <c r="G8" s="14" t="s">
        <v>28</v>
      </c>
      <c r="H8" s="14" t="s">
        <v>20</v>
      </c>
      <c r="I8" s="14">
        <v>200.0</v>
      </c>
      <c r="J8" s="15">
        <v>27038.04</v>
      </c>
      <c r="K8" s="16">
        <v>0.0</v>
      </c>
      <c r="L8" s="17">
        <v>30.64</v>
      </c>
      <c r="M8" s="18">
        <v>828445.55</v>
      </c>
      <c r="N8" s="19">
        <f t="shared" ref="N8:N24" si="4">M8+(M8*0.21)</f>
        <v>1002419.116</v>
      </c>
      <c r="O8" s="19">
        <f t="shared" si="2"/>
        <v>50120.95578</v>
      </c>
      <c r="P8" s="19">
        <f t="shared" si="3"/>
        <v>12426.68325</v>
      </c>
      <c r="Q8" s="10"/>
      <c r="R8" s="10"/>
      <c r="S8" s="10"/>
      <c r="T8" s="10"/>
      <c r="U8" s="10"/>
      <c r="V8" s="10"/>
      <c r="W8" s="10"/>
      <c r="X8" s="10"/>
      <c r="Y8" s="10"/>
    </row>
    <row r="9">
      <c r="A9" s="11">
        <v>45939.0</v>
      </c>
      <c r="B9" s="12" t="s">
        <v>16</v>
      </c>
      <c r="C9" s="13">
        <v>29167.0</v>
      </c>
      <c r="D9" s="14" t="s">
        <v>21</v>
      </c>
      <c r="E9" s="14" t="s">
        <v>18</v>
      </c>
      <c r="F9" s="14">
        <v>1.0126919075E10</v>
      </c>
      <c r="G9" s="14" t="s">
        <v>19</v>
      </c>
      <c r="H9" s="14" t="s">
        <v>20</v>
      </c>
      <c r="I9" s="14">
        <v>200.0</v>
      </c>
      <c r="J9" s="15">
        <v>27038.04</v>
      </c>
      <c r="K9" s="16">
        <v>0.0</v>
      </c>
      <c r="L9" s="17">
        <v>31.32</v>
      </c>
      <c r="M9" s="19">
        <f>(J9-(J9*K9))*L9</f>
        <v>846831.4128</v>
      </c>
      <c r="N9" s="19">
        <f t="shared" si="4"/>
        <v>1024666.009</v>
      </c>
      <c r="O9" s="19">
        <f t="shared" si="2"/>
        <v>51233.30047</v>
      </c>
      <c r="P9" s="19">
        <f t="shared" si="3"/>
        <v>12702.47119</v>
      </c>
      <c r="Q9" s="10"/>
      <c r="R9" s="10"/>
      <c r="S9" s="10"/>
      <c r="T9" s="10"/>
      <c r="U9" s="10"/>
      <c r="V9" s="10"/>
      <c r="W9" s="10"/>
      <c r="X9" s="10"/>
      <c r="Y9" s="10"/>
    </row>
    <row r="10">
      <c r="A10" s="11">
        <v>45939.0</v>
      </c>
      <c r="B10" s="12" t="s">
        <v>16</v>
      </c>
      <c r="C10" s="13">
        <v>29166.0</v>
      </c>
      <c r="D10" s="14" t="s">
        <v>29</v>
      </c>
      <c r="E10" s="14" t="s">
        <v>30</v>
      </c>
      <c r="F10" s="14">
        <v>1.0126919081E10</v>
      </c>
      <c r="G10" s="14" t="s">
        <v>28</v>
      </c>
      <c r="H10" s="14" t="s">
        <v>20</v>
      </c>
      <c r="I10" s="14">
        <v>200.0</v>
      </c>
      <c r="J10" s="15">
        <v>27038.04</v>
      </c>
      <c r="K10" s="16">
        <v>0.0</v>
      </c>
      <c r="L10" s="17">
        <v>28.4</v>
      </c>
      <c r="M10" s="18">
        <v>767880.34</v>
      </c>
      <c r="N10" s="19">
        <f t="shared" si="4"/>
        <v>929135.2114</v>
      </c>
      <c r="O10" s="19">
        <f t="shared" si="2"/>
        <v>92913.52114</v>
      </c>
      <c r="P10" s="19">
        <f t="shared" si="3"/>
        <v>11518.2051</v>
      </c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1">
        <v>45940.0</v>
      </c>
      <c r="B11" s="12" t="s">
        <v>16</v>
      </c>
      <c r="C11" s="13">
        <v>29169.0</v>
      </c>
      <c r="D11" s="14" t="s">
        <v>31</v>
      </c>
      <c r="E11" s="14" t="s">
        <v>18</v>
      </c>
      <c r="F11" s="14" t="s">
        <v>32</v>
      </c>
      <c r="G11" s="14" t="s">
        <v>19</v>
      </c>
      <c r="H11" s="14" t="s">
        <v>20</v>
      </c>
      <c r="I11" s="14">
        <v>200.0</v>
      </c>
      <c r="J11" s="15">
        <v>27038.04</v>
      </c>
      <c r="K11" s="16">
        <v>0.0</v>
      </c>
      <c r="L11" s="17">
        <v>30.62</v>
      </c>
      <c r="M11" s="19">
        <f>(J11-(J11*K11))*L11</f>
        <v>827904.7848</v>
      </c>
      <c r="N11" s="19">
        <f t="shared" si="4"/>
        <v>1001764.79</v>
      </c>
      <c r="O11" s="19">
        <f t="shared" si="2"/>
        <v>50088.23948</v>
      </c>
      <c r="P11" s="19">
        <f t="shared" si="3"/>
        <v>12418.57177</v>
      </c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1">
        <v>45940.0</v>
      </c>
      <c r="B12" s="12" t="s">
        <v>16</v>
      </c>
      <c r="C12" s="13">
        <v>29169.0</v>
      </c>
      <c r="D12" s="14" t="s">
        <v>33</v>
      </c>
      <c r="E12" s="14" t="s">
        <v>18</v>
      </c>
      <c r="F12" s="14" t="s">
        <v>32</v>
      </c>
      <c r="G12" s="14" t="s">
        <v>19</v>
      </c>
      <c r="H12" s="14" t="s">
        <v>20</v>
      </c>
      <c r="I12" s="14">
        <v>200.0</v>
      </c>
      <c r="J12" s="15">
        <v>27038.04</v>
      </c>
      <c r="K12" s="16">
        <v>0.0</v>
      </c>
      <c r="L12" s="17">
        <v>30.52</v>
      </c>
      <c r="M12" s="18">
        <v>825200.98</v>
      </c>
      <c r="N12" s="19">
        <f t="shared" si="4"/>
        <v>998493.1858</v>
      </c>
      <c r="O12" s="19">
        <f t="shared" si="2"/>
        <v>49924.65929</v>
      </c>
      <c r="P12" s="19">
        <f t="shared" si="3"/>
        <v>12378.0147</v>
      </c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1">
        <v>45957.0</v>
      </c>
      <c r="B13" s="12" t="s">
        <v>16</v>
      </c>
      <c r="C13" s="13">
        <v>29185.0</v>
      </c>
      <c r="D13" s="14" t="s">
        <v>34</v>
      </c>
      <c r="E13" s="14" t="s">
        <v>18</v>
      </c>
      <c r="F13" s="14">
        <v>1.0127156862E10</v>
      </c>
      <c r="G13" s="14" t="s">
        <v>28</v>
      </c>
      <c r="H13" s="14" t="s">
        <v>20</v>
      </c>
      <c r="I13" s="14">
        <v>200.0</v>
      </c>
      <c r="J13" s="15">
        <v>25000.0</v>
      </c>
      <c r="K13" s="16">
        <v>0.0</v>
      </c>
      <c r="L13" s="17">
        <v>31.02</v>
      </c>
      <c r="M13" s="19">
        <f t="shared" ref="M13:M30" si="5">(J13-(J13*K13))*L13</f>
        <v>775500</v>
      </c>
      <c r="N13" s="19">
        <f t="shared" si="4"/>
        <v>938355</v>
      </c>
      <c r="O13" s="19">
        <f t="shared" si="2"/>
        <v>46917.75</v>
      </c>
      <c r="P13" s="19">
        <f t="shared" si="3"/>
        <v>11632.5</v>
      </c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1">
        <v>45957.0</v>
      </c>
      <c r="B14" s="12" t="s">
        <v>16</v>
      </c>
      <c r="C14" s="13">
        <v>29185.0</v>
      </c>
      <c r="D14" s="14" t="s">
        <v>35</v>
      </c>
      <c r="E14" s="14" t="s">
        <v>18</v>
      </c>
      <c r="F14" s="14">
        <v>1.0127172863E10</v>
      </c>
      <c r="G14" s="14" t="s">
        <v>28</v>
      </c>
      <c r="H14" s="14" t="s">
        <v>20</v>
      </c>
      <c r="I14" s="14">
        <v>200.0</v>
      </c>
      <c r="J14" s="15">
        <v>25000.0</v>
      </c>
      <c r="K14" s="16">
        <v>0.0</v>
      </c>
      <c r="L14" s="17">
        <v>28.72</v>
      </c>
      <c r="M14" s="19">
        <f t="shared" si="5"/>
        <v>718000</v>
      </c>
      <c r="N14" s="19">
        <f t="shared" si="4"/>
        <v>868780</v>
      </c>
      <c r="O14" s="19">
        <f t="shared" si="2"/>
        <v>43439</v>
      </c>
      <c r="P14" s="19">
        <f t="shared" si="3"/>
        <v>10770</v>
      </c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1">
        <v>45957.0</v>
      </c>
      <c r="B15" s="12" t="s">
        <v>16</v>
      </c>
      <c r="C15" s="13">
        <v>29185.0</v>
      </c>
      <c r="D15" s="14" t="s">
        <v>26</v>
      </c>
      <c r="E15" s="14" t="s">
        <v>18</v>
      </c>
      <c r="F15" s="14">
        <v>1.0127156287E10</v>
      </c>
      <c r="G15" s="14" t="s">
        <v>28</v>
      </c>
      <c r="H15" s="14" t="s">
        <v>20</v>
      </c>
      <c r="I15" s="14">
        <v>200.0</v>
      </c>
      <c r="J15" s="15">
        <v>25000.0</v>
      </c>
      <c r="K15" s="16">
        <v>0.0</v>
      </c>
      <c r="L15" s="17">
        <v>31.64</v>
      </c>
      <c r="M15" s="19">
        <f t="shared" si="5"/>
        <v>791000</v>
      </c>
      <c r="N15" s="19">
        <f t="shared" si="4"/>
        <v>957110</v>
      </c>
      <c r="O15" s="19">
        <f t="shared" si="2"/>
        <v>47855.5</v>
      </c>
      <c r="P15" s="19">
        <f t="shared" si="3"/>
        <v>11865</v>
      </c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1">
        <v>45957.0</v>
      </c>
      <c r="B16" s="12" t="s">
        <v>16</v>
      </c>
      <c r="C16" s="13">
        <v>29185.0</v>
      </c>
      <c r="D16" s="14" t="s">
        <v>29</v>
      </c>
      <c r="E16" s="14" t="s">
        <v>30</v>
      </c>
      <c r="F16" s="14">
        <v>1.012715686E10</v>
      </c>
      <c r="G16" s="14" t="s">
        <v>28</v>
      </c>
      <c r="H16" s="14" t="s">
        <v>20</v>
      </c>
      <c r="I16" s="14">
        <v>200.0</v>
      </c>
      <c r="J16" s="15">
        <v>25000.0</v>
      </c>
      <c r="K16" s="16">
        <v>0.0</v>
      </c>
      <c r="L16" s="17">
        <v>29.26</v>
      </c>
      <c r="M16" s="19">
        <f t="shared" si="5"/>
        <v>731500</v>
      </c>
      <c r="N16" s="19">
        <f t="shared" si="4"/>
        <v>885115</v>
      </c>
      <c r="O16" s="19">
        <f t="shared" si="2"/>
        <v>88511.5</v>
      </c>
      <c r="P16" s="19">
        <f t="shared" si="3"/>
        <v>10972.5</v>
      </c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1">
        <v>45958.0</v>
      </c>
      <c r="B17" s="12" t="s">
        <v>16</v>
      </c>
      <c r="C17" s="13">
        <v>29184.0</v>
      </c>
      <c r="D17" s="14" t="s">
        <v>34</v>
      </c>
      <c r="E17" s="14" t="s">
        <v>18</v>
      </c>
      <c r="F17" s="14">
        <v>1.0127173222E10</v>
      </c>
      <c r="G17" s="14" t="s">
        <v>19</v>
      </c>
      <c r="H17" s="14" t="s">
        <v>20</v>
      </c>
      <c r="I17" s="14">
        <v>200.0</v>
      </c>
      <c r="J17" s="15">
        <v>25000.0</v>
      </c>
      <c r="K17" s="16">
        <v>0.0</v>
      </c>
      <c r="L17" s="17">
        <v>31.32</v>
      </c>
      <c r="M17" s="19">
        <f t="shared" si="5"/>
        <v>783000</v>
      </c>
      <c r="N17" s="19">
        <f t="shared" si="4"/>
        <v>947430</v>
      </c>
      <c r="O17" s="19">
        <f t="shared" si="2"/>
        <v>47371.5</v>
      </c>
      <c r="P17" s="19">
        <f t="shared" si="3"/>
        <v>11745</v>
      </c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1">
        <v>45958.0</v>
      </c>
      <c r="B18" s="12" t="s">
        <v>16</v>
      </c>
      <c r="C18" s="13">
        <v>29184.0</v>
      </c>
      <c r="D18" s="14" t="s">
        <v>29</v>
      </c>
      <c r="E18" s="14" t="s">
        <v>30</v>
      </c>
      <c r="F18" s="14">
        <v>1.0127173217E10</v>
      </c>
      <c r="G18" s="14" t="s">
        <v>19</v>
      </c>
      <c r="H18" s="14" t="s">
        <v>20</v>
      </c>
      <c r="I18" s="14">
        <v>200.0</v>
      </c>
      <c r="J18" s="15">
        <v>25000.0</v>
      </c>
      <c r="K18" s="16">
        <v>0.0</v>
      </c>
      <c r="L18" s="17">
        <v>28.5</v>
      </c>
      <c r="M18" s="19">
        <f t="shared" si="5"/>
        <v>712500</v>
      </c>
      <c r="N18" s="19">
        <f t="shared" si="4"/>
        <v>862125</v>
      </c>
      <c r="O18" s="19">
        <f t="shared" si="2"/>
        <v>86212.5</v>
      </c>
      <c r="P18" s="19">
        <f t="shared" si="3"/>
        <v>10687.5</v>
      </c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1">
        <v>45958.0</v>
      </c>
      <c r="B19" s="12" t="s">
        <v>16</v>
      </c>
      <c r="C19" s="13">
        <v>29184.0</v>
      </c>
      <c r="D19" s="14" t="s">
        <v>36</v>
      </c>
      <c r="E19" s="14" t="s">
        <v>18</v>
      </c>
      <c r="F19" s="14">
        <v>1.0127156858E10</v>
      </c>
      <c r="G19" s="14" t="s">
        <v>19</v>
      </c>
      <c r="H19" s="14" t="s">
        <v>20</v>
      </c>
      <c r="I19" s="14">
        <v>200.0</v>
      </c>
      <c r="J19" s="15">
        <v>25000.0</v>
      </c>
      <c r="K19" s="16">
        <v>0.0</v>
      </c>
      <c r="L19" s="17">
        <v>30.14</v>
      </c>
      <c r="M19" s="19">
        <f t="shared" si="5"/>
        <v>753500</v>
      </c>
      <c r="N19" s="19">
        <f t="shared" si="4"/>
        <v>911735</v>
      </c>
      <c r="O19" s="19">
        <f t="shared" si="2"/>
        <v>45586.75</v>
      </c>
      <c r="P19" s="19">
        <f t="shared" si="3"/>
        <v>11302.5</v>
      </c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1">
        <v>45958.0</v>
      </c>
      <c r="B20" s="12" t="s">
        <v>16</v>
      </c>
      <c r="C20" s="13">
        <v>29185.0</v>
      </c>
      <c r="D20" s="14" t="s">
        <v>29</v>
      </c>
      <c r="E20" s="14" t="s">
        <v>30</v>
      </c>
      <c r="F20" s="14">
        <v>19254.0</v>
      </c>
      <c r="G20" s="14" t="s">
        <v>28</v>
      </c>
      <c r="H20" s="14" t="s">
        <v>20</v>
      </c>
      <c r="I20" s="14">
        <v>200.0</v>
      </c>
      <c r="J20" s="15">
        <v>25000.0</v>
      </c>
      <c r="K20" s="16">
        <v>0.0</v>
      </c>
      <c r="L20" s="17">
        <v>24.72</v>
      </c>
      <c r="M20" s="19">
        <f t="shared" si="5"/>
        <v>618000</v>
      </c>
      <c r="N20" s="19">
        <f t="shared" si="4"/>
        <v>747780</v>
      </c>
      <c r="O20" s="19">
        <f t="shared" si="2"/>
        <v>74778</v>
      </c>
      <c r="P20" s="19">
        <f t="shared" si="3"/>
        <v>9270</v>
      </c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1">
        <v>45958.0</v>
      </c>
      <c r="B21" s="12" t="s">
        <v>16</v>
      </c>
      <c r="C21" s="13">
        <v>29185.0</v>
      </c>
      <c r="D21" s="14" t="s">
        <v>36</v>
      </c>
      <c r="E21" s="14" t="s">
        <v>18</v>
      </c>
      <c r="F21" s="14">
        <v>1.0127179703E10</v>
      </c>
      <c r="G21" s="14" t="s">
        <v>28</v>
      </c>
      <c r="H21" s="14" t="s">
        <v>20</v>
      </c>
      <c r="I21" s="14">
        <v>200.0</v>
      </c>
      <c r="J21" s="15">
        <v>25000.0</v>
      </c>
      <c r="K21" s="16">
        <v>0.0</v>
      </c>
      <c r="L21" s="17">
        <v>30.86</v>
      </c>
      <c r="M21" s="19">
        <f t="shared" si="5"/>
        <v>771500</v>
      </c>
      <c r="N21" s="19">
        <f t="shared" si="4"/>
        <v>933515</v>
      </c>
      <c r="O21" s="19">
        <f t="shared" si="2"/>
        <v>46675.75</v>
      </c>
      <c r="P21" s="19">
        <f t="shared" si="3"/>
        <v>11572.5</v>
      </c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1">
        <v>45958.0</v>
      </c>
      <c r="B22" s="12" t="s">
        <v>16</v>
      </c>
      <c r="C22" s="13">
        <v>29184.0</v>
      </c>
      <c r="D22" s="14" t="s">
        <v>35</v>
      </c>
      <c r="E22" s="14" t="s">
        <v>18</v>
      </c>
      <c r="F22" s="14">
        <v>1.0127156854E10</v>
      </c>
      <c r="G22" s="14" t="s">
        <v>19</v>
      </c>
      <c r="H22" s="14" t="s">
        <v>20</v>
      </c>
      <c r="I22" s="14">
        <v>200.0</v>
      </c>
      <c r="J22" s="15">
        <v>25000.0</v>
      </c>
      <c r="K22" s="16">
        <v>0.0</v>
      </c>
      <c r="L22" s="17">
        <v>28.98</v>
      </c>
      <c r="M22" s="19">
        <f t="shared" si="5"/>
        <v>724500</v>
      </c>
      <c r="N22" s="19">
        <f t="shared" si="4"/>
        <v>876645</v>
      </c>
      <c r="O22" s="19">
        <f t="shared" si="2"/>
        <v>43832.25</v>
      </c>
      <c r="P22" s="19">
        <f t="shared" si="3"/>
        <v>10867.5</v>
      </c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1">
        <v>45959.0</v>
      </c>
      <c r="B23" s="12" t="s">
        <v>16</v>
      </c>
      <c r="C23" s="13">
        <v>29184.0</v>
      </c>
      <c r="D23" s="14" t="s">
        <v>26</v>
      </c>
      <c r="E23" s="14" t="s">
        <v>18</v>
      </c>
      <c r="F23" s="14">
        <v>1.0127179705E10</v>
      </c>
      <c r="G23" s="14" t="s">
        <v>19</v>
      </c>
      <c r="H23" s="14" t="s">
        <v>20</v>
      </c>
      <c r="I23" s="14">
        <v>200.0</v>
      </c>
      <c r="J23" s="15">
        <v>25000.0</v>
      </c>
      <c r="K23" s="16">
        <v>0.0</v>
      </c>
      <c r="L23" s="17">
        <v>31.14</v>
      </c>
      <c r="M23" s="19">
        <f t="shared" si="5"/>
        <v>778500</v>
      </c>
      <c r="N23" s="19">
        <f t="shared" si="4"/>
        <v>941985</v>
      </c>
      <c r="O23" s="19">
        <f t="shared" si="2"/>
        <v>47099.25</v>
      </c>
      <c r="P23" s="19">
        <f t="shared" si="3"/>
        <v>11677.5</v>
      </c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1">
        <v>45959.0</v>
      </c>
      <c r="B24" s="12" t="s">
        <v>16</v>
      </c>
      <c r="C24" s="13">
        <v>29184.0</v>
      </c>
      <c r="D24" s="14" t="s">
        <v>37</v>
      </c>
      <c r="E24" s="14" t="s">
        <v>18</v>
      </c>
      <c r="F24" s="14">
        <v>1.0127179708E10</v>
      </c>
      <c r="G24" s="14" t="s">
        <v>19</v>
      </c>
      <c r="H24" s="14" t="s">
        <v>20</v>
      </c>
      <c r="I24" s="14">
        <v>200.0</v>
      </c>
      <c r="J24" s="15">
        <v>27038.04</v>
      </c>
      <c r="K24" s="16">
        <v>0.0</v>
      </c>
      <c r="L24" s="17">
        <v>31.24</v>
      </c>
      <c r="M24" s="19">
        <f t="shared" si="5"/>
        <v>844668.3696</v>
      </c>
      <c r="N24" s="19">
        <f t="shared" si="4"/>
        <v>1022048.727</v>
      </c>
      <c r="O24" s="19">
        <f t="shared" si="2"/>
        <v>51102.43636</v>
      </c>
      <c r="P24" s="19">
        <f t="shared" si="3"/>
        <v>12670.02554</v>
      </c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1">
        <v>45960.0</v>
      </c>
      <c r="B25" s="12" t="s">
        <v>38</v>
      </c>
      <c r="C25" s="13" t="s">
        <v>39</v>
      </c>
      <c r="D25" s="14" t="s">
        <v>40</v>
      </c>
      <c r="E25" s="14" t="s">
        <v>18</v>
      </c>
      <c r="F25" s="14">
        <v>1.0127203578E10</v>
      </c>
      <c r="G25" s="14" t="s">
        <v>19</v>
      </c>
      <c r="H25" s="14" t="s">
        <v>41</v>
      </c>
      <c r="I25" s="14">
        <v>25.0</v>
      </c>
      <c r="J25" s="15">
        <v>9153.43</v>
      </c>
      <c r="K25" s="16">
        <v>0.0</v>
      </c>
      <c r="L25" s="17">
        <v>30.42</v>
      </c>
      <c r="M25" s="19">
        <f t="shared" si="5"/>
        <v>278447.3406</v>
      </c>
      <c r="N25" s="25">
        <v>293102.48</v>
      </c>
      <c r="O25" s="19">
        <f t="shared" si="2"/>
        <v>14655.124</v>
      </c>
      <c r="P25" s="26">
        <f t="shared" si="3"/>
        <v>4176.710109</v>
      </c>
      <c r="Q25" s="27" t="s">
        <v>42</v>
      </c>
      <c r="S25" s="10"/>
      <c r="T25" s="10"/>
      <c r="U25" s="10"/>
      <c r="V25" s="10"/>
      <c r="W25" s="10"/>
      <c r="X25" s="10"/>
      <c r="Y25" s="10"/>
    </row>
    <row r="26">
      <c r="A26" s="11">
        <v>45960.0</v>
      </c>
      <c r="B26" s="12" t="s">
        <v>38</v>
      </c>
      <c r="C26" s="13" t="s">
        <v>39</v>
      </c>
      <c r="D26" s="14" t="s">
        <v>36</v>
      </c>
      <c r="E26" s="14" t="s">
        <v>18</v>
      </c>
      <c r="F26" s="14">
        <v>1.0127203578E10</v>
      </c>
      <c r="G26" s="14" t="s">
        <v>19</v>
      </c>
      <c r="H26" s="14" t="s">
        <v>41</v>
      </c>
      <c r="I26" s="14">
        <v>25.0</v>
      </c>
      <c r="J26" s="15">
        <v>9153.43</v>
      </c>
      <c r="K26" s="16">
        <v>0.0</v>
      </c>
      <c r="L26" s="17">
        <v>30.1</v>
      </c>
      <c r="M26" s="19">
        <f t="shared" si="5"/>
        <v>275518.243</v>
      </c>
      <c r="N26" s="25">
        <v>290019.22</v>
      </c>
      <c r="O26" s="19">
        <f t="shared" si="2"/>
        <v>14500.961</v>
      </c>
      <c r="P26" s="26">
        <f t="shared" si="3"/>
        <v>4132.773645</v>
      </c>
      <c r="S26" s="10"/>
      <c r="T26" s="10"/>
      <c r="U26" s="10"/>
      <c r="V26" s="10"/>
      <c r="W26" s="10"/>
      <c r="X26" s="10"/>
      <c r="Y26" s="10"/>
    </row>
    <row r="27">
      <c r="A27" s="11">
        <v>45960.0</v>
      </c>
      <c r="B27" s="12" t="s">
        <v>38</v>
      </c>
      <c r="C27" s="13" t="s">
        <v>39</v>
      </c>
      <c r="D27" s="14" t="s">
        <v>43</v>
      </c>
      <c r="E27" s="14" t="s">
        <v>18</v>
      </c>
      <c r="F27" s="14">
        <v>1.0127203578E10</v>
      </c>
      <c r="G27" s="14" t="s">
        <v>19</v>
      </c>
      <c r="H27" s="14" t="s">
        <v>41</v>
      </c>
      <c r="I27" s="14">
        <v>25.0</v>
      </c>
      <c r="J27" s="15">
        <v>9153.43</v>
      </c>
      <c r="K27" s="16">
        <v>0.0</v>
      </c>
      <c r="L27" s="17">
        <v>30.94</v>
      </c>
      <c r="M27" s="19">
        <f t="shared" si="5"/>
        <v>283207.1242</v>
      </c>
      <c r="N27" s="25">
        <v>298112.78</v>
      </c>
      <c r="O27" s="19">
        <f t="shared" si="2"/>
        <v>14905.639</v>
      </c>
      <c r="P27" s="26">
        <f t="shared" si="3"/>
        <v>4248.106863</v>
      </c>
      <c r="S27" s="10"/>
      <c r="T27" s="10"/>
      <c r="U27" s="10"/>
      <c r="V27" s="10"/>
      <c r="W27" s="10"/>
      <c r="X27" s="10"/>
      <c r="Y27" s="10"/>
    </row>
    <row r="28">
      <c r="A28" s="11">
        <v>45960.0</v>
      </c>
      <c r="B28" s="12" t="s">
        <v>38</v>
      </c>
      <c r="C28" s="13" t="s">
        <v>39</v>
      </c>
      <c r="D28" s="14" t="s">
        <v>37</v>
      </c>
      <c r="E28" s="14" t="s">
        <v>18</v>
      </c>
      <c r="F28" s="14">
        <v>1.0127203578E10</v>
      </c>
      <c r="G28" s="14" t="s">
        <v>19</v>
      </c>
      <c r="H28" s="14" t="s">
        <v>41</v>
      </c>
      <c r="I28" s="14">
        <v>25.0</v>
      </c>
      <c r="J28" s="15">
        <v>9153.43</v>
      </c>
      <c r="K28" s="16">
        <v>0.0</v>
      </c>
      <c r="L28" s="17">
        <v>30.74</v>
      </c>
      <c r="M28" s="19">
        <f t="shared" si="5"/>
        <v>281376.4382</v>
      </c>
      <c r="N28" s="25">
        <v>296185.74</v>
      </c>
      <c r="O28" s="19">
        <f t="shared" si="2"/>
        <v>14809.287</v>
      </c>
      <c r="P28" s="26">
        <f t="shared" si="3"/>
        <v>4220.646573</v>
      </c>
      <c r="S28" s="10"/>
      <c r="T28" s="10"/>
      <c r="U28" s="10"/>
      <c r="V28" s="10"/>
      <c r="W28" s="10"/>
      <c r="X28" s="10"/>
      <c r="Y28" s="10"/>
    </row>
    <row r="29">
      <c r="A29" s="11">
        <v>45960.0</v>
      </c>
      <c r="B29" s="12" t="s">
        <v>38</v>
      </c>
      <c r="C29" s="13" t="s">
        <v>39</v>
      </c>
      <c r="D29" s="14" t="s">
        <v>44</v>
      </c>
      <c r="E29" s="14" t="s">
        <v>18</v>
      </c>
      <c r="F29" s="14">
        <v>1.0127203578E10</v>
      </c>
      <c r="G29" s="14" t="s">
        <v>19</v>
      </c>
      <c r="H29" s="14" t="s">
        <v>41</v>
      </c>
      <c r="I29" s="14">
        <v>25.0</v>
      </c>
      <c r="J29" s="15">
        <v>9153.43</v>
      </c>
      <c r="K29" s="16">
        <v>0.0</v>
      </c>
      <c r="L29" s="17">
        <v>30.36</v>
      </c>
      <c r="M29" s="19">
        <f t="shared" si="5"/>
        <v>277898.1348</v>
      </c>
      <c r="N29" s="25">
        <v>292524.37</v>
      </c>
      <c r="O29" s="19">
        <f t="shared" si="2"/>
        <v>14626.2185</v>
      </c>
      <c r="P29" s="26">
        <f t="shared" si="3"/>
        <v>4168.472022</v>
      </c>
      <c r="S29" s="10"/>
      <c r="T29" s="10"/>
      <c r="U29" s="10"/>
      <c r="V29" s="10"/>
      <c r="W29" s="10"/>
      <c r="X29" s="10"/>
      <c r="Y29" s="10"/>
    </row>
    <row r="30">
      <c r="A30" s="11">
        <v>45960.0</v>
      </c>
      <c r="B30" s="12" t="s">
        <v>38</v>
      </c>
      <c r="C30" s="13" t="s">
        <v>39</v>
      </c>
      <c r="D30" s="14" t="s">
        <v>45</v>
      </c>
      <c r="E30" s="14" t="s">
        <v>18</v>
      </c>
      <c r="F30" s="14">
        <v>1.0127203578E10</v>
      </c>
      <c r="G30" s="14" t="s">
        <v>19</v>
      </c>
      <c r="H30" s="14" t="s">
        <v>41</v>
      </c>
      <c r="I30" s="14">
        <v>25.0</v>
      </c>
      <c r="J30" s="15">
        <v>9153.43</v>
      </c>
      <c r="K30" s="16">
        <v>0.0</v>
      </c>
      <c r="L30" s="17">
        <v>31.06</v>
      </c>
      <c r="M30" s="19">
        <f t="shared" si="5"/>
        <v>284305.5358</v>
      </c>
      <c r="N30" s="25">
        <v>299269.0</v>
      </c>
      <c r="O30" s="19">
        <f t="shared" si="2"/>
        <v>14963.45</v>
      </c>
      <c r="P30" s="26">
        <f t="shared" si="3"/>
        <v>4264.583037</v>
      </c>
      <c r="S30" s="10"/>
      <c r="T30" s="10"/>
      <c r="U30" s="10"/>
      <c r="V30" s="10"/>
      <c r="W30" s="10"/>
      <c r="X30" s="10"/>
      <c r="Y30" s="10"/>
    </row>
    <row r="31">
      <c r="A31" s="28" t="s">
        <v>46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30"/>
      <c r="M31" s="31">
        <f t="shared" ref="M31:P31" si="6">SUM(M2:M30)</f>
        <v>19285709.58</v>
      </c>
      <c r="N31" s="31">
        <f t="shared" si="6"/>
        <v>23071720.79</v>
      </c>
      <c r="O31" s="31">
        <f t="shared" si="6"/>
        <v>1324793.8</v>
      </c>
      <c r="P31" s="31">
        <f t="shared" si="6"/>
        <v>289285.6437</v>
      </c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4"/>
      <c r="M32" s="35"/>
      <c r="N32" s="35"/>
      <c r="O32" s="35"/>
      <c r="P32" s="35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36"/>
      <c r="B33" s="10"/>
      <c r="C33" s="37"/>
      <c r="D33" s="38"/>
      <c r="E33" s="21"/>
      <c r="F33" s="38"/>
      <c r="G33" s="38"/>
      <c r="H33" s="38"/>
      <c r="I33" s="39"/>
      <c r="J33" s="40"/>
      <c r="K33" s="41"/>
      <c r="L33" s="42"/>
      <c r="M33" s="43"/>
      <c r="N33" s="43"/>
      <c r="O33" s="44"/>
      <c r="P33" s="43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36"/>
      <c r="B34" s="10"/>
      <c r="C34" s="37"/>
      <c r="D34" s="38"/>
      <c r="E34" s="21"/>
      <c r="F34" s="38"/>
      <c r="G34" s="38"/>
      <c r="H34" s="38"/>
      <c r="I34" s="39"/>
      <c r="J34" s="40"/>
      <c r="K34" s="41"/>
      <c r="L34" s="42"/>
      <c r="M34" s="43"/>
      <c r="N34" s="43"/>
      <c r="O34" s="44"/>
      <c r="P34" s="43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36"/>
      <c r="B35" s="10"/>
      <c r="C35" s="37"/>
      <c r="D35" s="38"/>
      <c r="E35" s="21"/>
      <c r="F35" s="38"/>
      <c r="G35" s="38"/>
      <c r="H35" s="38"/>
      <c r="I35" s="39"/>
      <c r="J35" s="40"/>
      <c r="K35" s="41"/>
      <c r="L35" s="42"/>
      <c r="M35" s="43"/>
      <c r="N35" s="43"/>
      <c r="O35" s="44"/>
      <c r="P35" s="43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36"/>
      <c r="B36" s="10"/>
      <c r="C36" s="37"/>
      <c r="D36" s="38"/>
      <c r="E36" s="21"/>
      <c r="F36" s="38"/>
      <c r="G36" s="38"/>
      <c r="H36" s="38"/>
      <c r="I36" s="39"/>
      <c r="J36" s="40"/>
      <c r="K36" s="41"/>
      <c r="L36" s="42"/>
      <c r="M36" s="43"/>
      <c r="N36" s="43"/>
      <c r="O36" s="44"/>
      <c r="P36" s="43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36"/>
      <c r="B37" s="10"/>
      <c r="C37" s="37"/>
      <c r="D37" s="38"/>
      <c r="E37" s="21"/>
      <c r="F37" s="38"/>
      <c r="G37" s="38"/>
      <c r="H37" s="38"/>
      <c r="I37" s="39"/>
      <c r="J37" s="40"/>
      <c r="K37" s="41"/>
      <c r="L37" s="42"/>
      <c r="M37" s="43"/>
      <c r="N37" s="43"/>
      <c r="O37" s="44"/>
      <c r="P37" s="43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36"/>
      <c r="B38" s="10"/>
      <c r="C38" s="37"/>
      <c r="D38" s="38"/>
      <c r="E38" s="21"/>
      <c r="F38" s="38"/>
      <c r="G38" s="38"/>
      <c r="H38" s="38"/>
      <c r="I38" s="39"/>
      <c r="J38" s="40"/>
      <c r="K38" s="41"/>
      <c r="L38" s="42"/>
      <c r="M38" s="43"/>
      <c r="N38" s="43"/>
      <c r="O38" s="44"/>
      <c r="P38" s="43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36"/>
      <c r="B39" s="10"/>
      <c r="C39" s="37"/>
      <c r="D39" s="38"/>
      <c r="E39" s="21"/>
      <c r="F39" s="38"/>
      <c r="G39" s="38"/>
      <c r="H39" s="38"/>
      <c r="I39" s="39"/>
      <c r="J39" s="40"/>
      <c r="K39" s="41"/>
      <c r="L39" s="42"/>
      <c r="M39" s="43"/>
      <c r="N39" s="43"/>
      <c r="O39" s="44"/>
      <c r="P39" s="43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36"/>
      <c r="B40" s="10"/>
      <c r="C40" s="37"/>
      <c r="D40" s="38"/>
      <c r="E40" s="21"/>
      <c r="F40" s="38"/>
      <c r="G40" s="38"/>
      <c r="H40" s="38"/>
      <c r="I40" s="39"/>
      <c r="J40" s="40"/>
      <c r="K40" s="41"/>
      <c r="L40" s="42"/>
      <c r="M40" s="43"/>
      <c r="N40" s="43"/>
      <c r="O40" s="44"/>
      <c r="P40" s="43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36"/>
      <c r="B41" s="10"/>
      <c r="C41" s="37"/>
      <c r="D41" s="38"/>
      <c r="E41" s="21"/>
      <c r="F41" s="38"/>
      <c r="G41" s="38"/>
      <c r="H41" s="38"/>
      <c r="I41" s="39"/>
      <c r="J41" s="40"/>
      <c r="K41" s="41"/>
      <c r="L41" s="42"/>
      <c r="M41" s="43"/>
      <c r="N41" s="43"/>
      <c r="O41" s="44"/>
      <c r="P41" s="43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36"/>
      <c r="B42" s="10"/>
      <c r="C42" s="37"/>
      <c r="D42" s="38"/>
      <c r="E42" s="21"/>
      <c r="F42" s="38"/>
      <c r="G42" s="38"/>
      <c r="H42" s="38"/>
      <c r="I42" s="39"/>
      <c r="J42" s="40"/>
      <c r="K42" s="41"/>
      <c r="L42" s="42"/>
      <c r="M42" s="43"/>
      <c r="N42" s="43"/>
      <c r="O42" s="44"/>
      <c r="P42" s="43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36"/>
      <c r="B43" s="10"/>
      <c r="C43" s="37"/>
      <c r="D43" s="38"/>
      <c r="E43" s="21"/>
      <c r="F43" s="38"/>
      <c r="G43" s="38"/>
      <c r="H43" s="38"/>
      <c r="I43" s="39"/>
      <c r="J43" s="40"/>
      <c r="K43" s="41"/>
      <c r="L43" s="42"/>
      <c r="M43" s="43"/>
      <c r="N43" s="43"/>
      <c r="O43" s="44"/>
      <c r="P43" s="43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36"/>
      <c r="B44" s="10"/>
      <c r="C44" s="37"/>
      <c r="D44" s="38"/>
      <c r="E44" s="21"/>
      <c r="F44" s="38"/>
      <c r="G44" s="38"/>
      <c r="H44" s="38"/>
      <c r="I44" s="39"/>
      <c r="J44" s="40"/>
      <c r="K44" s="41"/>
      <c r="L44" s="42"/>
      <c r="M44" s="43"/>
      <c r="N44" s="43"/>
      <c r="O44" s="44"/>
      <c r="P44" s="43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36"/>
      <c r="B45" s="10"/>
      <c r="C45" s="37"/>
      <c r="D45" s="38"/>
      <c r="E45" s="21"/>
      <c r="F45" s="38"/>
      <c r="G45" s="38"/>
      <c r="H45" s="38"/>
      <c r="I45" s="39"/>
      <c r="J45" s="40"/>
      <c r="K45" s="41"/>
      <c r="L45" s="42"/>
      <c r="M45" s="43"/>
      <c r="N45" s="43"/>
      <c r="O45" s="44"/>
      <c r="P45" s="43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36"/>
      <c r="B46" s="10"/>
      <c r="C46" s="37"/>
      <c r="D46" s="38"/>
      <c r="E46" s="21"/>
      <c r="F46" s="38"/>
      <c r="G46" s="38"/>
      <c r="H46" s="38"/>
      <c r="I46" s="39"/>
      <c r="J46" s="40"/>
      <c r="K46" s="41"/>
      <c r="L46" s="42"/>
      <c r="M46" s="43"/>
      <c r="N46" s="43"/>
      <c r="O46" s="44"/>
      <c r="P46" s="43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36"/>
      <c r="B47" s="10"/>
      <c r="C47" s="37"/>
      <c r="D47" s="38"/>
      <c r="E47" s="21"/>
      <c r="F47" s="38"/>
      <c r="G47" s="38"/>
      <c r="H47" s="38"/>
      <c r="I47" s="39"/>
      <c r="J47" s="40"/>
      <c r="K47" s="41"/>
      <c r="L47" s="42"/>
      <c r="M47" s="43"/>
      <c r="N47" s="43"/>
      <c r="O47" s="44"/>
      <c r="P47" s="43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36"/>
      <c r="B48" s="10"/>
      <c r="C48" s="37"/>
      <c r="D48" s="38"/>
      <c r="E48" s="21"/>
      <c r="F48" s="38"/>
      <c r="G48" s="38"/>
      <c r="H48" s="38"/>
      <c r="I48" s="39"/>
      <c r="J48" s="40"/>
      <c r="K48" s="41"/>
      <c r="L48" s="42"/>
      <c r="M48" s="43"/>
      <c r="N48" s="43"/>
      <c r="O48" s="44"/>
      <c r="P48" s="43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36"/>
      <c r="B49" s="10"/>
      <c r="C49" s="37"/>
      <c r="D49" s="38"/>
      <c r="E49" s="21"/>
      <c r="F49" s="38"/>
      <c r="G49" s="38"/>
      <c r="H49" s="38"/>
      <c r="I49" s="39"/>
      <c r="J49" s="40"/>
      <c r="K49" s="41"/>
      <c r="L49" s="42"/>
      <c r="M49" s="43"/>
      <c r="N49" s="43"/>
      <c r="O49" s="44"/>
      <c r="P49" s="43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36"/>
      <c r="B50" s="10"/>
      <c r="C50" s="37"/>
      <c r="D50" s="38"/>
      <c r="E50" s="21"/>
      <c r="F50" s="38"/>
      <c r="G50" s="38"/>
      <c r="H50" s="38"/>
      <c r="I50" s="39"/>
      <c r="J50" s="40"/>
      <c r="K50" s="41"/>
      <c r="L50" s="42"/>
      <c r="M50" s="43"/>
      <c r="N50" s="43"/>
      <c r="O50" s="44"/>
      <c r="P50" s="43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36"/>
      <c r="B51" s="10"/>
      <c r="C51" s="37"/>
      <c r="D51" s="38"/>
      <c r="E51" s="21"/>
      <c r="F51" s="38"/>
      <c r="G51" s="38"/>
      <c r="H51" s="38"/>
      <c r="I51" s="39"/>
      <c r="J51" s="40"/>
      <c r="K51" s="41"/>
      <c r="L51" s="42"/>
      <c r="M51" s="43"/>
      <c r="N51" s="43"/>
      <c r="O51" s="44"/>
      <c r="P51" s="43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36"/>
      <c r="B52" s="10"/>
      <c r="C52" s="37"/>
      <c r="D52" s="38"/>
      <c r="E52" s="21"/>
      <c r="F52" s="38"/>
      <c r="G52" s="38"/>
      <c r="H52" s="38"/>
      <c r="I52" s="39"/>
      <c r="J52" s="40"/>
      <c r="K52" s="41"/>
      <c r="L52" s="42"/>
      <c r="M52" s="43"/>
      <c r="N52" s="43"/>
      <c r="O52" s="44"/>
      <c r="P52" s="43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36"/>
      <c r="B53" s="10"/>
      <c r="C53" s="37"/>
      <c r="D53" s="38"/>
      <c r="E53" s="21"/>
      <c r="F53" s="38"/>
      <c r="G53" s="38"/>
      <c r="H53" s="38"/>
      <c r="I53" s="39"/>
      <c r="J53" s="40"/>
      <c r="K53" s="41"/>
      <c r="L53" s="42"/>
      <c r="M53" s="43"/>
      <c r="N53" s="43"/>
      <c r="O53" s="44"/>
      <c r="P53" s="43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36"/>
      <c r="B54" s="10"/>
      <c r="C54" s="37"/>
      <c r="D54" s="38"/>
      <c r="E54" s="21"/>
      <c r="F54" s="38"/>
      <c r="G54" s="38"/>
      <c r="H54" s="38"/>
      <c r="I54" s="39"/>
      <c r="J54" s="40"/>
      <c r="K54" s="41"/>
      <c r="L54" s="42"/>
      <c r="M54" s="43"/>
      <c r="N54" s="43"/>
      <c r="O54" s="44"/>
      <c r="P54" s="43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36"/>
      <c r="B55" s="10"/>
      <c r="C55" s="37"/>
      <c r="D55" s="38"/>
      <c r="E55" s="21"/>
      <c r="F55" s="38"/>
      <c r="G55" s="38"/>
      <c r="H55" s="38"/>
      <c r="I55" s="39"/>
      <c r="J55" s="40"/>
      <c r="K55" s="41"/>
      <c r="L55" s="42"/>
      <c r="M55" s="43"/>
      <c r="N55" s="43"/>
      <c r="O55" s="44"/>
      <c r="P55" s="43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36"/>
      <c r="B56" s="10"/>
      <c r="C56" s="37"/>
      <c r="D56" s="38"/>
      <c r="E56" s="21"/>
      <c r="F56" s="38"/>
      <c r="G56" s="38"/>
      <c r="H56" s="38"/>
      <c r="I56" s="39"/>
      <c r="J56" s="40"/>
      <c r="K56" s="41"/>
      <c r="L56" s="42"/>
      <c r="M56" s="43"/>
      <c r="N56" s="43"/>
      <c r="O56" s="44"/>
      <c r="P56" s="43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36"/>
      <c r="B57" s="10"/>
      <c r="C57" s="37"/>
      <c r="D57" s="38"/>
      <c r="E57" s="21"/>
      <c r="F57" s="38"/>
      <c r="G57" s="38"/>
      <c r="H57" s="38"/>
      <c r="I57" s="39"/>
      <c r="J57" s="40"/>
      <c r="K57" s="41"/>
      <c r="L57" s="42"/>
      <c r="M57" s="43"/>
      <c r="N57" s="43"/>
      <c r="O57" s="44"/>
      <c r="P57" s="43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36"/>
      <c r="B58" s="10"/>
      <c r="C58" s="37"/>
      <c r="D58" s="38"/>
      <c r="E58" s="21"/>
      <c r="F58" s="38"/>
      <c r="G58" s="38"/>
      <c r="H58" s="38"/>
      <c r="I58" s="39"/>
      <c r="J58" s="40"/>
      <c r="K58" s="41"/>
      <c r="L58" s="42"/>
      <c r="M58" s="43"/>
      <c r="N58" s="43"/>
      <c r="O58" s="44"/>
      <c r="P58" s="43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36"/>
      <c r="B59" s="10"/>
      <c r="C59" s="37"/>
      <c r="D59" s="38"/>
      <c r="E59" s="21"/>
      <c r="F59" s="38"/>
      <c r="G59" s="38"/>
      <c r="H59" s="38"/>
      <c r="I59" s="39"/>
      <c r="J59" s="40"/>
      <c r="K59" s="41"/>
      <c r="L59" s="42"/>
      <c r="M59" s="43"/>
      <c r="N59" s="43"/>
      <c r="O59" s="44"/>
      <c r="P59" s="43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36"/>
      <c r="B60" s="10"/>
      <c r="C60" s="37"/>
      <c r="D60" s="38"/>
      <c r="E60" s="21"/>
      <c r="F60" s="38"/>
      <c r="G60" s="38"/>
      <c r="H60" s="38"/>
      <c r="I60" s="39"/>
      <c r="J60" s="40"/>
      <c r="K60" s="41"/>
      <c r="L60" s="42"/>
      <c r="M60" s="43"/>
      <c r="N60" s="43"/>
      <c r="O60" s="44"/>
      <c r="P60" s="43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36"/>
      <c r="B61" s="10"/>
      <c r="C61" s="37"/>
      <c r="D61" s="38"/>
      <c r="E61" s="21"/>
      <c r="F61" s="38"/>
      <c r="G61" s="38"/>
      <c r="H61" s="38"/>
      <c r="I61" s="39"/>
      <c r="J61" s="40"/>
      <c r="K61" s="41"/>
      <c r="L61" s="42"/>
      <c r="M61" s="43"/>
      <c r="N61" s="43"/>
      <c r="O61" s="44"/>
      <c r="P61" s="43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36"/>
      <c r="B62" s="10"/>
      <c r="C62" s="37"/>
      <c r="D62" s="38"/>
      <c r="E62" s="21"/>
      <c r="F62" s="38"/>
      <c r="G62" s="38"/>
      <c r="H62" s="38"/>
      <c r="I62" s="39"/>
      <c r="J62" s="40"/>
      <c r="K62" s="41"/>
      <c r="L62" s="42"/>
      <c r="M62" s="43"/>
      <c r="N62" s="43"/>
      <c r="O62" s="44"/>
      <c r="P62" s="43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36"/>
      <c r="B63" s="10"/>
      <c r="C63" s="37"/>
      <c r="D63" s="38"/>
      <c r="E63" s="21"/>
      <c r="F63" s="38"/>
      <c r="G63" s="38"/>
      <c r="H63" s="38"/>
      <c r="I63" s="39"/>
      <c r="J63" s="40"/>
      <c r="K63" s="41"/>
      <c r="L63" s="42"/>
      <c r="M63" s="43"/>
      <c r="N63" s="43"/>
      <c r="O63" s="44"/>
      <c r="P63" s="43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36"/>
      <c r="B64" s="10"/>
      <c r="C64" s="37"/>
      <c r="D64" s="38"/>
      <c r="E64" s="21"/>
      <c r="F64" s="38"/>
      <c r="G64" s="38"/>
      <c r="H64" s="38"/>
      <c r="I64" s="39"/>
      <c r="J64" s="40"/>
      <c r="K64" s="41"/>
      <c r="L64" s="42"/>
      <c r="M64" s="43"/>
      <c r="N64" s="43"/>
      <c r="O64" s="44"/>
      <c r="P64" s="43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36"/>
      <c r="B65" s="10"/>
      <c r="C65" s="37"/>
      <c r="D65" s="38"/>
      <c r="E65" s="21"/>
      <c r="F65" s="38"/>
      <c r="G65" s="38"/>
      <c r="H65" s="38"/>
      <c r="I65" s="39"/>
      <c r="J65" s="40"/>
      <c r="K65" s="41"/>
      <c r="L65" s="42"/>
      <c r="M65" s="43"/>
      <c r="N65" s="43"/>
      <c r="O65" s="44"/>
      <c r="P65" s="43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36"/>
      <c r="B66" s="10"/>
      <c r="C66" s="37"/>
      <c r="D66" s="38"/>
      <c r="E66" s="21"/>
      <c r="F66" s="38"/>
      <c r="G66" s="38"/>
      <c r="H66" s="38"/>
      <c r="I66" s="39"/>
      <c r="J66" s="40"/>
      <c r="K66" s="41"/>
      <c r="L66" s="42"/>
      <c r="M66" s="43"/>
      <c r="N66" s="43"/>
      <c r="O66" s="44"/>
      <c r="P66" s="43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36"/>
      <c r="B67" s="10"/>
      <c r="C67" s="37"/>
      <c r="D67" s="38"/>
      <c r="E67" s="21"/>
      <c r="F67" s="38"/>
      <c r="G67" s="38"/>
      <c r="H67" s="38"/>
      <c r="I67" s="39"/>
      <c r="J67" s="40"/>
      <c r="K67" s="41"/>
      <c r="L67" s="42"/>
      <c r="M67" s="43"/>
      <c r="N67" s="43"/>
      <c r="O67" s="44"/>
      <c r="P67" s="43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36"/>
      <c r="B68" s="10"/>
      <c r="C68" s="37"/>
      <c r="D68" s="38"/>
      <c r="E68" s="21"/>
      <c r="F68" s="38"/>
      <c r="G68" s="38"/>
      <c r="H68" s="38"/>
      <c r="I68" s="39"/>
      <c r="J68" s="40"/>
      <c r="K68" s="41"/>
      <c r="L68" s="42"/>
      <c r="M68" s="43"/>
      <c r="N68" s="43"/>
      <c r="O68" s="44"/>
      <c r="P68" s="43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36"/>
      <c r="B69" s="10"/>
      <c r="C69" s="37"/>
      <c r="D69" s="38"/>
      <c r="E69" s="21"/>
      <c r="F69" s="38"/>
      <c r="G69" s="38"/>
      <c r="H69" s="38"/>
      <c r="I69" s="39"/>
      <c r="J69" s="40"/>
      <c r="K69" s="41"/>
      <c r="L69" s="42"/>
      <c r="M69" s="43"/>
      <c r="N69" s="43"/>
      <c r="O69" s="44"/>
      <c r="P69" s="43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36"/>
      <c r="B70" s="10"/>
      <c r="C70" s="37"/>
      <c r="D70" s="38"/>
      <c r="E70" s="21"/>
      <c r="F70" s="38"/>
      <c r="G70" s="38"/>
      <c r="H70" s="38"/>
      <c r="I70" s="39"/>
      <c r="J70" s="40"/>
      <c r="K70" s="41"/>
      <c r="L70" s="42"/>
      <c r="M70" s="43"/>
      <c r="N70" s="43"/>
      <c r="O70" s="44"/>
      <c r="P70" s="43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36"/>
      <c r="B71" s="10"/>
      <c r="C71" s="37"/>
      <c r="D71" s="38"/>
      <c r="E71" s="21"/>
      <c r="F71" s="38"/>
      <c r="G71" s="38"/>
      <c r="H71" s="38"/>
      <c r="I71" s="39"/>
      <c r="J71" s="40"/>
      <c r="K71" s="41"/>
      <c r="L71" s="42"/>
      <c r="M71" s="43"/>
      <c r="N71" s="43"/>
      <c r="O71" s="44"/>
      <c r="P71" s="43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36"/>
      <c r="B72" s="10"/>
      <c r="C72" s="37"/>
      <c r="D72" s="38"/>
      <c r="E72" s="21"/>
      <c r="F72" s="38"/>
      <c r="G72" s="38"/>
      <c r="H72" s="38"/>
      <c r="I72" s="39"/>
      <c r="J72" s="40"/>
      <c r="K72" s="41"/>
      <c r="L72" s="42"/>
      <c r="M72" s="43"/>
      <c r="N72" s="43"/>
      <c r="O72" s="44"/>
      <c r="P72" s="43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36"/>
      <c r="B73" s="10"/>
      <c r="C73" s="37"/>
      <c r="D73" s="38"/>
      <c r="E73" s="21"/>
      <c r="F73" s="38"/>
      <c r="G73" s="38"/>
      <c r="H73" s="38"/>
      <c r="I73" s="39"/>
      <c r="J73" s="40"/>
      <c r="K73" s="41"/>
      <c r="L73" s="42"/>
      <c r="M73" s="43"/>
      <c r="N73" s="43"/>
      <c r="O73" s="44"/>
      <c r="P73" s="43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36"/>
      <c r="B74" s="10"/>
      <c r="C74" s="37"/>
      <c r="D74" s="38"/>
      <c r="E74" s="21"/>
      <c r="F74" s="38"/>
      <c r="G74" s="38"/>
      <c r="H74" s="38"/>
      <c r="I74" s="39"/>
      <c r="J74" s="40"/>
      <c r="K74" s="41"/>
      <c r="L74" s="42"/>
      <c r="M74" s="43"/>
      <c r="N74" s="43"/>
      <c r="O74" s="44"/>
      <c r="P74" s="43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36"/>
      <c r="B75" s="10"/>
      <c r="C75" s="37"/>
      <c r="D75" s="38"/>
      <c r="E75" s="21"/>
      <c r="F75" s="38"/>
      <c r="G75" s="38"/>
      <c r="H75" s="38"/>
      <c r="I75" s="39"/>
      <c r="J75" s="40"/>
      <c r="K75" s="41"/>
      <c r="L75" s="42"/>
      <c r="M75" s="43"/>
      <c r="N75" s="43"/>
      <c r="O75" s="44"/>
      <c r="P75" s="43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36"/>
      <c r="B76" s="10"/>
      <c r="C76" s="37"/>
      <c r="D76" s="38"/>
      <c r="E76" s="21"/>
      <c r="F76" s="38"/>
      <c r="G76" s="38"/>
      <c r="H76" s="38"/>
      <c r="I76" s="39"/>
      <c r="J76" s="40"/>
      <c r="K76" s="41"/>
      <c r="L76" s="42"/>
      <c r="M76" s="43"/>
      <c r="N76" s="43"/>
      <c r="O76" s="44"/>
      <c r="P76" s="43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36"/>
      <c r="B77" s="10"/>
      <c r="C77" s="37"/>
      <c r="D77" s="38"/>
      <c r="E77" s="21"/>
      <c r="F77" s="38"/>
      <c r="G77" s="38"/>
      <c r="H77" s="38"/>
      <c r="I77" s="39"/>
      <c r="J77" s="40"/>
      <c r="K77" s="41"/>
      <c r="L77" s="42"/>
      <c r="M77" s="43"/>
      <c r="N77" s="43"/>
      <c r="O77" s="44"/>
      <c r="P77" s="43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36"/>
      <c r="B78" s="10"/>
      <c r="C78" s="37"/>
      <c r="D78" s="38"/>
      <c r="E78" s="21"/>
      <c r="F78" s="38"/>
      <c r="G78" s="38"/>
      <c r="H78" s="38"/>
      <c r="I78" s="39"/>
      <c r="J78" s="40"/>
      <c r="K78" s="41"/>
      <c r="L78" s="42"/>
      <c r="M78" s="43"/>
      <c r="N78" s="43"/>
      <c r="O78" s="44"/>
      <c r="P78" s="43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36"/>
      <c r="B79" s="10"/>
      <c r="C79" s="37"/>
      <c r="D79" s="38"/>
      <c r="E79" s="21"/>
      <c r="F79" s="38"/>
      <c r="G79" s="38"/>
      <c r="H79" s="38"/>
      <c r="I79" s="39"/>
      <c r="J79" s="40"/>
      <c r="K79" s="41"/>
      <c r="L79" s="42"/>
      <c r="M79" s="43"/>
      <c r="N79" s="43"/>
      <c r="O79" s="44"/>
      <c r="P79" s="43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36"/>
      <c r="B80" s="10"/>
      <c r="C80" s="37"/>
      <c r="D80" s="38"/>
      <c r="E80" s="21"/>
      <c r="F80" s="38"/>
      <c r="G80" s="38"/>
      <c r="H80" s="38"/>
      <c r="I80" s="39"/>
      <c r="J80" s="40"/>
      <c r="K80" s="41"/>
      <c r="L80" s="42"/>
      <c r="M80" s="43"/>
      <c r="N80" s="43"/>
      <c r="O80" s="44"/>
      <c r="P80" s="43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36"/>
      <c r="B81" s="10"/>
      <c r="C81" s="37"/>
      <c r="D81" s="38"/>
      <c r="E81" s="21"/>
      <c r="F81" s="38"/>
      <c r="G81" s="38"/>
      <c r="H81" s="38"/>
      <c r="I81" s="39"/>
      <c r="J81" s="40"/>
      <c r="K81" s="41"/>
      <c r="L81" s="42"/>
      <c r="M81" s="43"/>
      <c r="N81" s="43"/>
      <c r="O81" s="44"/>
      <c r="P81" s="43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36"/>
      <c r="B82" s="10"/>
      <c r="C82" s="37"/>
      <c r="D82" s="38"/>
      <c r="E82" s="21"/>
      <c r="F82" s="38"/>
      <c r="G82" s="38"/>
      <c r="H82" s="38"/>
      <c r="I82" s="39"/>
      <c r="J82" s="40"/>
      <c r="K82" s="41"/>
      <c r="L82" s="42"/>
      <c r="M82" s="43"/>
      <c r="N82" s="43"/>
      <c r="O82" s="44"/>
      <c r="P82" s="43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36"/>
      <c r="B83" s="10"/>
      <c r="C83" s="37"/>
      <c r="D83" s="38"/>
      <c r="E83" s="21"/>
      <c r="F83" s="38"/>
      <c r="G83" s="38"/>
      <c r="H83" s="38"/>
      <c r="I83" s="39"/>
      <c r="J83" s="40"/>
      <c r="K83" s="41"/>
      <c r="L83" s="42"/>
      <c r="M83" s="43"/>
      <c r="N83" s="43"/>
      <c r="O83" s="44"/>
      <c r="P83" s="43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36"/>
      <c r="B84" s="10"/>
      <c r="C84" s="37"/>
      <c r="D84" s="38"/>
      <c r="E84" s="21"/>
      <c r="F84" s="38"/>
      <c r="G84" s="38"/>
      <c r="H84" s="38"/>
      <c r="I84" s="39"/>
      <c r="J84" s="40"/>
      <c r="K84" s="41"/>
      <c r="L84" s="42"/>
      <c r="M84" s="43"/>
      <c r="N84" s="43"/>
      <c r="O84" s="44"/>
      <c r="P84" s="43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36"/>
      <c r="B85" s="10"/>
      <c r="C85" s="37"/>
      <c r="D85" s="38"/>
      <c r="E85" s="21"/>
      <c r="F85" s="38"/>
      <c r="G85" s="38"/>
      <c r="H85" s="38"/>
      <c r="I85" s="39"/>
      <c r="J85" s="40"/>
      <c r="K85" s="41"/>
      <c r="L85" s="42"/>
      <c r="M85" s="43"/>
      <c r="N85" s="43"/>
      <c r="O85" s="44"/>
      <c r="P85" s="43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36"/>
      <c r="B86" s="10"/>
      <c r="C86" s="37"/>
      <c r="D86" s="38"/>
      <c r="E86" s="21"/>
      <c r="F86" s="38"/>
      <c r="G86" s="38"/>
      <c r="H86" s="38"/>
      <c r="I86" s="39"/>
      <c r="J86" s="40"/>
      <c r="K86" s="41"/>
      <c r="L86" s="42"/>
      <c r="M86" s="43"/>
      <c r="N86" s="43"/>
      <c r="O86" s="44"/>
      <c r="P86" s="43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36"/>
      <c r="B87" s="10"/>
      <c r="C87" s="37"/>
      <c r="D87" s="38"/>
      <c r="E87" s="21"/>
      <c r="F87" s="38"/>
      <c r="G87" s="38"/>
      <c r="H87" s="38"/>
      <c r="I87" s="39"/>
      <c r="J87" s="40"/>
      <c r="K87" s="41"/>
      <c r="L87" s="42"/>
      <c r="M87" s="43"/>
      <c r="N87" s="43"/>
      <c r="O87" s="44"/>
      <c r="P87" s="43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36"/>
      <c r="B88" s="10"/>
      <c r="C88" s="37"/>
      <c r="D88" s="38"/>
      <c r="E88" s="21"/>
      <c r="F88" s="38"/>
      <c r="G88" s="38"/>
      <c r="H88" s="38"/>
      <c r="I88" s="39"/>
      <c r="J88" s="40"/>
      <c r="K88" s="41"/>
      <c r="L88" s="42"/>
      <c r="M88" s="43"/>
      <c r="N88" s="43"/>
      <c r="O88" s="44"/>
      <c r="P88" s="43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36"/>
      <c r="B89" s="10"/>
      <c r="C89" s="37"/>
      <c r="D89" s="38"/>
      <c r="E89" s="21"/>
      <c r="F89" s="38"/>
      <c r="G89" s="38"/>
      <c r="H89" s="38"/>
      <c r="I89" s="39"/>
      <c r="J89" s="40"/>
      <c r="K89" s="41"/>
      <c r="L89" s="42"/>
      <c r="M89" s="43"/>
      <c r="N89" s="43"/>
      <c r="O89" s="44"/>
      <c r="P89" s="43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36"/>
      <c r="B90" s="10"/>
      <c r="C90" s="37"/>
      <c r="D90" s="38"/>
      <c r="E90" s="21"/>
      <c r="F90" s="38"/>
      <c r="G90" s="38"/>
      <c r="H90" s="38"/>
      <c r="I90" s="39"/>
      <c r="J90" s="40"/>
      <c r="K90" s="41"/>
      <c r="L90" s="42"/>
      <c r="M90" s="43"/>
      <c r="N90" s="43"/>
      <c r="O90" s="44"/>
      <c r="P90" s="43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36"/>
      <c r="B91" s="10"/>
      <c r="C91" s="37"/>
      <c r="D91" s="38"/>
      <c r="E91" s="21"/>
      <c r="F91" s="38"/>
      <c r="G91" s="38"/>
      <c r="H91" s="38"/>
      <c r="I91" s="39"/>
      <c r="J91" s="40"/>
      <c r="K91" s="41"/>
      <c r="L91" s="42"/>
      <c r="M91" s="43"/>
      <c r="N91" s="43"/>
      <c r="O91" s="44"/>
      <c r="P91" s="43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36"/>
      <c r="B92" s="10"/>
      <c r="C92" s="37"/>
      <c r="D92" s="38"/>
      <c r="E92" s="21"/>
      <c r="F92" s="38"/>
      <c r="G92" s="38"/>
      <c r="H92" s="38"/>
      <c r="I92" s="39"/>
      <c r="J92" s="40"/>
      <c r="K92" s="41"/>
      <c r="L92" s="42"/>
      <c r="M92" s="43"/>
      <c r="N92" s="43"/>
      <c r="O92" s="44"/>
      <c r="P92" s="43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36"/>
      <c r="B93" s="10"/>
      <c r="C93" s="37"/>
      <c r="D93" s="38"/>
      <c r="E93" s="21"/>
      <c r="F93" s="38"/>
      <c r="G93" s="38"/>
      <c r="H93" s="38"/>
      <c r="I93" s="39"/>
      <c r="J93" s="40"/>
      <c r="K93" s="41"/>
      <c r="L93" s="42"/>
      <c r="M93" s="43"/>
      <c r="N93" s="43"/>
      <c r="O93" s="44"/>
      <c r="P93" s="43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36"/>
      <c r="B94" s="10"/>
      <c r="C94" s="37"/>
      <c r="D94" s="38"/>
      <c r="E94" s="21"/>
      <c r="F94" s="38"/>
      <c r="G94" s="38"/>
      <c r="H94" s="38"/>
      <c r="I94" s="39"/>
      <c r="J94" s="40"/>
      <c r="K94" s="41"/>
      <c r="L94" s="42"/>
      <c r="M94" s="43"/>
      <c r="N94" s="43"/>
      <c r="O94" s="44"/>
      <c r="P94" s="43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36"/>
      <c r="B95" s="10"/>
      <c r="C95" s="37"/>
      <c r="D95" s="38"/>
      <c r="E95" s="21"/>
      <c r="F95" s="38"/>
      <c r="G95" s="38"/>
      <c r="H95" s="38"/>
      <c r="I95" s="39"/>
      <c r="J95" s="40"/>
      <c r="K95" s="41"/>
      <c r="L95" s="42"/>
      <c r="M95" s="43"/>
      <c r="N95" s="43"/>
      <c r="O95" s="44"/>
      <c r="P95" s="43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36"/>
      <c r="B96" s="10"/>
      <c r="C96" s="37"/>
      <c r="D96" s="38"/>
      <c r="E96" s="21"/>
      <c r="F96" s="38"/>
      <c r="G96" s="38"/>
      <c r="H96" s="38"/>
      <c r="I96" s="39"/>
      <c r="J96" s="40"/>
      <c r="K96" s="41"/>
      <c r="L96" s="42"/>
      <c r="M96" s="43"/>
      <c r="N96" s="43"/>
      <c r="O96" s="44"/>
      <c r="P96" s="43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36"/>
      <c r="B97" s="10"/>
      <c r="C97" s="37"/>
      <c r="D97" s="38"/>
      <c r="E97" s="21"/>
      <c r="F97" s="38"/>
      <c r="G97" s="38"/>
      <c r="H97" s="38"/>
      <c r="I97" s="39"/>
      <c r="J97" s="40"/>
      <c r="K97" s="41"/>
      <c r="L97" s="42"/>
      <c r="M97" s="43"/>
      <c r="N97" s="43"/>
      <c r="O97" s="44"/>
      <c r="P97" s="43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36"/>
      <c r="B98" s="10"/>
      <c r="C98" s="37"/>
      <c r="D98" s="38"/>
      <c r="E98" s="21"/>
      <c r="F98" s="38"/>
      <c r="G98" s="38"/>
      <c r="H98" s="38"/>
      <c r="I98" s="39"/>
      <c r="J98" s="40"/>
      <c r="K98" s="41"/>
      <c r="L98" s="42"/>
      <c r="M98" s="43"/>
      <c r="N98" s="43"/>
      <c r="O98" s="44"/>
      <c r="P98" s="43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36"/>
      <c r="B99" s="10"/>
      <c r="C99" s="37"/>
      <c r="D99" s="38"/>
      <c r="E99" s="21"/>
      <c r="F99" s="38"/>
      <c r="G99" s="38"/>
      <c r="H99" s="38"/>
      <c r="I99" s="39"/>
      <c r="J99" s="40"/>
      <c r="K99" s="41"/>
      <c r="L99" s="42"/>
      <c r="M99" s="43"/>
      <c r="N99" s="43"/>
      <c r="O99" s="44"/>
      <c r="P99" s="43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36"/>
      <c r="B100" s="10"/>
      <c r="C100" s="37"/>
      <c r="D100" s="38"/>
      <c r="E100" s="21"/>
      <c r="F100" s="38"/>
      <c r="G100" s="38"/>
      <c r="H100" s="38"/>
      <c r="I100" s="39"/>
      <c r="J100" s="40"/>
      <c r="K100" s="41"/>
      <c r="L100" s="42"/>
      <c r="M100" s="43"/>
      <c r="N100" s="43"/>
      <c r="O100" s="44"/>
      <c r="P100" s="43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36"/>
      <c r="B101" s="10"/>
      <c r="C101" s="37"/>
      <c r="D101" s="38"/>
      <c r="E101" s="21"/>
      <c r="F101" s="38"/>
      <c r="G101" s="38"/>
      <c r="H101" s="38"/>
      <c r="I101" s="39"/>
      <c r="J101" s="40"/>
      <c r="K101" s="41"/>
      <c r="L101" s="42"/>
      <c r="M101" s="43"/>
      <c r="N101" s="43"/>
      <c r="O101" s="44"/>
      <c r="P101" s="43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36"/>
      <c r="B102" s="10"/>
      <c r="C102" s="37"/>
      <c r="D102" s="38"/>
      <c r="E102" s="21"/>
      <c r="F102" s="38"/>
      <c r="G102" s="38"/>
      <c r="H102" s="38"/>
      <c r="I102" s="39"/>
      <c r="J102" s="40"/>
      <c r="K102" s="41"/>
      <c r="L102" s="42"/>
      <c r="M102" s="43"/>
      <c r="N102" s="43"/>
      <c r="O102" s="44"/>
      <c r="P102" s="43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36"/>
      <c r="B103" s="10"/>
      <c r="C103" s="37"/>
      <c r="D103" s="38"/>
      <c r="E103" s="21"/>
      <c r="F103" s="38"/>
      <c r="G103" s="38"/>
      <c r="H103" s="38"/>
      <c r="I103" s="39"/>
      <c r="J103" s="40"/>
      <c r="K103" s="41"/>
      <c r="L103" s="42"/>
      <c r="M103" s="43"/>
      <c r="N103" s="43"/>
      <c r="O103" s="44"/>
      <c r="P103" s="43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36"/>
      <c r="B104" s="10"/>
      <c r="C104" s="37"/>
      <c r="D104" s="38"/>
      <c r="E104" s="21"/>
      <c r="F104" s="38"/>
      <c r="G104" s="38"/>
      <c r="H104" s="38"/>
      <c r="I104" s="39"/>
      <c r="J104" s="40"/>
      <c r="K104" s="41"/>
      <c r="L104" s="42"/>
      <c r="M104" s="43"/>
      <c r="N104" s="43"/>
      <c r="O104" s="44"/>
      <c r="P104" s="43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36"/>
      <c r="B105" s="10"/>
      <c r="C105" s="37"/>
      <c r="D105" s="38"/>
      <c r="E105" s="21"/>
      <c r="F105" s="38"/>
      <c r="G105" s="38"/>
      <c r="H105" s="38"/>
      <c r="I105" s="39"/>
      <c r="J105" s="40"/>
      <c r="K105" s="41"/>
      <c r="L105" s="42"/>
      <c r="M105" s="43"/>
      <c r="N105" s="43"/>
      <c r="O105" s="44"/>
      <c r="P105" s="43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36"/>
      <c r="B106" s="10"/>
      <c r="C106" s="37"/>
      <c r="D106" s="38"/>
      <c r="E106" s="21"/>
      <c r="F106" s="38"/>
      <c r="G106" s="38"/>
      <c r="H106" s="38"/>
      <c r="I106" s="39"/>
      <c r="J106" s="40"/>
      <c r="K106" s="41"/>
      <c r="L106" s="42"/>
      <c r="M106" s="43"/>
      <c r="N106" s="43"/>
      <c r="O106" s="44"/>
      <c r="P106" s="43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36"/>
      <c r="B107" s="10"/>
      <c r="C107" s="37"/>
      <c r="D107" s="38"/>
      <c r="E107" s="21"/>
      <c r="F107" s="38"/>
      <c r="G107" s="38"/>
      <c r="H107" s="38"/>
      <c r="I107" s="39"/>
      <c r="J107" s="40"/>
      <c r="K107" s="41"/>
      <c r="L107" s="42"/>
      <c r="M107" s="43"/>
      <c r="N107" s="43"/>
      <c r="O107" s="44"/>
      <c r="P107" s="43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36"/>
      <c r="B108" s="10"/>
      <c r="C108" s="37"/>
      <c r="D108" s="38"/>
      <c r="E108" s="21"/>
      <c r="F108" s="38"/>
      <c r="G108" s="38"/>
      <c r="H108" s="38"/>
      <c r="I108" s="39"/>
      <c r="J108" s="40"/>
      <c r="K108" s="41"/>
      <c r="L108" s="42"/>
      <c r="M108" s="43"/>
      <c r="N108" s="43"/>
      <c r="O108" s="44"/>
      <c r="P108" s="43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36"/>
      <c r="B109" s="10"/>
      <c r="C109" s="37"/>
      <c r="D109" s="38"/>
      <c r="E109" s="21"/>
      <c r="F109" s="38"/>
      <c r="G109" s="38"/>
      <c r="H109" s="38"/>
      <c r="I109" s="39"/>
      <c r="J109" s="40"/>
      <c r="K109" s="41"/>
      <c r="L109" s="42"/>
      <c r="M109" s="43"/>
      <c r="N109" s="43"/>
      <c r="O109" s="44"/>
      <c r="P109" s="43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36"/>
      <c r="B110" s="10"/>
      <c r="C110" s="37"/>
      <c r="D110" s="38"/>
      <c r="E110" s="21"/>
      <c r="F110" s="38"/>
      <c r="G110" s="38"/>
      <c r="H110" s="38"/>
      <c r="I110" s="39"/>
      <c r="J110" s="40"/>
      <c r="K110" s="41"/>
      <c r="L110" s="42"/>
      <c r="M110" s="43"/>
      <c r="N110" s="43"/>
      <c r="O110" s="44"/>
      <c r="P110" s="43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36"/>
      <c r="B111" s="10"/>
      <c r="C111" s="37"/>
      <c r="D111" s="38"/>
      <c r="E111" s="21"/>
      <c r="F111" s="38"/>
      <c r="G111" s="38"/>
      <c r="H111" s="38"/>
      <c r="I111" s="39"/>
      <c r="J111" s="40"/>
      <c r="K111" s="41"/>
      <c r="L111" s="42"/>
      <c r="M111" s="43"/>
      <c r="N111" s="43"/>
      <c r="O111" s="44"/>
      <c r="P111" s="43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36"/>
      <c r="B112" s="10"/>
      <c r="C112" s="37"/>
      <c r="D112" s="38"/>
      <c r="E112" s="21"/>
      <c r="F112" s="38"/>
      <c r="G112" s="38"/>
      <c r="H112" s="38"/>
      <c r="I112" s="39"/>
      <c r="J112" s="40"/>
      <c r="K112" s="41"/>
      <c r="L112" s="42"/>
      <c r="M112" s="43"/>
      <c r="N112" s="43"/>
      <c r="O112" s="44"/>
      <c r="P112" s="43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36"/>
      <c r="B113" s="10"/>
      <c r="C113" s="37"/>
      <c r="D113" s="38"/>
      <c r="E113" s="21"/>
      <c r="F113" s="38"/>
      <c r="G113" s="38"/>
      <c r="H113" s="38"/>
      <c r="I113" s="39"/>
      <c r="J113" s="40"/>
      <c r="K113" s="41"/>
      <c r="L113" s="42"/>
      <c r="M113" s="43"/>
      <c r="N113" s="43"/>
      <c r="O113" s="44"/>
      <c r="P113" s="43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36"/>
      <c r="B114" s="10"/>
      <c r="C114" s="37"/>
      <c r="D114" s="38"/>
      <c r="E114" s="21"/>
      <c r="F114" s="38"/>
      <c r="G114" s="38"/>
      <c r="H114" s="38"/>
      <c r="I114" s="39"/>
      <c r="J114" s="40"/>
      <c r="K114" s="41"/>
      <c r="L114" s="42"/>
      <c r="M114" s="43"/>
      <c r="N114" s="43"/>
      <c r="O114" s="44"/>
      <c r="P114" s="43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36"/>
      <c r="B115" s="10"/>
      <c r="C115" s="37"/>
      <c r="D115" s="38"/>
      <c r="E115" s="21"/>
      <c r="F115" s="38"/>
      <c r="G115" s="38"/>
      <c r="H115" s="38"/>
      <c r="I115" s="39"/>
      <c r="J115" s="40"/>
      <c r="K115" s="41"/>
      <c r="L115" s="42"/>
      <c r="M115" s="43"/>
      <c r="N115" s="43"/>
      <c r="O115" s="44"/>
      <c r="P115" s="43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36"/>
      <c r="B116" s="10"/>
      <c r="C116" s="37"/>
      <c r="D116" s="38"/>
      <c r="E116" s="21"/>
      <c r="F116" s="38"/>
      <c r="G116" s="38"/>
      <c r="H116" s="38"/>
      <c r="I116" s="39"/>
      <c r="J116" s="40"/>
      <c r="K116" s="41"/>
      <c r="L116" s="42"/>
      <c r="M116" s="43"/>
      <c r="N116" s="43"/>
      <c r="O116" s="44"/>
      <c r="P116" s="43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36"/>
      <c r="B117" s="10"/>
      <c r="C117" s="37"/>
      <c r="D117" s="38"/>
      <c r="E117" s="21"/>
      <c r="F117" s="38"/>
      <c r="G117" s="38"/>
      <c r="H117" s="38"/>
      <c r="I117" s="39"/>
      <c r="J117" s="40"/>
      <c r="K117" s="41"/>
      <c r="L117" s="42"/>
      <c r="M117" s="43"/>
      <c r="N117" s="43"/>
      <c r="O117" s="44"/>
      <c r="P117" s="43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36"/>
      <c r="B118" s="10"/>
      <c r="C118" s="37"/>
      <c r="D118" s="38"/>
      <c r="E118" s="21"/>
      <c r="F118" s="38"/>
      <c r="G118" s="38"/>
      <c r="H118" s="38"/>
      <c r="I118" s="39"/>
      <c r="J118" s="40"/>
      <c r="K118" s="41"/>
      <c r="L118" s="42"/>
      <c r="M118" s="43"/>
      <c r="N118" s="43"/>
      <c r="O118" s="44"/>
      <c r="P118" s="43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36"/>
      <c r="B119" s="10"/>
      <c r="C119" s="37"/>
      <c r="D119" s="38"/>
      <c r="E119" s="21"/>
      <c r="F119" s="38"/>
      <c r="G119" s="38"/>
      <c r="H119" s="38"/>
      <c r="I119" s="39"/>
      <c r="J119" s="40"/>
      <c r="K119" s="41"/>
      <c r="L119" s="42"/>
      <c r="M119" s="43"/>
      <c r="N119" s="43"/>
      <c r="O119" s="44"/>
      <c r="P119" s="43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36"/>
      <c r="B120" s="10"/>
      <c r="C120" s="37"/>
      <c r="D120" s="38"/>
      <c r="E120" s="21"/>
      <c r="F120" s="38"/>
      <c r="G120" s="38"/>
      <c r="H120" s="38"/>
      <c r="I120" s="39"/>
      <c r="J120" s="40"/>
      <c r="K120" s="41"/>
      <c r="L120" s="42"/>
      <c r="M120" s="43"/>
      <c r="N120" s="43"/>
      <c r="O120" s="44"/>
      <c r="P120" s="43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36"/>
      <c r="B121" s="10"/>
      <c r="C121" s="37"/>
      <c r="D121" s="38"/>
      <c r="E121" s="21"/>
      <c r="F121" s="38"/>
      <c r="G121" s="38"/>
      <c r="H121" s="38"/>
      <c r="I121" s="39"/>
      <c r="J121" s="40"/>
      <c r="K121" s="41"/>
      <c r="L121" s="42"/>
      <c r="M121" s="43"/>
      <c r="N121" s="43"/>
      <c r="O121" s="44"/>
      <c r="P121" s="43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36"/>
      <c r="B122" s="10"/>
      <c r="C122" s="37"/>
      <c r="D122" s="38"/>
      <c r="E122" s="21"/>
      <c r="F122" s="38"/>
      <c r="G122" s="38"/>
      <c r="H122" s="38"/>
      <c r="I122" s="39"/>
      <c r="J122" s="40"/>
      <c r="K122" s="41"/>
      <c r="L122" s="42"/>
      <c r="M122" s="43"/>
      <c r="N122" s="43"/>
      <c r="O122" s="44"/>
      <c r="P122" s="43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36"/>
      <c r="B123" s="10"/>
      <c r="C123" s="37"/>
      <c r="D123" s="38"/>
      <c r="E123" s="21"/>
      <c r="F123" s="38"/>
      <c r="G123" s="38"/>
      <c r="H123" s="38"/>
      <c r="I123" s="39"/>
      <c r="J123" s="40"/>
      <c r="K123" s="41"/>
      <c r="L123" s="42"/>
      <c r="M123" s="43"/>
      <c r="N123" s="43"/>
      <c r="O123" s="44"/>
      <c r="P123" s="43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36"/>
      <c r="B124" s="10"/>
      <c r="C124" s="37"/>
      <c r="D124" s="38"/>
      <c r="E124" s="21"/>
      <c r="F124" s="38"/>
      <c r="G124" s="38"/>
      <c r="H124" s="38"/>
      <c r="I124" s="39"/>
      <c r="J124" s="40"/>
      <c r="K124" s="41"/>
      <c r="L124" s="42"/>
      <c r="M124" s="43"/>
      <c r="N124" s="43"/>
      <c r="O124" s="44"/>
      <c r="P124" s="43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36"/>
      <c r="B125" s="10"/>
      <c r="C125" s="37"/>
      <c r="D125" s="38"/>
      <c r="E125" s="21"/>
      <c r="F125" s="38"/>
      <c r="G125" s="38"/>
      <c r="H125" s="38"/>
      <c r="I125" s="39"/>
      <c r="J125" s="40"/>
      <c r="K125" s="41"/>
      <c r="L125" s="42"/>
      <c r="M125" s="43"/>
      <c r="N125" s="43"/>
      <c r="O125" s="44"/>
      <c r="P125" s="43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36"/>
      <c r="B126" s="10"/>
      <c r="C126" s="37"/>
      <c r="D126" s="38"/>
      <c r="E126" s="21"/>
      <c r="F126" s="38"/>
      <c r="G126" s="38"/>
      <c r="H126" s="38"/>
      <c r="I126" s="39"/>
      <c r="J126" s="40"/>
      <c r="K126" s="41"/>
      <c r="L126" s="42"/>
      <c r="M126" s="43"/>
      <c r="N126" s="43"/>
      <c r="O126" s="44"/>
      <c r="P126" s="43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36"/>
      <c r="B127" s="10"/>
      <c r="C127" s="37"/>
      <c r="D127" s="38"/>
      <c r="E127" s="21"/>
      <c r="F127" s="38"/>
      <c r="G127" s="38"/>
      <c r="H127" s="38"/>
      <c r="I127" s="39"/>
      <c r="J127" s="40"/>
      <c r="K127" s="41"/>
      <c r="L127" s="42"/>
      <c r="M127" s="43"/>
      <c r="N127" s="43"/>
      <c r="O127" s="44"/>
      <c r="P127" s="43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36"/>
      <c r="B128" s="10"/>
      <c r="C128" s="37"/>
      <c r="D128" s="38"/>
      <c r="E128" s="21"/>
      <c r="F128" s="38"/>
      <c r="G128" s="38"/>
      <c r="H128" s="38"/>
      <c r="I128" s="39"/>
      <c r="J128" s="40"/>
      <c r="K128" s="41"/>
      <c r="L128" s="42"/>
      <c r="M128" s="43"/>
      <c r="N128" s="43"/>
      <c r="O128" s="44"/>
      <c r="P128" s="43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36"/>
      <c r="B129" s="10"/>
      <c r="C129" s="37"/>
      <c r="D129" s="38"/>
      <c r="E129" s="21"/>
      <c r="F129" s="38"/>
      <c r="G129" s="38"/>
      <c r="H129" s="38"/>
      <c r="I129" s="39"/>
      <c r="J129" s="40"/>
      <c r="K129" s="41"/>
      <c r="L129" s="42"/>
      <c r="M129" s="43"/>
      <c r="N129" s="43"/>
      <c r="O129" s="44"/>
      <c r="P129" s="43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36"/>
      <c r="B130" s="10"/>
      <c r="C130" s="37"/>
      <c r="D130" s="38"/>
      <c r="E130" s="21"/>
      <c r="F130" s="38"/>
      <c r="G130" s="38"/>
      <c r="H130" s="38"/>
      <c r="I130" s="39"/>
      <c r="J130" s="40"/>
      <c r="K130" s="41"/>
      <c r="L130" s="42"/>
      <c r="M130" s="43"/>
      <c r="N130" s="43"/>
      <c r="O130" s="44"/>
      <c r="P130" s="43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36"/>
      <c r="B131" s="10"/>
      <c r="C131" s="37"/>
      <c r="D131" s="38"/>
      <c r="E131" s="21"/>
      <c r="F131" s="38"/>
      <c r="G131" s="38"/>
      <c r="H131" s="38"/>
      <c r="I131" s="39"/>
      <c r="J131" s="40"/>
      <c r="K131" s="41"/>
      <c r="L131" s="42"/>
      <c r="M131" s="43"/>
      <c r="N131" s="43"/>
      <c r="O131" s="44"/>
      <c r="P131" s="43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36"/>
      <c r="B132" s="10"/>
      <c r="C132" s="37"/>
      <c r="D132" s="38"/>
      <c r="E132" s="21"/>
      <c r="F132" s="38"/>
      <c r="G132" s="38"/>
      <c r="H132" s="38"/>
      <c r="I132" s="39"/>
      <c r="J132" s="40"/>
      <c r="K132" s="41"/>
      <c r="L132" s="42"/>
      <c r="M132" s="43"/>
      <c r="N132" s="43"/>
      <c r="O132" s="44"/>
      <c r="P132" s="43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36"/>
      <c r="B133" s="10"/>
      <c r="C133" s="37"/>
      <c r="D133" s="38"/>
      <c r="E133" s="21"/>
      <c r="F133" s="38"/>
      <c r="G133" s="38"/>
      <c r="H133" s="38"/>
      <c r="I133" s="39"/>
      <c r="J133" s="40"/>
      <c r="K133" s="41"/>
      <c r="L133" s="42"/>
      <c r="M133" s="43"/>
      <c r="N133" s="43"/>
      <c r="O133" s="44"/>
      <c r="P133" s="43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36"/>
      <c r="B134" s="10"/>
      <c r="C134" s="37"/>
      <c r="D134" s="38"/>
      <c r="E134" s="21"/>
      <c r="F134" s="38"/>
      <c r="G134" s="38"/>
      <c r="H134" s="38"/>
      <c r="I134" s="39"/>
      <c r="J134" s="40"/>
      <c r="K134" s="41"/>
      <c r="L134" s="42"/>
      <c r="M134" s="43"/>
      <c r="N134" s="43"/>
      <c r="O134" s="44"/>
      <c r="P134" s="43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36"/>
      <c r="B135" s="10"/>
      <c r="C135" s="37"/>
      <c r="D135" s="38"/>
      <c r="E135" s="21"/>
      <c r="F135" s="38"/>
      <c r="G135" s="38"/>
      <c r="H135" s="38"/>
      <c r="I135" s="39"/>
      <c r="J135" s="40"/>
      <c r="K135" s="41"/>
      <c r="L135" s="42"/>
      <c r="M135" s="43"/>
      <c r="N135" s="43"/>
      <c r="O135" s="44"/>
      <c r="P135" s="43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36"/>
      <c r="B136" s="10"/>
      <c r="C136" s="37"/>
      <c r="D136" s="38"/>
      <c r="E136" s="21"/>
      <c r="F136" s="38"/>
      <c r="G136" s="38"/>
      <c r="H136" s="38"/>
      <c r="I136" s="39"/>
      <c r="J136" s="40"/>
      <c r="K136" s="41"/>
      <c r="L136" s="42"/>
      <c r="M136" s="43"/>
      <c r="N136" s="43"/>
      <c r="O136" s="44"/>
      <c r="P136" s="43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36"/>
      <c r="B137" s="10"/>
      <c r="C137" s="37"/>
      <c r="D137" s="38"/>
      <c r="E137" s="21"/>
      <c r="F137" s="38"/>
      <c r="G137" s="38"/>
      <c r="H137" s="38"/>
      <c r="I137" s="39"/>
      <c r="J137" s="40"/>
      <c r="K137" s="41"/>
      <c r="L137" s="42"/>
      <c r="M137" s="43"/>
      <c r="N137" s="43"/>
      <c r="O137" s="44"/>
      <c r="P137" s="43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36"/>
      <c r="B138" s="10"/>
      <c r="C138" s="37"/>
      <c r="D138" s="38"/>
      <c r="E138" s="21"/>
      <c r="F138" s="38"/>
      <c r="G138" s="38"/>
      <c r="H138" s="38"/>
      <c r="I138" s="39"/>
      <c r="J138" s="40"/>
      <c r="K138" s="41"/>
      <c r="L138" s="42"/>
      <c r="M138" s="43"/>
      <c r="N138" s="43"/>
      <c r="O138" s="44"/>
      <c r="P138" s="43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36"/>
      <c r="B139" s="10"/>
      <c r="C139" s="37"/>
      <c r="D139" s="38"/>
      <c r="E139" s="21"/>
      <c r="F139" s="38"/>
      <c r="G139" s="38"/>
      <c r="H139" s="38"/>
      <c r="I139" s="39"/>
      <c r="J139" s="40"/>
      <c r="K139" s="41"/>
      <c r="L139" s="42"/>
      <c r="M139" s="43"/>
      <c r="N139" s="43"/>
      <c r="O139" s="44"/>
      <c r="P139" s="43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36"/>
      <c r="B140" s="10"/>
      <c r="C140" s="37"/>
      <c r="D140" s="38"/>
      <c r="E140" s="21"/>
      <c r="F140" s="38"/>
      <c r="G140" s="38"/>
      <c r="H140" s="38"/>
      <c r="I140" s="39"/>
      <c r="J140" s="40"/>
      <c r="K140" s="41"/>
      <c r="L140" s="42"/>
      <c r="M140" s="43"/>
      <c r="N140" s="43"/>
      <c r="O140" s="44"/>
      <c r="P140" s="43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36"/>
      <c r="B141" s="10"/>
      <c r="C141" s="37"/>
      <c r="D141" s="38"/>
      <c r="E141" s="21"/>
      <c r="F141" s="38"/>
      <c r="G141" s="38"/>
      <c r="H141" s="38"/>
      <c r="I141" s="39"/>
      <c r="J141" s="40"/>
      <c r="K141" s="41"/>
      <c r="L141" s="42"/>
      <c r="M141" s="43"/>
      <c r="N141" s="43"/>
      <c r="O141" s="44"/>
      <c r="P141" s="43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36"/>
      <c r="B142" s="10"/>
      <c r="C142" s="37"/>
      <c r="D142" s="38"/>
      <c r="E142" s="21"/>
      <c r="F142" s="38"/>
      <c r="G142" s="38"/>
      <c r="H142" s="38"/>
      <c r="I142" s="39"/>
      <c r="J142" s="40"/>
      <c r="K142" s="41"/>
      <c r="L142" s="42"/>
      <c r="M142" s="43"/>
      <c r="N142" s="43"/>
      <c r="O142" s="44"/>
      <c r="P142" s="43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36"/>
      <c r="B143" s="10"/>
      <c r="C143" s="37"/>
      <c r="D143" s="38"/>
      <c r="E143" s="21"/>
      <c r="F143" s="38"/>
      <c r="G143" s="38"/>
      <c r="H143" s="38"/>
      <c r="I143" s="39"/>
      <c r="J143" s="40"/>
      <c r="K143" s="41"/>
      <c r="L143" s="42"/>
      <c r="M143" s="43"/>
      <c r="N143" s="43"/>
      <c r="O143" s="44"/>
      <c r="P143" s="43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36"/>
      <c r="B144" s="10"/>
      <c r="C144" s="37"/>
      <c r="D144" s="38"/>
      <c r="E144" s="21"/>
      <c r="F144" s="38"/>
      <c r="G144" s="38"/>
      <c r="H144" s="38"/>
      <c r="I144" s="39"/>
      <c r="J144" s="40"/>
      <c r="K144" s="41"/>
      <c r="L144" s="42"/>
      <c r="M144" s="43"/>
      <c r="N144" s="43"/>
      <c r="O144" s="44"/>
      <c r="P144" s="43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36"/>
      <c r="B145" s="10"/>
      <c r="C145" s="37"/>
      <c r="D145" s="38"/>
      <c r="E145" s="21"/>
      <c r="F145" s="38"/>
      <c r="G145" s="38"/>
      <c r="H145" s="38"/>
      <c r="I145" s="39"/>
      <c r="J145" s="40"/>
      <c r="K145" s="41"/>
      <c r="L145" s="42"/>
      <c r="M145" s="43"/>
      <c r="N145" s="43"/>
      <c r="O145" s="44"/>
      <c r="P145" s="43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36"/>
      <c r="B146" s="10"/>
      <c r="C146" s="37"/>
      <c r="D146" s="38"/>
      <c r="E146" s="21"/>
      <c r="F146" s="38"/>
      <c r="G146" s="38"/>
      <c r="H146" s="38"/>
      <c r="I146" s="39"/>
      <c r="J146" s="40"/>
      <c r="K146" s="41"/>
      <c r="L146" s="42"/>
      <c r="M146" s="43"/>
      <c r="N146" s="43"/>
      <c r="O146" s="44"/>
      <c r="P146" s="43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36"/>
      <c r="B147" s="10"/>
      <c r="C147" s="37"/>
      <c r="D147" s="38"/>
      <c r="E147" s="21"/>
      <c r="F147" s="38"/>
      <c r="G147" s="38"/>
      <c r="H147" s="38"/>
      <c r="I147" s="39"/>
      <c r="J147" s="40"/>
      <c r="K147" s="41"/>
      <c r="L147" s="42"/>
      <c r="M147" s="43"/>
      <c r="N147" s="43"/>
      <c r="O147" s="44"/>
      <c r="P147" s="43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36"/>
      <c r="B148" s="10"/>
      <c r="C148" s="37"/>
      <c r="D148" s="38"/>
      <c r="E148" s="21"/>
      <c r="F148" s="38"/>
      <c r="G148" s="38"/>
      <c r="H148" s="38"/>
      <c r="I148" s="39"/>
      <c r="J148" s="40"/>
      <c r="K148" s="41"/>
      <c r="L148" s="42"/>
      <c r="M148" s="43"/>
      <c r="N148" s="43"/>
      <c r="O148" s="44"/>
      <c r="P148" s="43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36"/>
      <c r="B149" s="10"/>
      <c r="C149" s="37"/>
      <c r="D149" s="38"/>
      <c r="E149" s="21"/>
      <c r="F149" s="38"/>
      <c r="G149" s="38"/>
      <c r="H149" s="38"/>
      <c r="I149" s="39"/>
      <c r="J149" s="40"/>
      <c r="K149" s="41"/>
      <c r="L149" s="42"/>
      <c r="M149" s="43"/>
      <c r="N149" s="43"/>
      <c r="O149" s="44"/>
      <c r="P149" s="43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36"/>
      <c r="B150" s="10"/>
      <c r="C150" s="37"/>
      <c r="D150" s="38"/>
      <c r="E150" s="21"/>
      <c r="F150" s="38"/>
      <c r="G150" s="38"/>
      <c r="H150" s="38"/>
      <c r="I150" s="39"/>
      <c r="J150" s="40"/>
      <c r="K150" s="41"/>
      <c r="L150" s="42"/>
      <c r="M150" s="43"/>
      <c r="N150" s="43"/>
      <c r="O150" s="44"/>
      <c r="P150" s="43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36"/>
      <c r="B151" s="10"/>
      <c r="C151" s="37"/>
      <c r="D151" s="38"/>
      <c r="E151" s="21"/>
      <c r="F151" s="38"/>
      <c r="G151" s="38"/>
      <c r="H151" s="38"/>
      <c r="I151" s="39"/>
      <c r="J151" s="40"/>
      <c r="K151" s="41"/>
      <c r="L151" s="42"/>
      <c r="M151" s="43"/>
      <c r="N151" s="43"/>
      <c r="O151" s="44"/>
      <c r="P151" s="43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36"/>
      <c r="B152" s="10"/>
      <c r="C152" s="37"/>
      <c r="D152" s="38"/>
      <c r="E152" s="21"/>
      <c r="F152" s="38"/>
      <c r="G152" s="38"/>
      <c r="H152" s="38"/>
      <c r="I152" s="39"/>
      <c r="J152" s="40"/>
      <c r="K152" s="41"/>
      <c r="L152" s="42"/>
      <c r="M152" s="43"/>
      <c r="N152" s="43"/>
      <c r="O152" s="44"/>
      <c r="P152" s="43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36"/>
      <c r="B153" s="10"/>
      <c r="C153" s="37"/>
      <c r="D153" s="38"/>
      <c r="E153" s="21"/>
      <c r="F153" s="38"/>
      <c r="G153" s="38"/>
      <c r="H153" s="38"/>
      <c r="I153" s="39"/>
      <c r="J153" s="40"/>
      <c r="K153" s="41"/>
      <c r="L153" s="42"/>
      <c r="M153" s="43"/>
      <c r="N153" s="43"/>
      <c r="O153" s="44"/>
      <c r="P153" s="43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36"/>
      <c r="B154" s="10"/>
      <c r="C154" s="37"/>
      <c r="D154" s="38"/>
      <c r="E154" s="21"/>
      <c r="F154" s="38"/>
      <c r="G154" s="38"/>
      <c r="H154" s="38"/>
      <c r="I154" s="39"/>
      <c r="J154" s="40"/>
      <c r="K154" s="41"/>
      <c r="L154" s="42"/>
      <c r="M154" s="43"/>
      <c r="N154" s="43"/>
      <c r="O154" s="44"/>
      <c r="P154" s="43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36"/>
      <c r="B155" s="10"/>
      <c r="C155" s="37"/>
      <c r="D155" s="38"/>
      <c r="E155" s="21"/>
      <c r="F155" s="38"/>
      <c r="G155" s="38"/>
      <c r="H155" s="38"/>
      <c r="I155" s="39"/>
      <c r="J155" s="40"/>
      <c r="K155" s="41"/>
      <c r="L155" s="42"/>
      <c r="M155" s="43"/>
      <c r="N155" s="43"/>
      <c r="O155" s="44"/>
      <c r="P155" s="43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36"/>
      <c r="B156" s="10"/>
      <c r="C156" s="37"/>
      <c r="D156" s="38"/>
      <c r="E156" s="21"/>
      <c r="F156" s="38"/>
      <c r="G156" s="38"/>
      <c r="H156" s="38"/>
      <c r="I156" s="39"/>
      <c r="J156" s="40"/>
      <c r="K156" s="41"/>
      <c r="L156" s="42"/>
      <c r="M156" s="43"/>
      <c r="N156" s="43"/>
      <c r="O156" s="44"/>
      <c r="P156" s="43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36"/>
      <c r="B157" s="10"/>
      <c r="C157" s="37"/>
      <c r="D157" s="38"/>
      <c r="E157" s="21"/>
      <c r="F157" s="38"/>
      <c r="G157" s="38"/>
      <c r="H157" s="38"/>
      <c r="I157" s="39"/>
      <c r="J157" s="40"/>
      <c r="K157" s="41"/>
      <c r="L157" s="42"/>
      <c r="M157" s="43"/>
      <c r="N157" s="43"/>
      <c r="O157" s="44"/>
      <c r="P157" s="43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36"/>
      <c r="B158" s="10"/>
      <c r="C158" s="37"/>
      <c r="D158" s="38"/>
      <c r="E158" s="21"/>
      <c r="F158" s="38"/>
      <c r="G158" s="38"/>
      <c r="H158" s="38"/>
      <c r="I158" s="39"/>
      <c r="J158" s="40"/>
      <c r="K158" s="41"/>
      <c r="L158" s="42"/>
      <c r="M158" s="43"/>
      <c r="N158" s="43"/>
      <c r="O158" s="44"/>
      <c r="P158" s="43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36"/>
      <c r="B159" s="10"/>
      <c r="C159" s="37"/>
      <c r="D159" s="38"/>
      <c r="E159" s="21"/>
      <c r="F159" s="38"/>
      <c r="G159" s="38"/>
      <c r="H159" s="38"/>
      <c r="I159" s="39"/>
      <c r="J159" s="40"/>
      <c r="K159" s="41"/>
      <c r="L159" s="42"/>
      <c r="M159" s="43"/>
      <c r="N159" s="43"/>
      <c r="O159" s="44"/>
      <c r="P159" s="43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36"/>
      <c r="B160" s="10"/>
      <c r="C160" s="37"/>
      <c r="D160" s="38"/>
      <c r="E160" s="21"/>
      <c r="F160" s="38"/>
      <c r="G160" s="38"/>
      <c r="H160" s="38"/>
      <c r="I160" s="39"/>
      <c r="J160" s="40"/>
      <c r="K160" s="41"/>
      <c r="L160" s="42"/>
      <c r="M160" s="43"/>
      <c r="N160" s="43"/>
      <c r="O160" s="44"/>
      <c r="P160" s="43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36"/>
      <c r="B161" s="10"/>
      <c r="C161" s="37"/>
      <c r="D161" s="38"/>
      <c r="E161" s="21"/>
      <c r="F161" s="38"/>
      <c r="G161" s="38"/>
      <c r="H161" s="38"/>
      <c r="I161" s="39"/>
      <c r="J161" s="40"/>
      <c r="K161" s="41"/>
      <c r="L161" s="42"/>
      <c r="M161" s="43"/>
      <c r="N161" s="43"/>
      <c r="O161" s="44"/>
      <c r="P161" s="43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36"/>
      <c r="B162" s="10"/>
      <c r="C162" s="37"/>
      <c r="D162" s="38"/>
      <c r="E162" s="21"/>
      <c r="F162" s="38"/>
      <c r="G162" s="38"/>
      <c r="H162" s="38"/>
      <c r="I162" s="39"/>
      <c r="J162" s="40"/>
      <c r="K162" s="41"/>
      <c r="L162" s="42"/>
      <c r="M162" s="43"/>
      <c r="N162" s="43"/>
      <c r="O162" s="44"/>
      <c r="P162" s="43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36"/>
      <c r="B163" s="10"/>
      <c r="C163" s="37"/>
      <c r="D163" s="38"/>
      <c r="E163" s="21"/>
      <c r="F163" s="38"/>
      <c r="G163" s="38"/>
      <c r="H163" s="38"/>
      <c r="I163" s="39"/>
      <c r="J163" s="40"/>
      <c r="K163" s="41"/>
      <c r="L163" s="42"/>
      <c r="M163" s="43"/>
      <c r="N163" s="43"/>
      <c r="O163" s="44"/>
      <c r="P163" s="43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36"/>
      <c r="B164" s="10"/>
      <c r="C164" s="37"/>
      <c r="D164" s="38"/>
      <c r="E164" s="21"/>
      <c r="F164" s="38"/>
      <c r="G164" s="38"/>
      <c r="H164" s="38"/>
      <c r="I164" s="39"/>
      <c r="J164" s="40"/>
      <c r="K164" s="41"/>
      <c r="L164" s="42"/>
      <c r="M164" s="43"/>
      <c r="N164" s="43"/>
      <c r="O164" s="44"/>
      <c r="P164" s="43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36"/>
      <c r="B165" s="10"/>
      <c r="C165" s="37"/>
      <c r="D165" s="38"/>
      <c r="E165" s="21"/>
      <c r="F165" s="38"/>
      <c r="G165" s="38"/>
      <c r="H165" s="38"/>
      <c r="I165" s="39"/>
      <c r="J165" s="40"/>
      <c r="K165" s="41"/>
      <c r="L165" s="42"/>
      <c r="M165" s="43"/>
      <c r="N165" s="43"/>
      <c r="O165" s="44"/>
      <c r="P165" s="43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36"/>
      <c r="B166" s="10"/>
      <c r="C166" s="37"/>
      <c r="D166" s="38"/>
      <c r="E166" s="21"/>
      <c r="F166" s="38"/>
      <c r="G166" s="38"/>
      <c r="H166" s="38"/>
      <c r="I166" s="39"/>
      <c r="J166" s="40"/>
      <c r="K166" s="41"/>
      <c r="L166" s="42"/>
      <c r="M166" s="43"/>
      <c r="N166" s="43"/>
      <c r="O166" s="44"/>
      <c r="P166" s="43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36"/>
      <c r="B167" s="10"/>
      <c r="C167" s="37"/>
      <c r="D167" s="38"/>
      <c r="E167" s="21"/>
      <c r="F167" s="38"/>
      <c r="G167" s="38"/>
      <c r="H167" s="38"/>
      <c r="I167" s="39"/>
      <c r="J167" s="40"/>
      <c r="K167" s="41"/>
      <c r="L167" s="42"/>
      <c r="M167" s="43"/>
      <c r="N167" s="43"/>
      <c r="O167" s="44"/>
      <c r="P167" s="43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36"/>
      <c r="B168" s="10"/>
      <c r="C168" s="37"/>
      <c r="D168" s="38"/>
      <c r="E168" s="21"/>
      <c r="F168" s="38"/>
      <c r="G168" s="38"/>
      <c r="H168" s="38"/>
      <c r="I168" s="39"/>
      <c r="J168" s="40"/>
      <c r="K168" s="41"/>
      <c r="L168" s="42"/>
      <c r="M168" s="43"/>
      <c r="N168" s="43"/>
      <c r="O168" s="44"/>
      <c r="P168" s="43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36"/>
      <c r="B169" s="10"/>
      <c r="C169" s="37"/>
      <c r="D169" s="38"/>
      <c r="E169" s="21"/>
      <c r="F169" s="38"/>
      <c r="G169" s="38"/>
      <c r="H169" s="38"/>
      <c r="I169" s="39"/>
      <c r="J169" s="40"/>
      <c r="K169" s="41"/>
      <c r="L169" s="42"/>
      <c r="M169" s="43"/>
      <c r="N169" s="43"/>
      <c r="O169" s="44"/>
      <c r="P169" s="43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36"/>
      <c r="B170" s="10"/>
      <c r="C170" s="37"/>
      <c r="D170" s="38"/>
      <c r="E170" s="21"/>
      <c r="F170" s="38"/>
      <c r="G170" s="38"/>
      <c r="H170" s="38"/>
      <c r="I170" s="39"/>
      <c r="J170" s="40"/>
      <c r="K170" s="41"/>
      <c r="L170" s="42"/>
      <c r="M170" s="43"/>
      <c r="N170" s="43"/>
      <c r="O170" s="44"/>
      <c r="P170" s="43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36"/>
      <c r="B171" s="10"/>
      <c r="C171" s="37"/>
      <c r="D171" s="38"/>
      <c r="E171" s="21"/>
      <c r="F171" s="38"/>
      <c r="G171" s="38"/>
      <c r="H171" s="38"/>
      <c r="I171" s="39"/>
      <c r="J171" s="40"/>
      <c r="K171" s="41"/>
      <c r="L171" s="42"/>
      <c r="M171" s="43"/>
      <c r="N171" s="43"/>
      <c r="O171" s="44"/>
      <c r="P171" s="43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36"/>
      <c r="B172" s="10"/>
      <c r="C172" s="37"/>
      <c r="D172" s="38"/>
      <c r="E172" s="21"/>
      <c r="F172" s="38"/>
      <c r="G172" s="38"/>
      <c r="H172" s="38"/>
      <c r="I172" s="39"/>
      <c r="J172" s="40"/>
      <c r="K172" s="41"/>
      <c r="L172" s="42"/>
      <c r="M172" s="43"/>
      <c r="N172" s="43"/>
      <c r="O172" s="44"/>
      <c r="P172" s="43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36"/>
      <c r="B173" s="10"/>
      <c r="C173" s="37"/>
      <c r="D173" s="38"/>
      <c r="E173" s="21"/>
      <c r="F173" s="38"/>
      <c r="G173" s="38"/>
      <c r="H173" s="38"/>
      <c r="I173" s="39"/>
      <c r="J173" s="40"/>
      <c r="K173" s="41"/>
      <c r="L173" s="42"/>
      <c r="M173" s="43"/>
      <c r="N173" s="43"/>
      <c r="O173" s="44"/>
      <c r="P173" s="43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36"/>
      <c r="B174" s="10"/>
      <c r="C174" s="37"/>
      <c r="D174" s="38"/>
      <c r="E174" s="21"/>
      <c r="F174" s="38"/>
      <c r="G174" s="38"/>
      <c r="H174" s="38"/>
      <c r="I174" s="39"/>
      <c r="J174" s="40"/>
      <c r="K174" s="41"/>
      <c r="L174" s="42"/>
      <c r="M174" s="43"/>
      <c r="N174" s="43"/>
      <c r="O174" s="44"/>
      <c r="P174" s="43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36"/>
      <c r="B175" s="10"/>
      <c r="C175" s="37"/>
      <c r="D175" s="38"/>
      <c r="E175" s="21"/>
      <c r="F175" s="38"/>
      <c r="G175" s="38"/>
      <c r="H175" s="38"/>
      <c r="I175" s="39"/>
      <c r="J175" s="40"/>
      <c r="K175" s="41"/>
      <c r="L175" s="42"/>
      <c r="M175" s="43"/>
      <c r="N175" s="43"/>
      <c r="O175" s="44"/>
      <c r="P175" s="43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36"/>
      <c r="B176" s="10"/>
      <c r="C176" s="37"/>
      <c r="D176" s="38"/>
      <c r="E176" s="21"/>
      <c r="F176" s="38"/>
      <c r="G176" s="38"/>
      <c r="H176" s="38"/>
      <c r="I176" s="39"/>
      <c r="J176" s="40"/>
      <c r="K176" s="41"/>
      <c r="L176" s="42"/>
      <c r="M176" s="43"/>
      <c r="N176" s="43"/>
      <c r="O176" s="44"/>
      <c r="P176" s="43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36"/>
      <c r="B177" s="10"/>
      <c r="C177" s="37"/>
      <c r="D177" s="38"/>
      <c r="E177" s="21"/>
      <c r="F177" s="38"/>
      <c r="G177" s="38"/>
      <c r="H177" s="38"/>
      <c r="I177" s="39"/>
      <c r="J177" s="40"/>
      <c r="K177" s="41"/>
      <c r="L177" s="42"/>
      <c r="M177" s="43"/>
      <c r="N177" s="43"/>
      <c r="O177" s="44"/>
      <c r="P177" s="43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36"/>
      <c r="B178" s="10"/>
      <c r="C178" s="37"/>
      <c r="D178" s="38"/>
      <c r="E178" s="21"/>
      <c r="F178" s="38"/>
      <c r="G178" s="38"/>
      <c r="H178" s="38"/>
      <c r="I178" s="39"/>
      <c r="J178" s="40"/>
      <c r="K178" s="41"/>
      <c r="L178" s="42"/>
      <c r="M178" s="43"/>
      <c r="N178" s="43"/>
      <c r="O178" s="44"/>
      <c r="P178" s="43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36"/>
      <c r="B179" s="10"/>
      <c r="C179" s="37"/>
      <c r="D179" s="38"/>
      <c r="E179" s="21"/>
      <c r="F179" s="38"/>
      <c r="G179" s="38"/>
      <c r="H179" s="38"/>
      <c r="I179" s="39"/>
      <c r="J179" s="40"/>
      <c r="K179" s="41"/>
      <c r="L179" s="42"/>
      <c r="M179" s="43"/>
      <c r="N179" s="43"/>
      <c r="O179" s="44"/>
      <c r="P179" s="43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36"/>
      <c r="B180" s="10"/>
      <c r="C180" s="37"/>
      <c r="D180" s="38"/>
      <c r="E180" s="21"/>
      <c r="F180" s="38"/>
      <c r="G180" s="38"/>
      <c r="H180" s="38"/>
      <c r="I180" s="39"/>
      <c r="J180" s="40"/>
      <c r="K180" s="41"/>
      <c r="L180" s="42"/>
      <c r="M180" s="43"/>
      <c r="N180" s="43"/>
      <c r="O180" s="44"/>
      <c r="P180" s="43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36"/>
      <c r="B181" s="10"/>
      <c r="C181" s="37"/>
      <c r="D181" s="38"/>
      <c r="E181" s="21"/>
      <c r="F181" s="38"/>
      <c r="G181" s="38"/>
      <c r="H181" s="38"/>
      <c r="I181" s="39"/>
      <c r="J181" s="40"/>
      <c r="K181" s="41"/>
      <c r="L181" s="42"/>
      <c r="M181" s="43"/>
      <c r="N181" s="43"/>
      <c r="O181" s="44"/>
      <c r="P181" s="43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36"/>
      <c r="B182" s="10"/>
      <c r="C182" s="37"/>
      <c r="D182" s="38"/>
      <c r="E182" s="21"/>
      <c r="F182" s="38"/>
      <c r="G182" s="38"/>
      <c r="H182" s="38"/>
      <c r="I182" s="39"/>
      <c r="J182" s="40"/>
      <c r="K182" s="41"/>
      <c r="L182" s="42"/>
      <c r="M182" s="43"/>
      <c r="N182" s="43"/>
      <c r="O182" s="44"/>
      <c r="P182" s="43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36"/>
      <c r="B183" s="10"/>
      <c r="C183" s="37"/>
      <c r="D183" s="38"/>
      <c r="E183" s="21"/>
      <c r="F183" s="38"/>
      <c r="G183" s="38"/>
      <c r="H183" s="38"/>
      <c r="I183" s="39"/>
      <c r="J183" s="40"/>
      <c r="K183" s="41"/>
      <c r="L183" s="42"/>
      <c r="M183" s="43"/>
      <c r="N183" s="43"/>
      <c r="O183" s="44"/>
      <c r="P183" s="43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36"/>
      <c r="B184" s="10"/>
      <c r="C184" s="37"/>
      <c r="D184" s="38"/>
      <c r="E184" s="21"/>
      <c r="F184" s="38"/>
      <c r="G184" s="38"/>
      <c r="H184" s="38"/>
      <c r="I184" s="39"/>
      <c r="J184" s="40"/>
      <c r="K184" s="41"/>
      <c r="L184" s="42"/>
      <c r="M184" s="43"/>
      <c r="N184" s="43"/>
      <c r="O184" s="44"/>
      <c r="P184" s="43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36"/>
      <c r="B185" s="10"/>
      <c r="C185" s="37"/>
      <c r="D185" s="38"/>
      <c r="E185" s="21"/>
      <c r="F185" s="38"/>
      <c r="G185" s="38"/>
      <c r="H185" s="38"/>
      <c r="I185" s="39"/>
      <c r="J185" s="40"/>
      <c r="K185" s="41"/>
      <c r="L185" s="42"/>
      <c r="M185" s="43"/>
      <c r="N185" s="43"/>
      <c r="O185" s="44"/>
      <c r="P185" s="43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36"/>
      <c r="B186" s="10"/>
      <c r="C186" s="37"/>
      <c r="D186" s="38"/>
      <c r="E186" s="21"/>
      <c r="F186" s="38"/>
      <c r="G186" s="38"/>
      <c r="H186" s="38"/>
      <c r="I186" s="39"/>
      <c r="J186" s="40"/>
      <c r="K186" s="41"/>
      <c r="L186" s="42"/>
      <c r="M186" s="43"/>
      <c r="N186" s="43"/>
      <c r="O186" s="44"/>
      <c r="P186" s="43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36"/>
      <c r="B187" s="10"/>
      <c r="C187" s="37"/>
      <c r="D187" s="38"/>
      <c r="E187" s="21"/>
      <c r="F187" s="38"/>
      <c r="G187" s="38"/>
      <c r="H187" s="38"/>
      <c r="I187" s="39"/>
      <c r="J187" s="40"/>
      <c r="K187" s="41"/>
      <c r="L187" s="42"/>
      <c r="M187" s="43"/>
      <c r="N187" s="43"/>
      <c r="O187" s="44"/>
      <c r="P187" s="43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36"/>
      <c r="B188" s="10"/>
      <c r="C188" s="37"/>
      <c r="D188" s="38"/>
      <c r="E188" s="21"/>
      <c r="F188" s="38"/>
      <c r="G188" s="38"/>
      <c r="H188" s="38"/>
      <c r="I188" s="39"/>
      <c r="J188" s="40"/>
      <c r="K188" s="41"/>
      <c r="L188" s="42"/>
      <c r="M188" s="43"/>
      <c r="N188" s="43"/>
      <c r="O188" s="44"/>
      <c r="P188" s="43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36"/>
      <c r="B189" s="10"/>
      <c r="C189" s="37"/>
      <c r="D189" s="38"/>
      <c r="E189" s="21"/>
      <c r="F189" s="38"/>
      <c r="G189" s="38"/>
      <c r="H189" s="38"/>
      <c r="I189" s="39"/>
      <c r="J189" s="40"/>
      <c r="K189" s="41"/>
      <c r="L189" s="42"/>
      <c r="M189" s="43"/>
      <c r="N189" s="43"/>
      <c r="O189" s="44"/>
      <c r="P189" s="43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36"/>
      <c r="B190" s="10"/>
      <c r="C190" s="37"/>
      <c r="D190" s="38"/>
      <c r="E190" s="21"/>
      <c r="F190" s="38"/>
      <c r="G190" s="38"/>
      <c r="H190" s="38"/>
      <c r="I190" s="39"/>
      <c r="J190" s="40"/>
      <c r="K190" s="41"/>
      <c r="L190" s="42"/>
      <c r="M190" s="43"/>
      <c r="N190" s="43"/>
      <c r="O190" s="44"/>
      <c r="P190" s="43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36"/>
      <c r="B191" s="10"/>
      <c r="C191" s="37"/>
      <c r="D191" s="38"/>
      <c r="E191" s="21"/>
      <c r="F191" s="38"/>
      <c r="G191" s="38"/>
      <c r="H191" s="38"/>
      <c r="I191" s="39"/>
      <c r="J191" s="40"/>
      <c r="K191" s="41"/>
      <c r="L191" s="42"/>
      <c r="M191" s="43"/>
      <c r="N191" s="43"/>
      <c r="O191" s="44"/>
      <c r="P191" s="43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36"/>
      <c r="B192" s="10"/>
      <c r="C192" s="37"/>
      <c r="D192" s="38"/>
      <c r="E192" s="21"/>
      <c r="F192" s="38"/>
      <c r="G192" s="38"/>
      <c r="H192" s="38"/>
      <c r="I192" s="39"/>
      <c r="J192" s="40"/>
      <c r="K192" s="41"/>
      <c r="L192" s="42"/>
      <c r="M192" s="43"/>
      <c r="N192" s="43"/>
      <c r="O192" s="44"/>
      <c r="P192" s="43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36"/>
      <c r="B193" s="10"/>
      <c r="C193" s="37"/>
      <c r="D193" s="38"/>
      <c r="E193" s="21"/>
      <c r="F193" s="38"/>
      <c r="G193" s="38"/>
      <c r="H193" s="38"/>
      <c r="I193" s="39"/>
      <c r="J193" s="40"/>
      <c r="K193" s="41"/>
      <c r="L193" s="42"/>
      <c r="M193" s="43"/>
      <c r="N193" s="43"/>
      <c r="O193" s="44"/>
      <c r="P193" s="43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36"/>
      <c r="B194" s="10"/>
      <c r="C194" s="37"/>
      <c r="D194" s="38"/>
      <c r="E194" s="21"/>
      <c r="F194" s="38"/>
      <c r="G194" s="38"/>
      <c r="H194" s="38"/>
      <c r="I194" s="39"/>
      <c r="J194" s="40"/>
      <c r="K194" s="41"/>
      <c r="L194" s="42"/>
      <c r="M194" s="43"/>
      <c r="N194" s="43"/>
      <c r="O194" s="44"/>
      <c r="P194" s="43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36"/>
      <c r="B195" s="10"/>
      <c r="C195" s="37"/>
      <c r="D195" s="38"/>
      <c r="E195" s="21"/>
      <c r="F195" s="38"/>
      <c r="G195" s="38"/>
      <c r="H195" s="38"/>
      <c r="I195" s="39"/>
      <c r="J195" s="40"/>
      <c r="K195" s="41"/>
      <c r="L195" s="42"/>
      <c r="M195" s="43"/>
      <c r="N195" s="43"/>
      <c r="O195" s="44"/>
      <c r="P195" s="43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36"/>
      <c r="B196" s="10"/>
      <c r="C196" s="37"/>
      <c r="D196" s="38"/>
      <c r="E196" s="21"/>
      <c r="F196" s="38"/>
      <c r="G196" s="38"/>
      <c r="H196" s="38"/>
      <c r="I196" s="39"/>
      <c r="J196" s="40"/>
      <c r="K196" s="41"/>
      <c r="L196" s="42"/>
      <c r="M196" s="43"/>
      <c r="N196" s="43"/>
      <c r="O196" s="44"/>
      <c r="P196" s="43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36"/>
      <c r="B197" s="10"/>
      <c r="C197" s="37"/>
      <c r="D197" s="38"/>
      <c r="E197" s="21"/>
      <c r="F197" s="38"/>
      <c r="G197" s="38"/>
      <c r="H197" s="38"/>
      <c r="I197" s="39"/>
      <c r="J197" s="40"/>
      <c r="K197" s="41"/>
      <c r="L197" s="42"/>
      <c r="M197" s="43"/>
      <c r="N197" s="43"/>
      <c r="O197" s="44"/>
      <c r="P197" s="43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36"/>
      <c r="B198" s="10"/>
      <c r="C198" s="37"/>
      <c r="D198" s="38"/>
      <c r="E198" s="21"/>
      <c r="F198" s="38"/>
      <c r="G198" s="38"/>
      <c r="H198" s="38"/>
      <c r="I198" s="39"/>
      <c r="J198" s="40"/>
      <c r="K198" s="41"/>
      <c r="L198" s="42"/>
      <c r="M198" s="43"/>
      <c r="N198" s="43"/>
      <c r="O198" s="44"/>
      <c r="P198" s="43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36"/>
      <c r="B199" s="10"/>
      <c r="C199" s="37"/>
      <c r="D199" s="38"/>
      <c r="E199" s="21"/>
      <c r="F199" s="38"/>
      <c r="G199" s="38"/>
      <c r="H199" s="38"/>
      <c r="I199" s="39"/>
      <c r="J199" s="40"/>
      <c r="K199" s="41"/>
      <c r="L199" s="42"/>
      <c r="M199" s="43"/>
      <c r="N199" s="43"/>
      <c r="O199" s="44"/>
      <c r="P199" s="43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36"/>
      <c r="B200" s="10"/>
      <c r="C200" s="37"/>
      <c r="D200" s="38"/>
      <c r="E200" s="21"/>
      <c r="F200" s="38"/>
      <c r="G200" s="38"/>
      <c r="H200" s="38"/>
      <c r="I200" s="39"/>
      <c r="J200" s="40"/>
      <c r="K200" s="41"/>
      <c r="L200" s="42"/>
      <c r="M200" s="43"/>
      <c r="N200" s="43"/>
      <c r="O200" s="44"/>
      <c r="P200" s="43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36"/>
      <c r="B201" s="10"/>
      <c r="C201" s="37"/>
      <c r="D201" s="38"/>
      <c r="E201" s="21"/>
      <c r="F201" s="38"/>
      <c r="G201" s="38"/>
      <c r="H201" s="38"/>
      <c r="I201" s="39"/>
      <c r="J201" s="40"/>
      <c r="K201" s="41"/>
      <c r="L201" s="42"/>
      <c r="M201" s="43"/>
      <c r="N201" s="43"/>
      <c r="O201" s="44"/>
      <c r="P201" s="43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36"/>
      <c r="B202" s="10"/>
      <c r="C202" s="37"/>
      <c r="D202" s="38"/>
      <c r="E202" s="21"/>
      <c r="F202" s="38"/>
      <c r="G202" s="38"/>
      <c r="H202" s="38"/>
      <c r="I202" s="39"/>
      <c r="J202" s="40"/>
      <c r="K202" s="41"/>
      <c r="L202" s="42"/>
      <c r="M202" s="43"/>
      <c r="N202" s="43"/>
      <c r="O202" s="44"/>
      <c r="P202" s="43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36"/>
      <c r="B203" s="10"/>
      <c r="C203" s="37"/>
      <c r="D203" s="38"/>
      <c r="E203" s="21"/>
      <c r="F203" s="38"/>
      <c r="G203" s="38"/>
      <c r="H203" s="38"/>
      <c r="I203" s="39"/>
      <c r="J203" s="40"/>
      <c r="K203" s="41"/>
      <c r="L203" s="42"/>
      <c r="M203" s="43"/>
      <c r="N203" s="43"/>
      <c r="O203" s="44"/>
      <c r="P203" s="43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36"/>
      <c r="B204" s="10"/>
      <c r="C204" s="37"/>
      <c r="D204" s="38"/>
      <c r="E204" s="21"/>
      <c r="F204" s="38"/>
      <c r="G204" s="38"/>
      <c r="H204" s="38"/>
      <c r="I204" s="39"/>
      <c r="J204" s="40"/>
      <c r="K204" s="41"/>
      <c r="L204" s="42"/>
      <c r="M204" s="43"/>
      <c r="N204" s="43"/>
      <c r="O204" s="44"/>
      <c r="P204" s="43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36"/>
      <c r="B205" s="10"/>
      <c r="C205" s="37"/>
      <c r="D205" s="38"/>
      <c r="E205" s="21"/>
      <c r="F205" s="38"/>
      <c r="G205" s="38"/>
      <c r="H205" s="38"/>
      <c r="I205" s="39"/>
      <c r="J205" s="40"/>
      <c r="K205" s="41"/>
      <c r="L205" s="42"/>
      <c r="M205" s="43"/>
      <c r="N205" s="43"/>
      <c r="O205" s="44"/>
      <c r="P205" s="43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36"/>
      <c r="B206" s="10"/>
      <c r="C206" s="37"/>
      <c r="D206" s="38"/>
      <c r="E206" s="21"/>
      <c r="F206" s="38"/>
      <c r="G206" s="38"/>
      <c r="H206" s="38"/>
      <c r="I206" s="39"/>
      <c r="J206" s="40"/>
      <c r="K206" s="41"/>
      <c r="L206" s="42"/>
      <c r="M206" s="43"/>
      <c r="N206" s="43"/>
      <c r="O206" s="44"/>
      <c r="P206" s="43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36"/>
      <c r="B207" s="10"/>
      <c r="C207" s="37"/>
      <c r="D207" s="38"/>
      <c r="E207" s="21"/>
      <c r="F207" s="38"/>
      <c r="G207" s="38"/>
      <c r="H207" s="38"/>
      <c r="I207" s="39"/>
      <c r="J207" s="40"/>
      <c r="K207" s="41"/>
      <c r="L207" s="42"/>
      <c r="M207" s="43"/>
      <c r="N207" s="43"/>
      <c r="O207" s="44"/>
      <c r="P207" s="43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36"/>
      <c r="B208" s="10"/>
      <c r="C208" s="37"/>
      <c r="D208" s="38"/>
      <c r="E208" s="21"/>
      <c r="F208" s="38"/>
      <c r="G208" s="38"/>
      <c r="H208" s="38"/>
      <c r="I208" s="39"/>
      <c r="J208" s="40"/>
      <c r="K208" s="41"/>
      <c r="L208" s="42"/>
      <c r="M208" s="43"/>
      <c r="N208" s="43"/>
      <c r="O208" s="44"/>
      <c r="P208" s="43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36"/>
      <c r="B209" s="10"/>
      <c r="C209" s="37"/>
      <c r="D209" s="38"/>
      <c r="E209" s="21"/>
      <c r="F209" s="38"/>
      <c r="G209" s="38"/>
      <c r="H209" s="38"/>
      <c r="I209" s="39"/>
      <c r="J209" s="40"/>
      <c r="K209" s="41"/>
      <c r="L209" s="42"/>
      <c r="M209" s="43"/>
      <c r="N209" s="43"/>
      <c r="O209" s="44"/>
      <c r="P209" s="43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36"/>
      <c r="B210" s="10"/>
      <c r="C210" s="37"/>
      <c r="D210" s="38"/>
      <c r="E210" s="21"/>
      <c r="F210" s="38"/>
      <c r="G210" s="38"/>
      <c r="H210" s="38"/>
      <c r="I210" s="39"/>
      <c r="J210" s="40"/>
      <c r="K210" s="41"/>
      <c r="L210" s="42"/>
      <c r="M210" s="43"/>
      <c r="N210" s="43"/>
      <c r="O210" s="44"/>
      <c r="P210" s="43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36"/>
      <c r="B211" s="10"/>
      <c r="C211" s="37"/>
      <c r="D211" s="38"/>
      <c r="E211" s="21"/>
      <c r="F211" s="38"/>
      <c r="G211" s="38"/>
      <c r="H211" s="38"/>
      <c r="I211" s="39"/>
      <c r="J211" s="40"/>
      <c r="K211" s="41"/>
      <c r="L211" s="42"/>
      <c r="M211" s="43"/>
      <c r="N211" s="43"/>
      <c r="O211" s="44"/>
      <c r="P211" s="43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36"/>
      <c r="B212" s="10"/>
      <c r="C212" s="37"/>
      <c r="D212" s="38"/>
      <c r="E212" s="21"/>
      <c r="F212" s="38"/>
      <c r="G212" s="38"/>
      <c r="H212" s="38"/>
      <c r="I212" s="39"/>
      <c r="J212" s="40"/>
      <c r="K212" s="41"/>
      <c r="L212" s="42"/>
      <c r="M212" s="43"/>
      <c r="N212" s="43"/>
      <c r="O212" s="44"/>
      <c r="P212" s="43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36"/>
      <c r="B213" s="10"/>
      <c r="C213" s="37"/>
      <c r="D213" s="38"/>
      <c r="E213" s="21"/>
      <c r="F213" s="38"/>
      <c r="G213" s="38"/>
      <c r="H213" s="38"/>
      <c r="I213" s="39"/>
      <c r="J213" s="40"/>
      <c r="K213" s="41"/>
      <c r="L213" s="42"/>
      <c r="M213" s="43"/>
      <c r="N213" s="43"/>
      <c r="O213" s="44"/>
      <c r="P213" s="43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36"/>
      <c r="B214" s="10"/>
      <c r="C214" s="37"/>
      <c r="D214" s="38"/>
      <c r="E214" s="21"/>
      <c r="F214" s="38"/>
      <c r="G214" s="38"/>
      <c r="H214" s="38"/>
      <c r="I214" s="39"/>
      <c r="J214" s="40"/>
      <c r="K214" s="41"/>
      <c r="L214" s="42"/>
      <c r="M214" s="43"/>
      <c r="N214" s="43"/>
      <c r="O214" s="44"/>
      <c r="P214" s="43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36"/>
      <c r="B215" s="10"/>
      <c r="C215" s="37"/>
      <c r="D215" s="38"/>
      <c r="E215" s="21"/>
      <c r="F215" s="38"/>
      <c r="G215" s="38"/>
      <c r="H215" s="38"/>
      <c r="I215" s="39"/>
      <c r="J215" s="40"/>
      <c r="K215" s="41"/>
      <c r="L215" s="42"/>
      <c r="M215" s="43"/>
      <c r="N215" s="43"/>
      <c r="O215" s="44"/>
      <c r="P215" s="43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36"/>
      <c r="B216" s="10"/>
      <c r="C216" s="37"/>
      <c r="D216" s="38"/>
      <c r="E216" s="21"/>
      <c r="F216" s="38"/>
      <c r="G216" s="38"/>
      <c r="H216" s="38"/>
      <c r="I216" s="39"/>
      <c r="J216" s="40"/>
      <c r="K216" s="41"/>
      <c r="L216" s="42"/>
      <c r="M216" s="43"/>
      <c r="N216" s="43"/>
      <c r="O216" s="44"/>
      <c r="P216" s="43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36"/>
      <c r="B217" s="10"/>
      <c r="C217" s="37"/>
      <c r="D217" s="38"/>
      <c r="E217" s="21"/>
      <c r="F217" s="38"/>
      <c r="G217" s="38"/>
      <c r="H217" s="38"/>
      <c r="I217" s="39"/>
      <c r="J217" s="40"/>
      <c r="K217" s="41"/>
      <c r="L217" s="42"/>
      <c r="M217" s="43"/>
      <c r="N217" s="43"/>
      <c r="O217" s="44"/>
      <c r="P217" s="43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36"/>
      <c r="B218" s="10"/>
      <c r="C218" s="37"/>
      <c r="D218" s="38"/>
      <c r="E218" s="21"/>
      <c r="F218" s="38"/>
      <c r="G218" s="38"/>
      <c r="H218" s="38"/>
      <c r="I218" s="39"/>
      <c r="J218" s="40"/>
      <c r="K218" s="41"/>
      <c r="L218" s="42"/>
      <c r="M218" s="43"/>
      <c r="N218" s="43"/>
      <c r="O218" s="44"/>
      <c r="P218" s="43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36"/>
      <c r="B219" s="10"/>
      <c r="C219" s="37"/>
      <c r="D219" s="38"/>
      <c r="E219" s="21"/>
      <c r="F219" s="38"/>
      <c r="G219" s="38"/>
      <c r="H219" s="38"/>
      <c r="I219" s="39"/>
      <c r="J219" s="40"/>
      <c r="K219" s="41"/>
      <c r="L219" s="42"/>
      <c r="M219" s="43"/>
      <c r="N219" s="43"/>
      <c r="O219" s="44"/>
      <c r="P219" s="43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36"/>
      <c r="B220" s="10"/>
      <c r="C220" s="37"/>
      <c r="D220" s="38"/>
      <c r="E220" s="21"/>
      <c r="F220" s="38"/>
      <c r="G220" s="38"/>
      <c r="H220" s="38"/>
      <c r="I220" s="39"/>
      <c r="J220" s="40"/>
      <c r="K220" s="41"/>
      <c r="L220" s="42"/>
      <c r="M220" s="43"/>
      <c r="N220" s="43"/>
      <c r="O220" s="44"/>
      <c r="P220" s="43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36"/>
      <c r="B221" s="10"/>
      <c r="C221" s="37"/>
      <c r="D221" s="38"/>
      <c r="E221" s="21"/>
      <c r="F221" s="38"/>
      <c r="G221" s="38"/>
      <c r="H221" s="38"/>
      <c r="I221" s="39"/>
      <c r="J221" s="40"/>
      <c r="K221" s="41"/>
      <c r="L221" s="42"/>
      <c r="M221" s="43"/>
      <c r="N221" s="43"/>
      <c r="O221" s="44"/>
      <c r="P221" s="43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36"/>
      <c r="B222" s="10"/>
      <c r="C222" s="37"/>
      <c r="D222" s="38"/>
      <c r="E222" s="21"/>
      <c r="F222" s="38"/>
      <c r="G222" s="38"/>
      <c r="H222" s="38"/>
      <c r="I222" s="39"/>
      <c r="J222" s="40"/>
      <c r="K222" s="41"/>
      <c r="L222" s="42"/>
      <c r="M222" s="43"/>
      <c r="N222" s="43"/>
      <c r="O222" s="44"/>
      <c r="P222" s="43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36"/>
      <c r="B223" s="10"/>
      <c r="C223" s="37"/>
      <c r="D223" s="38"/>
      <c r="E223" s="21"/>
      <c r="F223" s="38"/>
      <c r="G223" s="38"/>
      <c r="H223" s="38"/>
      <c r="I223" s="39"/>
      <c r="J223" s="40"/>
      <c r="K223" s="41"/>
      <c r="L223" s="42"/>
      <c r="M223" s="43"/>
      <c r="N223" s="43"/>
      <c r="O223" s="44"/>
      <c r="P223" s="43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36"/>
      <c r="B224" s="10"/>
      <c r="C224" s="37"/>
      <c r="D224" s="38"/>
      <c r="E224" s="21"/>
      <c r="F224" s="38"/>
      <c r="G224" s="38"/>
      <c r="H224" s="38"/>
      <c r="I224" s="39"/>
      <c r="J224" s="40"/>
      <c r="K224" s="41"/>
      <c r="L224" s="42"/>
      <c r="M224" s="43"/>
      <c r="N224" s="43"/>
      <c r="O224" s="44"/>
      <c r="P224" s="43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36"/>
      <c r="B225" s="10"/>
      <c r="C225" s="37"/>
      <c r="D225" s="38"/>
      <c r="E225" s="21"/>
      <c r="F225" s="38"/>
      <c r="G225" s="38"/>
      <c r="H225" s="38"/>
      <c r="I225" s="39"/>
      <c r="J225" s="40"/>
      <c r="K225" s="41"/>
      <c r="L225" s="42"/>
      <c r="M225" s="43"/>
      <c r="N225" s="43"/>
      <c r="O225" s="44"/>
      <c r="P225" s="43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36"/>
      <c r="B226" s="10"/>
      <c r="C226" s="37"/>
      <c r="D226" s="38"/>
      <c r="E226" s="21"/>
      <c r="F226" s="38"/>
      <c r="G226" s="38"/>
      <c r="H226" s="38"/>
      <c r="I226" s="39"/>
      <c r="J226" s="40"/>
      <c r="K226" s="41"/>
      <c r="L226" s="42"/>
      <c r="M226" s="43"/>
      <c r="N226" s="43"/>
      <c r="O226" s="44"/>
      <c r="P226" s="43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36"/>
      <c r="B227" s="10"/>
      <c r="C227" s="37"/>
      <c r="D227" s="38"/>
      <c r="E227" s="21"/>
      <c r="F227" s="38"/>
      <c r="G227" s="38"/>
      <c r="H227" s="38"/>
      <c r="I227" s="39"/>
      <c r="J227" s="40"/>
      <c r="K227" s="41"/>
      <c r="L227" s="42"/>
      <c r="M227" s="43"/>
      <c r="N227" s="43"/>
      <c r="O227" s="44"/>
      <c r="P227" s="43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36"/>
      <c r="B228" s="10"/>
      <c r="C228" s="37"/>
      <c r="D228" s="38"/>
      <c r="E228" s="21"/>
      <c r="F228" s="38"/>
      <c r="G228" s="38"/>
      <c r="H228" s="38"/>
      <c r="I228" s="39"/>
      <c r="J228" s="40"/>
      <c r="K228" s="41"/>
      <c r="L228" s="42"/>
      <c r="M228" s="43"/>
      <c r="N228" s="43"/>
      <c r="O228" s="44"/>
      <c r="P228" s="43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36"/>
      <c r="B229" s="10"/>
      <c r="C229" s="37"/>
      <c r="D229" s="38"/>
      <c r="E229" s="21"/>
      <c r="F229" s="38"/>
      <c r="G229" s="38"/>
      <c r="H229" s="38"/>
      <c r="I229" s="39"/>
      <c r="J229" s="40"/>
      <c r="K229" s="41"/>
      <c r="L229" s="42"/>
      <c r="M229" s="43"/>
      <c r="N229" s="43"/>
      <c r="O229" s="44"/>
      <c r="P229" s="43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36"/>
      <c r="B230" s="10"/>
      <c r="C230" s="37"/>
      <c r="D230" s="38"/>
      <c r="E230" s="21"/>
      <c r="F230" s="38"/>
      <c r="G230" s="38"/>
      <c r="H230" s="38"/>
      <c r="I230" s="39"/>
      <c r="J230" s="40"/>
      <c r="K230" s="41"/>
      <c r="L230" s="42"/>
      <c r="M230" s="43"/>
      <c r="N230" s="43"/>
      <c r="O230" s="44"/>
      <c r="P230" s="43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36"/>
      <c r="B231" s="10"/>
      <c r="C231" s="37"/>
      <c r="D231" s="38"/>
      <c r="E231" s="21"/>
      <c r="F231" s="38"/>
      <c r="G231" s="38"/>
      <c r="H231" s="38"/>
      <c r="I231" s="39"/>
      <c r="J231" s="40"/>
      <c r="K231" s="41"/>
      <c r="L231" s="42"/>
      <c r="M231" s="43"/>
      <c r="N231" s="43"/>
      <c r="O231" s="44"/>
      <c r="P231" s="43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36"/>
      <c r="B232" s="10"/>
      <c r="C232" s="37"/>
      <c r="D232" s="38"/>
      <c r="E232" s="21"/>
      <c r="F232" s="38"/>
      <c r="G232" s="38"/>
      <c r="H232" s="38"/>
      <c r="I232" s="39"/>
      <c r="J232" s="40"/>
      <c r="K232" s="41"/>
      <c r="L232" s="42"/>
      <c r="M232" s="43"/>
      <c r="N232" s="43"/>
      <c r="O232" s="44"/>
      <c r="P232" s="43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36"/>
      <c r="B233" s="10"/>
      <c r="C233" s="37"/>
      <c r="D233" s="38"/>
      <c r="E233" s="21"/>
      <c r="F233" s="38"/>
      <c r="G233" s="38"/>
      <c r="H233" s="38"/>
      <c r="I233" s="39"/>
      <c r="J233" s="40"/>
      <c r="K233" s="41"/>
      <c r="L233" s="42"/>
      <c r="M233" s="43"/>
      <c r="N233" s="43"/>
      <c r="O233" s="44"/>
      <c r="P233" s="43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36"/>
      <c r="B234" s="10"/>
      <c r="C234" s="37"/>
      <c r="D234" s="38"/>
      <c r="E234" s="21"/>
      <c r="F234" s="38"/>
      <c r="G234" s="38"/>
      <c r="H234" s="38"/>
      <c r="I234" s="39"/>
      <c r="J234" s="40"/>
      <c r="K234" s="41"/>
      <c r="L234" s="42"/>
      <c r="M234" s="43"/>
      <c r="N234" s="43"/>
      <c r="O234" s="44"/>
      <c r="P234" s="43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36"/>
      <c r="B235" s="10"/>
      <c r="C235" s="37"/>
      <c r="D235" s="38"/>
      <c r="E235" s="21"/>
      <c r="F235" s="38"/>
      <c r="G235" s="38"/>
      <c r="H235" s="38"/>
      <c r="I235" s="39"/>
      <c r="J235" s="40"/>
      <c r="K235" s="41"/>
      <c r="L235" s="42"/>
      <c r="M235" s="43"/>
      <c r="N235" s="43"/>
      <c r="O235" s="44"/>
      <c r="P235" s="43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36"/>
      <c r="B236" s="10"/>
      <c r="C236" s="37"/>
      <c r="D236" s="38"/>
      <c r="E236" s="21"/>
      <c r="F236" s="38"/>
      <c r="G236" s="38"/>
      <c r="H236" s="38"/>
      <c r="I236" s="39"/>
      <c r="J236" s="40"/>
      <c r="K236" s="41"/>
      <c r="L236" s="42"/>
      <c r="M236" s="43"/>
      <c r="N236" s="43"/>
      <c r="O236" s="44"/>
      <c r="P236" s="43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36"/>
      <c r="B237" s="10"/>
      <c r="C237" s="37"/>
      <c r="D237" s="38"/>
      <c r="E237" s="21"/>
      <c r="F237" s="38"/>
      <c r="G237" s="38"/>
      <c r="H237" s="38"/>
      <c r="I237" s="39"/>
      <c r="J237" s="40"/>
      <c r="K237" s="41"/>
      <c r="L237" s="42"/>
      <c r="M237" s="43"/>
      <c r="N237" s="43"/>
      <c r="O237" s="44"/>
      <c r="P237" s="43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36"/>
      <c r="B238" s="10"/>
      <c r="C238" s="37"/>
      <c r="D238" s="38"/>
      <c r="E238" s="21"/>
      <c r="F238" s="38"/>
      <c r="G238" s="38"/>
      <c r="H238" s="38"/>
      <c r="I238" s="39"/>
      <c r="J238" s="40"/>
      <c r="K238" s="41"/>
      <c r="L238" s="42"/>
      <c r="M238" s="43"/>
      <c r="N238" s="43"/>
      <c r="O238" s="44"/>
      <c r="P238" s="43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36"/>
      <c r="B239" s="10"/>
      <c r="C239" s="37"/>
      <c r="D239" s="38"/>
      <c r="E239" s="21"/>
      <c r="F239" s="38"/>
      <c r="G239" s="38"/>
      <c r="H239" s="38"/>
      <c r="I239" s="39"/>
      <c r="J239" s="40"/>
      <c r="K239" s="41"/>
      <c r="L239" s="42"/>
      <c r="M239" s="43"/>
      <c r="N239" s="43"/>
      <c r="O239" s="44"/>
      <c r="P239" s="43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36"/>
      <c r="B240" s="10"/>
      <c r="C240" s="37"/>
      <c r="D240" s="38"/>
      <c r="E240" s="21"/>
      <c r="F240" s="38"/>
      <c r="G240" s="38"/>
      <c r="H240" s="38"/>
      <c r="I240" s="39"/>
      <c r="J240" s="40"/>
      <c r="K240" s="41"/>
      <c r="L240" s="42"/>
      <c r="M240" s="43"/>
      <c r="N240" s="43"/>
      <c r="O240" s="44"/>
      <c r="P240" s="43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36"/>
      <c r="B241" s="10"/>
      <c r="C241" s="37"/>
      <c r="D241" s="38"/>
      <c r="E241" s="21"/>
      <c r="F241" s="38"/>
      <c r="G241" s="38"/>
      <c r="H241" s="38"/>
      <c r="I241" s="39"/>
      <c r="J241" s="40"/>
      <c r="K241" s="41"/>
      <c r="L241" s="42"/>
      <c r="M241" s="43"/>
      <c r="N241" s="43"/>
      <c r="O241" s="44"/>
      <c r="P241" s="43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36"/>
      <c r="B242" s="10"/>
      <c r="C242" s="37"/>
      <c r="D242" s="38"/>
      <c r="E242" s="21"/>
      <c r="F242" s="38"/>
      <c r="G242" s="38"/>
      <c r="H242" s="38"/>
      <c r="I242" s="39"/>
      <c r="J242" s="40"/>
      <c r="K242" s="41"/>
      <c r="L242" s="42"/>
      <c r="M242" s="43"/>
      <c r="N242" s="43"/>
      <c r="O242" s="44"/>
      <c r="P242" s="43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36"/>
      <c r="B243" s="10"/>
      <c r="C243" s="37"/>
      <c r="D243" s="38"/>
      <c r="E243" s="21"/>
      <c r="F243" s="38"/>
      <c r="G243" s="38"/>
      <c r="H243" s="38"/>
      <c r="I243" s="39"/>
      <c r="J243" s="40"/>
      <c r="K243" s="41"/>
      <c r="L243" s="42"/>
      <c r="M243" s="43"/>
      <c r="N243" s="43"/>
      <c r="O243" s="44"/>
      <c r="P243" s="43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36"/>
      <c r="B244" s="10"/>
      <c r="C244" s="37"/>
      <c r="D244" s="38"/>
      <c r="E244" s="21"/>
      <c r="F244" s="38"/>
      <c r="G244" s="38"/>
      <c r="H244" s="38"/>
      <c r="I244" s="39"/>
      <c r="J244" s="40"/>
      <c r="K244" s="41"/>
      <c r="L244" s="42"/>
      <c r="M244" s="43"/>
      <c r="N244" s="43"/>
      <c r="O244" s="44"/>
      <c r="P244" s="43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36"/>
      <c r="B245" s="10"/>
      <c r="C245" s="37"/>
      <c r="D245" s="38"/>
      <c r="E245" s="21"/>
      <c r="F245" s="38"/>
      <c r="G245" s="38"/>
      <c r="H245" s="38"/>
      <c r="I245" s="39"/>
      <c r="J245" s="40"/>
      <c r="K245" s="41"/>
      <c r="L245" s="42"/>
      <c r="M245" s="43"/>
      <c r="N245" s="43"/>
      <c r="O245" s="44"/>
      <c r="P245" s="43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36"/>
      <c r="B246" s="10"/>
      <c r="C246" s="37"/>
      <c r="D246" s="38"/>
      <c r="E246" s="21"/>
      <c r="F246" s="38"/>
      <c r="G246" s="38"/>
      <c r="H246" s="38"/>
      <c r="I246" s="39"/>
      <c r="J246" s="40"/>
      <c r="K246" s="41"/>
      <c r="L246" s="42"/>
      <c r="M246" s="43"/>
      <c r="N246" s="43"/>
      <c r="O246" s="44"/>
      <c r="P246" s="43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36"/>
      <c r="B247" s="10"/>
      <c r="C247" s="37"/>
      <c r="D247" s="38"/>
      <c r="E247" s="21"/>
      <c r="F247" s="38"/>
      <c r="G247" s="38"/>
      <c r="H247" s="38"/>
      <c r="I247" s="39"/>
      <c r="J247" s="40"/>
      <c r="K247" s="41"/>
      <c r="L247" s="42"/>
      <c r="M247" s="43"/>
      <c r="N247" s="43"/>
      <c r="O247" s="44"/>
      <c r="P247" s="43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36"/>
      <c r="B248" s="10"/>
      <c r="C248" s="37"/>
      <c r="D248" s="38"/>
      <c r="E248" s="21"/>
      <c r="F248" s="38"/>
      <c r="G248" s="38"/>
      <c r="H248" s="38"/>
      <c r="I248" s="39"/>
      <c r="J248" s="40"/>
      <c r="K248" s="41"/>
      <c r="L248" s="42"/>
      <c r="M248" s="43"/>
      <c r="N248" s="43"/>
      <c r="O248" s="44"/>
      <c r="P248" s="43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36"/>
      <c r="B249" s="10"/>
      <c r="C249" s="37"/>
      <c r="D249" s="38"/>
      <c r="E249" s="21"/>
      <c r="F249" s="38"/>
      <c r="G249" s="38"/>
      <c r="H249" s="38"/>
      <c r="I249" s="39"/>
      <c r="J249" s="40"/>
      <c r="K249" s="41"/>
      <c r="L249" s="42"/>
      <c r="M249" s="43"/>
      <c r="N249" s="43"/>
      <c r="O249" s="44"/>
      <c r="P249" s="43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36"/>
      <c r="B250" s="10"/>
      <c r="C250" s="37"/>
      <c r="D250" s="38"/>
      <c r="E250" s="21"/>
      <c r="F250" s="38"/>
      <c r="G250" s="38"/>
      <c r="H250" s="38"/>
      <c r="I250" s="39"/>
      <c r="J250" s="40"/>
      <c r="K250" s="41"/>
      <c r="L250" s="42"/>
      <c r="M250" s="43"/>
      <c r="N250" s="43"/>
      <c r="O250" s="44"/>
      <c r="P250" s="43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36"/>
      <c r="B251" s="10"/>
      <c r="C251" s="37"/>
      <c r="D251" s="38"/>
      <c r="E251" s="21"/>
      <c r="F251" s="38"/>
      <c r="G251" s="38"/>
      <c r="H251" s="38"/>
      <c r="I251" s="39"/>
      <c r="J251" s="40"/>
      <c r="K251" s="41"/>
      <c r="L251" s="42"/>
      <c r="M251" s="43"/>
      <c r="N251" s="43"/>
      <c r="O251" s="44"/>
      <c r="P251" s="43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36"/>
      <c r="B252" s="10"/>
      <c r="C252" s="37"/>
      <c r="D252" s="38"/>
      <c r="E252" s="21"/>
      <c r="F252" s="38"/>
      <c r="G252" s="38"/>
      <c r="H252" s="38"/>
      <c r="I252" s="39"/>
      <c r="J252" s="40"/>
      <c r="K252" s="41"/>
      <c r="L252" s="42"/>
      <c r="M252" s="43"/>
      <c r="N252" s="43"/>
      <c r="O252" s="44"/>
      <c r="P252" s="43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36"/>
      <c r="B253" s="10"/>
      <c r="C253" s="37"/>
      <c r="D253" s="38"/>
      <c r="E253" s="21"/>
      <c r="F253" s="38"/>
      <c r="G253" s="38"/>
      <c r="H253" s="38"/>
      <c r="I253" s="39"/>
      <c r="J253" s="40"/>
      <c r="K253" s="41"/>
      <c r="L253" s="42"/>
      <c r="M253" s="43"/>
      <c r="N253" s="43"/>
      <c r="O253" s="44"/>
      <c r="P253" s="43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36"/>
      <c r="B254" s="10"/>
      <c r="C254" s="37"/>
      <c r="D254" s="38"/>
      <c r="E254" s="21"/>
      <c r="F254" s="38"/>
      <c r="G254" s="38"/>
      <c r="H254" s="38"/>
      <c r="I254" s="39"/>
      <c r="J254" s="40"/>
      <c r="K254" s="41"/>
      <c r="L254" s="42"/>
      <c r="M254" s="43"/>
      <c r="N254" s="43"/>
      <c r="O254" s="44"/>
      <c r="P254" s="43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36"/>
      <c r="B255" s="10"/>
      <c r="C255" s="37"/>
      <c r="D255" s="38"/>
      <c r="E255" s="21"/>
      <c r="F255" s="38"/>
      <c r="G255" s="38"/>
      <c r="H255" s="38"/>
      <c r="I255" s="39"/>
      <c r="J255" s="40"/>
      <c r="K255" s="41"/>
      <c r="L255" s="42"/>
      <c r="M255" s="43"/>
      <c r="N255" s="43"/>
      <c r="O255" s="44"/>
      <c r="P255" s="43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36"/>
      <c r="B256" s="10"/>
      <c r="C256" s="37"/>
      <c r="D256" s="38"/>
      <c r="E256" s="21"/>
      <c r="F256" s="38"/>
      <c r="G256" s="38"/>
      <c r="H256" s="38"/>
      <c r="I256" s="39"/>
      <c r="J256" s="40"/>
      <c r="K256" s="41"/>
      <c r="L256" s="42"/>
      <c r="M256" s="43"/>
      <c r="N256" s="43"/>
      <c r="O256" s="44"/>
      <c r="P256" s="43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36"/>
      <c r="B257" s="10"/>
      <c r="C257" s="37"/>
      <c r="D257" s="38"/>
      <c r="E257" s="21"/>
      <c r="F257" s="38"/>
      <c r="G257" s="38"/>
      <c r="H257" s="38"/>
      <c r="I257" s="39"/>
      <c r="J257" s="40"/>
      <c r="K257" s="41"/>
      <c r="L257" s="42"/>
      <c r="M257" s="43"/>
      <c r="N257" s="43"/>
      <c r="O257" s="44"/>
      <c r="P257" s="43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36"/>
      <c r="B258" s="10"/>
      <c r="C258" s="37"/>
      <c r="D258" s="38"/>
      <c r="E258" s="21"/>
      <c r="F258" s="38"/>
      <c r="G258" s="38"/>
      <c r="H258" s="38"/>
      <c r="I258" s="39"/>
      <c r="J258" s="40"/>
      <c r="K258" s="41"/>
      <c r="L258" s="42"/>
      <c r="M258" s="43"/>
      <c r="N258" s="43"/>
      <c r="O258" s="44"/>
      <c r="P258" s="43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36"/>
      <c r="B259" s="10"/>
      <c r="C259" s="37"/>
      <c r="D259" s="38"/>
      <c r="E259" s="21"/>
      <c r="F259" s="38"/>
      <c r="G259" s="38"/>
      <c r="H259" s="38"/>
      <c r="I259" s="39"/>
      <c r="J259" s="40"/>
      <c r="K259" s="41"/>
      <c r="L259" s="42"/>
      <c r="M259" s="43"/>
      <c r="N259" s="43"/>
      <c r="O259" s="44"/>
      <c r="P259" s="43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36"/>
      <c r="B260" s="10"/>
      <c r="C260" s="37"/>
      <c r="D260" s="38"/>
      <c r="E260" s="21"/>
      <c r="F260" s="38"/>
      <c r="G260" s="38"/>
      <c r="H260" s="38"/>
      <c r="I260" s="39"/>
      <c r="J260" s="40"/>
      <c r="K260" s="41"/>
      <c r="L260" s="42"/>
      <c r="M260" s="43"/>
      <c r="N260" s="43"/>
      <c r="O260" s="44"/>
      <c r="P260" s="43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36"/>
      <c r="B261" s="10"/>
      <c r="C261" s="37"/>
      <c r="D261" s="38"/>
      <c r="E261" s="21"/>
      <c r="F261" s="38"/>
      <c r="G261" s="38"/>
      <c r="H261" s="38"/>
      <c r="I261" s="39"/>
      <c r="J261" s="40"/>
      <c r="K261" s="41"/>
      <c r="L261" s="42"/>
      <c r="M261" s="43"/>
      <c r="N261" s="43"/>
      <c r="O261" s="44"/>
      <c r="P261" s="43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36"/>
      <c r="B262" s="10"/>
      <c r="C262" s="37"/>
      <c r="D262" s="38"/>
      <c r="E262" s="21"/>
      <c r="F262" s="38"/>
      <c r="G262" s="38"/>
      <c r="H262" s="38"/>
      <c r="I262" s="39"/>
      <c r="J262" s="40"/>
      <c r="K262" s="41"/>
      <c r="L262" s="42"/>
      <c r="M262" s="43"/>
      <c r="N262" s="43"/>
      <c r="O262" s="44"/>
      <c r="P262" s="43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36"/>
      <c r="B263" s="10"/>
      <c r="C263" s="37"/>
      <c r="D263" s="38"/>
      <c r="E263" s="21"/>
      <c r="F263" s="38"/>
      <c r="G263" s="38"/>
      <c r="H263" s="38"/>
      <c r="I263" s="39"/>
      <c r="J263" s="40"/>
      <c r="K263" s="41"/>
      <c r="L263" s="42"/>
      <c r="M263" s="43"/>
      <c r="N263" s="43"/>
      <c r="O263" s="44"/>
      <c r="P263" s="43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36"/>
      <c r="B264" s="10"/>
      <c r="C264" s="37"/>
      <c r="D264" s="38"/>
      <c r="E264" s="21"/>
      <c r="F264" s="38"/>
      <c r="G264" s="38"/>
      <c r="H264" s="38"/>
      <c r="I264" s="39"/>
      <c r="J264" s="40"/>
      <c r="K264" s="41"/>
      <c r="L264" s="42"/>
      <c r="M264" s="43"/>
      <c r="N264" s="43"/>
      <c r="O264" s="44"/>
      <c r="P264" s="43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36"/>
      <c r="B265" s="10"/>
      <c r="C265" s="37"/>
      <c r="D265" s="38"/>
      <c r="E265" s="21"/>
      <c r="F265" s="38"/>
      <c r="G265" s="38"/>
      <c r="H265" s="38"/>
      <c r="I265" s="39"/>
      <c r="J265" s="40"/>
      <c r="K265" s="41"/>
      <c r="L265" s="42"/>
      <c r="M265" s="43"/>
      <c r="N265" s="43"/>
      <c r="O265" s="44"/>
      <c r="P265" s="43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36"/>
      <c r="B266" s="10"/>
      <c r="C266" s="37"/>
      <c r="D266" s="38"/>
      <c r="E266" s="21"/>
      <c r="F266" s="38"/>
      <c r="G266" s="38"/>
      <c r="H266" s="38"/>
      <c r="I266" s="39"/>
      <c r="J266" s="40"/>
      <c r="K266" s="41"/>
      <c r="L266" s="42"/>
      <c r="M266" s="43"/>
      <c r="N266" s="43"/>
      <c r="O266" s="44"/>
      <c r="P266" s="43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36"/>
      <c r="B267" s="10"/>
      <c r="C267" s="37"/>
      <c r="D267" s="38"/>
      <c r="E267" s="21"/>
      <c r="F267" s="38"/>
      <c r="G267" s="38"/>
      <c r="H267" s="38"/>
      <c r="I267" s="39"/>
      <c r="J267" s="40"/>
      <c r="K267" s="41"/>
      <c r="L267" s="42"/>
      <c r="M267" s="43"/>
      <c r="N267" s="43"/>
      <c r="O267" s="44"/>
      <c r="P267" s="43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36"/>
      <c r="B268" s="10"/>
      <c r="C268" s="37"/>
      <c r="D268" s="38"/>
      <c r="E268" s="21"/>
      <c r="F268" s="38"/>
      <c r="G268" s="38"/>
      <c r="H268" s="38"/>
      <c r="I268" s="39"/>
      <c r="J268" s="40"/>
      <c r="K268" s="41"/>
      <c r="L268" s="42"/>
      <c r="M268" s="43"/>
      <c r="N268" s="43"/>
      <c r="O268" s="44"/>
      <c r="P268" s="43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36"/>
      <c r="B269" s="10"/>
      <c r="C269" s="37"/>
      <c r="D269" s="38"/>
      <c r="E269" s="21"/>
      <c r="F269" s="38"/>
      <c r="G269" s="38"/>
      <c r="H269" s="38"/>
      <c r="I269" s="39"/>
      <c r="J269" s="40"/>
      <c r="K269" s="41"/>
      <c r="L269" s="42"/>
      <c r="M269" s="43"/>
      <c r="N269" s="43"/>
      <c r="O269" s="44"/>
      <c r="P269" s="43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36"/>
      <c r="B270" s="10"/>
      <c r="C270" s="37"/>
      <c r="D270" s="38"/>
      <c r="E270" s="21"/>
      <c r="F270" s="38"/>
      <c r="G270" s="38"/>
      <c r="H270" s="38"/>
      <c r="I270" s="39"/>
      <c r="J270" s="40"/>
      <c r="K270" s="41"/>
      <c r="L270" s="42"/>
      <c r="M270" s="43"/>
      <c r="N270" s="43"/>
      <c r="O270" s="44"/>
      <c r="P270" s="43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36"/>
      <c r="B271" s="10"/>
      <c r="C271" s="37"/>
      <c r="D271" s="38"/>
      <c r="E271" s="21"/>
      <c r="F271" s="38"/>
      <c r="G271" s="38"/>
      <c r="H271" s="38"/>
      <c r="I271" s="39"/>
      <c r="J271" s="40"/>
      <c r="K271" s="41"/>
      <c r="L271" s="42"/>
      <c r="M271" s="43"/>
      <c r="N271" s="43"/>
      <c r="O271" s="44"/>
      <c r="P271" s="43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36"/>
      <c r="B272" s="10"/>
      <c r="C272" s="37"/>
      <c r="D272" s="38"/>
      <c r="E272" s="21"/>
      <c r="F272" s="38"/>
      <c r="G272" s="38"/>
      <c r="H272" s="38"/>
      <c r="I272" s="39"/>
      <c r="J272" s="40"/>
      <c r="K272" s="41"/>
      <c r="L272" s="42"/>
      <c r="M272" s="43"/>
      <c r="N272" s="43"/>
      <c r="O272" s="44"/>
      <c r="P272" s="43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36"/>
      <c r="B273" s="10"/>
      <c r="C273" s="37"/>
      <c r="D273" s="38"/>
      <c r="E273" s="21"/>
      <c r="F273" s="38"/>
      <c r="G273" s="38"/>
      <c r="H273" s="38"/>
      <c r="I273" s="39"/>
      <c r="J273" s="40"/>
      <c r="K273" s="41"/>
      <c r="L273" s="42"/>
      <c r="M273" s="43"/>
      <c r="N273" s="43"/>
      <c r="O273" s="44"/>
      <c r="P273" s="43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36"/>
      <c r="B274" s="10"/>
      <c r="C274" s="37"/>
      <c r="D274" s="38"/>
      <c r="E274" s="21"/>
      <c r="F274" s="38"/>
      <c r="G274" s="38"/>
      <c r="H274" s="38"/>
      <c r="I274" s="39"/>
      <c r="J274" s="40"/>
      <c r="K274" s="41"/>
      <c r="L274" s="42"/>
      <c r="M274" s="43"/>
      <c r="N274" s="43"/>
      <c r="O274" s="44"/>
      <c r="P274" s="43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36"/>
      <c r="B275" s="10"/>
      <c r="C275" s="37"/>
      <c r="D275" s="38"/>
      <c r="E275" s="21"/>
      <c r="F275" s="38"/>
      <c r="G275" s="38"/>
      <c r="H275" s="38"/>
      <c r="I275" s="39"/>
      <c r="J275" s="40"/>
      <c r="K275" s="41"/>
      <c r="L275" s="42"/>
      <c r="M275" s="43"/>
      <c r="N275" s="43"/>
      <c r="O275" s="44"/>
      <c r="P275" s="43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36"/>
      <c r="B276" s="10"/>
      <c r="C276" s="37"/>
      <c r="D276" s="38"/>
      <c r="E276" s="21"/>
      <c r="F276" s="38"/>
      <c r="G276" s="38"/>
      <c r="H276" s="38"/>
      <c r="I276" s="39"/>
      <c r="J276" s="40"/>
      <c r="K276" s="41"/>
      <c r="L276" s="42"/>
      <c r="M276" s="43"/>
      <c r="N276" s="43"/>
      <c r="O276" s="44"/>
      <c r="P276" s="43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36"/>
      <c r="B277" s="10"/>
      <c r="C277" s="37"/>
      <c r="D277" s="38"/>
      <c r="E277" s="21"/>
      <c r="F277" s="38"/>
      <c r="G277" s="38"/>
      <c r="H277" s="38"/>
      <c r="I277" s="39"/>
      <c r="J277" s="40"/>
      <c r="K277" s="41"/>
      <c r="L277" s="42"/>
      <c r="M277" s="43"/>
      <c r="N277" s="43"/>
      <c r="O277" s="44"/>
      <c r="P277" s="43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36"/>
      <c r="B278" s="10"/>
      <c r="C278" s="37"/>
      <c r="D278" s="38"/>
      <c r="E278" s="21"/>
      <c r="F278" s="38"/>
      <c r="G278" s="38"/>
      <c r="H278" s="38"/>
      <c r="I278" s="39"/>
      <c r="J278" s="40"/>
      <c r="K278" s="41"/>
      <c r="L278" s="42"/>
      <c r="M278" s="43"/>
      <c r="N278" s="43"/>
      <c r="O278" s="44"/>
      <c r="P278" s="43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36"/>
      <c r="B279" s="10"/>
      <c r="C279" s="37"/>
      <c r="D279" s="38"/>
      <c r="E279" s="21"/>
      <c r="F279" s="38"/>
      <c r="G279" s="38"/>
      <c r="H279" s="38"/>
      <c r="I279" s="39"/>
      <c r="J279" s="40"/>
      <c r="K279" s="41"/>
      <c r="L279" s="42"/>
      <c r="M279" s="43"/>
      <c r="N279" s="43"/>
      <c r="O279" s="44"/>
      <c r="P279" s="43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36"/>
      <c r="B280" s="10"/>
      <c r="C280" s="37"/>
      <c r="D280" s="38"/>
      <c r="E280" s="21"/>
      <c r="F280" s="38"/>
      <c r="G280" s="38"/>
      <c r="H280" s="38"/>
      <c r="I280" s="39"/>
      <c r="J280" s="40"/>
      <c r="K280" s="41"/>
      <c r="L280" s="42"/>
      <c r="M280" s="43"/>
      <c r="N280" s="43"/>
      <c r="O280" s="44"/>
      <c r="P280" s="43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36"/>
      <c r="B281" s="10"/>
      <c r="C281" s="37"/>
      <c r="D281" s="38"/>
      <c r="E281" s="21"/>
      <c r="F281" s="38"/>
      <c r="G281" s="38"/>
      <c r="H281" s="38"/>
      <c r="I281" s="39"/>
      <c r="J281" s="40"/>
      <c r="K281" s="41"/>
      <c r="L281" s="42"/>
      <c r="M281" s="43"/>
      <c r="N281" s="43"/>
      <c r="O281" s="44"/>
      <c r="P281" s="43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36"/>
      <c r="B282" s="10"/>
      <c r="C282" s="37"/>
      <c r="D282" s="38"/>
      <c r="E282" s="21"/>
      <c r="F282" s="38"/>
      <c r="G282" s="38"/>
      <c r="H282" s="38"/>
      <c r="I282" s="39"/>
      <c r="J282" s="40"/>
      <c r="K282" s="41"/>
      <c r="L282" s="42"/>
      <c r="M282" s="43"/>
      <c r="N282" s="43"/>
      <c r="O282" s="44"/>
      <c r="P282" s="43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36"/>
      <c r="B283" s="10"/>
      <c r="C283" s="37"/>
      <c r="D283" s="38"/>
      <c r="E283" s="21"/>
      <c r="F283" s="38"/>
      <c r="G283" s="38"/>
      <c r="H283" s="38"/>
      <c r="I283" s="39"/>
      <c r="J283" s="40"/>
      <c r="K283" s="41"/>
      <c r="L283" s="42"/>
      <c r="M283" s="43"/>
      <c r="N283" s="43"/>
      <c r="O283" s="44"/>
      <c r="P283" s="43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36"/>
      <c r="B284" s="10"/>
      <c r="C284" s="37"/>
      <c r="D284" s="38"/>
      <c r="E284" s="21"/>
      <c r="F284" s="38"/>
      <c r="G284" s="38"/>
      <c r="H284" s="38"/>
      <c r="I284" s="39"/>
      <c r="J284" s="40"/>
      <c r="K284" s="41"/>
      <c r="L284" s="42"/>
      <c r="M284" s="43"/>
      <c r="N284" s="43"/>
      <c r="O284" s="44"/>
      <c r="P284" s="43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36"/>
      <c r="B285" s="10"/>
      <c r="C285" s="37"/>
      <c r="D285" s="38"/>
      <c r="E285" s="21"/>
      <c r="F285" s="38"/>
      <c r="G285" s="38"/>
      <c r="H285" s="38"/>
      <c r="I285" s="39"/>
      <c r="J285" s="40"/>
      <c r="K285" s="41"/>
      <c r="L285" s="42"/>
      <c r="M285" s="43"/>
      <c r="N285" s="43"/>
      <c r="O285" s="44"/>
      <c r="P285" s="43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36"/>
      <c r="B286" s="10"/>
      <c r="C286" s="37"/>
      <c r="D286" s="38"/>
      <c r="E286" s="21"/>
      <c r="F286" s="38"/>
      <c r="G286" s="38"/>
      <c r="H286" s="38"/>
      <c r="I286" s="39"/>
      <c r="J286" s="40"/>
      <c r="K286" s="41"/>
      <c r="L286" s="42"/>
      <c r="M286" s="43"/>
      <c r="N286" s="43"/>
      <c r="O286" s="44"/>
      <c r="P286" s="43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36"/>
      <c r="B287" s="10"/>
      <c r="C287" s="37"/>
      <c r="D287" s="38"/>
      <c r="E287" s="21"/>
      <c r="F287" s="38"/>
      <c r="G287" s="38"/>
      <c r="H287" s="38"/>
      <c r="I287" s="39"/>
      <c r="J287" s="40"/>
      <c r="K287" s="41"/>
      <c r="L287" s="42"/>
      <c r="M287" s="43"/>
      <c r="N287" s="43"/>
      <c r="O287" s="44"/>
      <c r="P287" s="43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36"/>
      <c r="B288" s="10"/>
      <c r="C288" s="37"/>
      <c r="D288" s="38"/>
      <c r="E288" s="21"/>
      <c r="F288" s="38"/>
      <c r="G288" s="38"/>
      <c r="H288" s="38"/>
      <c r="I288" s="39"/>
      <c r="J288" s="40"/>
      <c r="K288" s="41"/>
      <c r="L288" s="42"/>
      <c r="M288" s="43"/>
      <c r="N288" s="43"/>
      <c r="O288" s="44"/>
      <c r="P288" s="43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36"/>
      <c r="B289" s="10"/>
      <c r="C289" s="37"/>
      <c r="D289" s="38"/>
      <c r="E289" s="21"/>
      <c r="F289" s="38"/>
      <c r="G289" s="38"/>
      <c r="H289" s="38"/>
      <c r="I289" s="39"/>
      <c r="J289" s="40"/>
      <c r="K289" s="41"/>
      <c r="L289" s="42"/>
      <c r="M289" s="43"/>
      <c r="N289" s="43"/>
      <c r="O289" s="44"/>
      <c r="P289" s="43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36"/>
      <c r="B290" s="10"/>
      <c r="C290" s="37"/>
      <c r="D290" s="38"/>
      <c r="E290" s="21"/>
      <c r="F290" s="38"/>
      <c r="G290" s="38"/>
      <c r="H290" s="38"/>
      <c r="I290" s="39"/>
      <c r="J290" s="40"/>
      <c r="K290" s="41"/>
      <c r="L290" s="42"/>
      <c r="M290" s="43"/>
      <c r="N290" s="43"/>
      <c r="O290" s="44"/>
      <c r="P290" s="43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36"/>
      <c r="B291" s="10"/>
      <c r="C291" s="37"/>
      <c r="D291" s="38"/>
      <c r="E291" s="21"/>
      <c r="F291" s="38"/>
      <c r="G291" s="38"/>
      <c r="H291" s="38"/>
      <c r="I291" s="39"/>
      <c r="J291" s="40"/>
      <c r="K291" s="41"/>
      <c r="L291" s="42"/>
      <c r="M291" s="43"/>
      <c r="N291" s="43"/>
      <c r="O291" s="44"/>
      <c r="P291" s="43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36"/>
      <c r="B292" s="10"/>
      <c r="C292" s="37"/>
      <c r="D292" s="38"/>
      <c r="E292" s="21"/>
      <c r="F292" s="38"/>
      <c r="G292" s="38"/>
      <c r="H292" s="38"/>
      <c r="I292" s="39"/>
      <c r="J292" s="40"/>
      <c r="K292" s="41"/>
      <c r="L292" s="42"/>
      <c r="M292" s="43"/>
      <c r="N292" s="43"/>
      <c r="O292" s="44"/>
      <c r="P292" s="43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36"/>
      <c r="B293" s="10"/>
      <c r="C293" s="37"/>
      <c r="D293" s="38"/>
      <c r="E293" s="21"/>
      <c r="F293" s="38"/>
      <c r="G293" s="38"/>
      <c r="H293" s="38"/>
      <c r="I293" s="39"/>
      <c r="J293" s="40"/>
      <c r="K293" s="41"/>
      <c r="L293" s="42"/>
      <c r="M293" s="43"/>
      <c r="N293" s="43"/>
      <c r="O293" s="44"/>
      <c r="P293" s="43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36"/>
      <c r="B294" s="10"/>
      <c r="C294" s="37"/>
      <c r="D294" s="38"/>
      <c r="E294" s="21"/>
      <c r="F294" s="38"/>
      <c r="G294" s="38"/>
      <c r="H294" s="38"/>
      <c r="I294" s="39"/>
      <c r="J294" s="40"/>
      <c r="K294" s="41"/>
      <c r="L294" s="42"/>
      <c r="M294" s="43"/>
      <c r="N294" s="43"/>
      <c r="O294" s="44"/>
      <c r="P294" s="43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36"/>
      <c r="B295" s="10"/>
      <c r="C295" s="37"/>
      <c r="D295" s="38"/>
      <c r="E295" s="21"/>
      <c r="F295" s="38"/>
      <c r="G295" s="38"/>
      <c r="H295" s="38"/>
      <c r="I295" s="39"/>
      <c r="J295" s="40"/>
      <c r="K295" s="41"/>
      <c r="L295" s="42"/>
      <c r="M295" s="43"/>
      <c r="N295" s="43"/>
      <c r="O295" s="44"/>
      <c r="P295" s="43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36"/>
      <c r="B296" s="10"/>
      <c r="C296" s="37"/>
      <c r="D296" s="38"/>
      <c r="E296" s="21"/>
      <c r="F296" s="38"/>
      <c r="G296" s="38"/>
      <c r="H296" s="38"/>
      <c r="I296" s="39"/>
      <c r="J296" s="40"/>
      <c r="K296" s="41"/>
      <c r="L296" s="42"/>
      <c r="M296" s="43"/>
      <c r="N296" s="43"/>
      <c r="O296" s="44"/>
      <c r="P296" s="43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36"/>
      <c r="B297" s="10"/>
      <c r="C297" s="37"/>
      <c r="D297" s="38"/>
      <c r="E297" s="21"/>
      <c r="F297" s="38"/>
      <c r="G297" s="38"/>
      <c r="H297" s="38"/>
      <c r="I297" s="39"/>
      <c r="J297" s="40"/>
      <c r="K297" s="41"/>
      <c r="L297" s="42"/>
      <c r="M297" s="43"/>
      <c r="N297" s="43"/>
      <c r="O297" s="44"/>
      <c r="P297" s="43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36"/>
      <c r="B298" s="10"/>
      <c r="C298" s="37"/>
      <c r="D298" s="38"/>
      <c r="E298" s="21"/>
      <c r="F298" s="38"/>
      <c r="G298" s="38"/>
      <c r="H298" s="38"/>
      <c r="I298" s="39"/>
      <c r="J298" s="40"/>
      <c r="K298" s="41"/>
      <c r="L298" s="42"/>
      <c r="M298" s="43"/>
      <c r="N298" s="43"/>
      <c r="O298" s="44"/>
      <c r="P298" s="43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36"/>
      <c r="B299" s="10"/>
      <c r="C299" s="37"/>
      <c r="D299" s="38"/>
      <c r="E299" s="21"/>
      <c r="F299" s="38"/>
      <c r="G299" s="38"/>
      <c r="H299" s="38"/>
      <c r="I299" s="39"/>
      <c r="J299" s="40"/>
      <c r="K299" s="41"/>
      <c r="L299" s="42"/>
      <c r="M299" s="43"/>
      <c r="N299" s="43"/>
      <c r="O299" s="44"/>
      <c r="P299" s="43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36"/>
      <c r="B300" s="10"/>
      <c r="C300" s="37"/>
      <c r="D300" s="38"/>
      <c r="E300" s="21"/>
      <c r="F300" s="38"/>
      <c r="G300" s="38"/>
      <c r="H300" s="38"/>
      <c r="I300" s="39"/>
      <c r="J300" s="40"/>
      <c r="K300" s="41"/>
      <c r="L300" s="42"/>
      <c r="M300" s="43"/>
      <c r="N300" s="43"/>
      <c r="O300" s="44"/>
      <c r="P300" s="43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36"/>
      <c r="B301" s="10"/>
      <c r="C301" s="37"/>
      <c r="D301" s="38"/>
      <c r="E301" s="21"/>
      <c r="F301" s="38"/>
      <c r="G301" s="38"/>
      <c r="H301" s="38"/>
      <c r="I301" s="39"/>
      <c r="J301" s="40"/>
      <c r="K301" s="41"/>
      <c r="L301" s="42"/>
      <c r="M301" s="43"/>
      <c r="N301" s="43"/>
      <c r="O301" s="44"/>
      <c r="P301" s="43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36"/>
      <c r="B302" s="10"/>
      <c r="C302" s="37"/>
      <c r="D302" s="38"/>
      <c r="E302" s="21"/>
      <c r="F302" s="38"/>
      <c r="G302" s="38"/>
      <c r="H302" s="38"/>
      <c r="I302" s="39"/>
      <c r="J302" s="40"/>
      <c r="K302" s="41"/>
      <c r="L302" s="42"/>
      <c r="M302" s="43"/>
      <c r="N302" s="43"/>
      <c r="O302" s="44"/>
      <c r="P302" s="43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36"/>
      <c r="B303" s="10"/>
      <c r="C303" s="37"/>
      <c r="D303" s="38"/>
      <c r="E303" s="21"/>
      <c r="F303" s="38"/>
      <c r="G303" s="38"/>
      <c r="H303" s="38"/>
      <c r="I303" s="39"/>
      <c r="J303" s="40"/>
      <c r="K303" s="41"/>
      <c r="L303" s="42"/>
      <c r="M303" s="43"/>
      <c r="N303" s="43"/>
      <c r="O303" s="44"/>
      <c r="P303" s="43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36"/>
      <c r="B304" s="10"/>
      <c r="C304" s="37"/>
      <c r="D304" s="38"/>
      <c r="E304" s="21"/>
      <c r="F304" s="38"/>
      <c r="G304" s="38"/>
      <c r="H304" s="38"/>
      <c r="I304" s="39"/>
      <c r="J304" s="40"/>
      <c r="K304" s="41"/>
      <c r="L304" s="42"/>
      <c r="M304" s="43"/>
      <c r="N304" s="43"/>
      <c r="O304" s="44"/>
      <c r="P304" s="43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36"/>
      <c r="B305" s="10"/>
      <c r="C305" s="37"/>
      <c r="D305" s="38"/>
      <c r="E305" s="21"/>
      <c r="F305" s="38"/>
      <c r="G305" s="38"/>
      <c r="H305" s="38"/>
      <c r="I305" s="39"/>
      <c r="J305" s="40"/>
      <c r="K305" s="41"/>
      <c r="L305" s="42"/>
      <c r="M305" s="43"/>
      <c r="N305" s="43"/>
      <c r="O305" s="44"/>
      <c r="P305" s="43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36"/>
      <c r="B306" s="10"/>
      <c r="C306" s="37"/>
      <c r="D306" s="38"/>
      <c r="E306" s="21"/>
      <c r="F306" s="38"/>
      <c r="G306" s="38"/>
      <c r="H306" s="38"/>
      <c r="I306" s="39"/>
      <c r="J306" s="40"/>
      <c r="K306" s="41"/>
      <c r="L306" s="42"/>
      <c r="M306" s="43"/>
      <c r="N306" s="43"/>
      <c r="O306" s="44"/>
      <c r="P306" s="43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36"/>
      <c r="B307" s="10"/>
      <c r="C307" s="37"/>
      <c r="D307" s="38"/>
      <c r="E307" s="21"/>
      <c r="F307" s="38"/>
      <c r="G307" s="38"/>
      <c r="H307" s="38"/>
      <c r="I307" s="39"/>
      <c r="J307" s="40"/>
      <c r="K307" s="41"/>
      <c r="L307" s="42"/>
      <c r="M307" s="43"/>
      <c r="N307" s="43"/>
      <c r="O307" s="44"/>
      <c r="P307" s="43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36"/>
      <c r="B308" s="10"/>
      <c r="C308" s="37"/>
      <c r="D308" s="38"/>
      <c r="E308" s="21"/>
      <c r="F308" s="38"/>
      <c r="G308" s="38"/>
      <c r="H308" s="38"/>
      <c r="I308" s="39"/>
      <c r="J308" s="40"/>
      <c r="K308" s="41"/>
      <c r="L308" s="42"/>
      <c r="M308" s="43"/>
      <c r="N308" s="43"/>
      <c r="O308" s="44"/>
      <c r="P308" s="43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36"/>
      <c r="B309" s="10"/>
      <c r="C309" s="37"/>
      <c r="D309" s="38"/>
      <c r="E309" s="21"/>
      <c r="F309" s="38"/>
      <c r="G309" s="38"/>
      <c r="H309" s="38"/>
      <c r="I309" s="39"/>
      <c r="J309" s="40"/>
      <c r="K309" s="41"/>
      <c r="L309" s="42"/>
      <c r="M309" s="43"/>
      <c r="N309" s="43"/>
      <c r="O309" s="44"/>
      <c r="P309" s="43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36"/>
      <c r="B310" s="10"/>
      <c r="C310" s="37"/>
      <c r="D310" s="38"/>
      <c r="E310" s="21"/>
      <c r="F310" s="38"/>
      <c r="G310" s="38"/>
      <c r="H310" s="38"/>
      <c r="I310" s="39"/>
      <c r="J310" s="40"/>
      <c r="K310" s="41"/>
      <c r="L310" s="42"/>
      <c r="M310" s="43"/>
      <c r="N310" s="43"/>
      <c r="O310" s="44"/>
      <c r="P310" s="43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36"/>
      <c r="B311" s="10"/>
      <c r="C311" s="37"/>
      <c r="D311" s="38"/>
      <c r="E311" s="21"/>
      <c r="F311" s="38"/>
      <c r="G311" s="38"/>
      <c r="H311" s="38"/>
      <c r="I311" s="39"/>
      <c r="J311" s="40"/>
      <c r="K311" s="41"/>
      <c r="L311" s="42"/>
      <c r="M311" s="43"/>
      <c r="N311" s="43"/>
      <c r="O311" s="44"/>
      <c r="P311" s="43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36"/>
      <c r="B312" s="10"/>
      <c r="C312" s="37"/>
      <c r="D312" s="38"/>
      <c r="E312" s="21"/>
      <c r="F312" s="38"/>
      <c r="G312" s="38"/>
      <c r="H312" s="38"/>
      <c r="I312" s="39"/>
      <c r="J312" s="40"/>
      <c r="K312" s="41"/>
      <c r="L312" s="42"/>
      <c r="M312" s="43"/>
      <c r="N312" s="43"/>
      <c r="O312" s="44"/>
      <c r="P312" s="43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36"/>
      <c r="B313" s="10"/>
      <c r="C313" s="37"/>
      <c r="D313" s="38"/>
      <c r="E313" s="21"/>
      <c r="F313" s="38"/>
      <c r="G313" s="38"/>
      <c r="H313" s="38"/>
      <c r="I313" s="39"/>
      <c r="J313" s="40"/>
      <c r="K313" s="41"/>
      <c r="L313" s="42"/>
      <c r="M313" s="43"/>
      <c r="N313" s="43"/>
      <c r="O313" s="44"/>
      <c r="P313" s="43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36"/>
      <c r="B314" s="10"/>
      <c r="C314" s="37"/>
      <c r="D314" s="38"/>
      <c r="E314" s="21"/>
      <c r="F314" s="38"/>
      <c r="G314" s="38"/>
      <c r="H314" s="38"/>
      <c r="I314" s="39"/>
      <c r="J314" s="40"/>
      <c r="K314" s="41"/>
      <c r="L314" s="42"/>
      <c r="M314" s="43"/>
      <c r="N314" s="43"/>
      <c r="O314" s="44"/>
      <c r="P314" s="43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36"/>
      <c r="B315" s="10"/>
      <c r="C315" s="37"/>
      <c r="D315" s="38"/>
      <c r="E315" s="21"/>
      <c r="F315" s="38"/>
      <c r="G315" s="38"/>
      <c r="H315" s="38"/>
      <c r="I315" s="39"/>
      <c r="J315" s="40"/>
      <c r="K315" s="41"/>
      <c r="L315" s="42"/>
      <c r="M315" s="43"/>
      <c r="N315" s="43"/>
      <c r="O315" s="44"/>
      <c r="P315" s="43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36"/>
      <c r="B316" s="10"/>
      <c r="C316" s="37"/>
      <c r="D316" s="38"/>
      <c r="E316" s="21"/>
      <c r="F316" s="38"/>
      <c r="G316" s="38"/>
      <c r="H316" s="38"/>
      <c r="I316" s="39"/>
      <c r="J316" s="40"/>
      <c r="K316" s="41"/>
      <c r="L316" s="42"/>
      <c r="M316" s="43"/>
      <c r="N316" s="43"/>
      <c r="O316" s="44"/>
      <c r="P316" s="43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36"/>
      <c r="B317" s="10"/>
      <c r="C317" s="37"/>
      <c r="D317" s="38"/>
      <c r="E317" s="21"/>
      <c r="F317" s="38"/>
      <c r="G317" s="38"/>
      <c r="H317" s="38"/>
      <c r="I317" s="39"/>
      <c r="J317" s="40"/>
      <c r="K317" s="41"/>
      <c r="L317" s="42"/>
      <c r="M317" s="43"/>
      <c r="N317" s="43"/>
      <c r="O317" s="44"/>
      <c r="P317" s="43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36"/>
      <c r="B318" s="10"/>
      <c r="C318" s="37"/>
      <c r="D318" s="38"/>
      <c r="E318" s="21"/>
      <c r="F318" s="38"/>
      <c r="G318" s="38"/>
      <c r="H318" s="38"/>
      <c r="I318" s="39"/>
      <c r="J318" s="40"/>
      <c r="K318" s="41"/>
      <c r="L318" s="42"/>
      <c r="M318" s="43"/>
      <c r="N318" s="43"/>
      <c r="O318" s="44"/>
      <c r="P318" s="43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36"/>
      <c r="B319" s="10"/>
      <c r="C319" s="37"/>
      <c r="D319" s="38"/>
      <c r="E319" s="21"/>
      <c r="F319" s="38"/>
      <c r="G319" s="38"/>
      <c r="H319" s="38"/>
      <c r="I319" s="39"/>
      <c r="J319" s="40"/>
      <c r="K319" s="41"/>
      <c r="L319" s="42"/>
      <c r="M319" s="43"/>
      <c r="N319" s="43"/>
      <c r="O319" s="44"/>
      <c r="P319" s="43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36"/>
      <c r="B320" s="10"/>
      <c r="C320" s="37"/>
      <c r="D320" s="38"/>
      <c r="E320" s="21"/>
      <c r="F320" s="38"/>
      <c r="G320" s="38"/>
      <c r="H320" s="38"/>
      <c r="I320" s="39"/>
      <c r="J320" s="40"/>
      <c r="K320" s="41"/>
      <c r="L320" s="42"/>
      <c r="M320" s="43"/>
      <c r="N320" s="43"/>
      <c r="O320" s="44"/>
      <c r="P320" s="43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36"/>
      <c r="B321" s="10"/>
      <c r="C321" s="37"/>
      <c r="D321" s="38"/>
      <c r="E321" s="21"/>
      <c r="F321" s="38"/>
      <c r="G321" s="38"/>
      <c r="H321" s="38"/>
      <c r="I321" s="39"/>
      <c r="J321" s="40"/>
      <c r="K321" s="41"/>
      <c r="L321" s="42"/>
      <c r="M321" s="43"/>
      <c r="N321" s="43"/>
      <c r="O321" s="44"/>
      <c r="P321" s="43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36"/>
      <c r="B322" s="10"/>
      <c r="C322" s="37"/>
      <c r="D322" s="38"/>
      <c r="E322" s="21"/>
      <c r="F322" s="38"/>
      <c r="G322" s="38"/>
      <c r="H322" s="38"/>
      <c r="I322" s="39"/>
      <c r="J322" s="40"/>
      <c r="K322" s="41"/>
      <c r="L322" s="42"/>
      <c r="M322" s="43"/>
      <c r="N322" s="43"/>
      <c r="O322" s="44"/>
      <c r="P322" s="43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36"/>
      <c r="B323" s="10"/>
      <c r="C323" s="37"/>
      <c r="D323" s="38"/>
      <c r="E323" s="21"/>
      <c r="F323" s="38"/>
      <c r="G323" s="38"/>
      <c r="H323" s="38"/>
      <c r="I323" s="39"/>
      <c r="J323" s="40"/>
      <c r="K323" s="41"/>
      <c r="L323" s="42"/>
      <c r="M323" s="43"/>
      <c r="N323" s="43"/>
      <c r="O323" s="44"/>
      <c r="P323" s="43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36"/>
      <c r="B324" s="10"/>
      <c r="C324" s="37"/>
      <c r="D324" s="38"/>
      <c r="E324" s="21"/>
      <c r="F324" s="38"/>
      <c r="G324" s="38"/>
      <c r="H324" s="38"/>
      <c r="I324" s="39"/>
      <c r="J324" s="40"/>
      <c r="K324" s="41"/>
      <c r="L324" s="42"/>
      <c r="M324" s="43"/>
      <c r="N324" s="43"/>
      <c r="O324" s="44"/>
      <c r="P324" s="43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36"/>
      <c r="B325" s="10"/>
      <c r="C325" s="37"/>
      <c r="D325" s="38"/>
      <c r="E325" s="21"/>
      <c r="F325" s="38"/>
      <c r="G325" s="38"/>
      <c r="H325" s="38"/>
      <c r="I325" s="39"/>
      <c r="J325" s="40"/>
      <c r="K325" s="41"/>
      <c r="L325" s="42"/>
      <c r="M325" s="43"/>
      <c r="N325" s="43"/>
      <c r="O325" s="44"/>
      <c r="P325" s="43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36"/>
      <c r="B326" s="10"/>
      <c r="C326" s="37"/>
      <c r="D326" s="38"/>
      <c r="E326" s="21"/>
      <c r="F326" s="38"/>
      <c r="G326" s="38"/>
      <c r="H326" s="38"/>
      <c r="I326" s="39"/>
      <c r="J326" s="40"/>
      <c r="K326" s="41"/>
      <c r="L326" s="42"/>
      <c r="M326" s="43"/>
      <c r="N326" s="43"/>
      <c r="O326" s="44"/>
      <c r="P326" s="43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36"/>
      <c r="B327" s="10"/>
      <c r="C327" s="37"/>
      <c r="D327" s="38"/>
      <c r="E327" s="21"/>
      <c r="F327" s="38"/>
      <c r="G327" s="38"/>
      <c r="H327" s="38"/>
      <c r="I327" s="39"/>
      <c r="J327" s="40"/>
      <c r="K327" s="41"/>
      <c r="L327" s="42"/>
      <c r="M327" s="43"/>
      <c r="N327" s="43"/>
      <c r="O327" s="44"/>
      <c r="P327" s="43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36"/>
      <c r="B328" s="10"/>
      <c r="C328" s="37"/>
      <c r="D328" s="38"/>
      <c r="E328" s="21"/>
      <c r="F328" s="38"/>
      <c r="G328" s="38"/>
      <c r="H328" s="38"/>
      <c r="I328" s="39"/>
      <c r="J328" s="40"/>
      <c r="K328" s="41"/>
      <c r="L328" s="42"/>
      <c r="M328" s="43"/>
      <c r="N328" s="43"/>
      <c r="O328" s="44"/>
      <c r="P328" s="43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36"/>
      <c r="B329" s="10"/>
      <c r="C329" s="37"/>
      <c r="D329" s="38"/>
      <c r="E329" s="21"/>
      <c r="F329" s="38"/>
      <c r="G329" s="38"/>
      <c r="H329" s="38"/>
      <c r="I329" s="39"/>
      <c r="J329" s="40"/>
      <c r="K329" s="41"/>
      <c r="L329" s="42"/>
      <c r="M329" s="43"/>
      <c r="N329" s="43"/>
      <c r="O329" s="44"/>
      <c r="P329" s="43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36"/>
      <c r="B330" s="10"/>
      <c r="C330" s="37"/>
      <c r="D330" s="38"/>
      <c r="E330" s="21"/>
      <c r="F330" s="38"/>
      <c r="G330" s="38"/>
      <c r="H330" s="38"/>
      <c r="I330" s="39"/>
      <c r="J330" s="40"/>
      <c r="K330" s="41"/>
      <c r="L330" s="42"/>
      <c r="M330" s="43"/>
      <c r="N330" s="43"/>
      <c r="O330" s="44"/>
      <c r="P330" s="43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36"/>
      <c r="B331" s="10"/>
      <c r="C331" s="37"/>
      <c r="D331" s="38"/>
      <c r="E331" s="21"/>
      <c r="F331" s="38"/>
      <c r="G331" s="38"/>
      <c r="H331" s="38"/>
      <c r="I331" s="39"/>
      <c r="J331" s="40"/>
      <c r="K331" s="41"/>
      <c r="L331" s="42"/>
      <c r="M331" s="43"/>
      <c r="N331" s="43"/>
      <c r="O331" s="44"/>
      <c r="P331" s="43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36"/>
      <c r="B332" s="10"/>
      <c r="C332" s="37"/>
      <c r="D332" s="38"/>
      <c r="E332" s="21"/>
      <c r="F332" s="38"/>
      <c r="G332" s="38"/>
      <c r="H332" s="38"/>
      <c r="I332" s="39"/>
      <c r="J332" s="40"/>
      <c r="K332" s="41"/>
      <c r="L332" s="42"/>
      <c r="M332" s="43"/>
      <c r="N332" s="43"/>
      <c r="O332" s="44"/>
      <c r="P332" s="43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36"/>
      <c r="B333" s="10"/>
      <c r="C333" s="37"/>
      <c r="D333" s="38"/>
      <c r="E333" s="21"/>
      <c r="F333" s="38"/>
      <c r="G333" s="38"/>
      <c r="H333" s="38"/>
      <c r="I333" s="39"/>
      <c r="J333" s="40"/>
      <c r="K333" s="41"/>
      <c r="L333" s="42"/>
      <c r="M333" s="43"/>
      <c r="N333" s="43"/>
      <c r="O333" s="44"/>
      <c r="P333" s="43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36"/>
      <c r="B334" s="10"/>
      <c r="C334" s="37"/>
      <c r="D334" s="38"/>
      <c r="E334" s="21"/>
      <c r="F334" s="38"/>
      <c r="G334" s="38"/>
      <c r="H334" s="38"/>
      <c r="I334" s="39"/>
      <c r="J334" s="40"/>
      <c r="K334" s="41"/>
      <c r="L334" s="42"/>
      <c r="M334" s="43"/>
      <c r="N334" s="43"/>
      <c r="O334" s="44"/>
      <c r="P334" s="43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36"/>
      <c r="B335" s="10"/>
      <c r="C335" s="37"/>
      <c r="D335" s="38"/>
      <c r="E335" s="21"/>
      <c r="F335" s="38"/>
      <c r="G335" s="38"/>
      <c r="H335" s="38"/>
      <c r="I335" s="39"/>
      <c r="J335" s="40"/>
      <c r="K335" s="41"/>
      <c r="L335" s="42"/>
      <c r="M335" s="43"/>
      <c r="N335" s="43"/>
      <c r="O335" s="44"/>
      <c r="P335" s="43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36"/>
      <c r="B336" s="10"/>
      <c r="C336" s="37"/>
      <c r="D336" s="38"/>
      <c r="E336" s="21"/>
      <c r="F336" s="38"/>
      <c r="G336" s="38"/>
      <c r="H336" s="38"/>
      <c r="I336" s="39"/>
      <c r="J336" s="40"/>
      <c r="K336" s="41"/>
      <c r="L336" s="42"/>
      <c r="M336" s="43"/>
      <c r="N336" s="43"/>
      <c r="O336" s="44"/>
      <c r="P336" s="43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36"/>
      <c r="B337" s="10"/>
      <c r="C337" s="37"/>
      <c r="D337" s="38"/>
      <c r="E337" s="21"/>
      <c r="F337" s="38"/>
      <c r="G337" s="38"/>
      <c r="H337" s="38"/>
      <c r="I337" s="39"/>
      <c r="J337" s="40"/>
      <c r="K337" s="41"/>
      <c r="L337" s="42"/>
      <c r="M337" s="43"/>
      <c r="N337" s="43"/>
      <c r="O337" s="44"/>
      <c r="P337" s="43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36"/>
      <c r="B338" s="10"/>
      <c r="C338" s="37"/>
      <c r="D338" s="38"/>
      <c r="E338" s="21"/>
      <c r="F338" s="38"/>
      <c r="G338" s="38"/>
      <c r="H338" s="38"/>
      <c r="I338" s="39"/>
      <c r="J338" s="40"/>
      <c r="K338" s="41"/>
      <c r="L338" s="42"/>
      <c r="M338" s="43"/>
      <c r="N338" s="43"/>
      <c r="O338" s="44"/>
      <c r="P338" s="43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36"/>
      <c r="B339" s="10"/>
      <c r="C339" s="37"/>
      <c r="D339" s="38"/>
      <c r="E339" s="21"/>
      <c r="F339" s="38"/>
      <c r="G339" s="38"/>
      <c r="H339" s="38"/>
      <c r="I339" s="39"/>
      <c r="J339" s="40"/>
      <c r="K339" s="41"/>
      <c r="L339" s="42"/>
      <c r="M339" s="43"/>
      <c r="N339" s="43"/>
      <c r="O339" s="44"/>
      <c r="P339" s="43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36"/>
      <c r="B340" s="10"/>
      <c r="C340" s="37"/>
      <c r="D340" s="38"/>
      <c r="E340" s="21"/>
      <c r="F340" s="38"/>
      <c r="G340" s="38"/>
      <c r="H340" s="38"/>
      <c r="I340" s="39"/>
      <c r="J340" s="40"/>
      <c r="K340" s="41"/>
      <c r="L340" s="42"/>
      <c r="M340" s="43"/>
      <c r="N340" s="43"/>
      <c r="O340" s="44"/>
      <c r="P340" s="43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36"/>
      <c r="B341" s="10"/>
      <c r="C341" s="37"/>
      <c r="D341" s="38"/>
      <c r="E341" s="21"/>
      <c r="F341" s="38"/>
      <c r="G341" s="38"/>
      <c r="H341" s="38"/>
      <c r="I341" s="39"/>
      <c r="J341" s="40"/>
      <c r="K341" s="41"/>
      <c r="L341" s="42"/>
      <c r="M341" s="43"/>
      <c r="N341" s="43"/>
      <c r="O341" s="44"/>
      <c r="P341" s="43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36"/>
      <c r="B342" s="10"/>
      <c r="C342" s="37"/>
      <c r="D342" s="38"/>
      <c r="E342" s="21"/>
      <c r="F342" s="38"/>
      <c r="G342" s="38"/>
      <c r="H342" s="38"/>
      <c r="I342" s="39"/>
      <c r="J342" s="40"/>
      <c r="K342" s="41"/>
      <c r="L342" s="42"/>
      <c r="M342" s="43"/>
      <c r="N342" s="43"/>
      <c r="O342" s="44"/>
      <c r="P342" s="43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36"/>
      <c r="B343" s="10"/>
      <c r="C343" s="37"/>
      <c r="D343" s="38"/>
      <c r="E343" s="21"/>
      <c r="F343" s="38"/>
      <c r="G343" s="38"/>
      <c r="H343" s="38"/>
      <c r="I343" s="39"/>
      <c r="J343" s="40"/>
      <c r="K343" s="41"/>
      <c r="L343" s="42"/>
      <c r="M343" s="43"/>
      <c r="N343" s="43"/>
      <c r="O343" s="44"/>
      <c r="P343" s="43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36"/>
      <c r="B344" s="10"/>
      <c r="C344" s="37"/>
      <c r="D344" s="38"/>
      <c r="E344" s="21"/>
      <c r="F344" s="38"/>
      <c r="G344" s="38"/>
      <c r="H344" s="38"/>
      <c r="I344" s="39"/>
      <c r="J344" s="40"/>
      <c r="K344" s="41"/>
      <c r="L344" s="42"/>
      <c r="M344" s="43"/>
      <c r="N344" s="43"/>
      <c r="O344" s="44"/>
      <c r="P344" s="43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36"/>
      <c r="B345" s="10"/>
      <c r="C345" s="37"/>
      <c r="D345" s="38"/>
      <c r="E345" s="21"/>
      <c r="F345" s="38"/>
      <c r="G345" s="38"/>
      <c r="H345" s="38"/>
      <c r="I345" s="39"/>
      <c r="J345" s="40"/>
      <c r="K345" s="41"/>
      <c r="L345" s="42"/>
      <c r="M345" s="43"/>
      <c r="N345" s="43"/>
      <c r="O345" s="44"/>
      <c r="P345" s="43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36"/>
      <c r="B346" s="10"/>
      <c r="C346" s="37"/>
      <c r="D346" s="38"/>
      <c r="E346" s="21"/>
      <c r="F346" s="38"/>
      <c r="G346" s="38"/>
      <c r="H346" s="38"/>
      <c r="I346" s="39"/>
      <c r="J346" s="40"/>
      <c r="K346" s="41"/>
      <c r="L346" s="42"/>
      <c r="M346" s="43"/>
      <c r="N346" s="43"/>
      <c r="O346" s="44"/>
      <c r="P346" s="43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36"/>
      <c r="B347" s="10"/>
      <c r="C347" s="37"/>
      <c r="D347" s="38"/>
      <c r="E347" s="21"/>
      <c r="F347" s="38"/>
      <c r="G347" s="38"/>
      <c r="H347" s="38"/>
      <c r="I347" s="39"/>
      <c r="J347" s="40"/>
      <c r="K347" s="41"/>
      <c r="L347" s="42"/>
      <c r="M347" s="43"/>
      <c r="N347" s="43"/>
      <c r="O347" s="44"/>
      <c r="P347" s="43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36"/>
      <c r="B348" s="10"/>
      <c r="C348" s="37"/>
      <c r="D348" s="38"/>
      <c r="E348" s="21"/>
      <c r="F348" s="38"/>
      <c r="G348" s="38"/>
      <c r="H348" s="38"/>
      <c r="I348" s="39"/>
      <c r="J348" s="40"/>
      <c r="K348" s="41"/>
      <c r="L348" s="42"/>
      <c r="M348" s="43"/>
      <c r="N348" s="43"/>
      <c r="O348" s="44"/>
      <c r="P348" s="43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36"/>
      <c r="B349" s="10"/>
      <c r="C349" s="37"/>
      <c r="D349" s="38"/>
      <c r="E349" s="21"/>
      <c r="F349" s="38"/>
      <c r="G349" s="38"/>
      <c r="H349" s="38"/>
      <c r="I349" s="39"/>
      <c r="J349" s="40"/>
      <c r="K349" s="41"/>
      <c r="L349" s="42"/>
      <c r="M349" s="43"/>
      <c r="N349" s="43"/>
      <c r="O349" s="44"/>
      <c r="P349" s="43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36"/>
      <c r="B350" s="10"/>
      <c r="C350" s="37"/>
      <c r="D350" s="38"/>
      <c r="E350" s="21"/>
      <c r="F350" s="38"/>
      <c r="G350" s="38"/>
      <c r="H350" s="38"/>
      <c r="I350" s="39"/>
      <c r="J350" s="40"/>
      <c r="K350" s="41"/>
      <c r="L350" s="42"/>
      <c r="M350" s="43"/>
      <c r="N350" s="43"/>
      <c r="O350" s="44"/>
      <c r="P350" s="43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36"/>
      <c r="B351" s="10"/>
      <c r="C351" s="37"/>
      <c r="D351" s="38"/>
      <c r="E351" s="21"/>
      <c r="F351" s="38"/>
      <c r="G351" s="38"/>
      <c r="H351" s="38"/>
      <c r="I351" s="39"/>
      <c r="J351" s="40"/>
      <c r="K351" s="41"/>
      <c r="L351" s="42"/>
      <c r="M351" s="43"/>
      <c r="N351" s="43"/>
      <c r="O351" s="44"/>
      <c r="P351" s="43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36"/>
      <c r="B352" s="10"/>
      <c r="C352" s="37"/>
      <c r="D352" s="38"/>
      <c r="E352" s="21"/>
      <c r="F352" s="38"/>
      <c r="G352" s="38"/>
      <c r="H352" s="38"/>
      <c r="I352" s="39"/>
      <c r="J352" s="40"/>
      <c r="K352" s="41"/>
      <c r="L352" s="42"/>
      <c r="M352" s="43"/>
      <c r="N352" s="43"/>
      <c r="O352" s="44"/>
      <c r="P352" s="43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36"/>
      <c r="B353" s="10"/>
      <c r="C353" s="37"/>
      <c r="D353" s="38"/>
      <c r="E353" s="21"/>
      <c r="F353" s="38"/>
      <c r="G353" s="38"/>
      <c r="H353" s="38"/>
      <c r="I353" s="39"/>
      <c r="J353" s="40"/>
      <c r="K353" s="41"/>
      <c r="L353" s="42"/>
      <c r="M353" s="43"/>
      <c r="N353" s="43"/>
      <c r="O353" s="44"/>
      <c r="P353" s="43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36"/>
      <c r="B354" s="10"/>
      <c r="C354" s="37"/>
      <c r="D354" s="38"/>
      <c r="E354" s="21"/>
      <c r="F354" s="38"/>
      <c r="G354" s="38"/>
      <c r="H354" s="38"/>
      <c r="I354" s="39"/>
      <c r="J354" s="40"/>
      <c r="K354" s="41"/>
      <c r="L354" s="42"/>
      <c r="M354" s="43"/>
      <c r="N354" s="43"/>
      <c r="O354" s="44"/>
      <c r="P354" s="43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36"/>
      <c r="B355" s="10"/>
      <c r="C355" s="37"/>
      <c r="D355" s="38"/>
      <c r="E355" s="21"/>
      <c r="F355" s="38"/>
      <c r="G355" s="38"/>
      <c r="H355" s="38"/>
      <c r="I355" s="39"/>
      <c r="J355" s="40"/>
      <c r="K355" s="41"/>
      <c r="L355" s="42"/>
      <c r="M355" s="43"/>
      <c r="N355" s="43"/>
      <c r="O355" s="44"/>
      <c r="P355" s="43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36"/>
      <c r="B356" s="10"/>
      <c r="C356" s="37"/>
      <c r="D356" s="38"/>
      <c r="E356" s="21"/>
      <c r="F356" s="38"/>
      <c r="G356" s="38"/>
      <c r="H356" s="38"/>
      <c r="I356" s="39"/>
      <c r="J356" s="40"/>
      <c r="K356" s="41"/>
      <c r="L356" s="42"/>
      <c r="M356" s="43"/>
      <c r="N356" s="43"/>
      <c r="O356" s="44"/>
      <c r="P356" s="43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36"/>
      <c r="B357" s="10"/>
      <c r="C357" s="37"/>
      <c r="D357" s="38"/>
      <c r="E357" s="21"/>
      <c r="F357" s="38"/>
      <c r="G357" s="38"/>
      <c r="H357" s="38"/>
      <c r="I357" s="39"/>
      <c r="J357" s="40"/>
      <c r="K357" s="41"/>
      <c r="L357" s="42"/>
      <c r="M357" s="43"/>
      <c r="N357" s="43"/>
      <c r="O357" s="44"/>
      <c r="P357" s="43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36"/>
      <c r="B358" s="10"/>
      <c r="C358" s="37"/>
      <c r="D358" s="38"/>
      <c r="E358" s="21"/>
      <c r="F358" s="38"/>
      <c r="G358" s="38"/>
      <c r="H358" s="38"/>
      <c r="I358" s="39"/>
      <c r="J358" s="40"/>
      <c r="K358" s="41"/>
      <c r="L358" s="42"/>
      <c r="M358" s="43"/>
      <c r="N358" s="43"/>
      <c r="O358" s="44"/>
      <c r="P358" s="43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36"/>
      <c r="B359" s="10"/>
      <c r="C359" s="37"/>
      <c r="D359" s="38"/>
      <c r="E359" s="21"/>
      <c r="F359" s="38"/>
      <c r="G359" s="38"/>
      <c r="H359" s="38"/>
      <c r="I359" s="39"/>
      <c r="J359" s="40"/>
      <c r="K359" s="41"/>
      <c r="L359" s="42"/>
      <c r="M359" s="43"/>
      <c r="N359" s="43"/>
      <c r="O359" s="44"/>
      <c r="P359" s="43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36"/>
      <c r="B360" s="10"/>
      <c r="C360" s="37"/>
      <c r="D360" s="38"/>
      <c r="E360" s="21"/>
      <c r="F360" s="38"/>
      <c r="G360" s="38"/>
      <c r="H360" s="38"/>
      <c r="I360" s="39"/>
      <c r="J360" s="40"/>
      <c r="K360" s="41"/>
      <c r="L360" s="42"/>
      <c r="M360" s="43"/>
      <c r="N360" s="43"/>
      <c r="O360" s="44"/>
      <c r="P360" s="43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36"/>
      <c r="B361" s="10"/>
      <c r="C361" s="37"/>
      <c r="D361" s="38"/>
      <c r="E361" s="21"/>
      <c r="F361" s="38"/>
      <c r="G361" s="38"/>
      <c r="H361" s="38"/>
      <c r="I361" s="39"/>
      <c r="J361" s="40"/>
      <c r="K361" s="41"/>
      <c r="L361" s="42"/>
      <c r="M361" s="43"/>
      <c r="N361" s="43"/>
      <c r="O361" s="44"/>
      <c r="P361" s="43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36"/>
      <c r="B362" s="10"/>
      <c r="C362" s="37"/>
      <c r="D362" s="38"/>
      <c r="E362" s="21"/>
      <c r="F362" s="38"/>
      <c r="G362" s="38"/>
      <c r="H362" s="38"/>
      <c r="I362" s="39"/>
      <c r="J362" s="40"/>
      <c r="K362" s="41"/>
      <c r="L362" s="42"/>
      <c r="M362" s="43"/>
      <c r="N362" s="43"/>
      <c r="O362" s="44"/>
      <c r="P362" s="43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36"/>
      <c r="B363" s="10"/>
      <c r="C363" s="37"/>
      <c r="D363" s="38"/>
      <c r="E363" s="21"/>
      <c r="F363" s="38"/>
      <c r="G363" s="38"/>
      <c r="H363" s="38"/>
      <c r="I363" s="39"/>
      <c r="J363" s="40"/>
      <c r="K363" s="41"/>
      <c r="L363" s="42"/>
      <c r="M363" s="43"/>
      <c r="N363" s="43"/>
      <c r="O363" s="44"/>
      <c r="P363" s="43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36"/>
      <c r="B364" s="10"/>
      <c r="C364" s="37"/>
      <c r="D364" s="38"/>
      <c r="E364" s="21"/>
      <c r="F364" s="38"/>
      <c r="G364" s="38"/>
      <c r="H364" s="38"/>
      <c r="I364" s="39"/>
      <c r="J364" s="40"/>
      <c r="K364" s="41"/>
      <c r="L364" s="42"/>
      <c r="M364" s="43"/>
      <c r="N364" s="43"/>
      <c r="O364" s="44"/>
      <c r="P364" s="43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36"/>
      <c r="B365" s="10"/>
      <c r="C365" s="37"/>
      <c r="D365" s="38"/>
      <c r="E365" s="21"/>
      <c r="F365" s="38"/>
      <c r="G365" s="38"/>
      <c r="H365" s="38"/>
      <c r="I365" s="39"/>
      <c r="J365" s="40"/>
      <c r="K365" s="41"/>
      <c r="L365" s="42"/>
      <c r="M365" s="43"/>
      <c r="N365" s="43"/>
      <c r="O365" s="44"/>
      <c r="P365" s="43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36"/>
      <c r="B366" s="10"/>
      <c r="C366" s="37"/>
      <c r="D366" s="38"/>
      <c r="E366" s="21"/>
      <c r="F366" s="38"/>
      <c r="G366" s="38"/>
      <c r="H366" s="38"/>
      <c r="I366" s="39"/>
      <c r="J366" s="40"/>
      <c r="K366" s="41"/>
      <c r="L366" s="42"/>
      <c r="M366" s="43"/>
      <c r="N366" s="43"/>
      <c r="O366" s="44"/>
      <c r="P366" s="43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36"/>
      <c r="B367" s="10"/>
      <c r="C367" s="37"/>
      <c r="D367" s="38"/>
      <c r="E367" s="21"/>
      <c r="F367" s="38"/>
      <c r="G367" s="38"/>
      <c r="H367" s="38"/>
      <c r="I367" s="39"/>
      <c r="J367" s="40"/>
      <c r="K367" s="41"/>
      <c r="L367" s="42"/>
      <c r="M367" s="43"/>
      <c r="N367" s="43"/>
      <c r="O367" s="44"/>
      <c r="P367" s="43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36"/>
      <c r="B368" s="10"/>
      <c r="C368" s="37"/>
      <c r="D368" s="38"/>
      <c r="E368" s="21"/>
      <c r="F368" s="38"/>
      <c r="G368" s="38"/>
      <c r="H368" s="38"/>
      <c r="I368" s="39"/>
      <c r="J368" s="40"/>
      <c r="K368" s="41"/>
      <c r="L368" s="42"/>
      <c r="M368" s="43"/>
      <c r="N368" s="43"/>
      <c r="O368" s="44"/>
      <c r="P368" s="43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36"/>
      <c r="B369" s="10"/>
      <c r="C369" s="37"/>
      <c r="D369" s="38"/>
      <c r="E369" s="21"/>
      <c r="F369" s="38"/>
      <c r="G369" s="38"/>
      <c r="H369" s="38"/>
      <c r="I369" s="39"/>
      <c r="J369" s="40"/>
      <c r="K369" s="41"/>
      <c r="L369" s="42"/>
      <c r="M369" s="43"/>
      <c r="N369" s="43"/>
      <c r="O369" s="44"/>
      <c r="P369" s="43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36"/>
      <c r="B370" s="10"/>
      <c r="C370" s="37"/>
      <c r="D370" s="38"/>
      <c r="E370" s="21"/>
      <c r="F370" s="38"/>
      <c r="G370" s="38"/>
      <c r="H370" s="38"/>
      <c r="I370" s="39"/>
      <c r="J370" s="40"/>
      <c r="K370" s="41"/>
      <c r="L370" s="42"/>
      <c r="M370" s="43"/>
      <c r="N370" s="43"/>
      <c r="O370" s="44"/>
      <c r="P370" s="43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36"/>
      <c r="B371" s="10"/>
      <c r="C371" s="37"/>
      <c r="D371" s="38"/>
      <c r="E371" s="21"/>
      <c r="F371" s="38"/>
      <c r="G371" s="38"/>
      <c r="H371" s="38"/>
      <c r="I371" s="39"/>
      <c r="J371" s="40"/>
      <c r="K371" s="41"/>
      <c r="L371" s="42"/>
      <c r="M371" s="43"/>
      <c r="N371" s="43"/>
      <c r="O371" s="44"/>
      <c r="P371" s="43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36"/>
      <c r="B372" s="10"/>
      <c r="C372" s="37"/>
      <c r="D372" s="38"/>
      <c r="E372" s="21"/>
      <c r="F372" s="38"/>
      <c r="G372" s="38"/>
      <c r="H372" s="38"/>
      <c r="I372" s="39"/>
      <c r="J372" s="40"/>
      <c r="K372" s="41"/>
      <c r="L372" s="42"/>
      <c r="M372" s="43"/>
      <c r="N372" s="43"/>
      <c r="O372" s="44"/>
      <c r="P372" s="43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36"/>
      <c r="B373" s="10"/>
      <c r="C373" s="37"/>
      <c r="D373" s="38"/>
      <c r="E373" s="21"/>
      <c r="F373" s="38"/>
      <c r="G373" s="38"/>
      <c r="H373" s="38"/>
      <c r="I373" s="39"/>
      <c r="J373" s="40"/>
      <c r="K373" s="41"/>
      <c r="L373" s="42"/>
      <c r="M373" s="43"/>
      <c r="N373" s="43"/>
      <c r="O373" s="44"/>
      <c r="P373" s="43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36"/>
      <c r="B374" s="10"/>
      <c r="C374" s="37"/>
      <c r="D374" s="38"/>
      <c r="E374" s="21"/>
      <c r="F374" s="38"/>
      <c r="G374" s="38"/>
      <c r="H374" s="38"/>
      <c r="I374" s="39"/>
      <c r="J374" s="40"/>
      <c r="K374" s="41"/>
      <c r="L374" s="42"/>
      <c r="M374" s="43"/>
      <c r="N374" s="43"/>
      <c r="O374" s="44"/>
      <c r="P374" s="43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36"/>
      <c r="B375" s="10"/>
      <c r="C375" s="37"/>
      <c r="D375" s="38"/>
      <c r="E375" s="21"/>
      <c r="F375" s="38"/>
      <c r="G375" s="38"/>
      <c r="H375" s="38"/>
      <c r="I375" s="39"/>
      <c r="J375" s="40"/>
      <c r="K375" s="41"/>
      <c r="L375" s="42"/>
      <c r="M375" s="43"/>
      <c r="N375" s="43"/>
      <c r="O375" s="44"/>
      <c r="P375" s="43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36"/>
      <c r="B376" s="10"/>
      <c r="C376" s="37"/>
      <c r="D376" s="38"/>
      <c r="E376" s="21"/>
      <c r="F376" s="38"/>
      <c r="G376" s="38"/>
      <c r="H376" s="38"/>
      <c r="I376" s="39"/>
      <c r="J376" s="40"/>
      <c r="K376" s="41"/>
      <c r="L376" s="42"/>
      <c r="M376" s="43"/>
      <c r="N376" s="43"/>
      <c r="O376" s="44"/>
      <c r="P376" s="43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36"/>
      <c r="B377" s="10"/>
      <c r="C377" s="37"/>
      <c r="D377" s="38"/>
      <c r="E377" s="21"/>
      <c r="F377" s="38"/>
      <c r="G377" s="38"/>
      <c r="H377" s="38"/>
      <c r="I377" s="39"/>
      <c r="J377" s="40"/>
      <c r="K377" s="41"/>
      <c r="L377" s="42"/>
      <c r="M377" s="43"/>
      <c r="N377" s="43"/>
      <c r="O377" s="44"/>
      <c r="P377" s="43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36"/>
      <c r="B378" s="10"/>
      <c r="C378" s="37"/>
      <c r="D378" s="38"/>
      <c r="E378" s="21"/>
      <c r="F378" s="38"/>
      <c r="G378" s="38"/>
      <c r="H378" s="38"/>
      <c r="I378" s="39"/>
      <c r="J378" s="40"/>
      <c r="K378" s="41"/>
      <c r="L378" s="42"/>
      <c r="M378" s="43"/>
      <c r="N378" s="43"/>
      <c r="O378" s="44"/>
      <c r="P378" s="43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36"/>
      <c r="B379" s="10"/>
      <c r="C379" s="37"/>
      <c r="D379" s="38"/>
      <c r="E379" s="21"/>
      <c r="F379" s="38"/>
      <c r="G379" s="38"/>
      <c r="H379" s="38"/>
      <c r="I379" s="39"/>
      <c r="J379" s="40"/>
      <c r="K379" s="41"/>
      <c r="L379" s="42"/>
      <c r="M379" s="43"/>
      <c r="N379" s="43"/>
      <c r="O379" s="44"/>
      <c r="P379" s="43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36"/>
      <c r="B380" s="10"/>
      <c r="C380" s="37"/>
      <c r="D380" s="38"/>
      <c r="E380" s="21"/>
      <c r="F380" s="38"/>
      <c r="G380" s="38"/>
      <c r="H380" s="38"/>
      <c r="I380" s="39"/>
      <c r="J380" s="40"/>
      <c r="K380" s="41"/>
      <c r="L380" s="42"/>
      <c r="M380" s="43"/>
      <c r="N380" s="43"/>
      <c r="O380" s="44"/>
      <c r="P380" s="43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36"/>
      <c r="B381" s="10"/>
      <c r="C381" s="37"/>
      <c r="D381" s="38"/>
      <c r="E381" s="21"/>
      <c r="F381" s="38"/>
      <c r="G381" s="38"/>
      <c r="H381" s="38"/>
      <c r="I381" s="39"/>
      <c r="J381" s="40"/>
      <c r="K381" s="41"/>
      <c r="L381" s="42"/>
      <c r="M381" s="43"/>
      <c r="N381" s="43"/>
      <c r="O381" s="44"/>
      <c r="P381" s="43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36"/>
      <c r="B382" s="10"/>
      <c r="C382" s="37"/>
      <c r="D382" s="38"/>
      <c r="E382" s="21"/>
      <c r="F382" s="38"/>
      <c r="G382" s="38"/>
      <c r="H382" s="38"/>
      <c r="I382" s="39"/>
      <c r="J382" s="40"/>
      <c r="K382" s="41"/>
      <c r="L382" s="42"/>
      <c r="M382" s="43"/>
      <c r="N382" s="43"/>
      <c r="O382" s="44"/>
      <c r="P382" s="43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36"/>
      <c r="B383" s="10"/>
      <c r="C383" s="37"/>
      <c r="D383" s="38"/>
      <c r="E383" s="21"/>
      <c r="F383" s="38"/>
      <c r="G383" s="38"/>
      <c r="H383" s="38"/>
      <c r="I383" s="39"/>
      <c r="J383" s="40"/>
      <c r="K383" s="41"/>
      <c r="L383" s="42"/>
      <c r="M383" s="43"/>
      <c r="N383" s="43"/>
      <c r="O383" s="44"/>
      <c r="P383" s="43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36"/>
      <c r="B384" s="10"/>
      <c r="C384" s="37"/>
      <c r="D384" s="38"/>
      <c r="E384" s="21"/>
      <c r="F384" s="38"/>
      <c r="G384" s="38"/>
      <c r="H384" s="38"/>
      <c r="I384" s="39"/>
      <c r="J384" s="40"/>
      <c r="K384" s="41"/>
      <c r="L384" s="42"/>
      <c r="M384" s="43"/>
      <c r="N384" s="43"/>
      <c r="O384" s="44"/>
      <c r="P384" s="43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36"/>
      <c r="B385" s="10"/>
      <c r="C385" s="37"/>
      <c r="D385" s="38"/>
      <c r="E385" s="21"/>
      <c r="F385" s="38"/>
      <c r="G385" s="38"/>
      <c r="H385" s="38"/>
      <c r="I385" s="39"/>
      <c r="J385" s="40"/>
      <c r="K385" s="41"/>
      <c r="L385" s="42"/>
      <c r="M385" s="43"/>
      <c r="N385" s="43"/>
      <c r="O385" s="44"/>
      <c r="P385" s="43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36"/>
      <c r="B386" s="10"/>
      <c r="C386" s="37"/>
      <c r="D386" s="38"/>
      <c r="E386" s="21"/>
      <c r="F386" s="38"/>
      <c r="G386" s="38"/>
      <c r="H386" s="38"/>
      <c r="I386" s="39"/>
      <c r="J386" s="40"/>
      <c r="K386" s="41"/>
      <c r="L386" s="42"/>
      <c r="M386" s="43"/>
      <c r="N386" s="43"/>
      <c r="O386" s="44"/>
      <c r="P386" s="43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36"/>
      <c r="B387" s="10"/>
      <c r="C387" s="37"/>
      <c r="D387" s="38"/>
      <c r="E387" s="21"/>
      <c r="F387" s="38"/>
      <c r="G387" s="38"/>
      <c r="H387" s="38"/>
      <c r="I387" s="39"/>
      <c r="J387" s="40"/>
      <c r="K387" s="41"/>
      <c r="L387" s="42"/>
      <c r="M387" s="43"/>
      <c r="N387" s="43"/>
      <c r="O387" s="44"/>
      <c r="P387" s="43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36"/>
      <c r="B388" s="10"/>
      <c r="C388" s="37"/>
      <c r="D388" s="38"/>
      <c r="E388" s="21"/>
      <c r="F388" s="38"/>
      <c r="G388" s="38"/>
      <c r="H388" s="38"/>
      <c r="I388" s="39"/>
      <c r="J388" s="40"/>
      <c r="K388" s="41"/>
      <c r="L388" s="42"/>
      <c r="M388" s="43"/>
      <c r="N388" s="43"/>
      <c r="O388" s="44"/>
      <c r="P388" s="43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36"/>
      <c r="B389" s="10"/>
      <c r="C389" s="37"/>
      <c r="D389" s="38"/>
      <c r="E389" s="21"/>
      <c r="F389" s="38"/>
      <c r="G389" s="38"/>
      <c r="H389" s="38"/>
      <c r="I389" s="39"/>
      <c r="J389" s="40"/>
      <c r="K389" s="41"/>
      <c r="L389" s="42"/>
      <c r="M389" s="43"/>
      <c r="N389" s="43"/>
      <c r="O389" s="44"/>
      <c r="P389" s="43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36"/>
      <c r="B390" s="10"/>
      <c r="C390" s="37"/>
      <c r="D390" s="38"/>
      <c r="E390" s="21"/>
      <c r="F390" s="38"/>
      <c r="G390" s="38"/>
      <c r="H390" s="38"/>
      <c r="I390" s="39"/>
      <c r="J390" s="40"/>
      <c r="K390" s="41"/>
      <c r="L390" s="42"/>
      <c r="M390" s="43"/>
      <c r="N390" s="43"/>
      <c r="O390" s="44"/>
      <c r="P390" s="43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36"/>
      <c r="B391" s="10"/>
      <c r="C391" s="37"/>
      <c r="D391" s="38"/>
      <c r="E391" s="21"/>
      <c r="F391" s="38"/>
      <c r="G391" s="38"/>
      <c r="H391" s="38"/>
      <c r="I391" s="39"/>
      <c r="J391" s="40"/>
      <c r="K391" s="41"/>
      <c r="L391" s="42"/>
      <c r="M391" s="43"/>
      <c r="N391" s="43"/>
      <c r="O391" s="44"/>
      <c r="P391" s="43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36"/>
      <c r="B392" s="10"/>
      <c r="C392" s="37"/>
      <c r="D392" s="38"/>
      <c r="E392" s="21"/>
      <c r="F392" s="38"/>
      <c r="G392" s="38"/>
      <c r="H392" s="38"/>
      <c r="I392" s="39"/>
      <c r="J392" s="40"/>
      <c r="K392" s="41"/>
      <c r="L392" s="42"/>
      <c r="M392" s="43"/>
      <c r="N392" s="43"/>
      <c r="O392" s="44"/>
      <c r="P392" s="43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36"/>
      <c r="B393" s="10"/>
      <c r="C393" s="37"/>
      <c r="D393" s="38"/>
      <c r="E393" s="21"/>
      <c r="F393" s="38"/>
      <c r="G393" s="38"/>
      <c r="H393" s="38"/>
      <c r="I393" s="39"/>
      <c r="J393" s="40"/>
      <c r="K393" s="41"/>
      <c r="L393" s="42"/>
      <c r="M393" s="43"/>
      <c r="N393" s="43"/>
      <c r="O393" s="44"/>
      <c r="P393" s="43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36"/>
      <c r="B394" s="10"/>
      <c r="C394" s="37"/>
      <c r="D394" s="38"/>
      <c r="E394" s="21"/>
      <c r="F394" s="38"/>
      <c r="G394" s="38"/>
      <c r="H394" s="38"/>
      <c r="I394" s="39"/>
      <c r="J394" s="40"/>
      <c r="K394" s="41"/>
      <c r="L394" s="42"/>
      <c r="M394" s="43"/>
      <c r="N394" s="43"/>
      <c r="O394" s="44"/>
      <c r="P394" s="43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36"/>
      <c r="B395" s="10"/>
      <c r="C395" s="37"/>
      <c r="D395" s="38"/>
      <c r="E395" s="21"/>
      <c r="F395" s="38"/>
      <c r="G395" s="38"/>
      <c r="H395" s="38"/>
      <c r="I395" s="39"/>
      <c r="J395" s="40"/>
      <c r="K395" s="41"/>
      <c r="L395" s="42"/>
      <c r="M395" s="43"/>
      <c r="N395" s="43"/>
      <c r="O395" s="44"/>
      <c r="P395" s="43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36"/>
      <c r="B396" s="10"/>
      <c r="C396" s="37"/>
      <c r="D396" s="38"/>
      <c r="E396" s="21"/>
      <c r="F396" s="38"/>
      <c r="G396" s="38"/>
      <c r="H396" s="38"/>
      <c r="I396" s="39"/>
      <c r="J396" s="40"/>
      <c r="K396" s="41"/>
      <c r="L396" s="42"/>
      <c r="M396" s="43"/>
      <c r="N396" s="43"/>
      <c r="O396" s="44"/>
      <c r="P396" s="43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36"/>
      <c r="B397" s="10"/>
      <c r="C397" s="37"/>
      <c r="D397" s="38"/>
      <c r="E397" s="21"/>
      <c r="F397" s="38"/>
      <c r="G397" s="38"/>
      <c r="H397" s="38"/>
      <c r="I397" s="39"/>
      <c r="J397" s="40"/>
      <c r="K397" s="41"/>
      <c r="L397" s="42"/>
      <c r="M397" s="43"/>
      <c r="N397" s="43"/>
      <c r="O397" s="44"/>
      <c r="P397" s="43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36"/>
      <c r="B398" s="10"/>
      <c r="C398" s="37"/>
      <c r="D398" s="38"/>
      <c r="E398" s="21"/>
      <c r="F398" s="38"/>
      <c r="G398" s="38"/>
      <c r="H398" s="38"/>
      <c r="I398" s="39"/>
      <c r="J398" s="40"/>
      <c r="K398" s="41"/>
      <c r="L398" s="42"/>
      <c r="M398" s="43"/>
      <c r="N398" s="43"/>
      <c r="O398" s="44"/>
      <c r="P398" s="43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36"/>
      <c r="B399" s="10"/>
      <c r="C399" s="37"/>
      <c r="D399" s="38"/>
      <c r="E399" s="21"/>
      <c r="F399" s="38"/>
      <c r="G399" s="38"/>
      <c r="H399" s="38"/>
      <c r="I399" s="39"/>
      <c r="J399" s="40"/>
      <c r="K399" s="41"/>
      <c r="L399" s="42"/>
      <c r="M399" s="43"/>
      <c r="N399" s="43"/>
      <c r="O399" s="44"/>
      <c r="P399" s="43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36"/>
      <c r="B400" s="10"/>
      <c r="C400" s="37"/>
      <c r="D400" s="38"/>
      <c r="E400" s="21"/>
      <c r="F400" s="38"/>
      <c r="G400" s="38"/>
      <c r="H400" s="38"/>
      <c r="I400" s="39"/>
      <c r="J400" s="40"/>
      <c r="K400" s="41"/>
      <c r="L400" s="42"/>
      <c r="M400" s="43"/>
      <c r="N400" s="43"/>
      <c r="O400" s="44"/>
      <c r="P400" s="43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36"/>
      <c r="B401" s="10"/>
      <c r="C401" s="37"/>
      <c r="D401" s="38"/>
      <c r="E401" s="21"/>
      <c r="F401" s="38"/>
      <c r="G401" s="38"/>
      <c r="H401" s="38"/>
      <c r="I401" s="39"/>
      <c r="J401" s="40"/>
      <c r="K401" s="41"/>
      <c r="L401" s="42"/>
      <c r="M401" s="43"/>
      <c r="N401" s="43"/>
      <c r="O401" s="44"/>
      <c r="P401" s="43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36"/>
      <c r="B402" s="10"/>
      <c r="C402" s="37"/>
      <c r="D402" s="38"/>
      <c r="E402" s="21"/>
      <c r="F402" s="38"/>
      <c r="G402" s="38"/>
      <c r="H402" s="38"/>
      <c r="I402" s="39"/>
      <c r="J402" s="40"/>
      <c r="K402" s="41"/>
      <c r="L402" s="42"/>
      <c r="M402" s="43"/>
      <c r="N402" s="43"/>
      <c r="O402" s="44"/>
      <c r="P402" s="43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36"/>
      <c r="B403" s="10"/>
      <c r="C403" s="37"/>
      <c r="D403" s="38"/>
      <c r="E403" s="21"/>
      <c r="F403" s="38"/>
      <c r="G403" s="38"/>
      <c r="H403" s="38"/>
      <c r="I403" s="39"/>
      <c r="J403" s="40"/>
      <c r="K403" s="41"/>
      <c r="L403" s="42"/>
      <c r="M403" s="43"/>
      <c r="N403" s="43"/>
      <c r="O403" s="44"/>
      <c r="P403" s="43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36"/>
      <c r="B404" s="10"/>
      <c r="C404" s="37"/>
      <c r="D404" s="38"/>
      <c r="E404" s="21"/>
      <c r="F404" s="38"/>
      <c r="G404" s="38"/>
      <c r="H404" s="38"/>
      <c r="I404" s="39"/>
      <c r="J404" s="40"/>
      <c r="K404" s="41"/>
      <c r="L404" s="42"/>
      <c r="M404" s="43"/>
      <c r="N404" s="43"/>
      <c r="O404" s="44"/>
      <c r="P404" s="43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36"/>
      <c r="B405" s="10"/>
      <c r="C405" s="37"/>
      <c r="D405" s="38"/>
      <c r="E405" s="21"/>
      <c r="F405" s="38"/>
      <c r="G405" s="38"/>
      <c r="H405" s="38"/>
      <c r="I405" s="39"/>
      <c r="J405" s="40"/>
      <c r="K405" s="41"/>
      <c r="L405" s="42"/>
      <c r="M405" s="43"/>
      <c r="N405" s="43"/>
      <c r="O405" s="44"/>
      <c r="P405" s="43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36"/>
      <c r="B406" s="10"/>
      <c r="C406" s="37"/>
      <c r="D406" s="38"/>
      <c r="E406" s="21"/>
      <c r="F406" s="38"/>
      <c r="G406" s="38"/>
      <c r="H406" s="38"/>
      <c r="I406" s="39"/>
      <c r="J406" s="40"/>
      <c r="K406" s="41"/>
      <c r="L406" s="42"/>
      <c r="M406" s="43"/>
      <c r="N406" s="43"/>
      <c r="O406" s="44"/>
      <c r="P406" s="43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36"/>
      <c r="B407" s="10"/>
      <c r="C407" s="37"/>
      <c r="D407" s="38"/>
      <c r="E407" s="21"/>
      <c r="F407" s="38"/>
      <c r="G407" s="38"/>
      <c r="H407" s="38"/>
      <c r="I407" s="39"/>
      <c r="J407" s="40"/>
      <c r="K407" s="41"/>
      <c r="L407" s="42"/>
      <c r="M407" s="43"/>
      <c r="N407" s="43"/>
      <c r="O407" s="44"/>
      <c r="P407" s="43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36"/>
      <c r="B408" s="10"/>
      <c r="C408" s="37"/>
      <c r="D408" s="38"/>
      <c r="E408" s="21"/>
      <c r="F408" s="38"/>
      <c r="G408" s="38"/>
      <c r="H408" s="38"/>
      <c r="I408" s="39"/>
      <c r="J408" s="40"/>
      <c r="K408" s="41"/>
      <c r="L408" s="42"/>
      <c r="M408" s="43"/>
      <c r="N408" s="43"/>
      <c r="O408" s="44"/>
      <c r="P408" s="43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36"/>
      <c r="B409" s="10"/>
      <c r="C409" s="37"/>
      <c r="D409" s="38"/>
      <c r="E409" s="21"/>
      <c r="F409" s="38"/>
      <c r="G409" s="38"/>
      <c r="H409" s="38"/>
      <c r="I409" s="39"/>
      <c r="J409" s="40"/>
      <c r="K409" s="41"/>
      <c r="L409" s="42"/>
      <c r="M409" s="43"/>
      <c r="N409" s="43"/>
      <c r="O409" s="44"/>
      <c r="P409" s="43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36"/>
      <c r="B410" s="10"/>
      <c r="C410" s="37"/>
      <c r="D410" s="38"/>
      <c r="E410" s="21"/>
      <c r="F410" s="38"/>
      <c r="G410" s="38"/>
      <c r="H410" s="38"/>
      <c r="I410" s="39"/>
      <c r="J410" s="40"/>
      <c r="K410" s="41"/>
      <c r="L410" s="42"/>
      <c r="M410" s="43"/>
      <c r="N410" s="43"/>
      <c r="O410" s="44"/>
      <c r="P410" s="43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36"/>
      <c r="B411" s="10"/>
      <c r="C411" s="37"/>
      <c r="D411" s="38"/>
      <c r="E411" s="21"/>
      <c r="F411" s="38"/>
      <c r="G411" s="38"/>
      <c r="H411" s="38"/>
      <c r="I411" s="39"/>
      <c r="J411" s="40"/>
      <c r="K411" s="41"/>
      <c r="L411" s="42"/>
      <c r="M411" s="43"/>
      <c r="N411" s="43"/>
      <c r="O411" s="44"/>
      <c r="P411" s="43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36"/>
      <c r="B412" s="10"/>
      <c r="C412" s="37"/>
      <c r="D412" s="38"/>
      <c r="E412" s="21"/>
      <c r="F412" s="38"/>
      <c r="G412" s="38"/>
      <c r="H412" s="38"/>
      <c r="I412" s="39"/>
      <c r="J412" s="40"/>
      <c r="K412" s="41"/>
      <c r="L412" s="42"/>
      <c r="M412" s="43"/>
      <c r="N412" s="43"/>
      <c r="O412" s="44"/>
      <c r="P412" s="43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36"/>
      <c r="B413" s="10"/>
      <c r="C413" s="37"/>
      <c r="D413" s="38"/>
      <c r="E413" s="21"/>
      <c r="F413" s="38"/>
      <c r="G413" s="38"/>
      <c r="H413" s="38"/>
      <c r="I413" s="39"/>
      <c r="J413" s="40"/>
      <c r="K413" s="41"/>
      <c r="L413" s="42"/>
      <c r="M413" s="43"/>
      <c r="N413" s="43"/>
      <c r="O413" s="44"/>
      <c r="P413" s="43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36"/>
      <c r="B414" s="10"/>
      <c r="C414" s="37"/>
      <c r="D414" s="38"/>
      <c r="E414" s="21"/>
      <c r="F414" s="38"/>
      <c r="G414" s="38"/>
      <c r="H414" s="38"/>
      <c r="I414" s="39"/>
      <c r="J414" s="40"/>
      <c r="K414" s="41"/>
      <c r="L414" s="42"/>
      <c r="M414" s="43"/>
      <c r="N414" s="43"/>
      <c r="O414" s="44"/>
      <c r="P414" s="43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36"/>
      <c r="B415" s="10"/>
      <c r="C415" s="37"/>
      <c r="D415" s="38"/>
      <c r="E415" s="21"/>
      <c r="F415" s="38"/>
      <c r="G415" s="38"/>
      <c r="H415" s="38"/>
      <c r="I415" s="39"/>
      <c r="J415" s="40"/>
      <c r="K415" s="41"/>
      <c r="L415" s="42"/>
      <c r="M415" s="43"/>
      <c r="N415" s="43"/>
      <c r="O415" s="44"/>
      <c r="P415" s="43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36"/>
      <c r="B416" s="10"/>
      <c r="C416" s="37"/>
      <c r="D416" s="38"/>
      <c r="E416" s="21"/>
      <c r="F416" s="38"/>
      <c r="G416" s="38"/>
      <c r="H416" s="38"/>
      <c r="I416" s="39"/>
      <c r="J416" s="40"/>
      <c r="K416" s="41"/>
      <c r="L416" s="42"/>
      <c r="M416" s="43"/>
      <c r="N416" s="43"/>
      <c r="O416" s="44"/>
      <c r="P416" s="43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36"/>
      <c r="B417" s="10"/>
      <c r="C417" s="37"/>
      <c r="D417" s="38"/>
      <c r="E417" s="21"/>
      <c r="F417" s="38"/>
      <c r="G417" s="38"/>
      <c r="H417" s="38"/>
      <c r="I417" s="39"/>
      <c r="J417" s="40"/>
      <c r="K417" s="41"/>
      <c r="L417" s="42"/>
      <c r="M417" s="43"/>
      <c r="N417" s="43"/>
      <c r="O417" s="44"/>
      <c r="P417" s="43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36"/>
      <c r="B418" s="10"/>
      <c r="C418" s="37"/>
      <c r="D418" s="38"/>
      <c r="E418" s="21"/>
      <c r="F418" s="38"/>
      <c r="G418" s="38"/>
      <c r="H418" s="38"/>
      <c r="I418" s="39"/>
      <c r="J418" s="40"/>
      <c r="K418" s="41"/>
      <c r="L418" s="42"/>
      <c r="M418" s="43"/>
      <c r="N418" s="43"/>
      <c r="O418" s="44"/>
      <c r="P418" s="43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36"/>
      <c r="B419" s="10"/>
      <c r="C419" s="37"/>
      <c r="D419" s="38"/>
      <c r="E419" s="21"/>
      <c r="F419" s="38"/>
      <c r="G419" s="38"/>
      <c r="H419" s="38"/>
      <c r="I419" s="39"/>
      <c r="J419" s="40"/>
      <c r="K419" s="41"/>
      <c r="L419" s="42"/>
      <c r="M419" s="43"/>
      <c r="N419" s="43"/>
      <c r="O419" s="44"/>
      <c r="P419" s="43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36"/>
      <c r="B420" s="10"/>
      <c r="C420" s="37"/>
      <c r="D420" s="38"/>
      <c r="E420" s="21"/>
      <c r="F420" s="38"/>
      <c r="G420" s="38"/>
      <c r="H420" s="38"/>
      <c r="I420" s="39"/>
      <c r="J420" s="40"/>
      <c r="K420" s="41"/>
      <c r="L420" s="42"/>
      <c r="M420" s="43"/>
      <c r="N420" s="43"/>
      <c r="O420" s="44"/>
      <c r="P420" s="43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36"/>
      <c r="B421" s="10"/>
      <c r="C421" s="37"/>
      <c r="D421" s="38"/>
      <c r="E421" s="21"/>
      <c r="F421" s="38"/>
      <c r="G421" s="38"/>
      <c r="H421" s="38"/>
      <c r="I421" s="39"/>
      <c r="J421" s="40"/>
      <c r="K421" s="41"/>
      <c r="L421" s="42"/>
      <c r="M421" s="43"/>
      <c r="N421" s="43"/>
      <c r="O421" s="44"/>
      <c r="P421" s="43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36"/>
      <c r="B422" s="10"/>
      <c r="C422" s="37"/>
      <c r="D422" s="38"/>
      <c r="E422" s="21"/>
      <c r="F422" s="38"/>
      <c r="G422" s="38"/>
      <c r="H422" s="38"/>
      <c r="I422" s="39"/>
      <c r="J422" s="40"/>
      <c r="K422" s="41"/>
      <c r="L422" s="42"/>
      <c r="M422" s="43"/>
      <c r="N422" s="43"/>
      <c r="O422" s="44"/>
      <c r="P422" s="43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36"/>
      <c r="B423" s="10"/>
      <c r="C423" s="37"/>
      <c r="D423" s="38"/>
      <c r="E423" s="21"/>
      <c r="F423" s="38"/>
      <c r="G423" s="38"/>
      <c r="H423" s="38"/>
      <c r="I423" s="39"/>
      <c r="J423" s="40"/>
      <c r="K423" s="41"/>
      <c r="L423" s="42"/>
      <c r="M423" s="43"/>
      <c r="N423" s="43"/>
      <c r="O423" s="44"/>
      <c r="P423" s="43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36"/>
      <c r="B424" s="10"/>
      <c r="C424" s="37"/>
      <c r="D424" s="38"/>
      <c r="E424" s="38"/>
      <c r="F424" s="38"/>
      <c r="G424" s="38"/>
      <c r="H424" s="38"/>
      <c r="I424" s="39"/>
      <c r="J424" s="40"/>
      <c r="K424" s="41"/>
      <c r="L424" s="42"/>
      <c r="M424" s="43"/>
      <c r="N424" s="43"/>
      <c r="O424" s="44"/>
      <c r="P424" s="43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36"/>
      <c r="B425" s="10"/>
      <c r="C425" s="37"/>
      <c r="D425" s="38"/>
      <c r="E425" s="38"/>
      <c r="F425" s="38"/>
      <c r="G425" s="38"/>
      <c r="H425" s="38"/>
      <c r="I425" s="39"/>
      <c r="J425" s="40"/>
      <c r="K425" s="41"/>
      <c r="L425" s="42"/>
      <c r="M425" s="43"/>
      <c r="N425" s="43"/>
      <c r="O425" s="44"/>
      <c r="P425" s="43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36"/>
      <c r="B426" s="10"/>
      <c r="C426" s="37"/>
      <c r="D426" s="38"/>
      <c r="E426" s="38"/>
      <c r="F426" s="38"/>
      <c r="G426" s="38"/>
      <c r="H426" s="38"/>
      <c r="I426" s="39"/>
      <c r="J426" s="40"/>
      <c r="K426" s="41"/>
      <c r="L426" s="42"/>
      <c r="M426" s="43"/>
      <c r="N426" s="43"/>
      <c r="O426" s="44"/>
      <c r="P426" s="43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36"/>
      <c r="B427" s="10"/>
      <c r="C427" s="37"/>
      <c r="D427" s="38"/>
      <c r="E427" s="38"/>
      <c r="F427" s="38"/>
      <c r="G427" s="38"/>
      <c r="H427" s="38"/>
      <c r="I427" s="39"/>
      <c r="J427" s="40"/>
      <c r="K427" s="41"/>
      <c r="L427" s="42"/>
      <c r="M427" s="43"/>
      <c r="N427" s="43"/>
      <c r="O427" s="44"/>
      <c r="P427" s="43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36"/>
      <c r="B428" s="10"/>
      <c r="C428" s="37"/>
      <c r="D428" s="38"/>
      <c r="E428" s="38"/>
      <c r="F428" s="38"/>
      <c r="G428" s="38"/>
      <c r="H428" s="38"/>
      <c r="I428" s="39"/>
      <c r="J428" s="40"/>
      <c r="K428" s="41"/>
      <c r="L428" s="42"/>
      <c r="M428" s="43"/>
      <c r="N428" s="43"/>
      <c r="O428" s="44"/>
      <c r="P428" s="43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36"/>
      <c r="B429" s="10"/>
      <c r="C429" s="37"/>
      <c r="D429" s="38"/>
      <c r="E429" s="38"/>
      <c r="F429" s="38"/>
      <c r="G429" s="38"/>
      <c r="H429" s="38"/>
      <c r="I429" s="39"/>
      <c r="J429" s="40"/>
      <c r="K429" s="41"/>
      <c r="L429" s="42"/>
      <c r="M429" s="43"/>
      <c r="N429" s="43"/>
      <c r="O429" s="44"/>
      <c r="P429" s="43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36"/>
      <c r="B430" s="10"/>
      <c r="C430" s="37"/>
      <c r="D430" s="38"/>
      <c r="E430" s="38"/>
      <c r="F430" s="38"/>
      <c r="G430" s="38"/>
      <c r="H430" s="38"/>
      <c r="I430" s="39"/>
      <c r="J430" s="40"/>
      <c r="K430" s="41"/>
      <c r="L430" s="42"/>
      <c r="M430" s="43"/>
      <c r="N430" s="43"/>
      <c r="O430" s="44"/>
      <c r="P430" s="43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36"/>
      <c r="B431" s="10"/>
      <c r="C431" s="37"/>
      <c r="D431" s="38"/>
      <c r="E431" s="38"/>
      <c r="F431" s="38"/>
      <c r="G431" s="38"/>
      <c r="H431" s="38"/>
      <c r="I431" s="39"/>
      <c r="J431" s="40"/>
      <c r="K431" s="41"/>
      <c r="L431" s="42"/>
      <c r="M431" s="43"/>
      <c r="N431" s="43"/>
      <c r="O431" s="44"/>
      <c r="P431" s="43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36"/>
      <c r="B432" s="10"/>
      <c r="C432" s="37"/>
      <c r="D432" s="38"/>
      <c r="E432" s="38"/>
      <c r="F432" s="38"/>
      <c r="G432" s="38"/>
      <c r="H432" s="38"/>
      <c r="I432" s="39"/>
      <c r="J432" s="40"/>
      <c r="K432" s="41"/>
      <c r="L432" s="42"/>
      <c r="M432" s="43"/>
      <c r="N432" s="43"/>
      <c r="O432" s="44"/>
      <c r="P432" s="43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36"/>
      <c r="B433" s="10"/>
      <c r="C433" s="37"/>
      <c r="D433" s="38"/>
      <c r="E433" s="38"/>
      <c r="F433" s="38"/>
      <c r="G433" s="38"/>
      <c r="H433" s="38"/>
      <c r="I433" s="39"/>
      <c r="J433" s="40"/>
      <c r="K433" s="41"/>
      <c r="L433" s="42"/>
      <c r="M433" s="43"/>
      <c r="N433" s="43"/>
      <c r="O433" s="44"/>
      <c r="P433" s="43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36"/>
      <c r="B434" s="10"/>
      <c r="C434" s="37"/>
      <c r="D434" s="38"/>
      <c r="E434" s="38"/>
      <c r="F434" s="38"/>
      <c r="G434" s="38"/>
      <c r="H434" s="38"/>
      <c r="I434" s="39"/>
      <c r="J434" s="40"/>
      <c r="K434" s="41"/>
      <c r="L434" s="42"/>
      <c r="M434" s="43"/>
      <c r="N434" s="43"/>
      <c r="O434" s="44"/>
      <c r="P434" s="43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36"/>
      <c r="B435" s="10"/>
      <c r="C435" s="37"/>
      <c r="D435" s="38"/>
      <c r="E435" s="38"/>
      <c r="F435" s="38"/>
      <c r="G435" s="38"/>
      <c r="H435" s="38"/>
      <c r="I435" s="39"/>
      <c r="J435" s="40"/>
      <c r="K435" s="41"/>
      <c r="L435" s="42"/>
      <c r="M435" s="43"/>
      <c r="N435" s="43"/>
      <c r="O435" s="44"/>
      <c r="P435" s="43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36"/>
      <c r="B436" s="10"/>
      <c r="C436" s="37"/>
      <c r="D436" s="38"/>
      <c r="E436" s="38"/>
      <c r="F436" s="38"/>
      <c r="G436" s="38"/>
      <c r="H436" s="38"/>
      <c r="I436" s="39"/>
      <c r="J436" s="40"/>
      <c r="K436" s="41"/>
      <c r="L436" s="42"/>
      <c r="M436" s="43"/>
      <c r="N436" s="43"/>
      <c r="O436" s="44"/>
      <c r="P436" s="43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36"/>
      <c r="B437" s="10"/>
      <c r="C437" s="37"/>
      <c r="D437" s="38"/>
      <c r="E437" s="38"/>
      <c r="F437" s="38"/>
      <c r="G437" s="38"/>
      <c r="H437" s="38"/>
      <c r="I437" s="39"/>
      <c r="J437" s="40"/>
      <c r="K437" s="41"/>
      <c r="L437" s="42"/>
      <c r="M437" s="43"/>
      <c r="N437" s="43"/>
      <c r="O437" s="44"/>
      <c r="P437" s="43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36"/>
      <c r="B438" s="10"/>
      <c r="C438" s="37"/>
      <c r="D438" s="38"/>
      <c r="E438" s="38"/>
      <c r="F438" s="38"/>
      <c r="G438" s="38"/>
      <c r="H438" s="38"/>
      <c r="I438" s="39"/>
      <c r="J438" s="40"/>
      <c r="K438" s="41"/>
      <c r="L438" s="42"/>
      <c r="M438" s="43"/>
      <c r="N438" s="43"/>
      <c r="O438" s="44"/>
      <c r="P438" s="43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36"/>
      <c r="B439" s="10"/>
      <c r="C439" s="37"/>
      <c r="D439" s="38"/>
      <c r="E439" s="38"/>
      <c r="F439" s="38"/>
      <c r="G439" s="38"/>
      <c r="H439" s="38"/>
      <c r="I439" s="39"/>
      <c r="J439" s="40"/>
      <c r="K439" s="41"/>
      <c r="L439" s="42"/>
      <c r="M439" s="43"/>
      <c r="N439" s="43"/>
      <c r="O439" s="44"/>
      <c r="P439" s="43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36"/>
      <c r="B440" s="10"/>
      <c r="C440" s="37"/>
      <c r="D440" s="38"/>
      <c r="E440" s="38"/>
      <c r="F440" s="38"/>
      <c r="G440" s="38"/>
      <c r="H440" s="38"/>
      <c r="I440" s="39"/>
      <c r="J440" s="40"/>
      <c r="K440" s="41"/>
      <c r="L440" s="42"/>
      <c r="M440" s="43"/>
      <c r="N440" s="43"/>
      <c r="O440" s="44"/>
      <c r="P440" s="43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36"/>
      <c r="B441" s="10"/>
      <c r="C441" s="37"/>
      <c r="D441" s="38"/>
      <c r="E441" s="38"/>
      <c r="F441" s="38"/>
      <c r="G441" s="38"/>
      <c r="H441" s="38"/>
      <c r="I441" s="39"/>
      <c r="J441" s="40"/>
      <c r="K441" s="41"/>
      <c r="L441" s="42"/>
      <c r="M441" s="43"/>
      <c r="N441" s="43"/>
      <c r="O441" s="44"/>
      <c r="P441" s="43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36"/>
      <c r="B442" s="10"/>
      <c r="C442" s="37"/>
      <c r="D442" s="38"/>
      <c r="E442" s="38"/>
      <c r="F442" s="38"/>
      <c r="G442" s="38"/>
      <c r="H442" s="38"/>
      <c r="I442" s="39"/>
      <c r="J442" s="40"/>
      <c r="K442" s="41"/>
      <c r="L442" s="42"/>
      <c r="M442" s="43"/>
      <c r="N442" s="43"/>
      <c r="O442" s="44"/>
      <c r="P442" s="43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36"/>
      <c r="B443" s="10"/>
      <c r="C443" s="37"/>
      <c r="D443" s="38"/>
      <c r="E443" s="38"/>
      <c r="F443" s="38"/>
      <c r="G443" s="38"/>
      <c r="H443" s="38"/>
      <c r="I443" s="39"/>
      <c r="J443" s="40"/>
      <c r="K443" s="41"/>
      <c r="L443" s="42"/>
      <c r="M443" s="43"/>
      <c r="N443" s="43"/>
      <c r="O443" s="44"/>
      <c r="P443" s="43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36"/>
      <c r="B444" s="10"/>
      <c r="C444" s="37"/>
      <c r="D444" s="38"/>
      <c r="E444" s="38"/>
      <c r="F444" s="38"/>
      <c r="G444" s="38"/>
      <c r="H444" s="38"/>
      <c r="I444" s="39"/>
      <c r="J444" s="40"/>
      <c r="K444" s="41"/>
      <c r="L444" s="42"/>
      <c r="M444" s="43"/>
      <c r="N444" s="43"/>
      <c r="O444" s="44"/>
      <c r="P444" s="43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36"/>
      <c r="B445" s="10"/>
      <c r="C445" s="37"/>
      <c r="D445" s="38"/>
      <c r="E445" s="38"/>
      <c r="F445" s="38"/>
      <c r="G445" s="38"/>
      <c r="H445" s="38"/>
      <c r="I445" s="39"/>
      <c r="J445" s="40"/>
      <c r="K445" s="41"/>
      <c r="L445" s="42"/>
      <c r="M445" s="43"/>
      <c r="N445" s="43"/>
      <c r="O445" s="44"/>
      <c r="P445" s="43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36"/>
      <c r="B446" s="10"/>
      <c r="C446" s="37"/>
      <c r="D446" s="38"/>
      <c r="E446" s="38"/>
      <c r="F446" s="38"/>
      <c r="G446" s="38"/>
      <c r="H446" s="38"/>
      <c r="I446" s="39"/>
      <c r="J446" s="40"/>
      <c r="K446" s="41"/>
      <c r="L446" s="42"/>
      <c r="M446" s="43"/>
      <c r="N446" s="43"/>
      <c r="O446" s="44"/>
      <c r="P446" s="43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36"/>
      <c r="B447" s="10"/>
      <c r="C447" s="37"/>
      <c r="D447" s="38"/>
      <c r="E447" s="38"/>
      <c r="F447" s="38"/>
      <c r="G447" s="38"/>
      <c r="H447" s="38"/>
      <c r="I447" s="39"/>
      <c r="J447" s="40"/>
      <c r="K447" s="41"/>
      <c r="L447" s="42"/>
      <c r="M447" s="43"/>
      <c r="N447" s="43"/>
      <c r="O447" s="44"/>
      <c r="P447" s="43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36"/>
      <c r="B448" s="10"/>
      <c r="C448" s="37"/>
      <c r="D448" s="38"/>
      <c r="E448" s="38"/>
      <c r="F448" s="38"/>
      <c r="G448" s="38"/>
      <c r="H448" s="38"/>
      <c r="I448" s="39"/>
      <c r="J448" s="40"/>
      <c r="K448" s="41"/>
      <c r="L448" s="42"/>
      <c r="M448" s="43"/>
      <c r="N448" s="43"/>
      <c r="O448" s="44"/>
      <c r="P448" s="43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36"/>
      <c r="B449" s="10"/>
      <c r="C449" s="37"/>
      <c r="D449" s="38"/>
      <c r="E449" s="38"/>
      <c r="F449" s="38"/>
      <c r="G449" s="38"/>
      <c r="H449" s="38"/>
      <c r="I449" s="39"/>
      <c r="J449" s="40"/>
      <c r="K449" s="41"/>
      <c r="L449" s="42"/>
      <c r="M449" s="43"/>
      <c r="N449" s="43"/>
      <c r="O449" s="44"/>
      <c r="P449" s="43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36"/>
      <c r="B450" s="10"/>
      <c r="C450" s="37"/>
      <c r="D450" s="38"/>
      <c r="E450" s="38"/>
      <c r="F450" s="38"/>
      <c r="G450" s="38"/>
      <c r="H450" s="38"/>
      <c r="I450" s="39"/>
      <c r="J450" s="40"/>
      <c r="K450" s="41"/>
      <c r="L450" s="42"/>
      <c r="M450" s="43"/>
      <c r="N450" s="43"/>
      <c r="O450" s="44"/>
      <c r="P450" s="43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36"/>
      <c r="B451" s="10"/>
      <c r="C451" s="37"/>
      <c r="D451" s="38"/>
      <c r="E451" s="38"/>
      <c r="F451" s="38"/>
      <c r="G451" s="38"/>
      <c r="H451" s="38"/>
      <c r="I451" s="39"/>
      <c r="J451" s="40"/>
      <c r="K451" s="41"/>
      <c r="L451" s="42"/>
      <c r="M451" s="43"/>
      <c r="N451" s="43"/>
      <c r="O451" s="44"/>
      <c r="P451" s="43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36"/>
      <c r="B452" s="10"/>
      <c r="C452" s="37"/>
      <c r="D452" s="38"/>
      <c r="E452" s="38"/>
      <c r="F452" s="38"/>
      <c r="G452" s="38"/>
      <c r="H452" s="38"/>
      <c r="I452" s="39"/>
      <c r="J452" s="40"/>
      <c r="K452" s="41"/>
      <c r="L452" s="42"/>
      <c r="M452" s="43"/>
      <c r="N452" s="43"/>
      <c r="O452" s="44"/>
      <c r="P452" s="43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36"/>
      <c r="B453" s="10"/>
      <c r="C453" s="37"/>
      <c r="D453" s="38"/>
      <c r="E453" s="38"/>
      <c r="F453" s="38"/>
      <c r="G453" s="38"/>
      <c r="H453" s="38"/>
      <c r="I453" s="39"/>
      <c r="J453" s="40"/>
      <c r="K453" s="41"/>
      <c r="L453" s="42"/>
      <c r="M453" s="43"/>
      <c r="N453" s="43"/>
      <c r="O453" s="44"/>
      <c r="P453" s="43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36"/>
      <c r="B454" s="10"/>
      <c r="C454" s="37"/>
      <c r="D454" s="38"/>
      <c r="E454" s="38"/>
      <c r="F454" s="38"/>
      <c r="G454" s="38"/>
      <c r="H454" s="38"/>
      <c r="I454" s="39"/>
      <c r="J454" s="40"/>
      <c r="K454" s="41"/>
      <c r="L454" s="42"/>
      <c r="M454" s="43"/>
      <c r="N454" s="43"/>
      <c r="O454" s="44"/>
      <c r="P454" s="43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36"/>
      <c r="B455" s="10"/>
      <c r="C455" s="37"/>
      <c r="D455" s="38"/>
      <c r="E455" s="38"/>
      <c r="F455" s="38"/>
      <c r="G455" s="38"/>
      <c r="H455" s="38"/>
      <c r="I455" s="39"/>
      <c r="J455" s="40"/>
      <c r="K455" s="41"/>
      <c r="L455" s="42"/>
      <c r="M455" s="43"/>
      <c r="N455" s="43"/>
      <c r="O455" s="44"/>
      <c r="P455" s="43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36"/>
      <c r="B456" s="10"/>
      <c r="C456" s="37"/>
      <c r="D456" s="38"/>
      <c r="E456" s="38"/>
      <c r="F456" s="38"/>
      <c r="G456" s="38"/>
      <c r="H456" s="38"/>
      <c r="I456" s="39"/>
      <c r="J456" s="40"/>
      <c r="K456" s="41"/>
      <c r="L456" s="42"/>
      <c r="M456" s="43"/>
      <c r="N456" s="43"/>
      <c r="O456" s="44"/>
      <c r="P456" s="43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36"/>
      <c r="B457" s="10"/>
      <c r="C457" s="37"/>
      <c r="D457" s="38"/>
      <c r="E457" s="38"/>
      <c r="F457" s="38"/>
      <c r="G457" s="38"/>
      <c r="H457" s="38"/>
      <c r="I457" s="39"/>
      <c r="J457" s="40"/>
      <c r="K457" s="41"/>
      <c r="L457" s="42"/>
      <c r="M457" s="43"/>
      <c r="N457" s="43"/>
      <c r="O457" s="44"/>
      <c r="P457" s="43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36"/>
      <c r="B458" s="10"/>
      <c r="C458" s="37"/>
      <c r="D458" s="38"/>
      <c r="E458" s="38"/>
      <c r="F458" s="38"/>
      <c r="G458" s="38"/>
      <c r="H458" s="38"/>
      <c r="I458" s="39"/>
      <c r="J458" s="40"/>
      <c r="K458" s="41"/>
      <c r="L458" s="42"/>
      <c r="M458" s="43"/>
      <c r="N458" s="43"/>
      <c r="O458" s="44"/>
      <c r="P458" s="43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36"/>
      <c r="B459" s="10"/>
      <c r="C459" s="37"/>
      <c r="D459" s="38"/>
      <c r="E459" s="38"/>
      <c r="F459" s="38"/>
      <c r="G459" s="38"/>
      <c r="H459" s="38"/>
      <c r="I459" s="39"/>
      <c r="J459" s="40"/>
      <c r="K459" s="41"/>
      <c r="L459" s="42"/>
      <c r="M459" s="43"/>
      <c r="N459" s="43"/>
      <c r="O459" s="44"/>
      <c r="P459" s="43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36"/>
      <c r="B460" s="10"/>
      <c r="C460" s="37"/>
      <c r="D460" s="38"/>
      <c r="E460" s="38"/>
      <c r="F460" s="38"/>
      <c r="G460" s="38"/>
      <c r="H460" s="38"/>
      <c r="I460" s="39"/>
      <c r="J460" s="40"/>
      <c r="K460" s="41"/>
      <c r="L460" s="42"/>
      <c r="M460" s="43"/>
      <c r="N460" s="43"/>
      <c r="O460" s="44"/>
      <c r="P460" s="43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36"/>
      <c r="B461" s="10"/>
      <c r="C461" s="37"/>
      <c r="D461" s="38"/>
      <c r="E461" s="38"/>
      <c r="F461" s="38"/>
      <c r="G461" s="38"/>
      <c r="H461" s="38"/>
      <c r="I461" s="39"/>
      <c r="J461" s="40"/>
      <c r="K461" s="41"/>
      <c r="L461" s="42"/>
      <c r="M461" s="43"/>
      <c r="N461" s="43"/>
      <c r="O461" s="44"/>
      <c r="P461" s="43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36"/>
      <c r="B462" s="10"/>
      <c r="C462" s="37"/>
      <c r="D462" s="38"/>
      <c r="E462" s="38"/>
      <c r="F462" s="38"/>
      <c r="G462" s="38"/>
      <c r="H462" s="38"/>
      <c r="I462" s="39"/>
      <c r="J462" s="40"/>
      <c r="K462" s="41"/>
      <c r="L462" s="42"/>
      <c r="M462" s="43"/>
      <c r="N462" s="43"/>
      <c r="O462" s="44"/>
      <c r="P462" s="43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36"/>
      <c r="B463" s="10"/>
      <c r="C463" s="37"/>
      <c r="D463" s="38"/>
      <c r="E463" s="38"/>
      <c r="F463" s="38"/>
      <c r="G463" s="38"/>
      <c r="H463" s="38"/>
      <c r="I463" s="39"/>
      <c r="J463" s="40"/>
      <c r="K463" s="41"/>
      <c r="L463" s="42"/>
      <c r="M463" s="43"/>
      <c r="N463" s="43"/>
      <c r="O463" s="44"/>
      <c r="P463" s="43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36"/>
      <c r="B464" s="10"/>
      <c r="C464" s="37"/>
      <c r="D464" s="38"/>
      <c r="E464" s="38"/>
      <c r="F464" s="38"/>
      <c r="G464" s="38"/>
      <c r="H464" s="38"/>
      <c r="I464" s="39"/>
      <c r="J464" s="40"/>
      <c r="K464" s="41"/>
      <c r="L464" s="42"/>
      <c r="M464" s="43"/>
      <c r="N464" s="43"/>
      <c r="O464" s="44"/>
      <c r="P464" s="43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36"/>
      <c r="B465" s="10"/>
      <c r="C465" s="37"/>
      <c r="D465" s="38"/>
      <c r="E465" s="38"/>
      <c r="F465" s="38"/>
      <c r="G465" s="38"/>
      <c r="H465" s="38"/>
      <c r="I465" s="39"/>
      <c r="J465" s="40"/>
      <c r="K465" s="41"/>
      <c r="L465" s="42"/>
      <c r="M465" s="43"/>
      <c r="N465" s="43"/>
      <c r="O465" s="44"/>
      <c r="P465" s="43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36"/>
      <c r="B466" s="10"/>
      <c r="C466" s="37"/>
      <c r="D466" s="38"/>
      <c r="E466" s="38"/>
      <c r="F466" s="38"/>
      <c r="G466" s="38"/>
      <c r="H466" s="38"/>
      <c r="I466" s="39"/>
      <c r="J466" s="40"/>
      <c r="K466" s="41"/>
      <c r="L466" s="42"/>
      <c r="M466" s="43"/>
      <c r="N466" s="43"/>
      <c r="O466" s="44"/>
      <c r="P466" s="43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36"/>
      <c r="B467" s="10"/>
      <c r="C467" s="37"/>
      <c r="D467" s="38"/>
      <c r="E467" s="38"/>
      <c r="F467" s="38"/>
      <c r="G467" s="38"/>
      <c r="H467" s="38"/>
      <c r="I467" s="39"/>
      <c r="J467" s="40"/>
      <c r="K467" s="41"/>
      <c r="L467" s="42"/>
      <c r="M467" s="43"/>
      <c r="N467" s="43"/>
      <c r="O467" s="44"/>
      <c r="P467" s="43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36"/>
      <c r="B468" s="10"/>
      <c r="C468" s="37"/>
      <c r="D468" s="38"/>
      <c r="E468" s="38"/>
      <c r="F468" s="38"/>
      <c r="G468" s="38"/>
      <c r="H468" s="38"/>
      <c r="I468" s="39"/>
      <c r="J468" s="40"/>
      <c r="K468" s="41"/>
      <c r="L468" s="42"/>
      <c r="M468" s="43"/>
      <c r="N468" s="43"/>
      <c r="O468" s="44"/>
      <c r="P468" s="43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36"/>
      <c r="B469" s="10"/>
      <c r="C469" s="37"/>
      <c r="D469" s="38"/>
      <c r="E469" s="38"/>
      <c r="F469" s="38"/>
      <c r="G469" s="38"/>
      <c r="H469" s="38"/>
      <c r="I469" s="39"/>
      <c r="J469" s="40"/>
      <c r="K469" s="41"/>
      <c r="L469" s="42"/>
      <c r="M469" s="43"/>
      <c r="N469" s="43"/>
      <c r="O469" s="44"/>
      <c r="P469" s="43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36"/>
      <c r="B470" s="10"/>
      <c r="C470" s="37"/>
      <c r="D470" s="38"/>
      <c r="E470" s="38"/>
      <c r="F470" s="38"/>
      <c r="G470" s="38"/>
      <c r="H470" s="38"/>
      <c r="I470" s="39"/>
      <c r="J470" s="40"/>
      <c r="K470" s="41"/>
      <c r="L470" s="42"/>
      <c r="M470" s="43"/>
      <c r="N470" s="43"/>
      <c r="O470" s="44"/>
      <c r="P470" s="43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36"/>
      <c r="B471" s="10"/>
      <c r="C471" s="37"/>
      <c r="D471" s="38"/>
      <c r="E471" s="38"/>
      <c r="F471" s="38"/>
      <c r="G471" s="38"/>
      <c r="H471" s="38"/>
      <c r="I471" s="39"/>
      <c r="J471" s="40"/>
      <c r="K471" s="41"/>
      <c r="L471" s="42"/>
      <c r="M471" s="43"/>
      <c r="N471" s="43"/>
      <c r="O471" s="44"/>
      <c r="P471" s="43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36"/>
      <c r="B472" s="10"/>
      <c r="C472" s="37"/>
      <c r="D472" s="38"/>
      <c r="E472" s="38"/>
      <c r="F472" s="38"/>
      <c r="G472" s="38"/>
      <c r="H472" s="38"/>
      <c r="I472" s="39"/>
      <c r="J472" s="40"/>
      <c r="K472" s="41"/>
      <c r="L472" s="42"/>
      <c r="M472" s="43"/>
      <c r="N472" s="43"/>
      <c r="O472" s="44"/>
      <c r="P472" s="43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36"/>
      <c r="B473" s="10"/>
      <c r="C473" s="37"/>
      <c r="D473" s="38"/>
      <c r="E473" s="38"/>
      <c r="F473" s="38"/>
      <c r="G473" s="38"/>
      <c r="H473" s="38"/>
      <c r="I473" s="39"/>
      <c r="J473" s="40"/>
      <c r="K473" s="41"/>
      <c r="L473" s="42"/>
      <c r="M473" s="43"/>
      <c r="N473" s="43"/>
      <c r="O473" s="44"/>
      <c r="P473" s="43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36"/>
      <c r="B474" s="10"/>
      <c r="C474" s="37"/>
      <c r="D474" s="38"/>
      <c r="E474" s="38"/>
      <c r="F474" s="38"/>
      <c r="G474" s="38"/>
      <c r="H474" s="38"/>
      <c r="I474" s="39"/>
      <c r="J474" s="40"/>
      <c r="K474" s="41"/>
      <c r="L474" s="42"/>
      <c r="M474" s="43"/>
      <c r="N474" s="43"/>
      <c r="O474" s="44"/>
      <c r="P474" s="43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36"/>
      <c r="B475" s="10"/>
      <c r="C475" s="37"/>
      <c r="D475" s="38"/>
      <c r="E475" s="38"/>
      <c r="F475" s="38"/>
      <c r="G475" s="38"/>
      <c r="H475" s="38"/>
      <c r="I475" s="39"/>
      <c r="J475" s="40"/>
      <c r="K475" s="41"/>
      <c r="L475" s="42"/>
      <c r="M475" s="43"/>
      <c r="N475" s="43"/>
      <c r="O475" s="44"/>
      <c r="P475" s="43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36"/>
      <c r="B476" s="10"/>
      <c r="C476" s="37"/>
      <c r="D476" s="38"/>
      <c r="E476" s="38"/>
      <c r="F476" s="38"/>
      <c r="G476" s="38"/>
      <c r="H476" s="38"/>
      <c r="I476" s="39"/>
      <c r="J476" s="40"/>
      <c r="K476" s="41"/>
      <c r="L476" s="42"/>
      <c r="M476" s="43"/>
      <c r="N476" s="43"/>
      <c r="O476" s="44"/>
      <c r="P476" s="43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36"/>
      <c r="B477" s="10"/>
      <c r="C477" s="37"/>
      <c r="D477" s="38"/>
      <c r="E477" s="38"/>
      <c r="F477" s="38"/>
      <c r="G477" s="38"/>
      <c r="H477" s="38"/>
      <c r="I477" s="39"/>
      <c r="J477" s="40"/>
      <c r="K477" s="41"/>
      <c r="L477" s="42"/>
      <c r="M477" s="43"/>
      <c r="N477" s="43"/>
      <c r="O477" s="44"/>
      <c r="P477" s="43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36"/>
      <c r="B478" s="10"/>
      <c r="C478" s="37"/>
      <c r="D478" s="38"/>
      <c r="E478" s="38"/>
      <c r="F478" s="38"/>
      <c r="G478" s="38"/>
      <c r="H478" s="38"/>
      <c r="I478" s="39"/>
      <c r="J478" s="40"/>
      <c r="K478" s="41"/>
      <c r="L478" s="42"/>
      <c r="M478" s="43"/>
      <c r="N478" s="43"/>
      <c r="O478" s="44"/>
      <c r="P478" s="43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36"/>
      <c r="B479" s="10"/>
      <c r="C479" s="37"/>
      <c r="D479" s="38"/>
      <c r="E479" s="38"/>
      <c r="F479" s="38"/>
      <c r="G479" s="38"/>
      <c r="H479" s="38"/>
      <c r="I479" s="39"/>
      <c r="J479" s="40"/>
      <c r="K479" s="41"/>
      <c r="L479" s="42"/>
      <c r="M479" s="43"/>
      <c r="N479" s="43"/>
      <c r="O479" s="44"/>
      <c r="P479" s="43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36"/>
      <c r="B480" s="10"/>
      <c r="C480" s="37"/>
      <c r="D480" s="38"/>
      <c r="E480" s="38"/>
      <c r="F480" s="38"/>
      <c r="G480" s="38"/>
      <c r="H480" s="38"/>
      <c r="I480" s="39"/>
      <c r="J480" s="40"/>
      <c r="K480" s="41"/>
      <c r="L480" s="42"/>
      <c r="M480" s="43"/>
      <c r="N480" s="43"/>
      <c r="O480" s="44"/>
      <c r="P480" s="43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36"/>
      <c r="B481" s="10"/>
      <c r="C481" s="37"/>
      <c r="D481" s="38"/>
      <c r="E481" s="38"/>
      <c r="F481" s="38"/>
      <c r="G481" s="38"/>
      <c r="H481" s="38"/>
      <c r="I481" s="39"/>
      <c r="J481" s="40"/>
      <c r="K481" s="41"/>
      <c r="L481" s="42"/>
      <c r="M481" s="43"/>
      <c r="N481" s="43"/>
      <c r="O481" s="44"/>
      <c r="P481" s="43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36"/>
      <c r="B482" s="10"/>
      <c r="C482" s="37"/>
      <c r="D482" s="38"/>
      <c r="E482" s="38"/>
      <c r="F482" s="38"/>
      <c r="G482" s="38"/>
      <c r="H482" s="38"/>
      <c r="I482" s="39"/>
      <c r="J482" s="40"/>
      <c r="K482" s="41"/>
      <c r="L482" s="42"/>
      <c r="M482" s="43"/>
      <c r="N482" s="43"/>
      <c r="O482" s="44"/>
      <c r="P482" s="43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36"/>
      <c r="B483" s="10"/>
      <c r="C483" s="37"/>
      <c r="D483" s="38"/>
      <c r="E483" s="38"/>
      <c r="F483" s="38"/>
      <c r="G483" s="38"/>
      <c r="H483" s="38"/>
      <c r="I483" s="39"/>
      <c r="J483" s="40"/>
      <c r="K483" s="41"/>
      <c r="L483" s="42"/>
      <c r="M483" s="43"/>
      <c r="N483" s="43"/>
      <c r="O483" s="44"/>
      <c r="P483" s="43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36"/>
      <c r="B484" s="10"/>
      <c r="C484" s="37"/>
      <c r="D484" s="38"/>
      <c r="E484" s="38"/>
      <c r="F484" s="38"/>
      <c r="G484" s="38"/>
      <c r="H484" s="38"/>
      <c r="I484" s="39"/>
      <c r="J484" s="40"/>
      <c r="K484" s="41"/>
      <c r="L484" s="42"/>
      <c r="M484" s="43"/>
      <c r="N484" s="43"/>
      <c r="O484" s="44"/>
      <c r="P484" s="43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36"/>
      <c r="B485" s="10"/>
      <c r="C485" s="37"/>
      <c r="D485" s="38"/>
      <c r="E485" s="38"/>
      <c r="F485" s="38"/>
      <c r="G485" s="38"/>
      <c r="H485" s="38"/>
      <c r="I485" s="39"/>
      <c r="J485" s="40"/>
      <c r="K485" s="41"/>
      <c r="L485" s="42"/>
      <c r="M485" s="43"/>
      <c r="N485" s="43"/>
      <c r="O485" s="44"/>
      <c r="P485" s="43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36"/>
      <c r="B486" s="10"/>
      <c r="C486" s="37"/>
      <c r="D486" s="38"/>
      <c r="E486" s="38"/>
      <c r="F486" s="38"/>
      <c r="G486" s="38"/>
      <c r="H486" s="38"/>
      <c r="I486" s="39"/>
      <c r="J486" s="40"/>
      <c r="K486" s="41"/>
      <c r="L486" s="42"/>
      <c r="M486" s="43"/>
      <c r="N486" s="43"/>
      <c r="O486" s="44"/>
      <c r="P486" s="43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36"/>
      <c r="B487" s="10"/>
      <c r="C487" s="37"/>
      <c r="D487" s="38"/>
      <c r="E487" s="38"/>
      <c r="F487" s="38"/>
      <c r="G487" s="38"/>
      <c r="H487" s="38"/>
      <c r="I487" s="39"/>
      <c r="J487" s="40"/>
      <c r="K487" s="41"/>
      <c r="L487" s="42"/>
      <c r="M487" s="43"/>
      <c r="N487" s="43"/>
      <c r="O487" s="44"/>
      <c r="P487" s="43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36"/>
      <c r="B488" s="10"/>
      <c r="C488" s="37"/>
      <c r="D488" s="38"/>
      <c r="E488" s="38"/>
      <c r="F488" s="38"/>
      <c r="G488" s="38"/>
      <c r="H488" s="38"/>
      <c r="I488" s="39"/>
      <c r="J488" s="40"/>
      <c r="K488" s="41"/>
      <c r="L488" s="42"/>
      <c r="M488" s="43"/>
      <c r="N488" s="43"/>
      <c r="O488" s="44"/>
      <c r="P488" s="43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36"/>
      <c r="B489" s="10"/>
      <c r="C489" s="37"/>
      <c r="D489" s="38"/>
      <c r="E489" s="38"/>
      <c r="F489" s="38"/>
      <c r="G489" s="38"/>
      <c r="H489" s="38"/>
      <c r="I489" s="39"/>
      <c r="J489" s="40"/>
      <c r="K489" s="41"/>
      <c r="L489" s="42"/>
      <c r="M489" s="43"/>
      <c r="N489" s="43"/>
      <c r="O489" s="44"/>
      <c r="P489" s="43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36"/>
      <c r="B490" s="10"/>
      <c r="C490" s="37"/>
      <c r="D490" s="38"/>
      <c r="E490" s="38"/>
      <c r="F490" s="38"/>
      <c r="G490" s="38"/>
      <c r="H490" s="38"/>
      <c r="I490" s="39"/>
      <c r="J490" s="40"/>
      <c r="K490" s="41"/>
      <c r="L490" s="42"/>
      <c r="M490" s="43"/>
      <c r="N490" s="43"/>
      <c r="O490" s="44"/>
      <c r="P490" s="43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36"/>
      <c r="B491" s="10"/>
      <c r="C491" s="37"/>
      <c r="D491" s="38"/>
      <c r="E491" s="38"/>
      <c r="F491" s="38"/>
      <c r="G491" s="38"/>
      <c r="H491" s="38"/>
      <c r="I491" s="39"/>
      <c r="J491" s="40"/>
      <c r="K491" s="41"/>
      <c r="L491" s="42"/>
      <c r="M491" s="43"/>
      <c r="N491" s="43"/>
      <c r="O491" s="44"/>
      <c r="P491" s="43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36"/>
      <c r="B492" s="10"/>
      <c r="C492" s="37"/>
      <c r="D492" s="38"/>
      <c r="E492" s="38"/>
      <c r="F492" s="38"/>
      <c r="G492" s="38"/>
      <c r="H492" s="38"/>
      <c r="I492" s="39"/>
      <c r="J492" s="40"/>
      <c r="K492" s="41"/>
      <c r="L492" s="42"/>
      <c r="M492" s="43"/>
      <c r="N492" s="43"/>
      <c r="O492" s="44"/>
      <c r="P492" s="43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36"/>
      <c r="B493" s="10"/>
      <c r="C493" s="37"/>
      <c r="D493" s="38"/>
      <c r="E493" s="38"/>
      <c r="F493" s="38"/>
      <c r="G493" s="38"/>
      <c r="H493" s="38"/>
      <c r="I493" s="39"/>
      <c r="J493" s="40"/>
      <c r="K493" s="41"/>
      <c r="L493" s="42"/>
      <c r="M493" s="43"/>
      <c r="N493" s="43"/>
      <c r="O493" s="44"/>
      <c r="P493" s="43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36"/>
      <c r="B494" s="10"/>
      <c r="C494" s="37"/>
      <c r="D494" s="38"/>
      <c r="E494" s="38"/>
      <c r="F494" s="38"/>
      <c r="G494" s="38"/>
      <c r="H494" s="38"/>
      <c r="I494" s="39"/>
      <c r="J494" s="40"/>
      <c r="K494" s="41"/>
      <c r="L494" s="42"/>
      <c r="M494" s="43"/>
      <c r="N494" s="43"/>
      <c r="O494" s="44"/>
      <c r="P494" s="43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36"/>
      <c r="B495" s="10"/>
      <c r="C495" s="37"/>
      <c r="D495" s="38"/>
      <c r="E495" s="38"/>
      <c r="F495" s="38"/>
      <c r="G495" s="38"/>
      <c r="H495" s="38"/>
      <c r="I495" s="39"/>
      <c r="J495" s="40"/>
      <c r="K495" s="41"/>
      <c r="L495" s="42"/>
      <c r="M495" s="43"/>
      <c r="N495" s="43"/>
      <c r="O495" s="44"/>
      <c r="P495" s="43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36"/>
      <c r="B496" s="10"/>
      <c r="C496" s="37"/>
      <c r="D496" s="38"/>
      <c r="E496" s="38"/>
      <c r="F496" s="38"/>
      <c r="G496" s="38"/>
      <c r="H496" s="38"/>
      <c r="I496" s="39"/>
      <c r="J496" s="40"/>
      <c r="K496" s="41"/>
      <c r="L496" s="42"/>
      <c r="M496" s="43"/>
      <c r="N496" s="43"/>
      <c r="O496" s="44"/>
      <c r="P496" s="43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36"/>
      <c r="B497" s="10"/>
      <c r="C497" s="37"/>
      <c r="D497" s="38"/>
      <c r="E497" s="38"/>
      <c r="F497" s="38"/>
      <c r="G497" s="38"/>
      <c r="H497" s="38"/>
      <c r="I497" s="39"/>
      <c r="J497" s="40"/>
      <c r="K497" s="41"/>
      <c r="L497" s="42"/>
      <c r="M497" s="43"/>
      <c r="N497" s="43"/>
      <c r="O497" s="44"/>
      <c r="P497" s="43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36"/>
      <c r="B498" s="10"/>
      <c r="C498" s="37"/>
      <c r="D498" s="38"/>
      <c r="E498" s="38"/>
      <c r="F498" s="38"/>
      <c r="G498" s="38"/>
      <c r="H498" s="38"/>
      <c r="I498" s="39"/>
      <c r="J498" s="40"/>
      <c r="K498" s="41"/>
      <c r="L498" s="42"/>
      <c r="M498" s="43"/>
      <c r="N498" s="43"/>
      <c r="O498" s="44"/>
      <c r="P498" s="43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36"/>
      <c r="B499" s="10"/>
      <c r="C499" s="37"/>
      <c r="D499" s="38"/>
      <c r="E499" s="38"/>
      <c r="F499" s="38"/>
      <c r="G499" s="38"/>
      <c r="H499" s="38"/>
      <c r="I499" s="39"/>
      <c r="J499" s="40"/>
      <c r="K499" s="41"/>
      <c r="L499" s="42"/>
      <c r="M499" s="43"/>
      <c r="N499" s="43"/>
      <c r="O499" s="44"/>
      <c r="P499" s="43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36"/>
      <c r="B500" s="10"/>
      <c r="C500" s="37"/>
      <c r="D500" s="38"/>
      <c r="E500" s="38"/>
      <c r="F500" s="38"/>
      <c r="G500" s="38"/>
      <c r="H500" s="38"/>
      <c r="I500" s="39"/>
      <c r="J500" s="40"/>
      <c r="K500" s="41"/>
      <c r="L500" s="42"/>
      <c r="M500" s="43"/>
      <c r="N500" s="43"/>
      <c r="O500" s="44"/>
      <c r="P500" s="43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36"/>
      <c r="B501" s="10"/>
      <c r="C501" s="37"/>
      <c r="D501" s="38"/>
      <c r="E501" s="38"/>
      <c r="F501" s="38"/>
      <c r="G501" s="38"/>
      <c r="H501" s="38"/>
      <c r="I501" s="39"/>
      <c r="J501" s="40"/>
      <c r="K501" s="41"/>
      <c r="L501" s="42"/>
      <c r="M501" s="43"/>
      <c r="N501" s="43"/>
      <c r="O501" s="44"/>
      <c r="P501" s="43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36"/>
      <c r="B502" s="10"/>
      <c r="C502" s="37"/>
      <c r="D502" s="38"/>
      <c r="E502" s="38"/>
      <c r="F502" s="38"/>
      <c r="G502" s="38"/>
      <c r="H502" s="38"/>
      <c r="I502" s="39"/>
      <c r="J502" s="40"/>
      <c r="K502" s="41"/>
      <c r="L502" s="42"/>
      <c r="M502" s="43"/>
      <c r="N502" s="43"/>
      <c r="O502" s="44"/>
      <c r="P502" s="43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36"/>
      <c r="B503" s="10"/>
      <c r="C503" s="37"/>
      <c r="D503" s="38"/>
      <c r="E503" s="38"/>
      <c r="F503" s="38"/>
      <c r="G503" s="38"/>
      <c r="H503" s="38"/>
      <c r="I503" s="39"/>
      <c r="J503" s="40"/>
      <c r="K503" s="41"/>
      <c r="L503" s="42"/>
      <c r="M503" s="43"/>
      <c r="N503" s="43"/>
      <c r="O503" s="44"/>
      <c r="P503" s="43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36"/>
      <c r="B504" s="10"/>
      <c r="C504" s="37"/>
      <c r="D504" s="38"/>
      <c r="E504" s="38"/>
      <c r="F504" s="38"/>
      <c r="G504" s="38"/>
      <c r="H504" s="38"/>
      <c r="I504" s="39"/>
      <c r="J504" s="40"/>
      <c r="K504" s="41"/>
      <c r="L504" s="42"/>
      <c r="M504" s="43"/>
      <c r="N504" s="43"/>
      <c r="O504" s="44"/>
      <c r="P504" s="43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36"/>
      <c r="B505" s="10"/>
      <c r="C505" s="37"/>
      <c r="D505" s="38"/>
      <c r="E505" s="38"/>
      <c r="F505" s="38"/>
      <c r="G505" s="38"/>
      <c r="H505" s="38"/>
      <c r="I505" s="39"/>
      <c r="J505" s="40"/>
      <c r="K505" s="41"/>
      <c r="L505" s="42"/>
      <c r="M505" s="43"/>
      <c r="N505" s="43"/>
      <c r="O505" s="44"/>
      <c r="P505" s="43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36"/>
      <c r="B506" s="10"/>
      <c r="C506" s="37"/>
      <c r="D506" s="38"/>
      <c r="E506" s="38"/>
      <c r="F506" s="38"/>
      <c r="G506" s="38"/>
      <c r="H506" s="38"/>
      <c r="I506" s="39"/>
      <c r="J506" s="40"/>
      <c r="K506" s="41"/>
      <c r="L506" s="42"/>
      <c r="M506" s="43"/>
      <c r="N506" s="43"/>
      <c r="O506" s="44"/>
      <c r="P506" s="43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36"/>
      <c r="B507" s="10"/>
      <c r="C507" s="37"/>
      <c r="D507" s="38"/>
      <c r="E507" s="38"/>
      <c r="F507" s="38"/>
      <c r="G507" s="38"/>
      <c r="H507" s="38"/>
      <c r="I507" s="39"/>
      <c r="J507" s="40"/>
      <c r="K507" s="41"/>
      <c r="L507" s="42"/>
      <c r="M507" s="43"/>
      <c r="N507" s="43"/>
      <c r="O507" s="44"/>
      <c r="P507" s="43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36"/>
      <c r="B508" s="10"/>
      <c r="C508" s="37"/>
      <c r="D508" s="38"/>
      <c r="E508" s="38"/>
      <c r="F508" s="38"/>
      <c r="G508" s="38"/>
      <c r="H508" s="38"/>
      <c r="I508" s="39"/>
      <c r="J508" s="40"/>
      <c r="K508" s="41"/>
      <c r="L508" s="42"/>
      <c r="M508" s="43"/>
      <c r="N508" s="43"/>
      <c r="O508" s="44"/>
      <c r="P508" s="43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36"/>
      <c r="B509" s="10"/>
      <c r="C509" s="37"/>
      <c r="D509" s="38"/>
      <c r="E509" s="38"/>
      <c r="F509" s="38"/>
      <c r="G509" s="38"/>
      <c r="H509" s="38"/>
      <c r="I509" s="39"/>
      <c r="J509" s="40"/>
      <c r="K509" s="41"/>
      <c r="L509" s="42"/>
      <c r="M509" s="43"/>
      <c r="N509" s="43"/>
      <c r="O509" s="44"/>
      <c r="P509" s="43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36"/>
      <c r="B510" s="10"/>
      <c r="C510" s="37"/>
      <c r="D510" s="38"/>
      <c r="E510" s="38"/>
      <c r="F510" s="38"/>
      <c r="G510" s="38"/>
      <c r="H510" s="38"/>
      <c r="I510" s="39"/>
      <c r="J510" s="40"/>
      <c r="K510" s="41"/>
      <c r="L510" s="42"/>
      <c r="M510" s="43"/>
      <c r="N510" s="43"/>
      <c r="O510" s="44"/>
      <c r="P510" s="43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36"/>
      <c r="B511" s="10"/>
      <c r="C511" s="37"/>
      <c r="D511" s="38"/>
      <c r="E511" s="38"/>
      <c r="F511" s="38"/>
      <c r="G511" s="38"/>
      <c r="H511" s="38"/>
      <c r="I511" s="39"/>
      <c r="J511" s="40"/>
      <c r="K511" s="41"/>
      <c r="L511" s="42"/>
      <c r="M511" s="43"/>
      <c r="N511" s="43"/>
      <c r="O511" s="44"/>
      <c r="P511" s="43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36"/>
      <c r="B512" s="10"/>
      <c r="C512" s="37"/>
      <c r="D512" s="38"/>
      <c r="E512" s="38"/>
      <c r="F512" s="38"/>
      <c r="G512" s="38"/>
      <c r="H512" s="38"/>
      <c r="I512" s="39"/>
      <c r="J512" s="40"/>
      <c r="K512" s="41"/>
      <c r="L512" s="42"/>
      <c r="M512" s="43"/>
      <c r="N512" s="43"/>
      <c r="O512" s="44"/>
      <c r="P512" s="43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36"/>
      <c r="B513" s="10"/>
      <c r="C513" s="37"/>
      <c r="D513" s="38"/>
      <c r="E513" s="38"/>
      <c r="F513" s="38"/>
      <c r="G513" s="38"/>
      <c r="H513" s="38"/>
      <c r="I513" s="39"/>
      <c r="J513" s="40"/>
      <c r="K513" s="41"/>
      <c r="L513" s="42"/>
      <c r="M513" s="43"/>
      <c r="N513" s="43"/>
      <c r="O513" s="44"/>
      <c r="P513" s="43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36"/>
      <c r="B514" s="10"/>
      <c r="C514" s="37"/>
      <c r="D514" s="38"/>
      <c r="E514" s="38"/>
      <c r="F514" s="38"/>
      <c r="G514" s="38"/>
      <c r="H514" s="38"/>
      <c r="I514" s="39"/>
      <c r="J514" s="40"/>
      <c r="K514" s="41"/>
      <c r="L514" s="42"/>
      <c r="M514" s="43"/>
      <c r="N514" s="43"/>
      <c r="O514" s="44"/>
      <c r="P514" s="43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36"/>
      <c r="B515" s="10"/>
      <c r="C515" s="37"/>
      <c r="D515" s="38"/>
      <c r="E515" s="38"/>
      <c r="F515" s="38"/>
      <c r="G515" s="38"/>
      <c r="H515" s="38"/>
      <c r="I515" s="39"/>
      <c r="J515" s="40"/>
      <c r="K515" s="41"/>
      <c r="L515" s="42"/>
      <c r="M515" s="43"/>
      <c r="N515" s="43"/>
      <c r="O515" s="44"/>
      <c r="P515" s="43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36"/>
      <c r="B516" s="10"/>
      <c r="C516" s="37"/>
      <c r="D516" s="38"/>
      <c r="E516" s="38"/>
      <c r="F516" s="38"/>
      <c r="G516" s="38"/>
      <c r="H516" s="38"/>
      <c r="I516" s="39"/>
      <c r="J516" s="40"/>
      <c r="K516" s="41"/>
      <c r="L516" s="42"/>
      <c r="M516" s="43"/>
      <c r="N516" s="43"/>
      <c r="O516" s="44"/>
      <c r="P516" s="43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36"/>
      <c r="B517" s="10"/>
      <c r="C517" s="37"/>
      <c r="D517" s="38"/>
      <c r="E517" s="38"/>
      <c r="F517" s="38"/>
      <c r="G517" s="38"/>
      <c r="H517" s="38"/>
      <c r="I517" s="39"/>
      <c r="J517" s="40"/>
      <c r="K517" s="41"/>
      <c r="L517" s="42"/>
      <c r="M517" s="43"/>
      <c r="N517" s="43"/>
      <c r="O517" s="44"/>
      <c r="P517" s="43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36"/>
      <c r="B518" s="10"/>
      <c r="C518" s="37"/>
      <c r="D518" s="38"/>
      <c r="E518" s="38"/>
      <c r="F518" s="38"/>
      <c r="G518" s="38"/>
      <c r="H518" s="38"/>
      <c r="I518" s="39"/>
      <c r="J518" s="40"/>
      <c r="K518" s="41"/>
      <c r="L518" s="42"/>
      <c r="M518" s="43"/>
      <c r="N518" s="43"/>
      <c r="O518" s="44"/>
      <c r="P518" s="43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36"/>
      <c r="B519" s="10"/>
      <c r="C519" s="37"/>
      <c r="D519" s="38"/>
      <c r="E519" s="38"/>
      <c r="F519" s="38"/>
      <c r="G519" s="38"/>
      <c r="H519" s="38"/>
      <c r="I519" s="39"/>
      <c r="J519" s="40"/>
      <c r="K519" s="41"/>
      <c r="L519" s="42"/>
      <c r="M519" s="43"/>
      <c r="N519" s="43"/>
      <c r="O519" s="44"/>
      <c r="P519" s="43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36"/>
      <c r="B520" s="10"/>
      <c r="C520" s="37"/>
      <c r="D520" s="38"/>
      <c r="E520" s="38"/>
      <c r="F520" s="38"/>
      <c r="G520" s="38"/>
      <c r="H520" s="38"/>
      <c r="I520" s="39"/>
      <c r="J520" s="40"/>
      <c r="K520" s="41"/>
      <c r="L520" s="42"/>
      <c r="M520" s="43"/>
      <c r="N520" s="43"/>
      <c r="O520" s="44"/>
      <c r="P520" s="43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36"/>
      <c r="B521" s="10"/>
      <c r="C521" s="37"/>
      <c r="D521" s="38"/>
      <c r="E521" s="38"/>
      <c r="F521" s="38"/>
      <c r="G521" s="38"/>
      <c r="H521" s="38"/>
      <c r="I521" s="39"/>
      <c r="J521" s="40"/>
      <c r="K521" s="41"/>
      <c r="L521" s="42"/>
      <c r="M521" s="43"/>
      <c r="N521" s="43"/>
      <c r="O521" s="44"/>
      <c r="P521" s="43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36"/>
      <c r="B522" s="10"/>
      <c r="C522" s="37"/>
      <c r="D522" s="38"/>
      <c r="E522" s="38"/>
      <c r="F522" s="38"/>
      <c r="G522" s="38"/>
      <c r="H522" s="38"/>
      <c r="I522" s="39"/>
      <c r="J522" s="40"/>
      <c r="K522" s="41"/>
      <c r="L522" s="42"/>
      <c r="M522" s="43"/>
      <c r="N522" s="43"/>
      <c r="O522" s="44"/>
      <c r="P522" s="43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36"/>
      <c r="B523" s="10"/>
      <c r="C523" s="37"/>
      <c r="D523" s="38"/>
      <c r="E523" s="38"/>
      <c r="F523" s="38"/>
      <c r="G523" s="38"/>
      <c r="H523" s="38"/>
      <c r="I523" s="39"/>
      <c r="J523" s="40"/>
      <c r="K523" s="41"/>
      <c r="L523" s="42"/>
      <c r="M523" s="43"/>
      <c r="N523" s="43"/>
      <c r="O523" s="44"/>
      <c r="P523" s="43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36"/>
      <c r="B524" s="10"/>
      <c r="C524" s="37"/>
      <c r="D524" s="38"/>
      <c r="E524" s="38"/>
      <c r="F524" s="38"/>
      <c r="G524" s="38"/>
      <c r="H524" s="38"/>
      <c r="I524" s="39"/>
      <c r="J524" s="40"/>
      <c r="K524" s="41"/>
      <c r="L524" s="42"/>
      <c r="M524" s="43"/>
      <c r="N524" s="43"/>
      <c r="O524" s="44"/>
      <c r="P524" s="43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36"/>
      <c r="B525" s="10"/>
      <c r="C525" s="37"/>
      <c r="D525" s="38"/>
      <c r="E525" s="38"/>
      <c r="F525" s="38"/>
      <c r="G525" s="38"/>
      <c r="H525" s="38"/>
      <c r="I525" s="39"/>
      <c r="J525" s="40"/>
      <c r="K525" s="41"/>
      <c r="L525" s="42"/>
      <c r="M525" s="43"/>
      <c r="N525" s="43"/>
      <c r="O525" s="44"/>
      <c r="P525" s="43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36"/>
      <c r="B526" s="10"/>
      <c r="C526" s="37"/>
      <c r="D526" s="38"/>
      <c r="E526" s="38"/>
      <c r="F526" s="38"/>
      <c r="G526" s="38"/>
      <c r="H526" s="38"/>
      <c r="I526" s="39"/>
      <c r="J526" s="40"/>
      <c r="K526" s="41"/>
      <c r="L526" s="42"/>
      <c r="M526" s="43"/>
      <c r="N526" s="43"/>
      <c r="O526" s="44"/>
      <c r="P526" s="43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36"/>
      <c r="B527" s="10"/>
      <c r="C527" s="37"/>
      <c r="D527" s="38"/>
      <c r="E527" s="38"/>
      <c r="F527" s="38"/>
      <c r="G527" s="38"/>
      <c r="H527" s="38"/>
      <c r="I527" s="39"/>
      <c r="J527" s="40"/>
      <c r="K527" s="41"/>
      <c r="L527" s="42"/>
      <c r="M527" s="43"/>
      <c r="N527" s="43"/>
      <c r="O527" s="44"/>
      <c r="P527" s="43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36"/>
      <c r="B528" s="10"/>
      <c r="C528" s="37"/>
      <c r="D528" s="38"/>
      <c r="E528" s="38"/>
      <c r="F528" s="38"/>
      <c r="G528" s="38"/>
      <c r="H528" s="38"/>
      <c r="I528" s="39"/>
      <c r="J528" s="40"/>
      <c r="K528" s="41"/>
      <c r="L528" s="42"/>
      <c r="M528" s="43"/>
      <c r="N528" s="43"/>
      <c r="O528" s="44"/>
      <c r="P528" s="43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36"/>
      <c r="B529" s="10"/>
      <c r="C529" s="37"/>
      <c r="D529" s="38"/>
      <c r="E529" s="38"/>
      <c r="F529" s="38"/>
      <c r="G529" s="38"/>
      <c r="H529" s="38"/>
      <c r="I529" s="39"/>
      <c r="J529" s="40"/>
      <c r="K529" s="41"/>
      <c r="L529" s="42"/>
      <c r="M529" s="43"/>
      <c r="N529" s="43"/>
      <c r="O529" s="44"/>
      <c r="P529" s="43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36"/>
      <c r="B530" s="10"/>
      <c r="C530" s="37"/>
      <c r="D530" s="38"/>
      <c r="E530" s="38"/>
      <c r="F530" s="38"/>
      <c r="G530" s="38"/>
      <c r="H530" s="38"/>
      <c r="I530" s="39"/>
      <c r="J530" s="40"/>
      <c r="K530" s="41"/>
      <c r="L530" s="42"/>
      <c r="M530" s="43"/>
      <c r="N530" s="43"/>
      <c r="O530" s="44"/>
      <c r="P530" s="43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36"/>
      <c r="B531" s="10"/>
      <c r="C531" s="37"/>
      <c r="D531" s="38"/>
      <c r="E531" s="38"/>
      <c r="F531" s="38"/>
      <c r="G531" s="38"/>
      <c r="H531" s="38"/>
      <c r="I531" s="39"/>
      <c r="J531" s="40"/>
      <c r="K531" s="41"/>
      <c r="L531" s="42"/>
      <c r="M531" s="43"/>
      <c r="N531" s="43"/>
      <c r="O531" s="44"/>
      <c r="P531" s="43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36"/>
      <c r="B532" s="10"/>
      <c r="C532" s="37"/>
      <c r="D532" s="38"/>
      <c r="E532" s="38"/>
      <c r="F532" s="38"/>
      <c r="G532" s="38"/>
      <c r="H532" s="38"/>
      <c r="I532" s="39"/>
      <c r="J532" s="40"/>
      <c r="K532" s="41"/>
      <c r="L532" s="42"/>
      <c r="M532" s="43"/>
      <c r="N532" s="43"/>
      <c r="O532" s="44"/>
      <c r="P532" s="43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36"/>
      <c r="B533" s="10"/>
      <c r="C533" s="37"/>
      <c r="D533" s="38"/>
      <c r="E533" s="38"/>
      <c r="F533" s="38"/>
      <c r="G533" s="38"/>
      <c r="H533" s="38"/>
      <c r="I533" s="39"/>
      <c r="J533" s="40"/>
      <c r="K533" s="41"/>
      <c r="L533" s="42"/>
      <c r="M533" s="43"/>
      <c r="N533" s="43"/>
      <c r="O533" s="44"/>
      <c r="P533" s="43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36"/>
      <c r="B534" s="10"/>
      <c r="C534" s="37"/>
      <c r="D534" s="38"/>
      <c r="E534" s="38"/>
      <c r="F534" s="38"/>
      <c r="G534" s="38"/>
      <c r="H534" s="38"/>
      <c r="I534" s="39"/>
      <c r="J534" s="40"/>
      <c r="K534" s="41"/>
      <c r="L534" s="42"/>
      <c r="M534" s="43"/>
      <c r="N534" s="43"/>
      <c r="O534" s="44"/>
      <c r="P534" s="43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36"/>
      <c r="B535" s="10"/>
      <c r="C535" s="37"/>
      <c r="D535" s="38"/>
      <c r="E535" s="38"/>
      <c r="F535" s="38"/>
      <c r="G535" s="38"/>
      <c r="H535" s="38"/>
      <c r="I535" s="39"/>
      <c r="J535" s="40"/>
      <c r="K535" s="41"/>
      <c r="L535" s="42"/>
      <c r="M535" s="43"/>
      <c r="N535" s="43"/>
      <c r="O535" s="44"/>
      <c r="P535" s="43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36"/>
      <c r="B536" s="10"/>
      <c r="C536" s="37"/>
      <c r="D536" s="38"/>
      <c r="E536" s="38"/>
      <c r="F536" s="38"/>
      <c r="G536" s="38"/>
      <c r="H536" s="38"/>
      <c r="I536" s="39"/>
      <c r="J536" s="40"/>
      <c r="K536" s="41"/>
      <c r="L536" s="42"/>
      <c r="M536" s="43"/>
      <c r="N536" s="43"/>
      <c r="O536" s="44"/>
      <c r="P536" s="43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36"/>
      <c r="B537" s="10"/>
      <c r="C537" s="37"/>
      <c r="D537" s="38"/>
      <c r="E537" s="38"/>
      <c r="F537" s="38"/>
      <c r="G537" s="38"/>
      <c r="H537" s="38"/>
      <c r="I537" s="39"/>
      <c r="J537" s="40"/>
      <c r="K537" s="41"/>
      <c r="L537" s="42"/>
      <c r="M537" s="43"/>
      <c r="N537" s="43"/>
      <c r="O537" s="44"/>
      <c r="P537" s="43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36"/>
      <c r="B538" s="10"/>
      <c r="C538" s="37"/>
      <c r="D538" s="38"/>
      <c r="E538" s="38"/>
      <c r="F538" s="38"/>
      <c r="G538" s="38"/>
      <c r="H538" s="38"/>
      <c r="I538" s="39"/>
      <c r="J538" s="40"/>
      <c r="K538" s="41"/>
      <c r="L538" s="42"/>
      <c r="M538" s="43"/>
      <c r="N538" s="43"/>
      <c r="O538" s="44"/>
      <c r="P538" s="43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36"/>
      <c r="B539" s="10"/>
      <c r="C539" s="37"/>
      <c r="D539" s="38"/>
      <c r="E539" s="38"/>
      <c r="F539" s="38"/>
      <c r="G539" s="38"/>
      <c r="H539" s="38"/>
      <c r="I539" s="39"/>
      <c r="J539" s="40"/>
      <c r="K539" s="41"/>
      <c r="L539" s="42"/>
      <c r="M539" s="43"/>
      <c r="N539" s="43"/>
      <c r="O539" s="44"/>
      <c r="P539" s="43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36"/>
      <c r="B540" s="10"/>
      <c r="C540" s="37"/>
      <c r="D540" s="38"/>
      <c r="E540" s="38"/>
      <c r="F540" s="38"/>
      <c r="G540" s="38"/>
      <c r="H540" s="38"/>
      <c r="I540" s="39"/>
      <c r="J540" s="40"/>
      <c r="K540" s="41"/>
      <c r="L540" s="42"/>
      <c r="M540" s="43"/>
      <c r="N540" s="43"/>
      <c r="O540" s="44"/>
      <c r="P540" s="43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36"/>
      <c r="B541" s="10"/>
      <c r="C541" s="37"/>
      <c r="D541" s="38"/>
      <c r="E541" s="38"/>
      <c r="F541" s="38"/>
      <c r="G541" s="38"/>
      <c r="H541" s="38"/>
      <c r="I541" s="39"/>
      <c r="J541" s="40"/>
      <c r="K541" s="41"/>
      <c r="L541" s="42"/>
      <c r="M541" s="43"/>
      <c r="N541" s="43"/>
      <c r="O541" s="44"/>
      <c r="P541" s="43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36"/>
      <c r="B542" s="10"/>
      <c r="C542" s="37"/>
      <c r="D542" s="38"/>
      <c r="E542" s="38"/>
      <c r="F542" s="38"/>
      <c r="G542" s="38"/>
      <c r="H542" s="38"/>
      <c r="I542" s="39"/>
      <c r="J542" s="40"/>
      <c r="K542" s="41"/>
      <c r="L542" s="42"/>
      <c r="M542" s="43"/>
      <c r="N542" s="43"/>
      <c r="O542" s="44"/>
      <c r="P542" s="43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36"/>
      <c r="B543" s="10"/>
      <c r="C543" s="37"/>
      <c r="D543" s="38"/>
      <c r="E543" s="38"/>
      <c r="F543" s="38"/>
      <c r="G543" s="38"/>
      <c r="H543" s="38"/>
      <c r="I543" s="39"/>
      <c r="J543" s="40"/>
      <c r="K543" s="41"/>
      <c r="L543" s="42"/>
      <c r="M543" s="43"/>
      <c r="N543" s="43"/>
      <c r="O543" s="44"/>
      <c r="P543" s="43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36"/>
      <c r="B544" s="10"/>
      <c r="C544" s="37"/>
      <c r="D544" s="38"/>
      <c r="E544" s="38"/>
      <c r="F544" s="38"/>
      <c r="G544" s="38"/>
      <c r="H544" s="38"/>
      <c r="I544" s="39"/>
      <c r="J544" s="40"/>
      <c r="K544" s="41"/>
      <c r="L544" s="42"/>
      <c r="M544" s="43"/>
      <c r="N544" s="43"/>
      <c r="O544" s="44"/>
      <c r="P544" s="43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36"/>
      <c r="B545" s="10"/>
      <c r="C545" s="37"/>
      <c r="D545" s="38"/>
      <c r="E545" s="38"/>
      <c r="F545" s="38"/>
      <c r="G545" s="38"/>
      <c r="H545" s="38"/>
      <c r="I545" s="39"/>
      <c r="J545" s="40"/>
      <c r="K545" s="41"/>
      <c r="L545" s="42"/>
      <c r="M545" s="43"/>
      <c r="N545" s="43"/>
      <c r="O545" s="44"/>
      <c r="P545" s="43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36"/>
      <c r="B546" s="10"/>
      <c r="C546" s="37"/>
      <c r="D546" s="38"/>
      <c r="E546" s="38"/>
      <c r="F546" s="38"/>
      <c r="G546" s="38"/>
      <c r="H546" s="38"/>
      <c r="I546" s="39"/>
      <c r="J546" s="40"/>
      <c r="K546" s="41"/>
      <c r="L546" s="42"/>
      <c r="M546" s="43"/>
      <c r="N546" s="43"/>
      <c r="O546" s="44"/>
      <c r="P546" s="43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36"/>
      <c r="B547" s="10"/>
      <c r="C547" s="37"/>
      <c r="D547" s="38"/>
      <c r="E547" s="38"/>
      <c r="F547" s="38"/>
      <c r="G547" s="38"/>
      <c r="H547" s="38"/>
      <c r="I547" s="39"/>
      <c r="J547" s="40"/>
      <c r="K547" s="41"/>
      <c r="L547" s="42"/>
      <c r="M547" s="43"/>
      <c r="N547" s="43"/>
      <c r="O547" s="44"/>
      <c r="P547" s="43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36"/>
      <c r="B548" s="10"/>
      <c r="C548" s="37"/>
      <c r="D548" s="38"/>
      <c r="E548" s="38"/>
      <c r="F548" s="38"/>
      <c r="G548" s="38"/>
      <c r="H548" s="38"/>
      <c r="I548" s="39"/>
      <c r="J548" s="40"/>
      <c r="K548" s="41"/>
      <c r="L548" s="42"/>
      <c r="M548" s="43"/>
      <c r="N548" s="43"/>
      <c r="O548" s="44"/>
      <c r="P548" s="43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36"/>
      <c r="B549" s="10"/>
      <c r="C549" s="37"/>
      <c r="D549" s="38"/>
      <c r="E549" s="38"/>
      <c r="F549" s="38"/>
      <c r="G549" s="38"/>
      <c r="H549" s="38"/>
      <c r="I549" s="39"/>
      <c r="J549" s="40"/>
      <c r="K549" s="41"/>
      <c r="L549" s="42"/>
      <c r="M549" s="43"/>
      <c r="N549" s="43"/>
      <c r="O549" s="44"/>
      <c r="P549" s="43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36"/>
      <c r="B550" s="10"/>
      <c r="C550" s="37"/>
      <c r="D550" s="38"/>
      <c r="E550" s="38"/>
      <c r="F550" s="38"/>
      <c r="G550" s="38"/>
      <c r="H550" s="38"/>
      <c r="I550" s="39"/>
      <c r="J550" s="40"/>
      <c r="K550" s="41"/>
      <c r="L550" s="42"/>
      <c r="M550" s="43"/>
      <c r="N550" s="43"/>
      <c r="O550" s="44"/>
      <c r="P550" s="43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36"/>
      <c r="B551" s="10"/>
      <c r="C551" s="37"/>
      <c r="D551" s="38"/>
      <c r="E551" s="38"/>
      <c r="F551" s="38"/>
      <c r="G551" s="38"/>
      <c r="H551" s="38"/>
      <c r="I551" s="39"/>
      <c r="J551" s="40"/>
      <c r="K551" s="41"/>
      <c r="L551" s="42"/>
      <c r="M551" s="43"/>
      <c r="N551" s="43"/>
      <c r="O551" s="44"/>
      <c r="P551" s="43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36"/>
      <c r="B552" s="10"/>
      <c r="C552" s="37"/>
      <c r="D552" s="38"/>
      <c r="E552" s="38"/>
      <c r="F552" s="38"/>
      <c r="G552" s="38"/>
      <c r="H552" s="38"/>
      <c r="I552" s="39"/>
      <c r="J552" s="40"/>
      <c r="K552" s="41"/>
      <c r="L552" s="42"/>
      <c r="M552" s="43"/>
      <c r="N552" s="43"/>
      <c r="O552" s="44"/>
      <c r="P552" s="43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36"/>
      <c r="B553" s="10"/>
      <c r="C553" s="37"/>
      <c r="D553" s="38"/>
      <c r="E553" s="38"/>
      <c r="F553" s="38"/>
      <c r="G553" s="38"/>
      <c r="H553" s="38"/>
      <c r="I553" s="39"/>
      <c r="J553" s="40"/>
      <c r="K553" s="41"/>
      <c r="L553" s="42"/>
      <c r="M553" s="43"/>
      <c r="N553" s="43"/>
      <c r="O553" s="44"/>
      <c r="P553" s="43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36"/>
      <c r="B554" s="10"/>
      <c r="C554" s="37"/>
      <c r="D554" s="38"/>
      <c r="E554" s="38"/>
      <c r="F554" s="38"/>
      <c r="G554" s="38"/>
      <c r="H554" s="38"/>
      <c r="I554" s="39"/>
      <c r="J554" s="40"/>
      <c r="K554" s="41"/>
      <c r="L554" s="42"/>
      <c r="M554" s="43"/>
      <c r="N554" s="43"/>
      <c r="O554" s="44"/>
      <c r="P554" s="43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36"/>
      <c r="B555" s="10"/>
      <c r="C555" s="37"/>
      <c r="D555" s="38"/>
      <c r="E555" s="38"/>
      <c r="F555" s="38"/>
      <c r="G555" s="38"/>
      <c r="H555" s="38"/>
      <c r="I555" s="39"/>
      <c r="J555" s="40"/>
      <c r="K555" s="41"/>
      <c r="L555" s="42"/>
      <c r="M555" s="43"/>
      <c r="N555" s="43"/>
      <c r="O555" s="44"/>
      <c r="P555" s="43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36"/>
      <c r="B556" s="10"/>
      <c r="C556" s="37"/>
      <c r="D556" s="38"/>
      <c r="E556" s="38"/>
      <c r="F556" s="38"/>
      <c r="G556" s="38"/>
      <c r="H556" s="38"/>
      <c r="I556" s="39"/>
      <c r="J556" s="40"/>
      <c r="K556" s="41"/>
      <c r="L556" s="42"/>
      <c r="M556" s="43"/>
      <c r="N556" s="43"/>
      <c r="O556" s="44"/>
      <c r="P556" s="43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36"/>
      <c r="B557" s="10"/>
      <c r="C557" s="37"/>
      <c r="D557" s="38"/>
      <c r="E557" s="38"/>
      <c r="F557" s="38"/>
      <c r="G557" s="38"/>
      <c r="H557" s="38"/>
      <c r="I557" s="39"/>
      <c r="J557" s="40"/>
      <c r="K557" s="41"/>
      <c r="L557" s="42"/>
      <c r="M557" s="43"/>
      <c r="N557" s="43"/>
      <c r="O557" s="44"/>
      <c r="P557" s="43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36"/>
      <c r="B558" s="10"/>
      <c r="C558" s="37"/>
      <c r="D558" s="38"/>
      <c r="E558" s="38"/>
      <c r="F558" s="38"/>
      <c r="G558" s="38"/>
      <c r="H558" s="38"/>
      <c r="I558" s="39"/>
      <c r="J558" s="40"/>
      <c r="K558" s="41"/>
      <c r="L558" s="42"/>
      <c r="M558" s="43"/>
      <c r="N558" s="43"/>
      <c r="O558" s="44"/>
      <c r="P558" s="43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36"/>
      <c r="B559" s="10"/>
      <c r="C559" s="37"/>
      <c r="D559" s="38"/>
      <c r="E559" s="38"/>
      <c r="F559" s="38"/>
      <c r="G559" s="38"/>
      <c r="H559" s="38"/>
      <c r="I559" s="39"/>
      <c r="J559" s="40"/>
      <c r="K559" s="41"/>
      <c r="L559" s="42"/>
      <c r="M559" s="43"/>
      <c r="N559" s="43"/>
      <c r="O559" s="44"/>
      <c r="P559" s="43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36"/>
      <c r="B560" s="10"/>
      <c r="C560" s="37"/>
      <c r="D560" s="38"/>
      <c r="E560" s="38"/>
      <c r="F560" s="38"/>
      <c r="G560" s="38"/>
      <c r="H560" s="38"/>
      <c r="I560" s="39"/>
      <c r="J560" s="40"/>
      <c r="K560" s="41"/>
      <c r="L560" s="42"/>
      <c r="M560" s="43"/>
      <c r="N560" s="43"/>
      <c r="O560" s="44"/>
      <c r="P560" s="43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36"/>
      <c r="B561" s="10"/>
      <c r="C561" s="37"/>
      <c r="D561" s="38"/>
      <c r="E561" s="38"/>
      <c r="F561" s="38"/>
      <c r="G561" s="38"/>
      <c r="H561" s="38"/>
      <c r="I561" s="39"/>
      <c r="J561" s="40"/>
      <c r="K561" s="41"/>
      <c r="L561" s="42"/>
      <c r="M561" s="43"/>
      <c r="N561" s="43"/>
      <c r="O561" s="44"/>
      <c r="P561" s="43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36"/>
      <c r="B562" s="10"/>
      <c r="C562" s="37"/>
      <c r="D562" s="38"/>
      <c r="E562" s="38"/>
      <c r="F562" s="38"/>
      <c r="G562" s="38"/>
      <c r="H562" s="38"/>
      <c r="I562" s="39"/>
      <c r="J562" s="40"/>
      <c r="K562" s="41"/>
      <c r="L562" s="42"/>
      <c r="M562" s="43"/>
      <c r="N562" s="43"/>
      <c r="O562" s="44"/>
      <c r="P562" s="43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36"/>
      <c r="B563" s="10"/>
      <c r="C563" s="37"/>
      <c r="D563" s="38"/>
      <c r="E563" s="38"/>
      <c r="F563" s="38"/>
      <c r="G563" s="38"/>
      <c r="H563" s="38"/>
      <c r="I563" s="39"/>
      <c r="J563" s="40"/>
      <c r="K563" s="41"/>
      <c r="L563" s="42"/>
      <c r="M563" s="43"/>
      <c r="N563" s="43"/>
      <c r="O563" s="44"/>
      <c r="P563" s="43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36"/>
      <c r="B564" s="10"/>
      <c r="C564" s="37"/>
      <c r="D564" s="38"/>
      <c r="E564" s="38"/>
      <c r="F564" s="38"/>
      <c r="G564" s="38"/>
      <c r="H564" s="38"/>
      <c r="I564" s="39"/>
      <c r="J564" s="40"/>
      <c r="K564" s="41"/>
      <c r="L564" s="42"/>
      <c r="M564" s="43"/>
      <c r="N564" s="43"/>
      <c r="O564" s="44"/>
      <c r="P564" s="43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36"/>
      <c r="B565" s="10"/>
      <c r="C565" s="37"/>
      <c r="D565" s="38"/>
      <c r="E565" s="38"/>
      <c r="F565" s="38"/>
      <c r="G565" s="38"/>
      <c r="H565" s="38"/>
      <c r="I565" s="39"/>
      <c r="J565" s="40"/>
      <c r="K565" s="41"/>
      <c r="L565" s="42"/>
      <c r="M565" s="43"/>
      <c r="N565" s="43"/>
      <c r="O565" s="44"/>
      <c r="P565" s="43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36"/>
      <c r="B566" s="10"/>
      <c r="C566" s="37"/>
      <c r="D566" s="38"/>
      <c r="E566" s="38"/>
      <c r="F566" s="38"/>
      <c r="G566" s="38"/>
      <c r="H566" s="38"/>
      <c r="I566" s="39"/>
      <c r="J566" s="40"/>
      <c r="K566" s="41"/>
      <c r="L566" s="42"/>
      <c r="M566" s="43"/>
      <c r="N566" s="43"/>
      <c r="O566" s="44"/>
      <c r="P566" s="43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36"/>
      <c r="B567" s="10"/>
      <c r="C567" s="37"/>
      <c r="D567" s="38"/>
      <c r="E567" s="38"/>
      <c r="F567" s="38"/>
      <c r="G567" s="38"/>
      <c r="H567" s="38"/>
      <c r="I567" s="39"/>
      <c r="J567" s="40"/>
      <c r="K567" s="41"/>
      <c r="L567" s="42"/>
      <c r="M567" s="43"/>
      <c r="N567" s="43"/>
      <c r="O567" s="44"/>
      <c r="P567" s="43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36"/>
      <c r="B568" s="10"/>
      <c r="C568" s="37"/>
      <c r="D568" s="38"/>
      <c r="E568" s="38"/>
      <c r="F568" s="38"/>
      <c r="G568" s="38"/>
      <c r="H568" s="38"/>
      <c r="I568" s="39"/>
      <c r="J568" s="40"/>
      <c r="K568" s="41"/>
      <c r="L568" s="42"/>
      <c r="M568" s="43"/>
      <c r="N568" s="43"/>
      <c r="O568" s="44"/>
      <c r="P568" s="43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36"/>
      <c r="B569" s="10"/>
      <c r="C569" s="37"/>
      <c r="D569" s="38"/>
      <c r="E569" s="38"/>
      <c r="F569" s="38"/>
      <c r="G569" s="38"/>
      <c r="H569" s="38"/>
      <c r="I569" s="39"/>
      <c r="J569" s="40"/>
      <c r="K569" s="41"/>
      <c r="L569" s="42"/>
      <c r="M569" s="43"/>
      <c r="N569" s="43"/>
      <c r="O569" s="44"/>
      <c r="P569" s="43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36"/>
      <c r="B570" s="10"/>
      <c r="C570" s="37"/>
      <c r="D570" s="38"/>
      <c r="E570" s="38"/>
      <c r="F570" s="38"/>
      <c r="G570" s="38"/>
      <c r="H570" s="38"/>
      <c r="I570" s="39"/>
      <c r="J570" s="40"/>
      <c r="K570" s="41"/>
      <c r="L570" s="42"/>
      <c r="M570" s="43"/>
      <c r="N570" s="43"/>
      <c r="O570" s="44"/>
      <c r="P570" s="43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36"/>
      <c r="B571" s="10"/>
      <c r="C571" s="37"/>
      <c r="D571" s="38"/>
      <c r="E571" s="38"/>
      <c r="F571" s="38"/>
      <c r="G571" s="38"/>
      <c r="H571" s="38"/>
      <c r="I571" s="39"/>
      <c r="J571" s="40"/>
      <c r="K571" s="41"/>
      <c r="L571" s="42"/>
      <c r="M571" s="43"/>
      <c r="N571" s="43"/>
      <c r="O571" s="44"/>
      <c r="P571" s="43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36"/>
      <c r="B572" s="10"/>
      <c r="C572" s="37"/>
      <c r="D572" s="38"/>
      <c r="E572" s="38"/>
      <c r="F572" s="38"/>
      <c r="G572" s="38"/>
      <c r="H572" s="38"/>
      <c r="I572" s="39"/>
      <c r="J572" s="40"/>
      <c r="K572" s="41"/>
      <c r="L572" s="42"/>
      <c r="M572" s="43"/>
      <c r="N572" s="43"/>
      <c r="O572" s="44"/>
      <c r="P572" s="43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36"/>
      <c r="B573" s="10"/>
      <c r="C573" s="37"/>
      <c r="D573" s="38"/>
      <c r="E573" s="38"/>
      <c r="F573" s="38"/>
      <c r="G573" s="38"/>
      <c r="H573" s="38"/>
      <c r="I573" s="39"/>
      <c r="J573" s="40"/>
      <c r="K573" s="41"/>
      <c r="L573" s="42"/>
      <c r="M573" s="43"/>
      <c r="N573" s="43"/>
      <c r="O573" s="44"/>
      <c r="P573" s="43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36"/>
      <c r="B574" s="10"/>
      <c r="C574" s="37"/>
      <c r="D574" s="38"/>
      <c r="E574" s="38"/>
      <c r="F574" s="38"/>
      <c r="G574" s="38"/>
      <c r="H574" s="38"/>
      <c r="I574" s="39"/>
      <c r="J574" s="40"/>
      <c r="K574" s="41"/>
      <c r="L574" s="42"/>
      <c r="M574" s="43"/>
      <c r="N574" s="43"/>
      <c r="O574" s="44"/>
      <c r="P574" s="43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36"/>
      <c r="B575" s="10"/>
      <c r="C575" s="37"/>
      <c r="D575" s="38"/>
      <c r="E575" s="38"/>
      <c r="F575" s="38"/>
      <c r="G575" s="38"/>
      <c r="H575" s="38"/>
      <c r="I575" s="39"/>
      <c r="J575" s="40"/>
      <c r="K575" s="41"/>
      <c r="L575" s="42"/>
      <c r="M575" s="43"/>
      <c r="N575" s="43"/>
      <c r="O575" s="44"/>
      <c r="P575" s="43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36"/>
      <c r="B576" s="10"/>
      <c r="C576" s="37"/>
      <c r="D576" s="38"/>
      <c r="E576" s="38"/>
      <c r="F576" s="38"/>
      <c r="G576" s="38"/>
      <c r="H576" s="38"/>
      <c r="I576" s="39"/>
      <c r="J576" s="40"/>
      <c r="K576" s="41"/>
      <c r="L576" s="42"/>
      <c r="M576" s="43"/>
      <c r="N576" s="43"/>
      <c r="O576" s="44"/>
      <c r="P576" s="43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36"/>
      <c r="B577" s="10"/>
      <c r="C577" s="37"/>
      <c r="D577" s="38"/>
      <c r="E577" s="38"/>
      <c r="F577" s="38"/>
      <c r="G577" s="38"/>
      <c r="H577" s="38"/>
      <c r="I577" s="39"/>
      <c r="J577" s="40"/>
      <c r="K577" s="41"/>
      <c r="L577" s="42"/>
      <c r="M577" s="43"/>
      <c r="N577" s="43"/>
      <c r="O577" s="44"/>
      <c r="P577" s="43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36"/>
      <c r="B578" s="10"/>
      <c r="C578" s="37"/>
      <c r="D578" s="38"/>
      <c r="E578" s="38"/>
      <c r="F578" s="38"/>
      <c r="G578" s="38"/>
      <c r="H578" s="38"/>
      <c r="I578" s="39"/>
      <c r="J578" s="40"/>
      <c r="K578" s="41"/>
      <c r="L578" s="42"/>
      <c r="M578" s="43"/>
      <c r="N578" s="43"/>
      <c r="O578" s="44"/>
      <c r="P578" s="43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36"/>
      <c r="B579" s="10"/>
      <c r="C579" s="37"/>
      <c r="D579" s="38"/>
      <c r="E579" s="38"/>
      <c r="F579" s="38"/>
      <c r="G579" s="38"/>
      <c r="H579" s="38"/>
      <c r="I579" s="39"/>
      <c r="J579" s="40"/>
      <c r="K579" s="41"/>
      <c r="L579" s="42"/>
      <c r="M579" s="43"/>
      <c r="N579" s="43"/>
      <c r="O579" s="44"/>
      <c r="P579" s="43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36"/>
      <c r="B580" s="10"/>
      <c r="C580" s="37"/>
      <c r="D580" s="38"/>
      <c r="E580" s="38"/>
      <c r="F580" s="38"/>
      <c r="G580" s="38"/>
      <c r="H580" s="38"/>
      <c r="I580" s="39"/>
      <c r="J580" s="40"/>
      <c r="K580" s="41"/>
      <c r="L580" s="42"/>
      <c r="M580" s="43"/>
      <c r="N580" s="43"/>
      <c r="O580" s="44"/>
      <c r="P580" s="43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36"/>
      <c r="B581" s="10"/>
      <c r="C581" s="37"/>
      <c r="D581" s="38"/>
      <c r="E581" s="38"/>
      <c r="F581" s="38"/>
      <c r="G581" s="38"/>
      <c r="H581" s="38"/>
      <c r="I581" s="39"/>
      <c r="J581" s="40"/>
      <c r="K581" s="41"/>
      <c r="L581" s="42"/>
      <c r="M581" s="43"/>
      <c r="N581" s="43"/>
      <c r="O581" s="44"/>
      <c r="P581" s="43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36"/>
      <c r="B582" s="10"/>
      <c r="C582" s="37"/>
      <c r="D582" s="38"/>
      <c r="E582" s="38"/>
      <c r="F582" s="38"/>
      <c r="G582" s="38"/>
      <c r="H582" s="38"/>
      <c r="I582" s="39"/>
      <c r="J582" s="40"/>
      <c r="K582" s="41"/>
      <c r="L582" s="42"/>
      <c r="M582" s="43"/>
      <c r="N582" s="43"/>
      <c r="O582" s="44"/>
      <c r="P582" s="43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36"/>
      <c r="B583" s="10"/>
      <c r="C583" s="37"/>
      <c r="D583" s="38"/>
      <c r="E583" s="38"/>
      <c r="F583" s="38"/>
      <c r="G583" s="38"/>
      <c r="H583" s="38"/>
      <c r="I583" s="39"/>
      <c r="J583" s="40"/>
      <c r="K583" s="41"/>
      <c r="L583" s="42"/>
      <c r="M583" s="43"/>
      <c r="N583" s="43"/>
      <c r="O583" s="44"/>
      <c r="P583" s="43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36"/>
      <c r="B584" s="10"/>
      <c r="C584" s="37"/>
      <c r="D584" s="38"/>
      <c r="E584" s="38"/>
      <c r="F584" s="38"/>
      <c r="G584" s="38"/>
      <c r="H584" s="38"/>
      <c r="I584" s="39"/>
      <c r="J584" s="40"/>
      <c r="K584" s="41"/>
      <c r="L584" s="42"/>
      <c r="M584" s="43"/>
      <c r="N584" s="43"/>
      <c r="O584" s="44"/>
      <c r="P584" s="43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36"/>
      <c r="B585" s="10"/>
      <c r="C585" s="37"/>
      <c r="D585" s="38"/>
      <c r="E585" s="38"/>
      <c r="F585" s="38"/>
      <c r="G585" s="38"/>
      <c r="H585" s="38"/>
      <c r="I585" s="39"/>
      <c r="J585" s="40"/>
      <c r="K585" s="41"/>
      <c r="L585" s="42"/>
      <c r="M585" s="43"/>
      <c r="N585" s="43"/>
      <c r="O585" s="44"/>
      <c r="P585" s="43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36"/>
      <c r="B586" s="10"/>
      <c r="C586" s="37"/>
      <c r="D586" s="38"/>
      <c r="E586" s="38"/>
      <c r="F586" s="38"/>
      <c r="G586" s="38"/>
      <c r="H586" s="38"/>
      <c r="I586" s="39"/>
      <c r="J586" s="40"/>
      <c r="K586" s="41"/>
      <c r="L586" s="42"/>
      <c r="M586" s="43"/>
      <c r="N586" s="43"/>
      <c r="O586" s="44"/>
      <c r="P586" s="43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36"/>
      <c r="B587" s="10"/>
      <c r="C587" s="37"/>
      <c r="D587" s="38"/>
      <c r="E587" s="38"/>
      <c r="F587" s="38"/>
      <c r="G587" s="38"/>
      <c r="H587" s="38"/>
      <c r="I587" s="39"/>
      <c r="J587" s="40"/>
      <c r="K587" s="41"/>
      <c r="L587" s="42"/>
      <c r="M587" s="43"/>
      <c r="N587" s="43"/>
      <c r="O587" s="44"/>
      <c r="P587" s="43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36"/>
      <c r="B588" s="10"/>
      <c r="C588" s="37"/>
      <c r="D588" s="38"/>
      <c r="E588" s="38"/>
      <c r="F588" s="38"/>
      <c r="G588" s="38"/>
      <c r="H588" s="38"/>
      <c r="I588" s="39"/>
      <c r="J588" s="40"/>
      <c r="K588" s="41"/>
      <c r="L588" s="42"/>
      <c r="M588" s="43"/>
      <c r="N588" s="43"/>
      <c r="O588" s="44"/>
      <c r="P588" s="43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36"/>
      <c r="B589" s="10"/>
      <c r="C589" s="37"/>
      <c r="D589" s="38"/>
      <c r="E589" s="38"/>
      <c r="F589" s="38"/>
      <c r="G589" s="38"/>
      <c r="H589" s="38"/>
      <c r="I589" s="39"/>
      <c r="J589" s="40"/>
      <c r="K589" s="41"/>
      <c r="L589" s="42"/>
      <c r="M589" s="43"/>
      <c r="N589" s="43"/>
      <c r="O589" s="44"/>
      <c r="P589" s="43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36"/>
      <c r="B590" s="10"/>
      <c r="C590" s="37"/>
      <c r="D590" s="38"/>
      <c r="E590" s="38"/>
      <c r="F590" s="38"/>
      <c r="G590" s="38"/>
      <c r="H590" s="38"/>
      <c r="I590" s="39"/>
      <c r="J590" s="40"/>
      <c r="K590" s="41"/>
      <c r="L590" s="42"/>
      <c r="M590" s="43"/>
      <c r="N590" s="43"/>
      <c r="O590" s="44"/>
      <c r="P590" s="43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36"/>
      <c r="B591" s="10"/>
      <c r="C591" s="37"/>
      <c r="D591" s="38"/>
      <c r="E591" s="38"/>
      <c r="F591" s="38"/>
      <c r="G591" s="38"/>
      <c r="H591" s="38"/>
      <c r="I591" s="39"/>
      <c r="J591" s="40"/>
      <c r="K591" s="41"/>
      <c r="L591" s="42"/>
      <c r="M591" s="43"/>
      <c r="N591" s="43"/>
      <c r="O591" s="44"/>
      <c r="P591" s="43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36"/>
      <c r="B592" s="10"/>
      <c r="C592" s="37"/>
      <c r="D592" s="38"/>
      <c r="E592" s="38"/>
      <c r="F592" s="38"/>
      <c r="G592" s="38"/>
      <c r="H592" s="38"/>
      <c r="I592" s="39"/>
      <c r="J592" s="40"/>
      <c r="K592" s="41"/>
      <c r="L592" s="42"/>
      <c r="M592" s="43"/>
      <c r="N592" s="43"/>
      <c r="O592" s="44"/>
      <c r="P592" s="43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36"/>
      <c r="B593" s="10"/>
      <c r="C593" s="37"/>
      <c r="D593" s="38"/>
      <c r="E593" s="38"/>
      <c r="F593" s="38"/>
      <c r="G593" s="38"/>
      <c r="H593" s="38"/>
      <c r="I593" s="39"/>
      <c r="J593" s="40"/>
      <c r="K593" s="41"/>
      <c r="L593" s="42"/>
      <c r="M593" s="43"/>
      <c r="N593" s="43"/>
      <c r="O593" s="44"/>
      <c r="P593" s="43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36"/>
      <c r="B594" s="10"/>
      <c r="C594" s="37"/>
      <c r="D594" s="38"/>
      <c r="E594" s="38"/>
      <c r="F594" s="38"/>
      <c r="G594" s="38"/>
      <c r="H594" s="38"/>
      <c r="I594" s="39"/>
      <c r="J594" s="40"/>
      <c r="K594" s="41"/>
      <c r="L594" s="42"/>
      <c r="M594" s="43"/>
      <c r="N594" s="43"/>
      <c r="O594" s="44"/>
      <c r="P594" s="43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36"/>
      <c r="B595" s="10"/>
      <c r="C595" s="37"/>
      <c r="D595" s="38"/>
      <c r="E595" s="38"/>
      <c r="F595" s="38"/>
      <c r="G595" s="38"/>
      <c r="H595" s="38"/>
      <c r="I595" s="39"/>
      <c r="J595" s="40"/>
      <c r="K595" s="41"/>
      <c r="L595" s="42"/>
      <c r="M595" s="43"/>
      <c r="N595" s="43"/>
      <c r="O595" s="44"/>
      <c r="P595" s="43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36"/>
      <c r="B596" s="10"/>
      <c r="C596" s="37"/>
      <c r="D596" s="38"/>
      <c r="E596" s="38"/>
      <c r="F596" s="38"/>
      <c r="G596" s="38"/>
      <c r="H596" s="38"/>
      <c r="I596" s="39"/>
      <c r="J596" s="40"/>
      <c r="K596" s="41"/>
      <c r="L596" s="42"/>
      <c r="M596" s="43"/>
      <c r="N596" s="43"/>
      <c r="O596" s="44"/>
      <c r="P596" s="43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36"/>
      <c r="B597" s="10"/>
      <c r="C597" s="37"/>
      <c r="D597" s="38"/>
      <c r="E597" s="38"/>
      <c r="F597" s="38"/>
      <c r="G597" s="38"/>
      <c r="H597" s="38"/>
      <c r="I597" s="39"/>
      <c r="J597" s="40"/>
      <c r="K597" s="41"/>
      <c r="L597" s="42"/>
      <c r="M597" s="43"/>
      <c r="N597" s="43"/>
      <c r="O597" s="44"/>
      <c r="P597" s="43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36"/>
      <c r="B598" s="10"/>
      <c r="C598" s="37"/>
      <c r="D598" s="38"/>
      <c r="E598" s="38"/>
      <c r="F598" s="38"/>
      <c r="G598" s="38"/>
      <c r="H598" s="38"/>
      <c r="I598" s="39"/>
      <c r="J598" s="40"/>
      <c r="K598" s="41"/>
      <c r="L598" s="42"/>
      <c r="M598" s="43"/>
      <c r="N598" s="43"/>
      <c r="O598" s="44"/>
      <c r="P598" s="43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36"/>
      <c r="B599" s="10"/>
      <c r="C599" s="37"/>
      <c r="D599" s="38"/>
      <c r="E599" s="38"/>
      <c r="F599" s="38"/>
      <c r="G599" s="38"/>
      <c r="H599" s="38"/>
      <c r="I599" s="39"/>
      <c r="J599" s="40"/>
      <c r="K599" s="41"/>
      <c r="L599" s="42"/>
      <c r="M599" s="43"/>
      <c r="N599" s="43"/>
      <c r="O599" s="44"/>
      <c r="P599" s="43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36"/>
      <c r="B600" s="10"/>
      <c r="C600" s="37"/>
      <c r="D600" s="38"/>
      <c r="E600" s="38"/>
      <c r="F600" s="38"/>
      <c r="G600" s="38"/>
      <c r="H600" s="38"/>
      <c r="I600" s="39"/>
      <c r="J600" s="40"/>
      <c r="K600" s="41"/>
      <c r="L600" s="42"/>
      <c r="M600" s="43"/>
      <c r="N600" s="43"/>
      <c r="O600" s="44"/>
      <c r="P600" s="43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36"/>
      <c r="B601" s="10"/>
      <c r="C601" s="37"/>
      <c r="D601" s="38"/>
      <c r="E601" s="38"/>
      <c r="F601" s="38"/>
      <c r="G601" s="38"/>
      <c r="H601" s="38"/>
      <c r="I601" s="39"/>
      <c r="J601" s="40"/>
      <c r="K601" s="41"/>
      <c r="L601" s="42"/>
      <c r="M601" s="43"/>
      <c r="N601" s="43"/>
      <c r="O601" s="44"/>
      <c r="P601" s="43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36"/>
      <c r="B602" s="10"/>
      <c r="C602" s="37"/>
      <c r="D602" s="38"/>
      <c r="E602" s="38"/>
      <c r="F602" s="38"/>
      <c r="G602" s="38"/>
      <c r="H602" s="38"/>
      <c r="I602" s="39"/>
      <c r="J602" s="40"/>
      <c r="K602" s="41"/>
      <c r="L602" s="42"/>
      <c r="M602" s="43"/>
      <c r="N602" s="43"/>
      <c r="O602" s="44"/>
      <c r="P602" s="43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36"/>
      <c r="B603" s="10"/>
      <c r="C603" s="37"/>
      <c r="D603" s="38"/>
      <c r="E603" s="38"/>
      <c r="F603" s="38"/>
      <c r="G603" s="38"/>
      <c r="H603" s="38"/>
      <c r="I603" s="39"/>
      <c r="J603" s="40"/>
      <c r="K603" s="41"/>
      <c r="L603" s="42"/>
      <c r="M603" s="43"/>
      <c r="N603" s="43"/>
      <c r="O603" s="44"/>
      <c r="P603" s="43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36"/>
      <c r="B604" s="10"/>
      <c r="C604" s="37"/>
      <c r="D604" s="38"/>
      <c r="E604" s="38"/>
      <c r="F604" s="38"/>
      <c r="G604" s="38"/>
      <c r="H604" s="38"/>
      <c r="I604" s="39"/>
      <c r="J604" s="40"/>
      <c r="K604" s="41"/>
      <c r="L604" s="42"/>
      <c r="M604" s="43"/>
      <c r="N604" s="43"/>
      <c r="O604" s="44"/>
      <c r="P604" s="43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36"/>
      <c r="B605" s="10"/>
      <c r="C605" s="37"/>
      <c r="D605" s="38"/>
      <c r="E605" s="38"/>
      <c r="F605" s="38"/>
      <c r="G605" s="38"/>
      <c r="H605" s="38"/>
      <c r="I605" s="39"/>
      <c r="J605" s="40"/>
      <c r="K605" s="41"/>
      <c r="L605" s="42"/>
      <c r="M605" s="43"/>
      <c r="N605" s="43"/>
      <c r="O605" s="44"/>
      <c r="P605" s="43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36"/>
      <c r="B606" s="10"/>
      <c r="C606" s="37"/>
      <c r="D606" s="38"/>
      <c r="E606" s="38"/>
      <c r="F606" s="38"/>
      <c r="G606" s="38"/>
      <c r="H606" s="38"/>
      <c r="I606" s="39"/>
      <c r="J606" s="40"/>
      <c r="K606" s="41"/>
      <c r="L606" s="42"/>
      <c r="M606" s="43"/>
      <c r="N606" s="43"/>
      <c r="O606" s="44"/>
      <c r="P606" s="43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36"/>
      <c r="B607" s="10"/>
      <c r="C607" s="37"/>
      <c r="D607" s="38"/>
      <c r="E607" s="38"/>
      <c r="F607" s="38"/>
      <c r="G607" s="38"/>
      <c r="H607" s="38"/>
      <c r="I607" s="39"/>
      <c r="J607" s="40"/>
      <c r="K607" s="41"/>
      <c r="L607" s="42"/>
      <c r="M607" s="43"/>
      <c r="N607" s="43"/>
      <c r="O607" s="44"/>
      <c r="P607" s="43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36"/>
      <c r="B608" s="10"/>
      <c r="C608" s="37"/>
      <c r="D608" s="38"/>
      <c r="E608" s="38"/>
      <c r="F608" s="38"/>
      <c r="G608" s="38"/>
      <c r="H608" s="38"/>
      <c r="I608" s="39"/>
      <c r="J608" s="40"/>
      <c r="K608" s="41"/>
      <c r="L608" s="42"/>
      <c r="M608" s="43"/>
      <c r="N608" s="43"/>
      <c r="O608" s="44"/>
      <c r="P608" s="43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36"/>
      <c r="B609" s="10"/>
      <c r="C609" s="37"/>
      <c r="D609" s="38"/>
      <c r="E609" s="38"/>
      <c r="F609" s="38"/>
      <c r="G609" s="38"/>
      <c r="H609" s="38"/>
      <c r="I609" s="39"/>
      <c r="J609" s="40"/>
      <c r="K609" s="41"/>
      <c r="L609" s="42"/>
      <c r="M609" s="43"/>
      <c r="N609" s="43"/>
      <c r="O609" s="44"/>
      <c r="P609" s="43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36"/>
      <c r="B610" s="10"/>
      <c r="C610" s="37"/>
      <c r="D610" s="38"/>
      <c r="E610" s="38"/>
      <c r="F610" s="38"/>
      <c r="G610" s="38"/>
      <c r="H610" s="38"/>
      <c r="I610" s="39"/>
      <c r="J610" s="40"/>
      <c r="K610" s="41"/>
      <c r="L610" s="42"/>
      <c r="M610" s="43"/>
      <c r="N610" s="43"/>
      <c r="O610" s="44"/>
      <c r="P610" s="43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36"/>
      <c r="B611" s="10"/>
      <c r="C611" s="37"/>
      <c r="D611" s="38"/>
      <c r="E611" s="38"/>
      <c r="F611" s="38"/>
      <c r="G611" s="38"/>
      <c r="H611" s="38"/>
      <c r="I611" s="39"/>
      <c r="J611" s="40"/>
      <c r="K611" s="41"/>
      <c r="L611" s="42"/>
      <c r="M611" s="43"/>
      <c r="N611" s="43"/>
      <c r="O611" s="44"/>
      <c r="P611" s="43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36"/>
      <c r="B612" s="10"/>
      <c r="C612" s="37"/>
      <c r="D612" s="38"/>
      <c r="E612" s="38"/>
      <c r="F612" s="38"/>
      <c r="G612" s="38"/>
      <c r="H612" s="38"/>
      <c r="I612" s="39"/>
      <c r="J612" s="40"/>
      <c r="K612" s="41"/>
      <c r="L612" s="42"/>
      <c r="M612" s="43"/>
      <c r="N612" s="43"/>
      <c r="O612" s="44"/>
      <c r="P612" s="43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36"/>
      <c r="B613" s="10"/>
      <c r="C613" s="37"/>
      <c r="D613" s="38"/>
      <c r="E613" s="38"/>
      <c r="F613" s="38"/>
      <c r="G613" s="38"/>
      <c r="H613" s="38"/>
      <c r="I613" s="39"/>
      <c r="J613" s="40"/>
      <c r="K613" s="41"/>
      <c r="L613" s="42"/>
      <c r="M613" s="43"/>
      <c r="N613" s="43"/>
      <c r="O613" s="44"/>
      <c r="P613" s="43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36"/>
      <c r="B614" s="10"/>
      <c r="C614" s="37"/>
      <c r="D614" s="38"/>
      <c r="E614" s="38"/>
      <c r="F614" s="38"/>
      <c r="G614" s="38"/>
      <c r="H614" s="38"/>
      <c r="I614" s="39"/>
      <c r="J614" s="40"/>
      <c r="K614" s="41"/>
      <c r="L614" s="42"/>
      <c r="M614" s="43"/>
      <c r="N614" s="43"/>
      <c r="O614" s="44"/>
      <c r="P614" s="43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36"/>
      <c r="B615" s="10"/>
      <c r="C615" s="37"/>
      <c r="D615" s="38"/>
      <c r="E615" s="38"/>
      <c r="F615" s="38"/>
      <c r="G615" s="38"/>
      <c r="H615" s="38"/>
      <c r="I615" s="39"/>
      <c r="J615" s="40"/>
      <c r="K615" s="41"/>
      <c r="L615" s="42"/>
      <c r="M615" s="43"/>
      <c r="N615" s="43"/>
      <c r="O615" s="44"/>
      <c r="P615" s="43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36"/>
      <c r="B616" s="10"/>
      <c r="C616" s="37"/>
      <c r="D616" s="38"/>
      <c r="E616" s="38"/>
      <c r="F616" s="38"/>
      <c r="G616" s="38"/>
      <c r="H616" s="38"/>
      <c r="I616" s="39"/>
      <c r="J616" s="40"/>
      <c r="K616" s="41"/>
      <c r="L616" s="42"/>
      <c r="M616" s="43"/>
      <c r="N616" s="43"/>
      <c r="O616" s="44"/>
      <c r="P616" s="43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36"/>
      <c r="B617" s="10"/>
      <c r="C617" s="37"/>
      <c r="D617" s="38"/>
      <c r="E617" s="38"/>
      <c r="F617" s="38"/>
      <c r="G617" s="38"/>
      <c r="H617" s="38"/>
      <c r="I617" s="39"/>
      <c r="J617" s="40"/>
      <c r="K617" s="41"/>
      <c r="L617" s="42"/>
      <c r="M617" s="43"/>
      <c r="N617" s="43"/>
      <c r="O617" s="44"/>
      <c r="P617" s="43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36"/>
      <c r="B618" s="10"/>
      <c r="C618" s="37"/>
      <c r="D618" s="38"/>
      <c r="E618" s="38"/>
      <c r="F618" s="38"/>
      <c r="G618" s="38"/>
      <c r="H618" s="38"/>
      <c r="I618" s="39"/>
      <c r="J618" s="40"/>
      <c r="K618" s="41"/>
      <c r="L618" s="42"/>
      <c r="M618" s="43"/>
      <c r="N618" s="43"/>
      <c r="O618" s="44"/>
      <c r="P618" s="43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36"/>
      <c r="B619" s="10"/>
      <c r="C619" s="37"/>
      <c r="D619" s="38"/>
      <c r="E619" s="38"/>
      <c r="F619" s="38"/>
      <c r="G619" s="38"/>
      <c r="H619" s="38"/>
      <c r="I619" s="39"/>
      <c r="J619" s="40"/>
      <c r="K619" s="41"/>
      <c r="L619" s="42"/>
      <c r="M619" s="43"/>
      <c r="N619" s="43"/>
      <c r="O619" s="44"/>
      <c r="P619" s="43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36"/>
      <c r="B620" s="10"/>
      <c r="C620" s="37"/>
      <c r="D620" s="38"/>
      <c r="E620" s="38"/>
      <c r="F620" s="38"/>
      <c r="G620" s="38"/>
      <c r="H620" s="38"/>
      <c r="I620" s="39"/>
      <c r="J620" s="40"/>
      <c r="K620" s="41"/>
      <c r="L620" s="42"/>
      <c r="M620" s="43"/>
      <c r="N620" s="43"/>
      <c r="O620" s="44"/>
      <c r="P620" s="43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36"/>
      <c r="B621" s="10"/>
      <c r="C621" s="37"/>
      <c r="D621" s="38"/>
      <c r="E621" s="38"/>
      <c r="F621" s="38"/>
      <c r="G621" s="38"/>
      <c r="H621" s="38"/>
      <c r="I621" s="39"/>
      <c r="J621" s="40"/>
      <c r="K621" s="41"/>
      <c r="L621" s="42"/>
      <c r="M621" s="43"/>
      <c r="N621" s="43"/>
      <c r="O621" s="44"/>
      <c r="P621" s="43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36"/>
      <c r="B622" s="10"/>
      <c r="C622" s="37"/>
      <c r="D622" s="38"/>
      <c r="E622" s="38"/>
      <c r="F622" s="38"/>
      <c r="G622" s="38"/>
      <c r="H622" s="38"/>
      <c r="I622" s="39"/>
      <c r="J622" s="40"/>
      <c r="K622" s="41"/>
      <c r="L622" s="42"/>
      <c r="M622" s="43"/>
      <c r="N622" s="43"/>
      <c r="O622" s="44"/>
      <c r="P622" s="43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36"/>
      <c r="B623" s="10"/>
      <c r="C623" s="37"/>
      <c r="D623" s="38"/>
      <c r="E623" s="38"/>
      <c r="F623" s="38"/>
      <c r="G623" s="38"/>
      <c r="H623" s="38"/>
      <c r="I623" s="39"/>
      <c r="J623" s="40"/>
      <c r="K623" s="41"/>
      <c r="L623" s="42"/>
      <c r="M623" s="43"/>
      <c r="N623" s="43"/>
      <c r="O623" s="44"/>
      <c r="P623" s="43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36"/>
      <c r="B624" s="10"/>
      <c r="C624" s="37"/>
      <c r="D624" s="38"/>
      <c r="E624" s="38"/>
      <c r="F624" s="38"/>
      <c r="G624" s="38"/>
      <c r="H624" s="38"/>
      <c r="I624" s="39"/>
      <c r="J624" s="40"/>
      <c r="K624" s="41"/>
      <c r="L624" s="42"/>
      <c r="M624" s="43"/>
      <c r="N624" s="43"/>
      <c r="O624" s="44"/>
      <c r="P624" s="43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36"/>
      <c r="B625" s="10"/>
      <c r="C625" s="37"/>
      <c r="D625" s="38"/>
      <c r="E625" s="38"/>
      <c r="F625" s="38"/>
      <c r="G625" s="38"/>
      <c r="H625" s="38"/>
      <c r="I625" s="39"/>
      <c r="J625" s="40"/>
      <c r="K625" s="41"/>
      <c r="L625" s="42"/>
      <c r="M625" s="43"/>
      <c r="N625" s="43"/>
      <c r="O625" s="44"/>
      <c r="P625" s="43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36"/>
      <c r="B626" s="10"/>
      <c r="C626" s="37"/>
      <c r="D626" s="38"/>
      <c r="E626" s="38"/>
      <c r="F626" s="38"/>
      <c r="G626" s="38"/>
      <c r="H626" s="38"/>
      <c r="I626" s="39"/>
      <c r="J626" s="40"/>
      <c r="K626" s="41"/>
      <c r="L626" s="42"/>
      <c r="M626" s="43"/>
      <c r="N626" s="43"/>
      <c r="O626" s="44"/>
      <c r="P626" s="43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36"/>
      <c r="B627" s="10"/>
      <c r="C627" s="37"/>
      <c r="D627" s="38"/>
      <c r="E627" s="38"/>
      <c r="F627" s="38"/>
      <c r="G627" s="38"/>
      <c r="H627" s="38"/>
      <c r="I627" s="39"/>
      <c r="J627" s="40"/>
      <c r="K627" s="41"/>
      <c r="L627" s="42"/>
      <c r="M627" s="43"/>
      <c r="N627" s="43"/>
      <c r="O627" s="44"/>
      <c r="P627" s="43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36"/>
      <c r="B628" s="10"/>
      <c r="C628" s="37"/>
      <c r="D628" s="38"/>
      <c r="E628" s="38"/>
      <c r="F628" s="38"/>
      <c r="G628" s="38"/>
      <c r="H628" s="38"/>
      <c r="I628" s="39"/>
      <c r="J628" s="40"/>
      <c r="K628" s="41"/>
      <c r="L628" s="42"/>
      <c r="M628" s="43"/>
      <c r="N628" s="43"/>
      <c r="O628" s="44"/>
      <c r="P628" s="43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36"/>
      <c r="B629" s="10"/>
      <c r="C629" s="37"/>
      <c r="D629" s="38"/>
      <c r="E629" s="38"/>
      <c r="F629" s="38"/>
      <c r="G629" s="38"/>
      <c r="H629" s="38"/>
      <c r="I629" s="39"/>
      <c r="J629" s="40"/>
      <c r="K629" s="41"/>
      <c r="L629" s="42"/>
      <c r="M629" s="43"/>
      <c r="N629" s="43"/>
      <c r="O629" s="44"/>
      <c r="P629" s="43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36"/>
      <c r="B630" s="10"/>
      <c r="C630" s="37"/>
      <c r="D630" s="38"/>
      <c r="E630" s="38"/>
      <c r="F630" s="38"/>
      <c r="G630" s="38"/>
      <c r="H630" s="38"/>
      <c r="I630" s="39"/>
      <c r="J630" s="40"/>
      <c r="K630" s="41"/>
      <c r="L630" s="42"/>
      <c r="M630" s="43"/>
      <c r="N630" s="43"/>
      <c r="O630" s="44"/>
      <c r="P630" s="43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36"/>
      <c r="B631" s="10"/>
      <c r="C631" s="37"/>
      <c r="D631" s="38"/>
      <c r="E631" s="38"/>
      <c r="F631" s="38"/>
      <c r="G631" s="38"/>
      <c r="H631" s="38"/>
      <c r="I631" s="39"/>
      <c r="J631" s="40"/>
      <c r="K631" s="41"/>
      <c r="L631" s="42"/>
      <c r="M631" s="43"/>
      <c r="N631" s="43"/>
      <c r="O631" s="44"/>
      <c r="P631" s="43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36"/>
      <c r="B632" s="10"/>
      <c r="C632" s="37"/>
      <c r="D632" s="38"/>
      <c r="E632" s="38"/>
      <c r="F632" s="38"/>
      <c r="G632" s="38"/>
      <c r="H632" s="38"/>
      <c r="I632" s="39"/>
      <c r="J632" s="40"/>
      <c r="K632" s="41"/>
      <c r="L632" s="42"/>
      <c r="M632" s="43"/>
      <c r="N632" s="43"/>
      <c r="O632" s="44"/>
      <c r="P632" s="43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36"/>
      <c r="B633" s="10"/>
      <c r="C633" s="37"/>
      <c r="D633" s="38"/>
      <c r="E633" s="38"/>
      <c r="F633" s="38"/>
      <c r="G633" s="38"/>
      <c r="H633" s="38"/>
      <c r="I633" s="39"/>
      <c r="J633" s="40"/>
      <c r="K633" s="41"/>
      <c r="L633" s="42"/>
      <c r="M633" s="43"/>
      <c r="N633" s="43"/>
      <c r="O633" s="44"/>
      <c r="P633" s="43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36"/>
      <c r="B634" s="10"/>
      <c r="C634" s="37"/>
      <c r="D634" s="38"/>
      <c r="E634" s="38"/>
      <c r="F634" s="38"/>
      <c r="G634" s="38"/>
      <c r="H634" s="38"/>
      <c r="I634" s="39"/>
      <c r="J634" s="40"/>
      <c r="K634" s="41"/>
      <c r="L634" s="42"/>
      <c r="M634" s="43"/>
      <c r="N634" s="43"/>
      <c r="O634" s="44"/>
      <c r="P634" s="43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36"/>
      <c r="B635" s="10"/>
      <c r="C635" s="37"/>
      <c r="D635" s="38"/>
      <c r="E635" s="38"/>
      <c r="F635" s="38"/>
      <c r="G635" s="38"/>
      <c r="H635" s="38"/>
      <c r="I635" s="39"/>
      <c r="J635" s="40"/>
      <c r="K635" s="41"/>
      <c r="L635" s="42"/>
      <c r="M635" s="43"/>
      <c r="N635" s="43"/>
      <c r="O635" s="44"/>
      <c r="P635" s="43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36"/>
      <c r="B636" s="10"/>
      <c r="C636" s="37"/>
      <c r="D636" s="38"/>
      <c r="E636" s="38"/>
      <c r="F636" s="38"/>
      <c r="G636" s="38"/>
      <c r="H636" s="38"/>
      <c r="I636" s="39"/>
      <c r="J636" s="40"/>
      <c r="K636" s="41"/>
      <c r="L636" s="42"/>
      <c r="M636" s="43"/>
      <c r="N636" s="43"/>
      <c r="O636" s="44"/>
      <c r="P636" s="43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36"/>
      <c r="B637" s="10"/>
      <c r="C637" s="37"/>
      <c r="D637" s="38"/>
      <c r="E637" s="38"/>
      <c r="F637" s="38"/>
      <c r="G637" s="38"/>
      <c r="H637" s="38"/>
      <c r="I637" s="39"/>
      <c r="J637" s="40"/>
      <c r="K637" s="41"/>
      <c r="L637" s="42"/>
      <c r="M637" s="43"/>
      <c r="N637" s="43"/>
      <c r="O637" s="44"/>
      <c r="P637" s="43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36"/>
      <c r="B638" s="10"/>
      <c r="C638" s="37"/>
      <c r="D638" s="38"/>
      <c r="E638" s="38"/>
      <c r="F638" s="38"/>
      <c r="G638" s="38"/>
      <c r="H638" s="38"/>
      <c r="I638" s="39"/>
      <c r="J638" s="40"/>
      <c r="K638" s="41"/>
      <c r="L638" s="42"/>
      <c r="M638" s="43"/>
      <c r="N638" s="43"/>
      <c r="O638" s="44"/>
      <c r="P638" s="43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36"/>
      <c r="B639" s="10"/>
      <c r="C639" s="37"/>
      <c r="D639" s="38"/>
      <c r="E639" s="38"/>
      <c r="F639" s="38"/>
      <c r="G639" s="38"/>
      <c r="H639" s="38"/>
      <c r="I639" s="39"/>
      <c r="J639" s="40"/>
      <c r="K639" s="41"/>
      <c r="L639" s="42"/>
      <c r="M639" s="43"/>
      <c r="N639" s="43"/>
      <c r="O639" s="44"/>
      <c r="P639" s="43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36"/>
      <c r="B640" s="10"/>
      <c r="C640" s="37"/>
      <c r="D640" s="38"/>
      <c r="E640" s="38"/>
      <c r="F640" s="38"/>
      <c r="G640" s="38"/>
      <c r="H640" s="38"/>
      <c r="I640" s="39"/>
      <c r="J640" s="40"/>
      <c r="K640" s="41"/>
      <c r="L640" s="42"/>
      <c r="M640" s="43"/>
      <c r="N640" s="43"/>
      <c r="O640" s="44"/>
      <c r="P640" s="43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36"/>
      <c r="B641" s="10"/>
      <c r="C641" s="37"/>
      <c r="D641" s="38"/>
      <c r="E641" s="38"/>
      <c r="F641" s="38"/>
      <c r="G641" s="38"/>
      <c r="H641" s="38"/>
      <c r="I641" s="39"/>
      <c r="J641" s="40"/>
      <c r="K641" s="41"/>
      <c r="L641" s="42"/>
      <c r="M641" s="43"/>
      <c r="N641" s="43"/>
      <c r="O641" s="44"/>
      <c r="P641" s="43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36"/>
      <c r="B642" s="10"/>
      <c r="C642" s="37"/>
      <c r="D642" s="38"/>
      <c r="E642" s="38"/>
      <c r="F642" s="38"/>
      <c r="G642" s="38"/>
      <c r="H642" s="38"/>
      <c r="I642" s="39"/>
      <c r="J642" s="40"/>
      <c r="K642" s="41"/>
      <c r="L642" s="42"/>
      <c r="M642" s="43"/>
      <c r="N642" s="43"/>
      <c r="O642" s="44"/>
      <c r="P642" s="43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36"/>
      <c r="B643" s="10"/>
      <c r="C643" s="37"/>
      <c r="D643" s="38"/>
      <c r="E643" s="38"/>
      <c r="F643" s="38"/>
      <c r="G643" s="38"/>
      <c r="H643" s="38"/>
      <c r="I643" s="39"/>
      <c r="J643" s="40"/>
      <c r="K643" s="41"/>
      <c r="L643" s="42"/>
      <c r="M643" s="43"/>
      <c r="N643" s="43"/>
      <c r="O643" s="44"/>
      <c r="P643" s="43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36"/>
      <c r="B644" s="10"/>
      <c r="C644" s="37"/>
      <c r="D644" s="38"/>
      <c r="E644" s="38"/>
      <c r="F644" s="38"/>
      <c r="G644" s="38"/>
      <c r="H644" s="38"/>
      <c r="I644" s="39"/>
      <c r="J644" s="40"/>
      <c r="K644" s="41"/>
      <c r="L644" s="42"/>
      <c r="M644" s="43"/>
      <c r="N644" s="43"/>
      <c r="O644" s="44"/>
      <c r="P644" s="43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36"/>
      <c r="B645" s="10"/>
      <c r="C645" s="37"/>
      <c r="D645" s="38"/>
      <c r="E645" s="38"/>
      <c r="F645" s="38"/>
      <c r="G645" s="38"/>
      <c r="H645" s="38"/>
      <c r="I645" s="39"/>
      <c r="J645" s="40"/>
      <c r="K645" s="41"/>
      <c r="L645" s="42"/>
      <c r="M645" s="43"/>
      <c r="N645" s="43"/>
      <c r="O645" s="44"/>
      <c r="P645" s="43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36"/>
      <c r="B646" s="10"/>
      <c r="C646" s="37"/>
      <c r="D646" s="38"/>
      <c r="E646" s="38"/>
      <c r="F646" s="38"/>
      <c r="G646" s="38"/>
      <c r="H646" s="38"/>
      <c r="I646" s="39"/>
      <c r="J646" s="40"/>
      <c r="K646" s="41"/>
      <c r="L646" s="42"/>
      <c r="M646" s="43"/>
      <c r="N646" s="43"/>
      <c r="O646" s="44"/>
      <c r="P646" s="43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36"/>
      <c r="B647" s="10"/>
      <c r="C647" s="37"/>
      <c r="D647" s="38"/>
      <c r="E647" s="38"/>
      <c r="F647" s="38"/>
      <c r="G647" s="38"/>
      <c r="H647" s="38"/>
      <c r="I647" s="39"/>
      <c r="J647" s="40"/>
      <c r="K647" s="41"/>
      <c r="L647" s="42"/>
      <c r="M647" s="43"/>
      <c r="N647" s="43"/>
      <c r="O647" s="44"/>
      <c r="P647" s="43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36"/>
      <c r="B648" s="10"/>
      <c r="C648" s="37"/>
      <c r="D648" s="38"/>
      <c r="E648" s="38"/>
      <c r="F648" s="38"/>
      <c r="G648" s="38"/>
      <c r="H648" s="38"/>
      <c r="I648" s="39"/>
      <c r="J648" s="40"/>
      <c r="K648" s="41"/>
      <c r="L648" s="42"/>
      <c r="M648" s="43"/>
      <c r="N648" s="43"/>
      <c r="O648" s="44"/>
      <c r="P648" s="43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36"/>
      <c r="B649" s="10"/>
      <c r="C649" s="37"/>
      <c r="D649" s="38"/>
      <c r="E649" s="38"/>
      <c r="F649" s="38"/>
      <c r="G649" s="38"/>
      <c r="H649" s="38"/>
      <c r="I649" s="39"/>
      <c r="J649" s="40"/>
      <c r="K649" s="41"/>
      <c r="L649" s="42"/>
      <c r="M649" s="43"/>
      <c r="N649" s="43"/>
      <c r="O649" s="44"/>
      <c r="P649" s="43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36"/>
      <c r="B650" s="10"/>
      <c r="C650" s="37"/>
      <c r="D650" s="38"/>
      <c r="E650" s="38"/>
      <c r="F650" s="38"/>
      <c r="G650" s="38"/>
      <c r="H650" s="38"/>
      <c r="I650" s="39"/>
      <c r="J650" s="40"/>
      <c r="K650" s="41"/>
      <c r="L650" s="42"/>
      <c r="M650" s="43"/>
      <c r="N650" s="43"/>
      <c r="O650" s="44"/>
      <c r="P650" s="43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36"/>
      <c r="B651" s="10"/>
      <c r="C651" s="37"/>
      <c r="D651" s="38"/>
      <c r="E651" s="38"/>
      <c r="F651" s="38"/>
      <c r="G651" s="38"/>
      <c r="H651" s="38"/>
      <c r="I651" s="39"/>
      <c r="J651" s="40"/>
      <c r="K651" s="41"/>
      <c r="L651" s="42"/>
      <c r="M651" s="43"/>
      <c r="N651" s="43"/>
      <c r="O651" s="44"/>
      <c r="P651" s="43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36"/>
      <c r="B652" s="10"/>
      <c r="C652" s="37"/>
      <c r="D652" s="38"/>
      <c r="E652" s="38"/>
      <c r="F652" s="38"/>
      <c r="G652" s="38"/>
      <c r="H652" s="38"/>
      <c r="I652" s="39"/>
      <c r="J652" s="40"/>
      <c r="K652" s="41"/>
      <c r="L652" s="42"/>
      <c r="M652" s="43"/>
      <c r="N652" s="43"/>
      <c r="O652" s="44"/>
      <c r="P652" s="43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36"/>
      <c r="B653" s="10"/>
      <c r="C653" s="37"/>
      <c r="D653" s="38"/>
      <c r="E653" s="38"/>
      <c r="F653" s="38"/>
      <c r="G653" s="38"/>
      <c r="H653" s="38"/>
      <c r="I653" s="39"/>
      <c r="J653" s="40"/>
      <c r="K653" s="41"/>
      <c r="L653" s="42"/>
      <c r="M653" s="43"/>
      <c r="N653" s="43"/>
      <c r="O653" s="44"/>
      <c r="P653" s="43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36"/>
      <c r="B654" s="10"/>
      <c r="C654" s="37"/>
      <c r="D654" s="38"/>
      <c r="E654" s="38"/>
      <c r="F654" s="38"/>
      <c r="G654" s="38"/>
      <c r="H654" s="38"/>
      <c r="I654" s="39"/>
      <c r="J654" s="40"/>
      <c r="K654" s="41"/>
      <c r="L654" s="42"/>
      <c r="M654" s="43"/>
      <c r="N654" s="43"/>
      <c r="O654" s="44"/>
      <c r="P654" s="43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36"/>
      <c r="B655" s="10"/>
      <c r="C655" s="37"/>
      <c r="D655" s="38"/>
      <c r="E655" s="38"/>
      <c r="F655" s="38"/>
      <c r="G655" s="38"/>
      <c r="H655" s="38"/>
      <c r="I655" s="39"/>
      <c r="J655" s="40"/>
      <c r="K655" s="41"/>
      <c r="L655" s="42"/>
      <c r="M655" s="43"/>
      <c r="N655" s="43"/>
      <c r="O655" s="44"/>
      <c r="P655" s="43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36"/>
      <c r="B656" s="10"/>
      <c r="C656" s="37"/>
      <c r="D656" s="38"/>
      <c r="E656" s="38"/>
      <c r="F656" s="38"/>
      <c r="G656" s="38"/>
      <c r="H656" s="38"/>
      <c r="I656" s="39"/>
      <c r="J656" s="40"/>
      <c r="K656" s="41"/>
      <c r="L656" s="42"/>
      <c r="M656" s="43"/>
      <c r="N656" s="43"/>
      <c r="O656" s="44"/>
      <c r="P656" s="43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36"/>
      <c r="B657" s="10"/>
      <c r="C657" s="37"/>
      <c r="D657" s="38"/>
      <c r="E657" s="38"/>
      <c r="F657" s="38"/>
      <c r="G657" s="38"/>
      <c r="H657" s="38"/>
      <c r="I657" s="39"/>
      <c r="J657" s="40"/>
      <c r="K657" s="41"/>
      <c r="L657" s="42"/>
      <c r="M657" s="43"/>
      <c r="N657" s="43"/>
      <c r="O657" s="44"/>
      <c r="P657" s="43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36"/>
      <c r="B658" s="10"/>
      <c r="C658" s="37"/>
      <c r="D658" s="38"/>
      <c r="E658" s="38"/>
      <c r="F658" s="38"/>
      <c r="G658" s="38"/>
      <c r="H658" s="38"/>
      <c r="I658" s="39"/>
      <c r="J658" s="40"/>
      <c r="K658" s="41"/>
      <c r="L658" s="42"/>
      <c r="M658" s="43"/>
      <c r="N658" s="43"/>
      <c r="O658" s="44"/>
      <c r="P658" s="43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36"/>
      <c r="B659" s="10"/>
      <c r="C659" s="37"/>
      <c r="D659" s="38"/>
      <c r="E659" s="38"/>
      <c r="F659" s="38"/>
      <c r="G659" s="38"/>
      <c r="H659" s="38"/>
      <c r="I659" s="39"/>
      <c r="J659" s="40"/>
      <c r="K659" s="41"/>
      <c r="L659" s="42"/>
      <c r="M659" s="43"/>
      <c r="N659" s="43"/>
      <c r="O659" s="44"/>
      <c r="P659" s="43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36"/>
      <c r="B660" s="10"/>
      <c r="C660" s="37"/>
      <c r="D660" s="38"/>
      <c r="E660" s="38"/>
      <c r="F660" s="38"/>
      <c r="G660" s="38"/>
      <c r="H660" s="38"/>
      <c r="I660" s="39"/>
      <c r="J660" s="40"/>
      <c r="K660" s="41"/>
      <c r="L660" s="42"/>
      <c r="M660" s="43"/>
      <c r="N660" s="43"/>
      <c r="O660" s="44"/>
      <c r="P660" s="43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36"/>
      <c r="B661" s="10"/>
      <c r="C661" s="37"/>
      <c r="D661" s="38"/>
      <c r="E661" s="38"/>
      <c r="F661" s="38"/>
      <c r="G661" s="38"/>
      <c r="H661" s="38"/>
      <c r="I661" s="39"/>
      <c r="J661" s="40"/>
      <c r="K661" s="41"/>
      <c r="L661" s="42"/>
      <c r="M661" s="43"/>
      <c r="N661" s="43"/>
      <c r="O661" s="44"/>
      <c r="P661" s="43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36"/>
      <c r="B662" s="10"/>
      <c r="C662" s="37"/>
      <c r="D662" s="38"/>
      <c r="E662" s="38"/>
      <c r="F662" s="38"/>
      <c r="G662" s="38"/>
      <c r="H662" s="38"/>
      <c r="I662" s="39"/>
      <c r="J662" s="40"/>
      <c r="K662" s="41"/>
      <c r="L662" s="42"/>
      <c r="M662" s="43"/>
      <c r="N662" s="43"/>
      <c r="O662" s="44"/>
      <c r="P662" s="43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36"/>
      <c r="B663" s="10"/>
      <c r="C663" s="37"/>
      <c r="D663" s="38"/>
      <c r="E663" s="38"/>
      <c r="F663" s="38"/>
      <c r="G663" s="38"/>
      <c r="H663" s="38"/>
      <c r="I663" s="39"/>
      <c r="J663" s="40"/>
      <c r="K663" s="41"/>
      <c r="L663" s="42"/>
      <c r="M663" s="43"/>
      <c r="N663" s="43"/>
      <c r="O663" s="44"/>
      <c r="P663" s="43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36"/>
      <c r="B664" s="10"/>
      <c r="C664" s="37"/>
      <c r="D664" s="38"/>
      <c r="E664" s="38"/>
      <c r="F664" s="38"/>
      <c r="G664" s="38"/>
      <c r="H664" s="38"/>
      <c r="I664" s="39"/>
      <c r="J664" s="40"/>
      <c r="K664" s="41"/>
      <c r="L664" s="42"/>
      <c r="M664" s="43"/>
      <c r="N664" s="43"/>
      <c r="O664" s="44"/>
      <c r="P664" s="43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36"/>
      <c r="B665" s="10"/>
      <c r="C665" s="37"/>
      <c r="D665" s="38"/>
      <c r="E665" s="38"/>
      <c r="F665" s="38"/>
      <c r="G665" s="38"/>
      <c r="H665" s="38"/>
      <c r="I665" s="39"/>
      <c r="J665" s="40"/>
      <c r="K665" s="41"/>
      <c r="L665" s="42"/>
      <c r="M665" s="43"/>
      <c r="N665" s="43"/>
      <c r="O665" s="44"/>
      <c r="P665" s="43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36"/>
      <c r="B666" s="10"/>
      <c r="C666" s="37"/>
      <c r="D666" s="38"/>
      <c r="E666" s="38"/>
      <c r="F666" s="38"/>
      <c r="G666" s="38"/>
      <c r="H666" s="38"/>
      <c r="I666" s="39"/>
      <c r="J666" s="40"/>
      <c r="K666" s="41"/>
      <c r="L666" s="42"/>
      <c r="M666" s="43"/>
      <c r="N666" s="43"/>
      <c r="O666" s="44"/>
      <c r="P666" s="43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36"/>
      <c r="B667" s="10"/>
      <c r="C667" s="37"/>
      <c r="D667" s="38"/>
      <c r="E667" s="38"/>
      <c r="F667" s="38"/>
      <c r="G667" s="38"/>
      <c r="H667" s="38"/>
      <c r="I667" s="39"/>
      <c r="J667" s="40"/>
      <c r="K667" s="41"/>
      <c r="L667" s="42"/>
      <c r="M667" s="43"/>
      <c r="N667" s="43"/>
      <c r="O667" s="44"/>
      <c r="P667" s="43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36"/>
      <c r="B668" s="10"/>
      <c r="C668" s="37"/>
      <c r="D668" s="38"/>
      <c r="E668" s="38"/>
      <c r="F668" s="38"/>
      <c r="G668" s="38"/>
      <c r="H668" s="38"/>
      <c r="I668" s="39"/>
      <c r="J668" s="40"/>
      <c r="K668" s="41"/>
      <c r="L668" s="42"/>
      <c r="M668" s="43"/>
      <c r="N668" s="43"/>
      <c r="O668" s="44"/>
      <c r="P668" s="43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36"/>
      <c r="B669" s="10"/>
      <c r="C669" s="37"/>
      <c r="D669" s="38"/>
      <c r="E669" s="38"/>
      <c r="F669" s="38"/>
      <c r="G669" s="38"/>
      <c r="H669" s="38"/>
      <c r="I669" s="39"/>
      <c r="J669" s="40"/>
      <c r="K669" s="41"/>
      <c r="L669" s="42"/>
      <c r="M669" s="43"/>
      <c r="N669" s="43"/>
      <c r="O669" s="44"/>
      <c r="P669" s="43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36"/>
      <c r="B670" s="10"/>
      <c r="C670" s="37"/>
      <c r="D670" s="38"/>
      <c r="E670" s="38"/>
      <c r="F670" s="38"/>
      <c r="G670" s="38"/>
      <c r="H670" s="38"/>
      <c r="I670" s="39"/>
      <c r="J670" s="40"/>
      <c r="K670" s="41"/>
      <c r="L670" s="42"/>
      <c r="M670" s="43"/>
      <c r="N670" s="43"/>
      <c r="O670" s="44"/>
      <c r="P670" s="43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36"/>
      <c r="B671" s="10"/>
      <c r="C671" s="37"/>
      <c r="D671" s="38"/>
      <c r="E671" s="38"/>
      <c r="F671" s="38"/>
      <c r="G671" s="38"/>
      <c r="H671" s="38"/>
      <c r="I671" s="39"/>
      <c r="J671" s="40"/>
      <c r="K671" s="41"/>
      <c r="L671" s="42"/>
      <c r="M671" s="43"/>
      <c r="N671" s="43"/>
      <c r="O671" s="44"/>
      <c r="P671" s="43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36"/>
      <c r="B672" s="10"/>
      <c r="C672" s="37"/>
      <c r="D672" s="38"/>
      <c r="E672" s="38"/>
      <c r="F672" s="38"/>
      <c r="G672" s="38"/>
      <c r="H672" s="38"/>
      <c r="I672" s="39"/>
      <c r="J672" s="40"/>
      <c r="K672" s="41"/>
      <c r="L672" s="42"/>
      <c r="M672" s="43"/>
      <c r="N672" s="43"/>
      <c r="O672" s="44"/>
      <c r="P672" s="43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36"/>
      <c r="B673" s="10"/>
      <c r="C673" s="37"/>
      <c r="D673" s="38"/>
      <c r="E673" s="38"/>
      <c r="F673" s="38"/>
      <c r="G673" s="38"/>
      <c r="H673" s="38"/>
      <c r="I673" s="39"/>
      <c r="J673" s="40"/>
      <c r="K673" s="41"/>
      <c r="L673" s="42"/>
      <c r="M673" s="43"/>
      <c r="N673" s="43"/>
      <c r="O673" s="44"/>
      <c r="P673" s="43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36"/>
      <c r="B674" s="10"/>
      <c r="C674" s="37"/>
      <c r="D674" s="38"/>
      <c r="E674" s="38"/>
      <c r="F674" s="38"/>
      <c r="G674" s="38"/>
      <c r="H674" s="38"/>
      <c r="I674" s="39"/>
      <c r="J674" s="40"/>
      <c r="K674" s="41"/>
      <c r="L674" s="42"/>
      <c r="M674" s="43"/>
      <c r="N674" s="43"/>
      <c r="O674" s="44"/>
      <c r="P674" s="43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36"/>
      <c r="B675" s="10"/>
      <c r="C675" s="37"/>
      <c r="D675" s="38"/>
      <c r="E675" s="38"/>
      <c r="F675" s="38"/>
      <c r="G675" s="38"/>
      <c r="H675" s="38"/>
      <c r="I675" s="39"/>
      <c r="J675" s="40"/>
      <c r="K675" s="41"/>
      <c r="L675" s="42"/>
      <c r="M675" s="43"/>
      <c r="N675" s="43"/>
      <c r="O675" s="44"/>
      <c r="P675" s="43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36"/>
      <c r="B676" s="10"/>
      <c r="C676" s="37"/>
      <c r="D676" s="38"/>
      <c r="E676" s="38"/>
      <c r="F676" s="38"/>
      <c r="G676" s="38"/>
      <c r="H676" s="38"/>
      <c r="I676" s="39"/>
      <c r="J676" s="40"/>
      <c r="K676" s="41"/>
      <c r="L676" s="42"/>
      <c r="M676" s="43"/>
      <c r="N676" s="43"/>
      <c r="O676" s="44"/>
      <c r="P676" s="43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36"/>
      <c r="B677" s="10"/>
      <c r="C677" s="37"/>
      <c r="D677" s="38"/>
      <c r="E677" s="38"/>
      <c r="F677" s="38"/>
      <c r="G677" s="38"/>
      <c r="H677" s="38"/>
      <c r="I677" s="39"/>
      <c r="J677" s="40"/>
      <c r="K677" s="41"/>
      <c r="L677" s="42"/>
      <c r="M677" s="43"/>
      <c r="N677" s="43"/>
      <c r="O677" s="44"/>
      <c r="P677" s="43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36"/>
      <c r="B678" s="10"/>
      <c r="C678" s="37"/>
      <c r="D678" s="38"/>
      <c r="E678" s="38"/>
      <c r="F678" s="38"/>
      <c r="G678" s="38"/>
      <c r="H678" s="38"/>
      <c r="I678" s="39"/>
      <c r="J678" s="40"/>
      <c r="K678" s="41"/>
      <c r="L678" s="42"/>
      <c r="M678" s="43"/>
      <c r="N678" s="43"/>
      <c r="O678" s="44"/>
      <c r="P678" s="43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36"/>
      <c r="B679" s="10"/>
      <c r="C679" s="37"/>
      <c r="D679" s="38"/>
      <c r="E679" s="38"/>
      <c r="F679" s="38"/>
      <c r="G679" s="38"/>
      <c r="H679" s="38"/>
      <c r="I679" s="39"/>
      <c r="J679" s="40"/>
      <c r="K679" s="41"/>
      <c r="L679" s="42"/>
      <c r="M679" s="43"/>
      <c r="N679" s="43"/>
      <c r="O679" s="44"/>
      <c r="P679" s="43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36"/>
      <c r="B680" s="10"/>
      <c r="C680" s="37"/>
      <c r="D680" s="38"/>
      <c r="E680" s="38"/>
      <c r="F680" s="38"/>
      <c r="G680" s="38"/>
      <c r="H680" s="38"/>
      <c r="I680" s="39"/>
      <c r="J680" s="40"/>
      <c r="K680" s="41"/>
      <c r="L680" s="42"/>
      <c r="M680" s="43"/>
      <c r="N680" s="43"/>
      <c r="O680" s="44"/>
      <c r="P680" s="43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36"/>
      <c r="B681" s="10"/>
      <c r="C681" s="37"/>
      <c r="D681" s="38"/>
      <c r="E681" s="38"/>
      <c r="F681" s="38"/>
      <c r="G681" s="38"/>
      <c r="H681" s="38"/>
      <c r="I681" s="39"/>
      <c r="J681" s="40"/>
      <c r="K681" s="41"/>
      <c r="L681" s="42"/>
      <c r="M681" s="43"/>
      <c r="N681" s="43"/>
      <c r="O681" s="44"/>
      <c r="P681" s="43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36"/>
      <c r="B682" s="10"/>
      <c r="C682" s="37"/>
      <c r="D682" s="38"/>
      <c r="E682" s="38"/>
      <c r="F682" s="38"/>
      <c r="G682" s="38"/>
      <c r="H682" s="38"/>
      <c r="I682" s="39"/>
      <c r="J682" s="40"/>
      <c r="K682" s="41"/>
      <c r="L682" s="42"/>
      <c r="M682" s="43"/>
      <c r="N682" s="43"/>
      <c r="O682" s="44"/>
      <c r="P682" s="43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36"/>
      <c r="B683" s="10"/>
      <c r="C683" s="37"/>
      <c r="D683" s="38"/>
      <c r="E683" s="38"/>
      <c r="F683" s="38"/>
      <c r="G683" s="38"/>
      <c r="H683" s="38"/>
      <c r="I683" s="39"/>
      <c r="J683" s="40"/>
      <c r="K683" s="41"/>
      <c r="L683" s="42"/>
      <c r="M683" s="43"/>
      <c r="N683" s="43"/>
      <c r="O683" s="44"/>
      <c r="P683" s="43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36"/>
      <c r="B684" s="10"/>
      <c r="C684" s="37"/>
      <c r="D684" s="38"/>
      <c r="E684" s="38"/>
      <c r="F684" s="38"/>
      <c r="G684" s="38"/>
      <c r="H684" s="38"/>
      <c r="I684" s="39"/>
      <c r="J684" s="40"/>
      <c r="K684" s="41"/>
      <c r="L684" s="42"/>
      <c r="M684" s="43"/>
      <c r="N684" s="43"/>
      <c r="O684" s="44"/>
      <c r="P684" s="43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36"/>
      <c r="B685" s="10"/>
      <c r="C685" s="37"/>
      <c r="D685" s="38"/>
      <c r="E685" s="38"/>
      <c r="F685" s="38"/>
      <c r="G685" s="38"/>
      <c r="H685" s="38"/>
      <c r="I685" s="39"/>
      <c r="J685" s="40"/>
      <c r="K685" s="41"/>
      <c r="L685" s="42"/>
      <c r="M685" s="43"/>
      <c r="N685" s="43"/>
      <c r="O685" s="44"/>
      <c r="P685" s="43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36"/>
      <c r="B686" s="10"/>
      <c r="C686" s="37"/>
      <c r="D686" s="38"/>
      <c r="E686" s="38"/>
      <c r="F686" s="38"/>
      <c r="G686" s="38"/>
      <c r="H686" s="38"/>
      <c r="I686" s="39"/>
      <c r="J686" s="40"/>
      <c r="K686" s="41"/>
      <c r="L686" s="42"/>
      <c r="M686" s="43"/>
      <c r="N686" s="43"/>
      <c r="O686" s="44"/>
      <c r="P686" s="43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36"/>
      <c r="B687" s="10"/>
      <c r="C687" s="37"/>
      <c r="D687" s="38"/>
      <c r="E687" s="38"/>
      <c r="F687" s="38"/>
      <c r="G687" s="38"/>
      <c r="H687" s="38"/>
      <c r="I687" s="39"/>
      <c r="J687" s="40"/>
      <c r="K687" s="41"/>
      <c r="L687" s="42"/>
      <c r="M687" s="43"/>
      <c r="N687" s="43"/>
      <c r="O687" s="44"/>
      <c r="P687" s="43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36"/>
      <c r="B688" s="10"/>
      <c r="C688" s="37"/>
      <c r="D688" s="38"/>
      <c r="E688" s="38"/>
      <c r="F688" s="38"/>
      <c r="G688" s="38"/>
      <c r="H688" s="38"/>
      <c r="I688" s="39"/>
      <c r="J688" s="40"/>
      <c r="K688" s="41"/>
      <c r="L688" s="42"/>
      <c r="M688" s="43"/>
      <c r="N688" s="43"/>
      <c r="O688" s="44"/>
      <c r="P688" s="43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36"/>
      <c r="B689" s="10"/>
      <c r="C689" s="37"/>
      <c r="D689" s="38"/>
      <c r="E689" s="38"/>
      <c r="F689" s="38"/>
      <c r="G689" s="38"/>
      <c r="H689" s="38"/>
      <c r="I689" s="39"/>
      <c r="J689" s="40"/>
      <c r="K689" s="41"/>
      <c r="L689" s="42"/>
      <c r="M689" s="43"/>
      <c r="N689" s="43"/>
      <c r="O689" s="44"/>
      <c r="P689" s="43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36"/>
      <c r="B690" s="10"/>
      <c r="C690" s="37"/>
      <c r="D690" s="38"/>
      <c r="E690" s="38"/>
      <c r="F690" s="38"/>
      <c r="G690" s="38"/>
      <c r="H690" s="38"/>
      <c r="I690" s="39"/>
      <c r="J690" s="40"/>
      <c r="K690" s="41"/>
      <c r="L690" s="42"/>
      <c r="M690" s="43"/>
      <c r="N690" s="43"/>
      <c r="O690" s="44"/>
      <c r="P690" s="43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36"/>
      <c r="B691" s="10"/>
      <c r="C691" s="37"/>
      <c r="D691" s="38"/>
      <c r="E691" s="38"/>
      <c r="F691" s="38"/>
      <c r="G691" s="38"/>
      <c r="H691" s="38"/>
      <c r="I691" s="39"/>
      <c r="J691" s="40"/>
      <c r="K691" s="41"/>
      <c r="L691" s="42"/>
      <c r="M691" s="43"/>
      <c r="N691" s="43"/>
      <c r="O691" s="44"/>
      <c r="P691" s="43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36"/>
      <c r="B692" s="10"/>
      <c r="C692" s="37"/>
      <c r="D692" s="38"/>
      <c r="E692" s="38"/>
      <c r="F692" s="38"/>
      <c r="G692" s="38"/>
      <c r="H692" s="38"/>
      <c r="I692" s="39"/>
      <c r="J692" s="40"/>
      <c r="K692" s="41"/>
      <c r="L692" s="42"/>
      <c r="M692" s="43"/>
      <c r="N692" s="43"/>
      <c r="O692" s="44"/>
      <c r="P692" s="43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36"/>
      <c r="B693" s="10"/>
      <c r="C693" s="37"/>
      <c r="D693" s="38"/>
      <c r="E693" s="38"/>
      <c r="F693" s="38"/>
      <c r="G693" s="38"/>
      <c r="H693" s="38"/>
      <c r="I693" s="39"/>
      <c r="J693" s="40"/>
      <c r="K693" s="41"/>
      <c r="L693" s="42"/>
      <c r="M693" s="43"/>
      <c r="N693" s="43"/>
      <c r="O693" s="44"/>
      <c r="P693" s="43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36"/>
      <c r="B694" s="10"/>
      <c r="C694" s="37"/>
      <c r="D694" s="38"/>
      <c r="E694" s="38"/>
      <c r="F694" s="38"/>
      <c r="G694" s="38"/>
      <c r="H694" s="38"/>
      <c r="I694" s="39"/>
      <c r="J694" s="40"/>
      <c r="K694" s="41"/>
      <c r="L694" s="42"/>
      <c r="M694" s="43"/>
      <c r="N694" s="43"/>
      <c r="O694" s="44"/>
      <c r="P694" s="43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36"/>
      <c r="B695" s="10"/>
      <c r="C695" s="37"/>
      <c r="D695" s="38"/>
      <c r="E695" s="38"/>
      <c r="F695" s="38"/>
      <c r="G695" s="38"/>
      <c r="H695" s="38"/>
      <c r="I695" s="39"/>
      <c r="J695" s="40"/>
      <c r="K695" s="41"/>
      <c r="L695" s="42"/>
      <c r="M695" s="43"/>
      <c r="N695" s="43"/>
      <c r="O695" s="44"/>
      <c r="P695" s="43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36"/>
      <c r="B696" s="10"/>
      <c r="C696" s="37"/>
      <c r="D696" s="38"/>
      <c r="E696" s="38"/>
      <c r="F696" s="38"/>
      <c r="G696" s="38"/>
      <c r="H696" s="38"/>
      <c r="I696" s="39"/>
      <c r="J696" s="40"/>
      <c r="K696" s="41"/>
      <c r="L696" s="42"/>
      <c r="M696" s="43"/>
      <c r="N696" s="43"/>
      <c r="O696" s="44"/>
      <c r="P696" s="43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36"/>
      <c r="B697" s="10"/>
      <c r="C697" s="37"/>
      <c r="D697" s="38"/>
      <c r="E697" s="38"/>
      <c r="F697" s="38"/>
      <c r="G697" s="38"/>
      <c r="H697" s="38"/>
      <c r="I697" s="39"/>
      <c r="J697" s="40"/>
      <c r="K697" s="41"/>
      <c r="L697" s="42"/>
      <c r="M697" s="43"/>
      <c r="N697" s="43"/>
      <c r="O697" s="44"/>
      <c r="P697" s="43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36"/>
      <c r="B698" s="10"/>
      <c r="C698" s="37"/>
      <c r="D698" s="38"/>
      <c r="E698" s="38"/>
      <c r="F698" s="38"/>
      <c r="G698" s="38"/>
      <c r="H698" s="38"/>
      <c r="I698" s="39"/>
      <c r="J698" s="40"/>
      <c r="K698" s="41"/>
      <c r="L698" s="42"/>
      <c r="M698" s="43"/>
      <c r="N698" s="43"/>
      <c r="O698" s="44"/>
      <c r="P698" s="43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36"/>
      <c r="B699" s="10"/>
      <c r="C699" s="37"/>
      <c r="D699" s="38"/>
      <c r="E699" s="38"/>
      <c r="F699" s="38"/>
      <c r="G699" s="38"/>
      <c r="H699" s="38"/>
      <c r="I699" s="39"/>
      <c r="J699" s="40"/>
      <c r="K699" s="41"/>
      <c r="L699" s="42"/>
      <c r="M699" s="43"/>
      <c r="N699" s="43"/>
      <c r="O699" s="44"/>
      <c r="P699" s="43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36"/>
      <c r="B700" s="10"/>
      <c r="C700" s="37"/>
      <c r="D700" s="38"/>
      <c r="E700" s="38"/>
      <c r="F700" s="38"/>
      <c r="G700" s="38"/>
      <c r="H700" s="38"/>
      <c r="I700" s="39"/>
      <c r="J700" s="40"/>
      <c r="K700" s="41"/>
      <c r="L700" s="42"/>
      <c r="M700" s="43"/>
      <c r="N700" s="43"/>
      <c r="O700" s="44"/>
      <c r="P700" s="43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36"/>
      <c r="B701" s="10"/>
      <c r="C701" s="37"/>
      <c r="D701" s="38"/>
      <c r="E701" s="38"/>
      <c r="F701" s="38"/>
      <c r="G701" s="38"/>
      <c r="H701" s="38"/>
      <c r="I701" s="39"/>
      <c r="J701" s="40"/>
      <c r="K701" s="41"/>
      <c r="L701" s="42"/>
      <c r="M701" s="43"/>
      <c r="N701" s="43"/>
      <c r="O701" s="44"/>
      <c r="P701" s="43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36"/>
      <c r="B702" s="10"/>
      <c r="C702" s="37"/>
      <c r="D702" s="38"/>
      <c r="E702" s="38"/>
      <c r="F702" s="38"/>
      <c r="G702" s="38"/>
      <c r="H702" s="38"/>
      <c r="I702" s="39"/>
      <c r="J702" s="40"/>
      <c r="K702" s="41"/>
      <c r="L702" s="42"/>
      <c r="M702" s="43"/>
      <c r="N702" s="43"/>
      <c r="O702" s="44"/>
      <c r="P702" s="43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36"/>
      <c r="B703" s="10"/>
      <c r="C703" s="37"/>
      <c r="D703" s="38"/>
      <c r="E703" s="38"/>
      <c r="F703" s="38"/>
      <c r="G703" s="38"/>
      <c r="H703" s="38"/>
      <c r="I703" s="39"/>
      <c r="J703" s="40"/>
      <c r="K703" s="41"/>
      <c r="L703" s="42"/>
      <c r="M703" s="43"/>
      <c r="N703" s="43"/>
      <c r="O703" s="44"/>
      <c r="P703" s="43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36"/>
      <c r="B704" s="10"/>
      <c r="C704" s="37"/>
      <c r="D704" s="38"/>
      <c r="E704" s="38"/>
      <c r="F704" s="38"/>
      <c r="G704" s="38"/>
      <c r="H704" s="38"/>
      <c r="I704" s="39"/>
      <c r="J704" s="40"/>
      <c r="K704" s="41"/>
      <c r="L704" s="42"/>
      <c r="M704" s="43"/>
      <c r="N704" s="43"/>
      <c r="O704" s="44"/>
      <c r="P704" s="43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36"/>
      <c r="B705" s="10"/>
      <c r="C705" s="37"/>
      <c r="D705" s="38"/>
      <c r="E705" s="38"/>
      <c r="F705" s="38"/>
      <c r="G705" s="38"/>
      <c r="H705" s="38"/>
      <c r="I705" s="39"/>
      <c r="J705" s="40"/>
      <c r="K705" s="41"/>
      <c r="L705" s="42"/>
      <c r="M705" s="43"/>
      <c r="N705" s="43"/>
      <c r="O705" s="44"/>
      <c r="P705" s="43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36"/>
      <c r="B706" s="10"/>
      <c r="C706" s="37"/>
      <c r="D706" s="38"/>
      <c r="E706" s="38"/>
      <c r="F706" s="38"/>
      <c r="G706" s="38"/>
      <c r="H706" s="38"/>
      <c r="I706" s="39"/>
      <c r="J706" s="40"/>
      <c r="K706" s="41"/>
      <c r="L706" s="42"/>
      <c r="M706" s="43"/>
      <c r="N706" s="43"/>
      <c r="O706" s="44"/>
      <c r="P706" s="43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36"/>
      <c r="B707" s="10"/>
      <c r="C707" s="37"/>
      <c r="D707" s="38"/>
      <c r="E707" s="38"/>
      <c r="F707" s="38"/>
      <c r="G707" s="38"/>
      <c r="H707" s="38"/>
      <c r="I707" s="39"/>
      <c r="J707" s="40"/>
      <c r="K707" s="41"/>
      <c r="L707" s="42"/>
      <c r="M707" s="43"/>
      <c r="N707" s="43"/>
      <c r="O707" s="44"/>
      <c r="P707" s="43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36"/>
      <c r="B708" s="10"/>
      <c r="C708" s="37"/>
      <c r="D708" s="38"/>
      <c r="E708" s="38"/>
      <c r="F708" s="38"/>
      <c r="G708" s="38"/>
      <c r="H708" s="38"/>
      <c r="I708" s="39"/>
      <c r="J708" s="40"/>
      <c r="K708" s="41"/>
      <c r="L708" s="42"/>
      <c r="M708" s="43"/>
      <c r="N708" s="43"/>
      <c r="O708" s="44"/>
      <c r="P708" s="43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36"/>
      <c r="B709" s="10"/>
      <c r="C709" s="37"/>
      <c r="D709" s="38"/>
      <c r="E709" s="38"/>
      <c r="F709" s="38"/>
      <c r="G709" s="38"/>
      <c r="H709" s="38"/>
      <c r="I709" s="39"/>
      <c r="J709" s="40"/>
      <c r="K709" s="41"/>
      <c r="L709" s="42"/>
      <c r="M709" s="43"/>
      <c r="N709" s="43"/>
      <c r="O709" s="44"/>
      <c r="P709" s="43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36"/>
      <c r="B710" s="10"/>
      <c r="C710" s="37"/>
      <c r="D710" s="38"/>
      <c r="E710" s="38"/>
      <c r="F710" s="38"/>
      <c r="G710" s="38"/>
      <c r="H710" s="38"/>
      <c r="I710" s="39"/>
      <c r="J710" s="40"/>
      <c r="K710" s="41"/>
      <c r="L710" s="42"/>
      <c r="M710" s="43"/>
      <c r="N710" s="43"/>
      <c r="O710" s="44"/>
      <c r="P710" s="43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36"/>
      <c r="B711" s="10"/>
      <c r="C711" s="37"/>
      <c r="D711" s="38"/>
      <c r="E711" s="38"/>
      <c r="F711" s="38"/>
      <c r="G711" s="38"/>
      <c r="H711" s="38"/>
      <c r="I711" s="39"/>
      <c r="J711" s="40"/>
      <c r="K711" s="41"/>
      <c r="L711" s="42"/>
      <c r="M711" s="43"/>
      <c r="N711" s="43"/>
      <c r="O711" s="44"/>
      <c r="P711" s="43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36"/>
      <c r="B712" s="10"/>
      <c r="C712" s="37"/>
      <c r="D712" s="38"/>
      <c r="E712" s="38"/>
      <c r="F712" s="38"/>
      <c r="G712" s="38"/>
      <c r="H712" s="38"/>
      <c r="I712" s="39"/>
      <c r="J712" s="40"/>
      <c r="K712" s="41"/>
      <c r="L712" s="42"/>
      <c r="M712" s="43"/>
      <c r="N712" s="43"/>
      <c r="O712" s="44"/>
      <c r="P712" s="43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36"/>
      <c r="B713" s="10"/>
      <c r="C713" s="37"/>
      <c r="D713" s="38"/>
      <c r="E713" s="38"/>
      <c r="F713" s="38"/>
      <c r="G713" s="38"/>
      <c r="H713" s="38"/>
      <c r="I713" s="39"/>
      <c r="J713" s="40"/>
      <c r="K713" s="41"/>
      <c r="L713" s="42"/>
      <c r="M713" s="43"/>
      <c r="N713" s="43"/>
      <c r="O713" s="44"/>
      <c r="P713" s="43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36"/>
      <c r="B714" s="10"/>
      <c r="C714" s="37"/>
      <c r="D714" s="38"/>
      <c r="E714" s="38"/>
      <c r="F714" s="38"/>
      <c r="G714" s="38"/>
      <c r="H714" s="38"/>
      <c r="I714" s="39"/>
      <c r="J714" s="40"/>
      <c r="K714" s="41"/>
      <c r="L714" s="42"/>
      <c r="M714" s="43"/>
      <c r="N714" s="43"/>
      <c r="O714" s="44"/>
      <c r="P714" s="43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36"/>
      <c r="B715" s="10"/>
      <c r="C715" s="37"/>
      <c r="D715" s="38"/>
      <c r="E715" s="38"/>
      <c r="F715" s="38"/>
      <c r="G715" s="38"/>
      <c r="H715" s="38"/>
      <c r="I715" s="39"/>
      <c r="J715" s="40"/>
      <c r="K715" s="41"/>
      <c r="L715" s="42"/>
      <c r="M715" s="43"/>
      <c r="N715" s="43"/>
      <c r="O715" s="44"/>
      <c r="P715" s="43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36"/>
      <c r="B716" s="10"/>
      <c r="C716" s="37"/>
      <c r="D716" s="38"/>
      <c r="E716" s="38"/>
      <c r="F716" s="38"/>
      <c r="G716" s="38"/>
      <c r="H716" s="38"/>
      <c r="I716" s="39"/>
      <c r="J716" s="40"/>
      <c r="K716" s="41"/>
      <c r="L716" s="42"/>
      <c r="M716" s="43"/>
      <c r="N716" s="43"/>
      <c r="O716" s="44"/>
      <c r="P716" s="43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36"/>
      <c r="B717" s="10"/>
      <c r="C717" s="37"/>
      <c r="D717" s="38"/>
      <c r="E717" s="38"/>
      <c r="F717" s="38"/>
      <c r="G717" s="38"/>
      <c r="H717" s="38"/>
      <c r="I717" s="39"/>
      <c r="J717" s="40"/>
      <c r="K717" s="41"/>
      <c r="L717" s="42"/>
      <c r="M717" s="43"/>
      <c r="N717" s="43"/>
      <c r="O717" s="44"/>
      <c r="P717" s="43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36"/>
      <c r="B718" s="10"/>
      <c r="C718" s="37"/>
      <c r="D718" s="38"/>
      <c r="E718" s="38"/>
      <c r="F718" s="38"/>
      <c r="G718" s="38"/>
      <c r="H718" s="38"/>
      <c r="I718" s="39"/>
      <c r="J718" s="40"/>
      <c r="K718" s="41"/>
      <c r="L718" s="42"/>
      <c r="M718" s="43"/>
      <c r="N718" s="43"/>
      <c r="O718" s="44"/>
      <c r="P718" s="43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36"/>
      <c r="B719" s="10"/>
      <c r="C719" s="37"/>
      <c r="D719" s="38"/>
      <c r="E719" s="38"/>
      <c r="F719" s="38"/>
      <c r="G719" s="38"/>
      <c r="H719" s="38"/>
      <c r="I719" s="39"/>
      <c r="J719" s="40"/>
      <c r="K719" s="41"/>
      <c r="L719" s="42"/>
      <c r="M719" s="43"/>
      <c r="N719" s="43"/>
      <c r="O719" s="44"/>
      <c r="P719" s="43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36"/>
      <c r="B720" s="10"/>
      <c r="C720" s="37"/>
      <c r="D720" s="38"/>
      <c r="E720" s="38"/>
      <c r="F720" s="38"/>
      <c r="G720" s="38"/>
      <c r="H720" s="38"/>
      <c r="I720" s="39"/>
      <c r="J720" s="40"/>
      <c r="K720" s="41"/>
      <c r="L720" s="42"/>
      <c r="M720" s="43"/>
      <c r="N720" s="43"/>
      <c r="O720" s="44"/>
      <c r="P720" s="43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36"/>
      <c r="B721" s="10"/>
      <c r="C721" s="37"/>
      <c r="D721" s="38"/>
      <c r="E721" s="38"/>
      <c r="F721" s="38"/>
      <c r="G721" s="38"/>
      <c r="H721" s="38"/>
      <c r="I721" s="39"/>
      <c r="J721" s="40"/>
      <c r="K721" s="41"/>
      <c r="L721" s="42"/>
      <c r="M721" s="43"/>
      <c r="N721" s="43"/>
      <c r="O721" s="44"/>
      <c r="P721" s="43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36"/>
      <c r="B722" s="10"/>
      <c r="C722" s="37"/>
      <c r="D722" s="38"/>
      <c r="E722" s="38"/>
      <c r="F722" s="38"/>
      <c r="G722" s="38"/>
      <c r="H722" s="38"/>
      <c r="I722" s="39"/>
      <c r="J722" s="40"/>
      <c r="K722" s="41"/>
      <c r="L722" s="42"/>
      <c r="M722" s="43"/>
      <c r="N722" s="43"/>
      <c r="O722" s="44"/>
      <c r="P722" s="43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36"/>
      <c r="B723" s="10"/>
      <c r="C723" s="37"/>
      <c r="D723" s="38"/>
      <c r="E723" s="38"/>
      <c r="F723" s="38"/>
      <c r="G723" s="38"/>
      <c r="H723" s="38"/>
      <c r="I723" s="39"/>
      <c r="J723" s="40"/>
      <c r="K723" s="41"/>
      <c r="L723" s="42"/>
      <c r="M723" s="43"/>
      <c r="N723" s="43"/>
      <c r="O723" s="44"/>
      <c r="P723" s="43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36"/>
      <c r="B724" s="10"/>
      <c r="C724" s="37"/>
      <c r="D724" s="38"/>
      <c r="E724" s="38"/>
      <c r="F724" s="38"/>
      <c r="G724" s="38"/>
      <c r="H724" s="38"/>
      <c r="I724" s="39"/>
      <c r="J724" s="40"/>
      <c r="K724" s="41"/>
      <c r="L724" s="42"/>
      <c r="M724" s="43"/>
      <c r="N724" s="43"/>
      <c r="O724" s="44"/>
      <c r="P724" s="43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36"/>
      <c r="B725" s="10"/>
      <c r="C725" s="37"/>
      <c r="D725" s="38"/>
      <c r="E725" s="38"/>
      <c r="F725" s="38"/>
      <c r="G725" s="38"/>
      <c r="H725" s="38"/>
      <c r="I725" s="39"/>
      <c r="J725" s="40"/>
      <c r="K725" s="41"/>
      <c r="L725" s="42"/>
      <c r="M725" s="43"/>
      <c r="N725" s="43"/>
      <c r="O725" s="44"/>
      <c r="P725" s="43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36"/>
      <c r="B726" s="10"/>
      <c r="C726" s="37"/>
      <c r="D726" s="38"/>
      <c r="E726" s="38"/>
      <c r="F726" s="38"/>
      <c r="G726" s="38"/>
      <c r="H726" s="38"/>
      <c r="I726" s="39"/>
      <c r="J726" s="40"/>
      <c r="K726" s="41"/>
      <c r="L726" s="42"/>
      <c r="M726" s="43"/>
      <c r="N726" s="43"/>
      <c r="O726" s="44"/>
      <c r="P726" s="43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36"/>
      <c r="B727" s="10"/>
      <c r="C727" s="37"/>
      <c r="D727" s="38"/>
      <c r="E727" s="38"/>
      <c r="F727" s="38"/>
      <c r="G727" s="38"/>
      <c r="H727" s="38"/>
      <c r="I727" s="39"/>
      <c r="J727" s="40"/>
      <c r="K727" s="41"/>
      <c r="L727" s="42"/>
      <c r="M727" s="43"/>
      <c r="N727" s="43"/>
      <c r="O727" s="44"/>
      <c r="P727" s="43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36"/>
      <c r="B728" s="10"/>
      <c r="C728" s="37"/>
      <c r="D728" s="38"/>
      <c r="E728" s="38"/>
      <c r="F728" s="38"/>
      <c r="G728" s="38"/>
      <c r="H728" s="38"/>
      <c r="I728" s="39"/>
      <c r="J728" s="40"/>
      <c r="K728" s="41"/>
      <c r="L728" s="42"/>
      <c r="M728" s="43"/>
      <c r="N728" s="43"/>
      <c r="O728" s="44"/>
      <c r="P728" s="43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36"/>
      <c r="B729" s="10"/>
      <c r="C729" s="37"/>
      <c r="D729" s="38"/>
      <c r="E729" s="38"/>
      <c r="F729" s="38"/>
      <c r="G729" s="38"/>
      <c r="H729" s="38"/>
      <c r="I729" s="39"/>
      <c r="J729" s="40"/>
      <c r="K729" s="41"/>
      <c r="L729" s="42"/>
      <c r="M729" s="43"/>
      <c r="N729" s="43"/>
      <c r="O729" s="44"/>
      <c r="P729" s="43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36"/>
      <c r="B730" s="10"/>
      <c r="C730" s="37"/>
      <c r="D730" s="38"/>
      <c r="E730" s="38"/>
      <c r="F730" s="38"/>
      <c r="G730" s="38"/>
      <c r="H730" s="38"/>
      <c r="I730" s="39"/>
      <c r="J730" s="40"/>
      <c r="K730" s="41"/>
      <c r="L730" s="42"/>
      <c r="M730" s="43"/>
      <c r="N730" s="43"/>
      <c r="O730" s="44"/>
      <c r="P730" s="43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36"/>
      <c r="B731" s="10"/>
      <c r="C731" s="37"/>
      <c r="D731" s="38"/>
      <c r="E731" s="38"/>
      <c r="F731" s="38"/>
      <c r="G731" s="38"/>
      <c r="H731" s="38"/>
      <c r="I731" s="39"/>
      <c r="J731" s="40"/>
      <c r="K731" s="41"/>
      <c r="L731" s="42"/>
      <c r="M731" s="43"/>
      <c r="N731" s="43"/>
      <c r="O731" s="44"/>
      <c r="P731" s="43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36"/>
      <c r="B732" s="10"/>
      <c r="C732" s="37"/>
      <c r="D732" s="38"/>
      <c r="E732" s="38"/>
      <c r="F732" s="38"/>
      <c r="G732" s="38"/>
      <c r="H732" s="38"/>
      <c r="I732" s="39"/>
      <c r="J732" s="40"/>
      <c r="K732" s="41"/>
      <c r="L732" s="42"/>
      <c r="M732" s="43"/>
      <c r="N732" s="43"/>
      <c r="O732" s="44"/>
      <c r="P732" s="43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36"/>
      <c r="B733" s="10"/>
      <c r="C733" s="37"/>
      <c r="D733" s="38"/>
      <c r="E733" s="38"/>
      <c r="F733" s="38"/>
      <c r="G733" s="38"/>
      <c r="H733" s="38"/>
      <c r="I733" s="39"/>
      <c r="J733" s="40"/>
      <c r="K733" s="41"/>
      <c r="L733" s="42"/>
      <c r="M733" s="43"/>
      <c r="N733" s="43"/>
      <c r="O733" s="44"/>
      <c r="P733" s="43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36"/>
      <c r="B734" s="10"/>
      <c r="C734" s="37"/>
      <c r="D734" s="38"/>
      <c r="E734" s="38"/>
      <c r="F734" s="38"/>
      <c r="G734" s="38"/>
      <c r="H734" s="38"/>
      <c r="I734" s="39"/>
      <c r="J734" s="40"/>
      <c r="K734" s="41"/>
      <c r="L734" s="42"/>
      <c r="M734" s="43"/>
      <c r="N734" s="43"/>
      <c r="O734" s="44"/>
      <c r="P734" s="43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36"/>
      <c r="B735" s="10"/>
      <c r="C735" s="37"/>
      <c r="D735" s="38"/>
      <c r="E735" s="38"/>
      <c r="F735" s="38"/>
      <c r="G735" s="38"/>
      <c r="H735" s="38"/>
      <c r="I735" s="39"/>
      <c r="J735" s="40"/>
      <c r="K735" s="41"/>
      <c r="L735" s="42"/>
      <c r="M735" s="43"/>
      <c r="N735" s="43"/>
      <c r="O735" s="44"/>
      <c r="P735" s="43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36"/>
      <c r="B736" s="10"/>
      <c r="C736" s="37"/>
      <c r="D736" s="38"/>
      <c r="E736" s="38"/>
      <c r="F736" s="38"/>
      <c r="G736" s="38"/>
      <c r="H736" s="38"/>
      <c r="I736" s="39"/>
      <c r="J736" s="40"/>
      <c r="K736" s="41"/>
      <c r="L736" s="42"/>
      <c r="M736" s="43"/>
      <c r="N736" s="43"/>
      <c r="O736" s="44"/>
      <c r="P736" s="43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36"/>
      <c r="B737" s="10"/>
      <c r="C737" s="37"/>
      <c r="D737" s="38"/>
      <c r="E737" s="38"/>
      <c r="F737" s="38"/>
      <c r="G737" s="38"/>
      <c r="H737" s="38"/>
      <c r="I737" s="39"/>
      <c r="J737" s="40"/>
      <c r="K737" s="41"/>
      <c r="L737" s="42"/>
      <c r="M737" s="43"/>
      <c r="N737" s="43"/>
      <c r="O737" s="44"/>
      <c r="P737" s="43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36"/>
      <c r="B738" s="10"/>
      <c r="C738" s="37"/>
      <c r="D738" s="38"/>
      <c r="E738" s="38"/>
      <c r="F738" s="38"/>
      <c r="G738" s="38"/>
      <c r="H738" s="38"/>
      <c r="I738" s="39"/>
      <c r="J738" s="40"/>
      <c r="K738" s="41"/>
      <c r="L738" s="42"/>
      <c r="M738" s="43"/>
      <c r="N738" s="43"/>
      <c r="O738" s="44"/>
      <c r="P738" s="43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36"/>
      <c r="B739" s="10"/>
      <c r="C739" s="37"/>
      <c r="D739" s="38"/>
      <c r="E739" s="38"/>
      <c r="F739" s="38"/>
      <c r="G739" s="38"/>
      <c r="H739" s="38"/>
      <c r="I739" s="39"/>
      <c r="J739" s="40"/>
      <c r="K739" s="41"/>
      <c r="L739" s="42"/>
      <c r="M739" s="43"/>
      <c r="N739" s="43"/>
      <c r="O739" s="44"/>
      <c r="P739" s="43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36"/>
      <c r="B740" s="10"/>
      <c r="C740" s="37"/>
      <c r="D740" s="38"/>
      <c r="E740" s="38"/>
      <c r="F740" s="38"/>
      <c r="G740" s="38"/>
      <c r="H740" s="38"/>
      <c r="I740" s="39"/>
      <c r="J740" s="40"/>
      <c r="K740" s="41"/>
      <c r="L740" s="42"/>
      <c r="M740" s="43"/>
      <c r="N740" s="43"/>
      <c r="O740" s="44"/>
      <c r="P740" s="43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36"/>
      <c r="B741" s="10"/>
      <c r="C741" s="37"/>
      <c r="D741" s="38"/>
      <c r="E741" s="38"/>
      <c r="F741" s="38"/>
      <c r="G741" s="38"/>
      <c r="H741" s="38"/>
      <c r="I741" s="39"/>
      <c r="J741" s="40"/>
      <c r="K741" s="41"/>
      <c r="L741" s="42"/>
      <c r="M741" s="43"/>
      <c r="N741" s="43"/>
      <c r="O741" s="44"/>
      <c r="P741" s="43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36"/>
      <c r="B742" s="10"/>
      <c r="C742" s="37"/>
      <c r="D742" s="38"/>
      <c r="E742" s="38"/>
      <c r="F742" s="38"/>
      <c r="G742" s="38"/>
      <c r="H742" s="38"/>
      <c r="I742" s="39"/>
      <c r="J742" s="40"/>
      <c r="K742" s="41"/>
      <c r="L742" s="42"/>
      <c r="M742" s="43"/>
      <c r="N742" s="43"/>
      <c r="O742" s="44"/>
      <c r="P742" s="43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36"/>
      <c r="B743" s="10"/>
      <c r="C743" s="37"/>
      <c r="D743" s="38"/>
      <c r="E743" s="38"/>
      <c r="F743" s="38"/>
      <c r="G743" s="38"/>
      <c r="H743" s="38"/>
      <c r="I743" s="39"/>
      <c r="J743" s="40"/>
      <c r="K743" s="41"/>
      <c r="L743" s="42"/>
      <c r="M743" s="43"/>
      <c r="N743" s="43"/>
      <c r="O743" s="44"/>
      <c r="P743" s="43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36"/>
      <c r="B744" s="10"/>
      <c r="C744" s="37"/>
      <c r="D744" s="38"/>
      <c r="E744" s="38"/>
      <c r="F744" s="38"/>
      <c r="G744" s="38"/>
      <c r="H744" s="38"/>
      <c r="I744" s="39"/>
      <c r="J744" s="40"/>
      <c r="K744" s="41"/>
      <c r="L744" s="42"/>
      <c r="M744" s="43"/>
      <c r="N744" s="43"/>
      <c r="O744" s="44"/>
      <c r="P744" s="43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36"/>
      <c r="B745" s="10"/>
      <c r="C745" s="37"/>
      <c r="D745" s="38"/>
      <c r="E745" s="38"/>
      <c r="F745" s="38"/>
      <c r="G745" s="38"/>
      <c r="H745" s="38"/>
      <c r="I745" s="39"/>
      <c r="J745" s="40"/>
      <c r="K745" s="41"/>
      <c r="L745" s="42"/>
      <c r="M745" s="43"/>
      <c r="N745" s="43"/>
      <c r="O745" s="44"/>
      <c r="P745" s="43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36"/>
      <c r="B746" s="10"/>
      <c r="C746" s="37"/>
      <c r="D746" s="38"/>
      <c r="E746" s="38"/>
      <c r="F746" s="38"/>
      <c r="G746" s="38"/>
      <c r="H746" s="38"/>
      <c r="I746" s="39"/>
      <c r="J746" s="40"/>
      <c r="K746" s="41"/>
      <c r="L746" s="42"/>
      <c r="M746" s="43"/>
      <c r="N746" s="43"/>
      <c r="O746" s="44"/>
      <c r="P746" s="43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36"/>
      <c r="B747" s="10"/>
      <c r="C747" s="37"/>
      <c r="D747" s="38"/>
      <c r="E747" s="38"/>
      <c r="F747" s="38"/>
      <c r="G747" s="38"/>
      <c r="H747" s="38"/>
      <c r="I747" s="39"/>
      <c r="J747" s="40"/>
      <c r="K747" s="41"/>
      <c r="L747" s="42"/>
      <c r="M747" s="43"/>
      <c r="N747" s="43"/>
      <c r="O747" s="44"/>
      <c r="P747" s="43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36"/>
      <c r="B748" s="10"/>
      <c r="C748" s="37"/>
      <c r="D748" s="38"/>
      <c r="E748" s="38"/>
      <c r="F748" s="38"/>
      <c r="G748" s="38"/>
      <c r="H748" s="38"/>
      <c r="I748" s="39"/>
      <c r="J748" s="40"/>
      <c r="K748" s="41"/>
      <c r="L748" s="42"/>
      <c r="M748" s="43"/>
      <c r="N748" s="43"/>
      <c r="O748" s="44"/>
      <c r="P748" s="43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36"/>
      <c r="B749" s="10"/>
      <c r="C749" s="37"/>
      <c r="D749" s="38"/>
      <c r="E749" s="38"/>
      <c r="F749" s="38"/>
      <c r="G749" s="38"/>
      <c r="H749" s="38"/>
      <c r="I749" s="39"/>
      <c r="J749" s="40"/>
      <c r="K749" s="41"/>
      <c r="L749" s="42"/>
      <c r="M749" s="43"/>
      <c r="N749" s="43"/>
      <c r="O749" s="44"/>
      <c r="P749" s="43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36"/>
      <c r="B750" s="10"/>
      <c r="C750" s="37"/>
      <c r="D750" s="38"/>
      <c r="E750" s="38"/>
      <c r="F750" s="38"/>
      <c r="G750" s="38"/>
      <c r="H750" s="38"/>
      <c r="I750" s="39"/>
      <c r="J750" s="40"/>
      <c r="K750" s="41"/>
      <c r="L750" s="42"/>
      <c r="M750" s="43"/>
      <c r="N750" s="43"/>
      <c r="O750" s="44"/>
      <c r="P750" s="43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36"/>
      <c r="B751" s="10"/>
      <c r="C751" s="37"/>
      <c r="D751" s="38"/>
      <c r="E751" s="38"/>
      <c r="F751" s="38"/>
      <c r="G751" s="38"/>
      <c r="H751" s="38"/>
      <c r="I751" s="39"/>
      <c r="J751" s="40"/>
      <c r="K751" s="41"/>
      <c r="L751" s="42"/>
      <c r="M751" s="43"/>
      <c r="N751" s="43"/>
      <c r="O751" s="44"/>
      <c r="P751" s="43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36"/>
      <c r="B752" s="10"/>
      <c r="C752" s="37"/>
      <c r="D752" s="38"/>
      <c r="E752" s="38"/>
      <c r="F752" s="38"/>
      <c r="G752" s="38"/>
      <c r="H752" s="38"/>
      <c r="I752" s="39"/>
      <c r="J752" s="40"/>
      <c r="K752" s="41"/>
      <c r="L752" s="42"/>
      <c r="M752" s="43"/>
      <c r="N752" s="43"/>
      <c r="O752" s="44"/>
      <c r="P752" s="43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36"/>
      <c r="B753" s="10"/>
      <c r="C753" s="37"/>
      <c r="D753" s="38"/>
      <c r="E753" s="38"/>
      <c r="F753" s="38"/>
      <c r="G753" s="38"/>
      <c r="H753" s="38"/>
      <c r="I753" s="39"/>
      <c r="J753" s="40"/>
      <c r="K753" s="41"/>
      <c r="L753" s="42"/>
      <c r="M753" s="43"/>
      <c r="N753" s="43"/>
      <c r="O753" s="44"/>
      <c r="P753" s="43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36"/>
      <c r="B754" s="10"/>
      <c r="C754" s="37"/>
      <c r="D754" s="38"/>
      <c r="E754" s="38"/>
      <c r="F754" s="38"/>
      <c r="G754" s="38"/>
      <c r="H754" s="38"/>
      <c r="I754" s="39"/>
      <c r="J754" s="40"/>
      <c r="K754" s="41"/>
      <c r="L754" s="42"/>
      <c r="M754" s="43"/>
      <c r="N754" s="43"/>
      <c r="O754" s="44"/>
      <c r="P754" s="43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36"/>
      <c r="B755" s="10"/>
      <c r="C755" s="37"/>
      <c r="D755" s="38"/>
      <c r="E755" s="38"/>
      <c r="F755" s="38"/>
      <c r="G755" s="38"/>
      <c r="H755" s="38"/>
      <c r="I755" s="39"/>
      <c r="J755" s="40"/>
      <c r="K755" s="41"/>
      <c r="L755" s="42"/>
      <c r="M755" s="43"/>
      <c r="N755" s="43"/>
      <c r="O755" s="44"/>
      <c r="P755" s="43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36"/>
      <c r="B756" s="10"/>
      <c r="C756" s="37"/>
      <c r="D756" s="38"/>
      <c r="E756" s="38"/>
      <c r="F756" s="38"/>
      <c r="G756" s="38"/>
      <c r="H756" s="38"/>
      <c r="I756" s="39"/>
      <c r="J756" s="40"/>
      <c r="K756" s="41"/>
      <c r="L756" s="42"/>
      <c r="M756" s="43"/>
      <c r="N756" s="43"/>
      <c r="O756" s="44"/>
      <c r="P756" s="43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36"/>
      <c r="B757" s="10"/>
      <c r="C757" s="37"/>
      <c r="D757" s="38"/>
      <c r="E757" s="38"/>
      <c r="F757" s="38"/>
      <c r="G757" s="38"/>
      <c r="H757" s="38"/>
      <c r="I757" s="39"/>
      <c r="J757" s="40"/>
      <c r="K757" s="41"/>
      <c r="L757" s="42"/>
      <c r="M757" s="43"/>
      <c r="N757" s="43"/>
      <c r="O757" s="44"/>
      <c r="P757" s="43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36"/>
      <c r="B758" s="10"/>
      <c r="C758" s="37"/>
      <c r="D758" s="38"/>
      <c r="E758" s="38"/>
      <c r="F758" s="38"/>
      <c r="G758" s="38"/>
      <c r="H758" s="38"/>
      <c r="I758" s="39"/>
      <c r="J758" s="40"/>
      <c r="K758" s="41"/>
      <c r="L758" s="42"/>
      <c r="M758" s="43"/>
      <c r="N758" s="43"/>
      <c r="O758" s="44"/>
      <c r="P758" s="43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36"/>
      <c r="B759" s="10"/>
      <c r="C759" s="37"/>
      <c r="D759" s="38"/>
      <c r="E759" s="38"/>
      <c r="F759" s="38"/>
      <c r="G759" s="38"/>
      <c r="H759" s="38"/>
      <c r="I759" s="39"/>
      <c r="J759" s="40"/>
      <c r="K759" s="41"/>
      <c r="L759" s="42"/>
      <c r="M759" s="43"/>
      <c r="N759" s="43"/>
      <c r="O759" s="44"/>
      <c r="P759" s="43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36"/>
      <c r="B760" s="10"/>
      <c r="C760" s="37"/>
      <c r="D760" s="38"/>
      <c r="E760" s="38"/>
      <c r="F760" s="38"/>
      <c r="G760" s="38"/>
      <c r="H760" s="38"/>
      <c r="I760" s="39"/>
      <c r="J760" s="40"/>
      <c r="K760" s="41"/>
      <c r="L760" s="42"/>
      <c r="M760" s="43"/>
      <c r="N760" s="43"/>
      <c r="O760" s="44"/>
      <c r="P760" s="43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36"/>
      <c r="B761" s="10"/>
      <c r="C761" s="37"/>
      <c r="D761" s="38"/>
      <c r="E761" s="38"/>
      <c r="F761" s="38"/>
      <c r="G761" s="38"/>
      <c r="H761" s="38"/>
      <c r="I761" s="39"/>
      <c r="J761" s="40"/>
      <c r="K761" s="41"/>
      <c r="L761" s="42"/>
      <c r="M761" s="43"/>
      <c r="N761" s="43"/>
      <c r="O761" s="44"/>
      <c r="P761" s="43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36"/>
      <c r="B762" s="10"/>
      <c r="C762" s="37"/>
      <c r="D762" s="38"/>
      <c r="E762" s="38"/>
      <c r="F762" s="38"/>
      <c r="G762" s="38"/>
      <c r="H762" s="38"/>
      <c r="I762" s="39"/>
      <c r="J762" s="40"/>
      <c r="K762" s="41"/>
      <c r="L762" s="42"/>
      <c r="M762" s="43"/>
      <c r="N762" s="43"/>
      <c r="O762" s="44"/>
      <c r="P762" s="43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36"/>
      <c r="B763" s="10"/>
      <c r="C763" s="37"/>
      <c r="D763" s="38"/>
      <c r="E763" s="38"/>
      <c r="F763" s="38"/>
      <c r="G763" s="38"/>
      <c r="H763" s="38"/>
      <c r="I763" s="39"/>
      <c r="J763" s="40"/>
      <c r="K763" s="41"/>
      <c r="L763" s="42"/>
      <c r="M763" s="43"/>
      <c r="N763" s="43"/>
      <c r="O763" s="44"/>
      <c r="P763" s="43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36"/>
      <c r="B764" s="10"/>
      <c r="C764" s="37"/>
      <c r="D764" s="38"/>
      <c r="E764" s="38"/>
      <c r="F764" s="38"/>
      <c r="G764" s="38"/>
      <c r="H764" s="38"/>
      <c r="I764" s="39"/>
      <c r="J764" s="40"/>
      <c r="K764" s="41"/>
      <c r="L764" s="42"/>
      <c r="M764" s="43"/>
      <c r="N764" s="43"/>
      <c r="O764" s="44"/>
      <c r="P764" s="43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36"/>
      <c r="B765" s="10"/>
      <c r="C765" s="37"/>
      <c r="D765" s="38"/>
      <c r="E765" s="38"/>
      <c r="F765" s="38"/>
      <c r="G765" s="38"/>
      <c r="H765" s="38"/>
      <c r="I765" s="39"/>
      <c r="J765" s="40"/>
      <c r="K765" s="41"/>
      <c r="L765" s="42"/>
      <c r="M765" s="43"/>
      <c r="N765" s="43"/>
      <c r="O765" s="44"/>
      <c r="P765" s="43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36"/>
      <c r="B766" s="10"/>
      <c r="C766" s="37"/>
      <c r="D766" s="38"/>
      <c r="E766" s="38"/>
      <c r="F766" s="38"/>
      <c r="G766" s="38"/>
      <c r="H766" s="38"/>
      <c r="I766" s="39"/>
      <c r="J766" s="40"/>
      <c r="K766" s="41"/>
      <c r="L766" s="42"/>
      <c r="M766" s="43"/>
      <c r="N766" s="43"/>
      <c r="O766" s="44"/>
      <c r="P766" s="43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36"/>
      <c r="B767" s="10"/>
      <c r="C767" s="37"/>
      <c r="D767" s="38"/>
      <c r="E767" s="38"/>
      <c r="F767" s="38"/>
      <c r="G767" s="38"/>
      <c r="H767" s="38"/>
      <c r="I767" s="39"/>
      <c r="J767" s="40"/>
      <c r="K767" s="41"/>
      <c r="L767" s="42"/>
      <c r="M767" s="43"/>
      <c r="N767" s="43"/>
      <c r="O767" s="44"/>
      <c r="P767" s="43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36"/>
      <c r="B768" s="10"/>
      <c r="C768" s="37"/>
      <c r="D768" s="38"/>
      <c r="E768" s="38"/>
      <c r="F768" s="38"/>
      <c r="G768" s="38"/>
      <c r="H768" s="38"/>
      <c r="I768" s="39"/>
      <c r="J768" s="40"/>
      <c r="K768" s="41"/>
      <c r="L768" s="42"/>
      <c r="M768" s="43"/>
      <c r="N768" s="43"/>
      <c r="O768" s="44"/>
      <c r="P768" s="43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36"/>
      <c r="B769" s="10"/>
      <c r="C769" s="37"/>
      <c r="D769" s="38"/>
      <c r="E769" s="38"/>
      <c r="F769" s="38"/>
      <c r="G769" s="38"/>
      <c r="H769" s="38"/>
      <c r="I769" s="39"/>
      <c r="J769" s="40"/>
      <c r="K769" s="41"/>
      <c r="L769" s="42"/>
      <c r="M769" s="43"/>
      <c r="N769" s="43"/>
      <c r="O769" s="44"/>
      <c r="P769" s="43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36"/>
      <c r="B770" s="10"/>
      <c r="C770" s="37"/>
      <c r="D770" s="38"/>
      <c r="E770" s="38"/>
      <c r="F770" s="38"/>
      <c r="G770" s="38"/>
      <c r="H770" s="38"/>
      <c r="I770" s="39"/>
      <c r="J770" s="40"/>
      <c r="K770" s="41"/>
      <c r="L770" s="42"/>
      <c r="M770" s="43"/>
      <c r="N770" s="43"/>
      <c r="O770" s="44"/>
      <c r="P770" s="43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36"/>
      <c r="B771" s="10"/>
      <c r="C771" s="37"/>
      <c r="D771" s="38"/>
      <c r="E771" s="38"/>
      <c r="F771" s="38"/>
      <c r="G771" s="38"/>
      <c r="H771" s="38"/>
      <c r="I771" s="39"/>
      <c r="J771" s="40"/>
      <c r="K771" s="41"/>
      <c r="L771" s="42"/>
      <c r="M771" s="43"/>
      <c r="N771" s="43"/>
      <c r="O771" s="44"/>
      <c r="P771" s="43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36"/>
      <c r="B772" s="10"/>
      <c r="C772" s="37"/>
      <c r="D772" s="38"/>
      <c r="E772" s="38"/>
      <c r="F772" s="38"/>
      <c r="G772" s="38"/>
      <c r="H772" s="38"/>
      <c r="I772" s="39"/>
      <c r="J772" s="40"/>
      <c r="K772" s="41"/>
      <c r="L772" s="42"/>
      <c r="M772" s="43"/>
      <c r="N772" s="43"/>
      <c r="O772" s="44"/>
      <c r="P772" s="43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36"/>
      <c r="B773" s="10"/>
      <c r="C773" s="37"/>
      <c r="D773" s="38"/>
      <c r="E773" s="38"/>
      <c r="F773" s="38"/>
      <c r="G773" s="38"/>
      <c r="H773" s="38"/>
      <c r="I773" s="39"/>
      <c r="J773" s="40"/>
      <c r="K773" s="41"/>
      <c r="L773" s="42"/>
      <c r="M773" s="43"/>
      <c r="N773" s="43"/>
      <c r="O773" s="44"/>
      <c r="P773" s="43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36"/>
      <c r="B774" s="10"/>
      <c r="C774" s="37"/>
      <c r="D774" s="38"/>
      <c r="E774" s="38"/>
      <c r="F774" s="38"/>
      <c r="G774" s="38"/>
      <c r="H774" s="38"/>
      <c r="I774" s="39"/>
      <c r="J774" s="40"/>
      <c r="K774" s="41"/>
      <c r="L774" s="42"/>
      <c r="M774" s="43"/>
      <c r="N774" s="43"/>
      <c r="O774" s="44"/>
      <c r="P774" s="43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36"/>
      <c r="B775" s="10"/>
      <c r="C775" s="37"/>
      <c r="D775" s="38"/>
      <c r="E775" s="38"/>
      <c r="F775" s="38"/>
      <c r="G775" s="38"/>
      <c r="H775" s="38"/>
      <c r="I775" s="39"/>
      <c r="J775" s="40"/>
      <c r="K775" s="41"/>
      <c r="L775" s="42"/>
      <c r="M775" s="43"/>
      <c r="N775" s="43"/>
      <c r="O775" s="44"/>
      <c r="P775" s="43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36"/>
      <c r="B776" s="10"/>
      <c r="C776" s="37"/>
      <c r="D776" s="38"/>
      <c r="E776" s="38"/>
      <c r="F776" s="38"/>
      <c r="G776" s="38"/>
      <c r="H776" s="38"/>
      <c r="I776" s="39"/>
      <c r="J776" s="40"/>
      <c r="K776" s="41"/>
      <c r="L776" s="42"/>
      <c r="M776" s="43"/>
      <c r="N776" s="43"/>
      <c r="O776" s="44"/>
      <c r="P776" s="43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36"/>
      <c r="B777" s="10"/>
      <c r="C777" s="37"/>
      <c r="D777" s="38"/>
      <c r="E777" s="38"/>
      <c r="F777" s="38"/>
      <c r="G777" s="38"/>
      <c r="H777" s="38"/>
      <c r="I777" s="39"/>
      <c r="J777" s="40"/>
      <c r="K777" s="41"/>
      <c r="L777" s="42"/>
      <c r="M777" s="43"/>
      <c r="N777" s="43"/>
      <c r="O777" s="44"/>
      <c r="P777" s="43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36"/>
      <c r="B778" s="10"/>
      <c r="C778" s="37"/>
      <c r="D778" s="38"/>
      <c r="E778" s="38"/>
      <c r="F778" s="38"/>
      <c r="G778" s="38"/>
      <c r="H778" s="38"/>
      <c r="I778" s="39"/>
      <c r="J778" s="40"/>
      <c r="K778" s="41"/>
      <c r="L778" s="42"/>
      <c r="M778" s="43"/>
      <c r="N778" s="43"/>
      <c r="O778" s="44"/>
      <c r="P778" s="43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36"/>
      <c r="B779" s="10"/>
      <c r="C779" s="37"/>
      <c r="D779" s="38"/>
      <c r="E779" s="38"/>
      <c r="F779" s="38"/>
      <c r="G779" s="38"/>
      <c r="H779" s="38"/>
      <c r="I779" s="39"/>
      <c r="J779" s="40"/>
      <c r="K779" s="41"/>
      <c r="L779" s="42"/>
      <c r="M779" s="43"/>
      <c r="N779" s="43"/>
      <c r="O779" s="44"/>
      <c r="P779" s="43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36"/>
      <c r="B780" s="10"/>
      <c r="C780" s="37"/>
      <c r="D780" s="38"/>
      <c r="E780" s="38"/>
      <c r="F780" s="38"/>
      <c r="G780" s="38"/>
      <c r="H780" s="38"/>
      <c r="I780" s="39"/>
      <c r="J780" s="40"/>
      <c r="K780" s="41"/>
      <c r="L780" s="42"/>
      <c r="M780" s="43"/>
      <c r="N780" s="43"/>
      <c r="O780" s="44"/>
      <c r="P780" s="43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36"/>
      <c r="B781" s="10"/>
      <c r="C781" s="37"/>
      <c r="D781" s="38"/>
      <c r="E781" s="38"/>
      <c r="F781" s="38"/>
      <c r="G781" s="38"/>
      <c r="H781" s="38"/>
      <c r="I781" s="39"/>
      <c r="J781" s="40"/>
      <c r="K781" s="41"/>
      <c r="L781" s="42"/>
      <c r="M781" s="43"/>
      <c r="N781" s="43"/>
      <c r="O781" s="44"/>
      <c r="P781" s="43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36"/>
      <c r="B782" s="10"/>
      <c r="C782" s="37"/>
      <c r="D782" s="38"/>
      <c r="E782" s="38"/>
      <c r="F782" s="38"/>
      <c r="G782" s="38"/>
      <c r="H782" s="38"/>
      <c r="I782" s="39"/>
      <c r="J782" s="40"/>
      <c r="K782" s="41"/>
      <c r="L782" s="42"/>
      <c r="M782" s="43"/>
      <c r="N782" s="43"/>
      <c r="O782" s="44"/>
      <c r="P782" s="43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36"/>
      <c r="B783" s="10"/>
      <c r="C783" s="37"/>
      <c r="D783" s="38"/>
      <c r="E783" s="38"/>
      <c r="F783" s="38"/>
      <c r="G783" s="38"/>
      <c r="H783" s="38"/>
      <c r="I783" s="39"/>
      <c r="J783" s="40"/>
      <c r="K783" s="41"/>
      <c r="L783" s="42"/>
      <c r="M783" s="43"/>
      <c r="N783" s="43"/>
      <c r="O783" s="44"/>
      <c r="P783" s="43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36"/>
      <c r="B784" s="10"/>
      <c r="C784" s="37"/>
      <c r="D784" s="38"/>
      <c r="E784" s="38"/>
      <c r="F784" s="38"/>
      <c r="G784" s="38"/>
      <c r="H784" s="38"/>
      <c r="I784" s="39"/>
      <c r="J784" s="40"/>
      <c r="K784" s="41"/>
      <c r="L784" s="42"/>
      <c r="M784" s="43"/>
      <c r="N784" s="43"/>
      <c r="O784" s="44"/>
      <c r="P784" s="43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36"/>
      <c r="B785" s="10"/>
      <c r="C785" s="37"/>
      <c r="D785" s="38"/>
      <c r="E785" s="38"/>
      <c r="F785" s="38"/>
      <c r="G785" s="38"/>
      <c r="H785" s="38"/>
      <c r="I785" s="39"/>
      <c r="J785" s="40"/>
      <c r="K785" s="41"/>
      <c r="L785" s="42"/>
      <c r="M785" s="43"/>
      <c r="N785" s="43"/>
      <c r="O785" s="44"/>
      <c r="P785" s="43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36"/>
      <c r="B786" s="10"/>
      <c r="C786" s="37"/>
      <c r="D786" s="38"/>
      <c r="E786" s="38"/>
      <c r="F786" s="38"/>
      <c r="G786" s="38"/>
      <c r="H786" s="38"/>
      <c r="I786" s="39"/>
      <c r="J786" s="40"/>
      <c r="K786" s="41"/>
      <c r="L786" s="42"/>
      <c r="M786" s="43"/>
      <c r="N786" s="43"/>
      <c r="O786" s="44"/>
      <c r="P786" s="43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36"/>
      <c r="B787" s="10"/>
      <c r="C787" s="37"/>
      <c r="D787" s="38"/>
      <c r="E787" s="38"/>
      <c r="F787" s="38"/>
      <c r="G787" s="38"/>
      <c r="H787" s="38"/>
      <c r="I787" s="39"/>
      <c r="J787" s="40"/>
      <c r="K787" s="41"/>
      <c r="L787" s="42"/>
      <c r="M787" s="43"/>
      <c r="N787" s="43"/>
      <c r="O787" s="44"/>
      <c r="P787" s="43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36"/>
      <c r="B788" s="10"/>
      <c r="C788" s="37"/>
      <c r="D788" s="38"/>
      <c r="E788" s="38"/>
      <c r="F788" s="38"/>
      <c r="G788" s="38"/>
      <c r="H788" s="38"/>
      <c r="I788" s="39"/>
      <c r="J788" s="40"/>
      <c r="K788" s="41"/>
      <c r="L788" s="42"/>
      <c r="M788" s="43"/>
      <c r="N788" s="43"/>
      <c r="O788" s="44"/>
      <c r="P788" s="43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36"/>
      <c r="B789" s="10"/>
      <c r="C789" s="37"/>
      <c r="D789" s="38"/>
      <c r="E789" s="38"/>
      <c r="F789" s="38"/>
      <c r="G789" s="38"/>
      <c r="H789" s="38"/>
      <c r="I789" s="39"/>
      <c r="J789" s="40"/>
      <c r="K789" s="41"/>
      <c r="L789" s="42"/>
      <c r="M789" s="43"/>
      <c r="N789" s="43"/>
      <c r="O789" s="44"/>
      <c r="P789" s="43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36"/>
      <c r="B790" s="10"/>
      <c r="C790" s="37"/>
      <c r="D790" s="38"/>
      <c r="E790" s="38"/>
      <c r="F790" s="38"/>
      <c r="G790" s="38"/>
      <c r="H790" s="38"/>
      <c r="I790" s="39"/>
      <c r="J790" s="40"/>
      <c r="K790" s="41"/>
      <c r="L790" s="42"/>
      <c r="M790" s="43"/>
      <c r="N790" s="43"/>
      <c r="O790" s="44"/>
      <c r="P790" s="43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36"/>
      <c r="B791" s="10"/>
      <c r="C791" s="37"/>
      <c r="D791" s="38"/>
      <c r="E791" s="38"/>
      <c r="F791" s="38"/>
      <c r="G791" s="38"/>
      <c r="H791" s="38"/>
      <c r="I791" s="39"/>
      <c r="J791" s="40"/>
      <c r="K791" s="41"/>
      <c r="L791" s="42"/>
      <c r="M791" s="43"/>
      <c r="N791" s="43"/>
      <c r="O791" s="44"/>
      <c r="P791" s="43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36"/>
      <c r="B792" s="10"/>
      <c r="C792" s="37"/>
      <c r="D792" s="38"/>
      <c r="E792" s="38"/>
      <c r="F792" s="38"/>
      <c r="G792" s="38"/>
      <c r="H792" s="38"/>
      <c r="I792" s="39"/>
      <c r="J792" s="40"/>
      <c r="K792" s="41"/>
      <c r="L792" s="42"/>
      <c r="M792" s="43"/>
      <c r="N792" s="43"/>
      <c r="O792" s="44"/>
      <c r="P792" s="43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36"/>
      <c r="B793" s="10"/>
      <c r="C793" s="37"/>
      <c r="D793" s="38"/>
      <c r="E793" s="38"/>
      <c r="F793" s="38"/>
      <c r="G793" s="38"/>
      <c r="H793" s="38"/>
      <c r="I793" s="39"/>
      <c r="J793" s="40"/>
      <c r="K793" s="41"/>
      <c r="L793" s="42"/>
      <c r="M793" s="43"/>
      <c r="N793" s="43"/>
      <c r="O793" s="44"/>
      <c r="P793" s="43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36"/>
      <c r="B794" s="10"/>
      <c r="C794" s="37"/>
      <c r="D794" s="38"/>
      <c r="E794" s="38"/>
      <c r="F794" s="38"/>
      <c r="G794" s="38"/>
      <c r="H794" s="38"/>
      <c r="I794" s="39"/>
      <c r="J794" s="40"/>
      <c r="K794" s="41"/>
      <c r="L794" s="42"/>
      <c r="M794" s="43"/>
      <c r="N794" s="43"/>
      <c r="O794" s="44"/>
      <c r="P794" s="43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36"/>
      <c r="B795" s="10"/>
      <c r="C795" s="37"/>
      <c r="D795" s="38"/>
      <c r="E795" s="38"/>
      <c r="F795" s="38"/>
      <c r="G795" s="38"/>
      <c r="H795" s="38"/>
      <c r="I795" s="39"/>
      <c r="J795" s="40"/>
      <c r="K795" s="41"/>
      <c r="L795" s="42"/>
      <c r="M795" s="43"/>
      <c r="N795" s="43"/>
      <c r="O795" s="44"/>
      <c r="P795" s="43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36"/>
      <c r="B796" s="10"/>
      <c r="C796" s="37"/>
      <c r="D796" s="38"/>
      <c r="E796" s="38"/>
      <c r="F796" s="38"/>
      <c r="G796" s="38"/>
      <c r="H796" s="38"/>
      <c r="I796" s="39"/>
      <c r="J796" s="40"/>
      <c r="K796" s="41"/>
      <c r="L796" s="42"/>
      <c r="M796" s="43"/>
      <c r="N796" s="43"/>
      <c r="O796" s="44"/>
      <c r="P796" s="43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36"/>
      <c r="B797" s="10"/>
      <c r="C797" s="37"/>
      <c r="D797" s="38"/>
      <c r="E797" s="38"/>
      <c r="F797" s="38"/>
      <c r="G797" s="38"/>
      <c r="H797" s="38"/>
      <c r="I797" s="39"/>
      <c r="J797" s="40"/>
      <c r="K797" s="41"/>
      <c r="L797" s="42"/>
      <c r="M797" s="43"/>
      <c r="N797" s="43"/>
      <c r="O797" s="44"/>
      <c r="P797" s="43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36"/>
      <c r="B798" s="10"/>
      <c r="C798" s="37"/>
      <c r="D798" s="38"/>
      <c r="E798" s="38"/>
      <c r="F798" s="38"/>
      <c r="G798" s="38"/>
      <c r="H798" s="38"/>
      <c r="I798" s="39"/>
      <c r="J798" s="40"/>
      <c r="K798" s="41"/>
      <c r="L798" s="42"/>
      <c r="M798" s="43"/>
      <c r="N798" s="43"/>
      <c r="O798" s="44"/>
      <c r="P798" s="43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36"/>
      <c r="B799" s="10"/>
      <c r="C799" s="37"/>
      <c r="D799" s="38"/>
      <c r="E799" s="38"/>
      <c r="F799" s="38"/>
      <c r="G799" s="38"/>
      <c r="H799" s="38"/>
      <c r="I799" s="39"/>
      <c r="J799" s="40"/>
      <c r="K799" s="41"/>
      <c r="L799" s="42"/>
      <c r="M799" s="43"/>
      <c r="N799" s="43"/>
      <c r="O799" s="44"/>
      <c r="P799" s="43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36"/>
      <c r="B800" s="10"/>
      <c r="C800" s="37"/>
      <c r="D800" s="38"/>
      <c r="E800" s="38"/>
      <c r="F800" s="38"/>
      <c r="G800" s="38"/>
      <c r="H800" s="38"/>
      <c r="I800" s="39"/>
      <c r="J800" s="40"/>
      <c r="K800" s="41"/>
      <c r="L800" s="42"/>
      <c r="M800" s="43"/>
      <c r="N800" s="43"/>
      <c r="O800" s="44"/>
      <c r="P800" s="43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36"/>
      <c r="B801" s="10"/>
      <c r="C801" s="37"/>
      <c r="D801" s="38"/>
      <c r="E801" s="38"/>
      <c r="F801" s="38"/>
      <c r="G801" s="38"/>
      <c r="H801" s="38"/>
      <c r="I801" s="39"/>
      <c r="J801" s="40"/>
      <c r="K801" s="41"/>
      <c r="L801" s="42"/>
      <c r="M801" s="43"/>
      <c r="N801" s="43"/>
      <c r="O801" s="44"/>
      <c r="P801" s="43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36"/>
      <c r="B802" s="10"/>
      <c r="C802" s="37"/>
      <c r="D802" s="38"/>
      <c r="E802" s="38"/>
      <c r="F802" s="38"/>
      <c r="G802" s="38"/>
      <c r="H802" s="38"/>
      <c r="I802" s="39"/>
      <c r="J802" s="40"/>
      <c r="K802" s="41"/>
      <c r="L802" s="42"/>
      <c r="M802" s="43"/>
      <c r="N802" s="43"/>
      <c r="O802" s="44"/>
      <c r="P802" s="43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36"/>
      <c r="B803" s="10"/>
      <c r="C803" s="37"/>
      <c r="D803" s="38"/>
      <c r="E803" s="38"/>
      <c r="F803" s="38"/>
      <c r="G803" s="38"/>
      <c r="H803" s="38"/>
      <c r="I803" s="39"/>
      <c r="J803" s="40"/>
      <c r="K803" s="41"/>
      <c r="L803" s="42"/>
      <c r="M803" s="43"/>
      <c r="N803" s="43"/>
      <c r="O803" s="44"/>
      <c r="P803" s="43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36"/>
      <c r="B804" s="10"/>
      <c r="C804" s="37"/>
      <c r="D804" s="38"/>
      <c r="E804" s="38"/>
      <c r="F804" s="38"/>
      <c r="G804" s="38"/>
      <c r="H804" s="38"/>
      <c r="I804" s="39"/>
      <c r="J804" s="40"/>
      <c r="K804" s="41"/>
      <c r="L804" s="42"/>
      <c r="M804" s="43"/>
      <c r="N804" s="43"/>
      <c r="O804" s="44"/>
      <c r="P804" s="43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36"/>
      <c r="B805" s="10"/>
      <c r="C805" s="37"/>
      <c r="D805" s="38"/>
      <c r="E805" s="38"/>
      <c r="F805" s="38"/>
      <c r="G805" s="38"/>
      <c r="H805" s="38"/>
      <c r="I805" s="39"/>
      <c r="J805" s="40"/>
      <c r="K805" s="41"/>
      <c r="L805" s="42"/>
      <c r="M805" s="43"/>
      <c r="N805" s="43"/>
      <c r="O805" s="44"/>
      <c r="P805" s="43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36"/>
      <c r="B806" s="10"/>
      <c r="C806" s="37"/>
      <c r="D806" s="38"/>
      <c r="E806" s="38"/>
      <c r="F806" s="38"/>
      <c r="G806" s="38"/>
      <c r="H806" s="38"/>
      <c r="I806" s="39"/>
      <c r="J806" s="40"/>
      <c r="K806" s="41"/>
      <c r="L806" s="42"/>
      <c r="M806" s="43"/>
      <c r="N806" s="43"/>
      <c r="O806" s="44"/>
      <c r="P806" s="43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36"/>
      <c r="B807" s="10"/>
      <c r="C807" s="37"/>
      <c r="D807" s="38"/>
      <c r="E807" s="38"/>
      <c r="F807" s="38"/>
      <c r="G807" s="38"/>
      <c r="H807" s="38"/>
      <c r="I807" s="39"/>
      <c r="J807" s="40"/>
      <c r="K807" s="41"/>
      <c r="L807" s="42"/>
      <c r="M807" s="43"/>
      <c r="N807" s="43"/>
      <c r="O807" s="44"/>
      <c r="P807" s="43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36"/>
      <c r="B808" s="10"/>
      <c r="C808" s="37"/>
      <c r="D808" s="38"/>
      <c r="E808" s="38"/>
      <c r="F808" s="38"/>
      <c r="G808" s="38"/>
      <c r="H808" s="38"/>
      <c r="I808" s="39"/>
      <c r="J808" s="40"/>
      <c r="K808" s="41"/>
      <c r="L808" s="42"/>
      <c r="M808" s="43"/>
      <c r="N808" s="43"/>
      <c r="O808" s="44"/>
      <c r="P808" s="43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36"/>
      <c r="B809" s="10"/>
      <c r="C809" s="37"/>
      <c r="D809" s="38"/>
      <c r="E809" s="38"/>
      <c r="F809" s="38"/>
      <c r="G809" s="38"/>
      <c r="H809" s="38"/>
      <c r="I809" s="39"/>
      <c r="J809" s="40"/>
      <c r="K809" s="41"/>
      <c r="L809" s="42"/>
      <c r="M809" s="43"/>
      <c r="N809" s="43"/>
      <c r="O809" s="44"/>
      <c r="P809" s="43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36"/>
      <c r="B810" s="10"/>
      <c r="C810" s="37"/>
      <c r="D810" s="38"/>
      <c r="E810" s="38"/>
      <c r="F810" s="38"/>
      <c r="G810" s="38"/>
      <c r="H810" s="38"/>
      <c r="I810" s="39"/>
      <c r="J810" s="40"/>
      <c r="K810" s="41"/>
      <c r="L810" s="42"/>
      <c r="M810" s="43"/>
      <c r="N810" s="43"/>
      <c r="O810" s="44"/>
      <c r="P810" s="43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36"/>
      <c r="B811" s="10"/>
      <c r="C811" s="37"/>
      <c r="D811" s="38"/>
      <c r="E811" s="38"/>
      <c r="F811" s="38"/>
      <c r="G811" s="38"/>
      <c r="H811" s="38"/>
      <c r="I811" s="39"/>
      <c r="J811" s="40"/>
      <c r="K811" s="41"/>
      <c r="L811" s="42"/>
      <c r="M811" s="43"/>
      <c r="N811" s="43"/>
      <c r="O811" s="44"/>
      <c r="P811" s="43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36"/>
      <c r="B812" s="10"/>
      <c r="C812" s="37"/>
      <c r="D812" s="38"/>
      <c r="E812" s="38"/>
      <c r="F812" s="38"/>
      <c r="G812" s="38"/>
      <c r="H812" s="38"/>
      <c r="I812" s="39"/>
      <c r="J812" s="40"/>
      <c r="K812" s="41"/>
      <c r="L812" s="42"/>
      <c r="M812" s="43"/>
      <c r="N812" s="43"/>
      <c r="O812" s="44"/>
      <c r="P812" s="43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36"/>
      <c r="B813" s="10"/>
      <c r="C813" s="37"/>
      <c r="D813" s="38"/>
      <c r="E813" s="38"/>
      <c r="F813" s="38"/>
      <c r="G813" s="38"/>
      <c r="H813" s="38"/>
      <c r="I813" s="39"/>
      <c r="J813" s="40"/>
      <c r="K813" s="41"/>
      <c r="L813" s="42"/>
      <c r="M813" s="43"/>
      <c r="N813" s="43"/>
      <c r="O813" s="44"/>
      <c r="P813" s="43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36"/>
      <c r="B814" s="10"/>
      <c r="C814" s="37"/>
      <c r="D814" s="38"/>
      <c r="E814" s="38"/>
      <c r="F814" s="38"/>
      <c r="G814" s="38"/>
      <c r="H814" s="38"/>
      <c r="I814" s="39"/>
      <c r="J814" s="40"/>
      <c r="K814" s="41"/>
      <c r="L814" s="42"/>
      <c r="M814" s="43"/>
      <c r="N814" s="43"/>
      <c r="O814" s="44"/>
      <c r="P814" s="43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36"/>
      <c r="B815" s="10"/>
      <c r="C815" s="37"/>
      <c r="D815" s="38"/>
      <c r="E815" s="38"/>
      <c r="F815" s="38"/>
      <c r="G815" s="38"/>
      <c r="H815" s="38"/>
      <c r="I815" s="39"/>
      <c r="J815" s="40"/>
      <c r="K815" s="41"/>
      <c r="L815" s="42"/>
      <c r="M815" s="43"/>
      <c r="N815" s="43"/>
      <c r="O815" s="44"/>
      <c r="P815" s="43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36"/>
      <c r="B816" s="10"/>
      <c r="C816" s="37"/>
      <c r="D816" s="38"/>
      <c r="E816" s="38"/>
      <c r="F816" s="38"/>
      <c r="G816" s="38"/>
      <c r="H816" s="38"/>
      <c r="I816" s="39"/>
      <c r="J816" s="40"/>
      <c r="K816" s="41"/>
      <c r="L816" s="42"/>
      <c r="M816" s="43"/>
      <c r="N816" s="43"/>
      <c r="O816" s="44"/>
      <c r="P816" s="43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36"/>
      <c r="B817" s="10"/>
      <c r="C817" s="37"/>
      <c r="D817" s="38"/>
      <c r="E817" s="38"/>
      <c r="F817" s="38"/>
      <c r="G817" s="38"/>
      <c r="H817" s="38"/>
      <c r="I817" s="39"/>
      <c r="J817" s="40"/>
      <c r="K817" s="41"/>
      <c r="L817" s="42"/>
      <c r="M817" s="43"/>
      <c r="N817" s="43"/>
      <c r="O817" s="44"/>
      <c r="P817" s="43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36"/>
      <c r="B818" s="10"/>
      <c r="C818" s="37"/>
      <c r="D818" s="38"/>
      <c r="E818" s="38"/>
      <c r="F818" s="38"/>
      <c r="G818" s="38"/>
      <c r="H818" s="38"/>
      <c r="I818" s="39"/>
      <c r="J818" s="40"/>
      <c r="K818" s="41"/>
      <c r="L818" s="42"/>
      <c r="M818" s="43"/>
      <c r="N818" s="43"/>
      <c r="O818" s="44"/>
      <c r="P818" s="43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36"/>
      <c r="B819" s="10"/>
      <c r="C819" s="37"/>
      <c r="D819" s="38"/>
      <c r="E819" s="38"/>
      <c r="F819" s="38"/>
      <c r="G819" s="38"/>
      <c r="H819" s="38"/>
      <c r="I819" s="39"/>
      <c r="J819" s="40"/>
      <c r="K819" s="41"/>
      <c r="L819" s="42"/>
      <c r="M819" s="43"/>
      <c r="N819" s="43"/>
      <c r="O819" s="44"/>
      <c r="P819" s="43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36"/>
      <c r="B820" s="10"/>
      <c r="C820" s="37"/>
      <c r="D820" s="38"/>
      <c r="E820" s="38"/>
      <c r="F820" s="38"/>
      <c r="G820" s="38"/>
      <c r="H820" s="38"/>
      <c r="I820" s="39"/>
      <c r="J820" s="40"/>
      <c r="K820" s="41"/>
      <c r="L820" s="42"/>
      <c r="M820" s="43"/>
      <c r="N820" s="43"/>
      <c r="O820" s="44"/>
      <c r="P820" s="43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36"/>
      <c r="B821" s="10"/>
      <c r="C821" s="37"/>
      <c r="D821" s="38"/>
      <c r="E821" s="38"/>
      <c r="F821" s="38"/>
      <c r="G821" s="38"/>
      <c r="H821" s="38"/>
      <c r="I821" s="39"/>
      <c r="J821" s="40"/>
      <c r="K821" s="41"/>
      <c r="L821" s="42"/>
      <c r="M821" s="43"/>
      <c r="N821" s="43"/>
      <c r="O821" s="44"/>
      <c r="P821" s="43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36"/>
      <c r="B822" s="10"/>
      <c r="C822" s="37"/>
      <c r="D822" s="38"/>
      <c r="E822" s="38"/>
      <c r="F822" s="38"/>
      <c r="G822" s="38"/>
      <c r="H822" s="38"/>
      <c r="I822" s="39"/>
      <c r="J822" s="40"/>
      <c r="K822" s="41"/>
      <c r="L822" s="42"/>
      <c r="M822" s="43"/>
      <c r="N822" s="43"/>
      <c r="O822" s="44"/>
      <c r="P822" s="43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36"/>
      <c r="B823" s="10"/>
      <c r="C823" s="37"/>
      <c r="D823" s="38"/>
      <c r="E823" s="38"/>
      <c r="F823" s="38"/>
      <c r="G823" s="38"/>
      <c r="H823" s="38"/>
      <c r="I823" s="39"/>
      <c r="J823" s="40"/>
      <c r="K823" s="41"/>
      <c r="L823" s="42"/>
      <c r="M823" s="43"/>
      <c r="N823" s="43"/>
      <c r="O823" s="44"/>
      <c r="P823" s="43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36"/>
      <c r="B824" s="10"/>
      <c r="C824" s="37"/>
      <c r="D824" s="38"/>
      <c r="E824" s="38"/>
      <c r="F824" s="38"/>
      <c r="G824" s="38"/>
      <c r="H824" s="38"/>
      <c r="I824" s="39"/>
      <c r="J824" s="40"/>
      <c r="K824" s="41"/>
      <c r="L824" s="42"/>
      <c r="M824" s="43"/>
      <c r="N824" s="43"/>
      <c r="O824" s="44"/>
      <c r="P824" s="43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36"/>
      <c r="B825" s="10"/>
      <c r="C825" s="37"/>
      <c r="D825" s="38"/>
      <c r="E825" s="38"/>
      <c r="F825" s="38"/>
      <c r="G825" s="38"/>
      <c r="H825" s="38"/>
      <c r="I825" s="39"/>
      <c r="J825" s="40"/>
      <c r="K825" s="41"/>
      <c r="L825" s="42"/>
      <c r="M825" s="43"/>
      <c r="N825" s="43"/>
      <c r="O825" s="44"/>
      <c r="P825" s="43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36"/>
      <c r="B826" s="10"/>
      <c r="C826" s="37"/>
      <c r="D826" s="38"/>
      <c r="E826" s="38"/>
      <c r="F826" s="38"/>
      <c r="G826" s="38"/>
      <c r="H826" s="38"/>
      <c r="I826" s="39"/>
      <c r="J826" s="40"/>
      <c r="K826" s="41"/>
      <c r="L826" s="42"/>
      <c r="M826" s="43"/>
      <c r="N826" s="43"/>
      <c r="O826" s="44"/>
      <c r="P826" s="43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36"/>
      <c r="B827" s="10"/>
      <c r="C827" s="37"/>
      <c r="D827" s="38"/>
      <c r="E827" s="38"/>
      <c r="F827" s="38"/>
      <c r="G827" s="38"/>
      <c r="H827" s="38"/>
      <c r="I827" s="39"/>
      <c r="J827" s="40"/>
      <c r="K827" s="41"/>
      <c r="L827" s="42"/>
      <c r="M827" s="43"/>
      <c r="N827" s="43"/>
      <c r="O827" s="44"/>
      <c r="P827" s="43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36"/>
      <c r="B828" s="10"/>
      <c r="C828" s="37"/>
      <c r="D828" s="38"/>
      <c r="E828" s="38"/>
      <c r="F828" s="38"/>
      <c r="G828" s="38"/>
      <c r="H828" s="38"/>
      <c r="I828" s="39"/>
      <c r="J828" s="40"/>
      <c r="K828" s="41"/>
      <c r="L828" s="42"/>
      <c r="M828" s="43"/>
      <c r="N828" s="43"/>
      <c r="O828" s="44"/>
      <c r="P828" s="43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36"/>
      <c r="B829" s="10"/>
      <c r="C829" s="37"/>
      <c r="D829" s="38"/>
      <c r="E829" s="38"/>
      <c r="F829" s="38"/>
      <c r="G829" s="38"/>
      <c r="H829" s="38"/>
      <c r="I829" s="39"/>
      <c r="J829" s="40"/>
      <c r="K829" s="41"/>
      <c r="L829" s="42"/>
      <c r="M829" s="43"/>
      <c r="N829" s="43"/>
      <c r="O829" s="44"/>
      <c r="P829" s="43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36"/>
      <c r="B830" s="10"/>
      <c r="C830" s="37"/>
      <c r="D830" s="38"/>
      <c r="E830" s="38"/>
      <c r="F830" s="38"/>
      <c r="G830" s="38"/>
      <c r="H830" s="38"/>
      <c r="I830" s="39"/>
      <c r="J830" s="40"/>
      <c r="K830" s="41"/>
      <c r="L830" s="42"/>
      <c r="M830" s="43"/>
      <c r="N830" s="43"/>
      <c r="O830" s="44"/>
      <c r="P830" s="43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36"/>
      <c r="B831" s="10"/>
      <c r="C831" s="37"/>
      <c r="D831" s="38"/>
      <c r="E831" s="38"/>
      <c r="F831" s="38"/>
      <c r="G831" s="38"/>
      <c r="H831" s="38"/>
      <c r="I831" s="39"/>
      <c r="J831" s="40"/>
      <c r="K831" s="41"/>
      <c r="L831" s="42"/>
      <c r="M831" s="43"/>
      <c r="N831" s="43"/>
      <c r="O831" s="44"/>
      <c r="P831" s="43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36"/>
      <c r="B832" s="10"/>
      <c r="C832" s="37"/>
      <c r="D832" s="38"/>
      <c r="E832" s="38"/>
      <c r="F832" s="38"/>
      <c r="G832" s="38"/>
      <c r="H832" s="38"/>
      <c r="I832" s="39"/>
      <c r="J832" s="40"/>
      <c r="K832" s="41"/>
      <c r="L832" s="42"/>
      <c r="M832" s="43"/>
      <c r="N832" s="43"/>
      <c r="O832" s="44"/>
      <c r="P832" s="43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36"/>
      <c r="B833" s="10"/>
      <c r="C833" s="37"/>
      <c r="D833" s="38"/>
      <c r="E833" s="38"/>
      <c r="F833" s="38"/>
      <c r="G833" s="38"/>
      <c r="H833" s="38"/>
      <c r="I833" s="39"/>
      <c r="J833" s="40"/>
      <c r="K833" s="41"/>
      <c r="L833" s="42"/>
      <c r="M833" s="43"/>
      <c r="N833" s="43"/>
      <c r="O833" s="44"/>
      <c r="P833" s="43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36"/>
      <c r="B834" s="10"/>
      <c r="C834" s="37"/>
      <c r="D834" s="38"/>
      <c r="E834" s="38"/>
      <c r="F834" s="38"/>
      <c r="G834" s="38"/>
      <c r="H834" s="38"/>
      <c r="I834" s="39"/>
      <c r="J834" s="40"/>
      <c r="K834" s="41"/>
      <c r="L834" s="42"/>
      <c r="M834" s="43"/>
      <c r="N834" s="43"/>
      <c r="O834" s="44"/>
      <c r="P834" s="43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36"/>
      <c r="B835" s="10"/>
      <c r="C835" s="37"/>
      <c r="D835" s="38"/>
      <c r="E835" s="38"/>
      <c r="F835" s="38"/>
      <c r="G835" s="38"/>
      <c r="H835" s="38"/>
      <c r="I835" s="39"/>
      <c r="J835" s="40"/>
      <c r="K835" s="41"/>
      <c r="L835" s="42"/>
      <c r="M835" s="43"/>
      <c r="N835" s="43"/>
      <c r="O835" s="44"/>
      <c r="P835" s="43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36"/>
      <c r="B836" s="10"/>
      <c r="C836" s="37"/>
      <c r="D836" s="38"/>
      <c r="E836" s="38"/>
      <c r="F836" s="38"/>
      <c r="G836" s="38"/>
      <c r="H836" s="38"/>
      <c r="I836" s="39"/>
      <c r="J836" s="40"/>
      <c r="K836" s="41"/>
      <c r="L836" s="42"/>
      <c r="M836" s="43"/>
      <c r="N836" s="43"/>
      <c r="O836" s="44"/>
      <c r="P836" s="43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36"/>
      <c r="B837" s="10"/>
      <c r="C837" s="37"/>
      <c r="D837" s="38"/>
      <c r="E837" s="38"/>
      <c r="F837" s="38"/>
      <c r="G837" s="38"/>
      <c r="H837" s="38"/>
      <c r="I837" s="39"/>
      <c r="J837" s="40"/>
      <c r="K837" s="41"/>
      <c r="L837" s="42"/>
      <c r="M837" s="43"/>
      <c r="N837" s="43"/>
      <c r="O837" s="44"/>
      <c r="P837" s="43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36"/>
      <c r="B838" s="10"/>
      <c r="C838" s="37"/>
      <c r="D838" s="38"/>
      <c r="E838" s="38"/>
      <c r="F838" s="38"/>
      <c r="G838" s="38"/>
      <c r="H838" s="38"/>
      <c r="I838" s="39"/>
      <c r="J838" s="40"/>
      <c r="K838" s="41"/>
      <c r="L838" s="42"/>
      <c r="M838" s="43"/>
      <c r="N838" s="43"/>
      <c r="O838" s="44"/>
      <c r="P838" s="43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36"/>
      <c r="B839" s="10"/>
      <c r="C839" s="37"/>
      <c r="D839" s="38"/>
      <c r="E839" s="38"/>
      <c r="F839" s="38"/>
      <c r="G839" s="38"/>
      <c r="H839" s="38"/>
      <c r="I839" s="39"/>
      <c r="J839" s="40"/>
      <c r="K839" s="41"/>
      <c r="L839" s="42"/>
      <c r="M839" s="43"/>
      <c r="N839" s="43"/>
      <c r="O839" s="44"/>
      <c r="P839" s="43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36"/>
      <c r="B840" s="10"/>
      <c r="C840" s="37"/>
      <c r="D840" s="38"/>
      <c r="E840" s="38"/>
      <c r="F840" s="38"/>
      <c r="G840" s="38"/>
      <c r="H840" s="38"/>
      <c r="I840" s="39"/>
      <c r="J840" s="40"/>
      <c r="K840" s="41"/>
      <c r="L840" s="42"/>
      <c r="M840" s="43"/>
      <c r="N840" s="43"/>
      <c r="O840" s="44"/>
      <c r="P840" s="43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36"/>
      <c r="B841" s="10"/>
      <c r="C841" s="37"/>
      <c r="D841" s="38"/>
      <c r="E841" s="38"/>
      <c r="F841" s="38"/>
      <c r="G841" s="38"/>
      <c r="H841" s="38"/>
      <c r="I841" s="39"/>
      <c r="J841" s="40"/>
      <c r="K841" s="41"/>
      <c r="L841" s="42"/>
      <c r="M841" s="43"/>
      <c r="N841" s="43"/>
      <c r="O841" s="44"/>
      <c r="P841" s="43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36"/>
      <c r="B842" s="10"/>
      <c r="C842" s="37"/>
      <c r="D842" s="38"/>
      <c r="E842" s="38"/>
      <c r="F842" s="38"/>
      <c r="G842" s="38"/>
      <c r="H842" s="38"/>
      <c r="I842" s="39"/>
      <c r="J842" s="40"/>
      <c r="K842" s="41"/>
      <c r="L842" s="42"/>
      <c r="M842" s="43"/>
      <c r="N842" s="43"/>
      <c r="O842" s="44"/>
      <c r="P842" s="43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36"/>
      <c r="B843" s="10"/>
      <c r="C843" s="37"/>
      <c r="D843" s="38"/>
      <c r="E843" s="38"/>
      <c r="F843" s="38"/>
      <c r="G843" s="38"/>
      <c r="H843" s="38"/>
      <c r="I843" s="39"/>
      <c r="J843" s="40"/>
      <c r="K843" s="41"/>
      <c r="L843" s="42"/>
      <c r="M843" s="43"/>
      <c r="N843" s="43"/>
      <c r="O843" s="44"/>
      <c r="P843" s="43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36"/>
      <c r="B844" s="10"/>
      <c r="C844" s="37"/>
      <c r="D844" s="38"/>
      <c r="E844" s="38"/>
      <c r="F844" s="38"/>
      <c r="G844" s="38"/>
      <c r="H844" s="38"/>
      <c r="I844" s="39"/>
      <c r="J844" s="40"/>
      <c r="K844" s="41"/>
      <c r="L844" s="42"/>
      <c r="M844" s="43"/>
      <c r="N844" s="43"/>
      <c r="O844" s="44"/>
      <c r="P844" s="43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36"/>
      <c r="B845" s="10"/>
      <c r="C845" s="37"/>
      <c r="D845" s="38"/>
      <c r="E845" s="38"/>
      <c r="F845" s="38"/>
      <c r="G845" s="38"/>
      <c r="H845" s="38"/>
      <c r="I845" s="39"/>
      <c r="J845" s="40"/>
      <c r="K845" s="41"/>
      <c r="L845" s="42"/>
      <c r="M845" s="43"/>
      <c r="N845" s="43"/>
      <c r="O845" s="44"/>
      <c r="P845" s="43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36"/>
      <c r="B846" s="10"/>
      <c r="C846" s="37"/>
      <c r="D846" s="38"/>
      <c r="E846" s="38"/>
      <c r="F846" s="38"/>
      <c r="G846" s="38"/>
      <c r="H846" s="38"/>
      <c r="I846" s="39"/>
      <c r="J846" s="40"/>
      <c r="K846" s="41"/>
      <c r="L846" s="42"/>
      <c r="M846" s="43"/>
      <c r="N846" s="43"/>
      <c r="O846" s="44"/>
      <c r="P846" s="43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36"/>
      <c r="B847" s="10"/>
      <c r="C847" s="37"/>
      <c r="D847" s="38"/>
      <c r="E847" s="38"/>
      <c r="F847" s="38"/>
      <c r="G847" s="38"/>
      <c r="H847" s="38"/>
      <c r="I847" s="39"/>
      <c r="J847" s="40"/>
      <c r="K847" s="41"/>
      <c r="L847" s="42"/>
      <c r="M847" s="43"/>
      <c r="N847" s="43"/>
      <c r="O847" s="44"/>
      <c r="P847" s="43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36"/>
      <c r="B848" s="10"/>
      <c r="C848" s="37"/>
      <c r="D848" s="38"/>
      <c r="E848" s="38"/>
      <c r="F848" s="38"/>
      <c r="G848" s="38"/>
      <c r="H848" s="38"/>
      <c r="I848" s="39"/>
      <c r="J848" s="40"/>
      <c r="K848" s="41"/>
      <c r="L848" s="42"/>
      <c r="M848" s="43"/>
      <c r="N848" s="43"/>
      <c r="O848" s="44"/>
      <c r="P848" s="43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36"/>
      <c r="B849" s="10"/>
      <c r="C849" s="37"/>
      <c r="D849" s="38"/>
      <c r="E849" s="38"/>
      <c r="F849" s="38"/>
      <c r="G849" s="38"/>
      <c r="H849" s="38"/>
      <c r="I849" s="39"/>
      <c r="J849" s="40"/>
      <c r="K849" s="41"/>
      <c r="L849" s="42"/>
      <c r="M849" s="43"/>
      <c r="N849" s="43"/>
      <c r="O849" s="44"/>
      <c r="P849" s="43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36"/>
      <c r="B850" s="10"/>
      <c r="C850" s="37"/>
      <c r="D850" s="38"/>
      <c r="E850" s="38"/>
      <c r="F850" s="38"/>
      <c r="G850" s="38"/>
      <c r="H850" s="38"/>
      <c r="I850" s="39"/>
      <c r="J850" s="40"/>
      <c r="K850" s="41"/>
      <c r="L850" s="42"/>
      <c r="M850" s="43"/>
      <c r="N850" s="43"/>
      <c r="O850" s="44"/>
      <c r="P850" s="43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36"/>
      <c r="B851" s="10"/>
      <c r="C851" s="37"/>
      <c r="D851" s="38"/>
      <c r="E851" s="38"/>
      <c r="F851" s="38"/>
      <c r="G851" s="38"/>
      <c r="H851" s="38"/>
      <c r="I851" s="39"/>
      <c r="J851" s="40"/>
      <c r="K851" s="41"/>
      <c r="L851" s="42"/>
      <c r="M851" s="43"/>
      <c r="N851" s="43"/>
      <c r="O851" s="44"/>
      <c r="P851" s="43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36"/>
      <c r="B852" s="10"/>
      <c r="C852" s="37"/>
      <c r="D852" s="38"/>
      <c r="E852" s="38"/>
      <c r="F852" s="38"/>
      <c r="G852" s="38"/>
      <c r="H852" s="38"/>
      <c r="I852" s="39"/>
      <c r="J852" s="40"/>
      <c r="K852" s="41"/>
      <c r="L852" s="42"/>
      <c r="M852" s="43"/>
      <c r="N852" s="43"/>
      <c r="O852" s="44"/>
      <c r="P852" s="43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36"/>
      <c r="B853" s="10"/>
      <c r="C853" s="37"/>
      <c r="D853" s="38"/>
      <c r="E853" s="38"/>
      <c r="F853" s="38"/>
      <c r="G853" s="38"/>
      <c r="H853" s="38"/>
      <c r="I853" s="39"/>
      <c r="J853" s="40"/>
      <c r="K853" s="41"/>
      <c r="L853" s="42"/>
      <c r="M853" s="43"/>
      <c r="N853" s="43"/>
      <c r="O853" s="44"/>
      <c r="P853" s="43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36"/>
      <c r="B854" s="10"/>
      <c r="C854" s="37"/>
      <c r="D854" s="38"/>
      <c r="E854" s="38"/>
      <c r="F854" s="38"/>
      <c r="G854" s="38"/>
      <c r="H854" s="38"/>
      <c r="I854" s="39"/>
      <c r="J854" s="40"/>
      <c r="K854" s="41"/>
      <c r="L854" s="42"/>
      <c r="M854" s="43"/>
      <c r="N854" s="43"/>
      <c r="O854" s="44"/>
      <c r="P854" s="43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36"/>
      <c r="B855" s="10"/>
      <c r="C855" s="37"/>
      <c r="D855" s="38"/>
      <c r="E855" s="38"/>
      <c r="F855" s="38"/>
      <c r="G855" s="38"/>
      <c r="H855" s="38"/>
      <c r="I855" s="39"/>
      <c r="J855" s="40"/>
      <c r="K855" s="41"/>
      <c r="L855" s="42"/>
      <c r="M855" s="43"/>
      <c r="N855" s="43"/>
      <c r="O855" s="44"/>
      <c r="P855" s="43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36"/>
      <c r="B856" s="10"/>
      <c r="C856" s="37"/>
      <c r="D856" s="38"/>
      <c r="E856" s="38"/>
      <c r="F856" s="38"/>
      <c r="G856" s="38"/>
      <c r="H856" s="38"/>
      <c r="I856" s="39"/>
      <c r="J856" s="40"/>
      <c r="K856" s="41"/>
      <c r="L856" s="42"/>
      <c r="M856" s="43"/>
      <c r="N856" s="43"/>
      <c r="O856" s="44"/>
      <c r="P856" s="43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36"/>
      <c r="B857" s="10"/>
      <c r="C857" s="37"/>
      <c r="D857" s="38"/>
      <c r="E857" s="38"/>
      <c r="F857" s="38"/>
      <c r="G857" s="38"/>
      <c r="H857" s="38"/>
      <c r="I857" s="39"/>
      <c r="J857" s="40"/>
      <c r="K857" s="41"/>
      <c r="L857" s="42"/>
      <c r="M857" s="43"/>
      <c r="N857" s="43"/>
      <c r="O857" s="44"/>
      <c r="P857" s="43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36"/>
      <c r="B858" s="10"/>
      <c r="C858" s="37"/>
      <c r="D858" s="38"/>
      <c r="E858" s="38"/>
      <c r="F858" s="38"/>
      <c r="G858" s="38"/>
      <c r="H858" s="38"/>
      <c r="I858" s="39"/>
      <c r="J858" s="40"/>
      <c r="K858" s="41"/>
      <c r="L858" s="42"/>
      <c r="M858" s="43"/>
      <c r="N858" s="43"/>
      <c r="O858" s="44"/>
      <c r="P858" s="43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36"/>
      <c r="B859" s="10"/>
      <c r="C859" s="37"/>
      <c r="D859" s="38"/>
      <c r="E859" s="38"/>
      <c r="F859" s="38"/>
      <c r="G859" s="38"/>
      <c r="H859" s="38"/>
      <c r="I859" s="39"/>
      <c r="J859" s="40"/>
      <c r="K859" s="41"/>
      <c r="L859" s="42"/>
      <c r="M859" s="43"/>
      <c r="N859" s="43"/>
      <c r="O859" s="44"/>
      <c r="P859" s="43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36"/>
      <c r="B860" s="10"/>
      <c r="C860" s="37"/>
      <c r="D860" s="38"/>
      <c r="E860" s="38"/>
      <c r="F860" s="38"/>
      <c r="G860" s="38"/>
      <c r="H860" s="38"/>
      <c r="I860" s="39"/>
      <c r="J860" s="40"/>
      <c r="K860" s="41"/>
      <c r="L860" s="42"/>
      <c r="M860" s="43"/>
      <c r="N860" s="43"/>
      <c r="O860" s="44"/>
      <c r="P860" s="43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36"/>
      <c r="B861" s="10"/>
      <c r="C861" s="37"/>
      <c r="D861" s="38"/>
      <c r="E861" s="38"/>
      <c r="F861" s="38"/>
      <c r="G861" s="38"/>
      <c r="H861" s="38"/>
      <c r="I861" s="39"/>
      <c r="J861" s="40"/>
      <c r="K861" s="41"/>
      <c r="L861" s="42"/>
      <c r="M861" s="43"/>
      <c r="N861" s="43"/>
      <c r="O861" s="44"/>
      <c r="P861" s="43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36"/>
      <c r="B862" s="10"/>
      <c r="C862" s="37"/>
      <c r="D862" s="38"/>
      <c r="E862" s="38"/>
      <c r="F862" s="38"/>
      <c r="G862" s="38"/>
      <c r="H862" s="38"/>
      <c r="I862" s="39"/>
      <c r="J862" s="40"/>
      <c r="K862" s="41"/>
      <c r="L862" s="42"/>
      <c r="M862" s="43"/>
      <c r="N862" s="43"/>
      <c r="O862" s="44"/>
      <c r="P862" s="43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36"/>
      <c r="B863" s="10"/>
      <c r="C863" s="37"/>
      <c r="D863" s="38"/>
      <c r="E863" s="38"/>
      <c r="F863" s="38"/>
      <c r="G863" s="38"/>
      <c r="H863" s="38"/>
      <c r="I863" s="39"/>
      <c r="J863" s="40"/>
      <c r="K863" s="41"/>
      <c r="L863" s="42"/>
      <c r="M863" s="43"/>
      <c r="N863" s="43"/>
      <c r="O863" s="44"/>
      <c r="P863" s="43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36"/>
      <c r="B864" s="10"/>
      <c r="C864" s="37"/>
      <c r="D864" s="38"/>
      <c r="E864" s="38"/>
      <c r="F864" s="38"/>
      <c r="G864" s="38"/>
      <c r="H864" s="38"/>
      <c r="I864" s="39"/>
      <c r="J864" s="40"/>
      <c r="K864" s="41"/>
      <c r="L864" s="42"/>
      <c r="M864" s="43"/>
      <c r="N864" s="43"/>
      <c r="O864" s="44"/>
      <c r="P864" s="43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36"/>
      <c r="B865" s="10"/>
      <c r="C865" s="37"/>
      <c r="D865" s="38"/>
      <c r="E865" s="38"/>
      <c r="F865" s="38"/>
      <c r="G865" s="38"/>
      <c r="H865" s="38"/>
      <c r="I865" s="39"/>
      <c r="J865" s="40"/>
      <c r="K865" s="41"/>
      <c r="L865" s="42"/>
      <c r="M865" s="43"/>
      <c r="N865" s="43"/>
      <c r="O865" s="44"/>
      <c r="P865" s="43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36"/>
      <c r="B866" s="10"/>
      <c r="C866" s="37"/>
      <c r="D866" s="38"/>
      <c r="E866" s="38"/>
      <c r="F866" s="38"/>
      <c r="G866" s="38"/>
      <c r="H866" s="38"/>
      <c r="I866" s="39"/>
      <c r="J866" s="40"/>
      <c r="K866" s="41"/>
      <c r="L866" s="42"/>
      <c r="M866" s="43"/>
      <c r="N866" s="43"/>
      <c r="O866" s="44"/>
      <c r="P866" s="43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36"/>
      <c r="B867" s="10"/>
      <c r="C867" s="37"/>
      <c r="D867" s="38"/>
      <c r="E867" s="38"/>
      <c r="F867" s="38"/>
      <c r="G867" s="38"/>
      <c r="H867" s="38"/>
      <c r="I867" s="39"/>
      <c r="J867" s="40"/>
      <c r="K867" s="41"/>
      <c r="L867" s="42"/>
      <c r="M867" s="43"/>
      <c r="N867" s="43"/>
      <c r="O867" s="44"/>
      <c r="P867" s="43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36"/>
      <c r="B868" s="10"/>
      <c r="C868" s="37"/>
      <c r="D868" s="38"/>
      <c r="E868" s="38"/>
      <c r="F868" s="38"/>
      <c r="G868" s="38"/>
      <c r="H868" s="38"/>
      <c r="I868" s="39"/>
      <c r="J868" s="40"/>
      <c r="K868" s="41"/>
      <c r="L868" s="42"/>
      <c r="M868" s="43"/>
      <c r="N868" s="43"/>
      <c r="O868" s="44"/>
      <c r="P868" s="43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36"/>
      <c r="B869" s="10"/>
      <c r="C869" s="37"/>
      <c r="D869" s="38"/>
      <c r="E869" s="38"/>
      <c r="F869" s="38"/>
      <c r="G869" s="38"/>
      <c r="H869" s="38"/>
      <c r="I869" s="39"/>
      <c r="J869" s="40"/>
      <c r="K869" s="41"/>
      <c r="L869" s="42"/>
      <c r="M869" s="43"/>
      <c r="N869" s="43"/>
      <c r="O869" s="44"/>
      <c r="P869" s="43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36"/>
      <c r="B870" s="10"/>
      <c r="C870" s="37"/>
      <c r="D870" s="38"/>
      <c r="E870" s="38"/>
      <c r="F870" s="38"/>
      <c r="G870" s="38"/>
      <c r="H870" s="38"/>
      <c r="I870" s="39"/>
      <c r="J870" s="40"/>
      <c r="K870" s="41"/>
      <c r="L870" s="42"/>
      <c r="M870" s="43"/>
      <c r="N870" s="43"/>
      <c r="O870" s="44"/>
      <c r="P870" s="43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36"/>
      <c r="B871" s="10"/>
      <c r="C871" s="37"/>
      <c r="D871" s="38"/>
      <c r="E871" s="38"/>
      <c r="F871" s="38"/>
      <c r="G871" s="38"/>
      <c r="H871" s="38"/>
      <c r="I871" s="39"/>
      <c r="J871" s="40"/>
      <c r="K871" s="41"/>
      <c r="L871" s="42"/>
      <c r="M871" s="43"/>
      <c r="N871" s="43"/>
      <c r="O871" s="44"/>
      <c r="P871" s="43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36"/>
      <c r="B872" s="10"/>
      <c r="C872" s="37"/>
      <c r="D872" s="38"/>
      <c r="E872" s="38"/>
      <c r="F872" s="38"/>
      <c r="G872" s="38"/>
      <c r="H872" s="38"/>
      <c r="I872" s="39"/>
      <c r="J872" s="40"/>
      <c r="K872" s="41"/>
      <c r="L872" s="42"/>
      <c r="M872" s="43"/>
      <c r="N872" s="43"/>
      <c r="O872" s="44"/>
      <c r="P872" s="43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36"/>
      <c r="B873" s="10"/>
      <c r="C873" s="37"/>
      <c r="D873" s="38"/>
      <c r="E873" s="38"/>
      <c r="F873" s="38"/>
      <c r="G873" s="38"/>
      <c r="H873" s="38"/>
      <c r="I873" s="39"/>
      <c r="J873" s="40"/>
      <c r="K873" s="41"/>
      <c r="L873" s="42"/>
      <c r="M873" s="43"/>
      <c r="N873" s="43"/>
      <c r="O873" s="44"/>
      <c r="P873" s="43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36"/>
      <c r="B874" s="10"/>
      <c r="C874" s="37"/>
      <c r="D874" s="38"/>
      <c r="E874" s="38"/>
      <c r="F874" s="38"/>
      <c r="G874" s="38"/>
      <c r="H874" s="38"/>
      <c r="I874" s="39"/>
      <c r="J874" s="40"/>
      <c r="K874" s="41"/>
      <c r="L874" s="42"/>
      <c r="M874" s="43"/>
      <c r="N874" s="43"/>
      <c r="O874" s="44"/>
      <c r="P874" s="43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36"/>
      <c r="B875" s="10"/>
      <c r="C875" s="37"/>
      <c r="D875" s="38"/>
      <c r="E875" s="38"/>
      <c r="F875" s="38"/>
      <c r="G875" s="38"/>
      <c r="H875" s="38"/>
      <c r="I875" s="39"/>
      <c r="J875" s="40"/>
      <c r="K875" s="41"/>
      <c r="L875" s="42"/>
      <c r="M875" s="43"/>
      <c r="N875" s="43"/>
      <c r="O875" s="44"/>
      <c r="P875" s="43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36"/>
      <c r="B876" s="10"/>
      <c r="C876" s="37"/>
      <c r="D876" s="38"/>
      <c r="E876" s="38"/>
      <c r="F876" s="38"/>
      <c r="G876" s="38"/>
      <c r="H876" s="38"/>
      <c r="I876" s="39"/>
      <c r="J876" s="40"/>
      <c r="K876" s="41"/>
      <c r="L876" s="42"/>
      <c r="M876" s="43"/>
      <c r="N876" s="43"/>
      <c r="O876" s="44"/>
      <c r="P876" s="43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36"/>
      <c r="B877" s="10"/>
      <c r="C877" s="37"/>
      <c r="D877" s="38"/>
      <c r="E877" s="38"/>
      <c r="F877" s="38"/>
      <c r="G877" s="38"/>
      <c r="H877" s="38"/>
      <c r="I877" s="39"/>
      <c r="J877" s="40"/>
      <c r="K877" s="41"/>
      <c r="L877" s="42"/>
      <c r="M877" s="43"/>
      <c r="N877" s="43"/>
      <c r="O877" s="44"/>
      <c r="P877" s="43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36"/>
      <c r="B878" s="10"/>
      <c r="C878" s="37"/>
      <c r="D878" s="38"/>
      <c r="E878" s="38"/>
      <c r="F878" s="38"/>
      <c r="G878" s="38"/>
      <c r="H878" s="38"/>
      <c r="I878" s="39"/>
      <c r="J878" s="40"/>
      <c r="K878" s="41"/>
      <c r="L878" s="42"/>
      <c r="M878" s="43"/>
      <c r="N878" s="43"/>
      <c r="O878" s="44"/>
      <c r="P878" s="43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36"/>
      <c r="B879" s="10"/>
      <c r="C879" s="37"/>
      <c r="D879" s="38"/>
      <c r="E879" s="38"/>
      <c r="F879" s="38"/>
      <c r="G879" s="38"/>
      <c r="H879" s="38"/>
      <c r="I879" s="39"/>
      <c r="J879" s="40"/>
      <c r="K879" s="41"/>
      <c r="L879" s="42"/>
      <c r="M879" s="43"/>
      <c r="N879" s="43"/>
      <c r="O879" s="44"/>
      <c r="P879" s="43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36"/>
      <c r="B880" s="10"/>
      <c r="C880" s="37"/>
      <c r="D880" s="38"/>
      <c r="E880" s="38"/>
      <c r="F880" s="38"/>
      <c r="G880" s="38"/>
      <c r="H880" s="38"/>
      <c r="I880" s="39"/>
      <c r="J880" s="40"/>
      <c r="K880" s="41"/>
      <c r="L880" s="42"/>
      <c r="M880" s="43"/>
      <c r="N880" s="43"/>
      <c r="O880" s="44"/>
      <c r="P880" s="43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36"/>
      <c r="B881" s="10"/>
      <c r="C881" s="37"/>
      <c r="D881" s="38"/>
      <c r="E881" s="38"/>
      <c r="F881" s="38"/>
      <c r="G881" s="38"/>
      <c r="H881" s="38"/>
      <c r="I881" s="39"/>
      <c r="J881" s="40"/>
      <c r="K881" s="41"/>
      <c r="L881" s="42"/>
      <c r="M881" s="43"/>
      <c r="N881" s="43"/>
      <c r="O881" s="44"/>
      <c r="P881" s="43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36"/>
      <c r="B882" s="10"/>
      <c r="C882" s="37"/>
      <c r="D882" s="38"/>
      <c r="E882" s="38"/>
      <c r="F882" s="38"/>
      <c r="G882" s="38"/>
      <c r="H882" s="38"/>
      <c r="I882" s="39"/>
      <c r="J882" s="40"/>
      <c r="K882" s="41"/>
      <c r="L882" s="42"/>
      <c r="M882" s="43"/>
      <c r="N882" s="43"/>
      <c r="O882" s="44"/>
      <c r="P882" s="43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36"/>
      <c r="B883" s="10"/>
      <c r="C883" s="37"/>
      <c r="D883" s="38"/>
      <c r="E883" s="38"/>
      <c r="F883" s="38"/>
      <c r="G883" s="38"/>
      <c r="H883" s="38"/>
      <c r="I883" s="39"/>
      <c r="J883" s="40"/>
      <c r="K883" s="41"/>
      <c r="L883" s="42"/>
      <c r="M883" s="43"/>
      <c r="N883" s="43"/>
      <c r="O883" s="44"/>
      <c r="P883" s="43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36"/>
      <c r="B884" s="10"/>
      <c r="C884" s="37"/>
      <c r="D884" s="38"/>
      <c r="E884" s="38"/>
      <c r="F884" s="38"/>
      <c r="G884" s="38"/>
      <c r="H884" s="38"/>
      <c r="I884" s="39"/>
      <c r="J884" s="40"/>
      <c r="K884" s="41"/>
      <c r="L884" s="42"/>
      <c r="M884" s="43"/>
      <c r="N884" s="43"/>
      <c r="O884" s="44"/>
      <c r="P884" s="43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36"/>
      <c r="B885" s="10"/>
      <c r="C885" s="37"/>
      <c r="D885" s="38"/>
      <c r="E885" s="38"/>
      <c r="F885" s="38"/>
      <c r="G885" s="38"/>
      <c r="H885" s="38"/>
      <c r="I885" s="39"/>
      <c r="J885" s="40"/>
      <c r="K885" s="41"/>
      <c r="L885" s="42"/>
      <c r="M885" s="43"/>
      <c r="N885" s="43"/>
      <c r="O885" s="44"/>
      <c r="P885" s="43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36"/>
      <c r="B886" s="10"/>
      <c r="C886" s="37"/>
      <c r="D886" s="38"/>
      <c r="E886" s="38"/>
      <c r="F886" s="38"/>
      <c r="G886" s="38"/>
      <c r="H886" s="38"/>
      <c r="I886" s="39"/>
      <c r="J886" s="40"/>
      <c r="K886" s="41"/>
      <c r="L886" s="42"/>
      <c r="M886" s="43"/>
      <c r="N886" s="43"/>
      <c r="O886" s="44"/>
      <c r="P886" s="43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36"/>
      <c r="B887" s="10"/>
      <c r="C887" s="37"/>
      <c r="D887" s="38"/>
      <c r="E887" s="38"/>
      <c r="F887" s="38"/>
      <c r="G887" s="38"/>
      <c r="H887" s="38"/>
      <c r="I887" s="39"/>
      <c r="J887" s="40"/>
      <c r="K887" s="41"/>
      <c r="L887" s="42"/>
      <c r="M887" s="43"/>
      <c r="N887" s="43"/>
      <c r="O887" s="44"/>
      <c r="P887" s="43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36"/>
      <c r="B888" s="10"/>
      <c r="C888" s="37"/>
      <c r="D888" s="38"/>
      <c r="E888" s="38"/>
      <c r="F888" s="38"/>
      <c r="G888" s="38"/>
      <c r="H888" s="38"/>
      <c r="I888" s="39"/>
      <c r="J888" s="40"/>
      <c r="K888" s="41"/>
      <c r="L888" s="42"/>
      <c r="M888" s="43"/>
      <c r="N888" s="43"/>
      <c r="O888" s="44"/>
      <c r="P888" s="43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36"/>
      <c r="B889" s="10"/>
      <c r="C889" s="37"/>
      <c r="D889" s="38"/>
      <c r="E889" s="38"/>
      <c r="F889" s="38"/>
      <c r="G889" s="38"/>
      <c r="H889" s="38"/>
      <c r="I889" s="39"/>
      <c r="J889" s="40"/>
      <c r="K889" s="41"/>
      <c r="L889" s="42"/>
      <c r="M889" s="43"/>
      <c r="N889" s="43"/>
      <c r="O889" s="44"/>
      <c r="P889" s="43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36"/>
      <c r="B890" s="10"/>
      <c r="C890" s="37"/>
      <c r="D890" s="38"/>
      <c r="E890" s="38"/>
      <c r="F890" s="38"/>
      <c r="G890" s="38"/>
      <c r="H890" s="38"/>
      <c r="I890" s="39"/>
      <c r="J890" s="40"/>
      <c r="K890" s="41"/>
      <c r="L890" s="42"/>
      <c r="M890" s="43"/>
      <c r="N890" s="43"/>
      <c r="O890" s="44"/>
      <c r="P890" s="43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36"/>
      <c r="B891" s="10"/>
      <c r="C891" s="37"/>
      <c r="D891" s="38"/>
      <c r="E891" s="38"/>
      <c r="F891" s="38"/>
      <c r="G891" s="38"/>
      <c r="H891" s="38"/>
      <c r="I891" s="39"/>
      <c r="J891" s="40"/>
      <c r="K891" s="41"/>
      <c r="L891" s="42"/>
      <c r="M891" s="43"/>
      <c r="N891" s="43"/>
      <c r="O891" s="44"/>
      <c r="P891" s="43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36"/>
      <c r="B892" s="10"/>
      <c r="C892" s="37"/>
      <c r="D892" s="38"/>
      <c r="E892" s="38"/>
      <c r="F892" s="38"/>
      <c r="G892" s="38"/>
      <c r="H892" s="38"/>
      <c r="I892" s="39"/>
      <c r="J892" s="40"/>
      <c r="K892" s="41"/>
      <c r="L892" s="42"/>
      <c r="M892" s="43"/>
      <c r="N892" s="43"/>
      <c r="O892" s="44"/>
      <c r="P892" s="43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36"/>
      <c r="B893" s="10"/>
      <c r="C893" s="37"/>
      <c r="D893" s="38"/>
      <c r="E893" s="38"/>
      <c r="F893" s="38"/>
      <c r="G893" s="38"/>
      <c r="H893" s="38"/>
      <c r="I893" s="39"/>
      <c r="J893" s="40"/>
      <c r="K893" s="41"/>
      <c r="L893" s="42"/>
      <c r="M893" s="43"/>
      <c r="N893" s="43"/>
      <c r="O893" s="44"/>
      <c r="P893" s="43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36"/>
      <c r="B894" s="10"/>
      <c r="C894" s="37"/>
      <c r="D894" s="38"/>
      <c r="E894" s="38"/>
      <c r="F894" s="38"/>
      <c r="G894" s="38"/>
      <c r="H894" s="38"/>
      <c r="I894" s="39"/>
      <c r="J894" s="40"/>
      <c r="K894" s="41"/>
      <c r="L894" s="42"/>
      <c r="M894" s="43"/>
      <c r="N894" s="43"/>
      <c r="O894" s="44"/>
      <c r="P894" s="43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36"/>
      <c r="B895" s="10"/>
      <c r="C895" s="37"/>
      <c r="D895" s="38"/>
      <c r="E895" s="38"/>
      <c r="F895" s="38"/>
      <c r="G895" s="38"/>
      <c r="H895" s="38"/>
      <c r="I895" s="39"/>
      <c r="J895" s="40"/>
      <c r="K895" s="41"/>
      <c r="L895" s="42"/>
      <c r="M895" s="43"/>
      <c r="N895" s="43"/>
      <c r="O895" s="44"/>
      <c r="P895" s="43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36"/>
      <c r="B896" s="10"/>
      <c r="C896" s="37"/>
      <c r="D896" s="38"/>
      <c r="E896" s="38"/>
      <c r="F896" s="38"/>
      <c r="G896" s="38"/>
      <c r="H896" s="38"/>
      <c r="I896" s="39"/>
      <c r="J896" s="40"/>
      <c r="K896" s="41"/>
      <c r="L896" s="42"/>
      <c r="M896" s="43"/>
      <c r="N896" s="43"/>
      <c r="O896" s="44"/>
      <c r="P896" s="43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36"/>
      <c r="B897" s="10"/>
      <c r="C897" s="37"/>
      <c r="D897" s="38"/>
      <c r="E897" s="38"/>
      <c r="F897" s="38"/>
      <c r="G897" s="38"/>
      <c r="H897" s="38"/>
      <c r="I897" s="39"/>
      <c r="J897" s="40"/>
      <c r="K897" s="41"/>
      <c r="L897" s="42"/>
      <c r="M897" s="43"/>
      <c r="N897" s="43"/>
      <c r="O897" s="44"/>
      <c r="P897" s="43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36"/>
      <c r="B898" s="10"/>
      <c r="C898" s="37"/>
      <c r="D898" s="38"/>
      <c r="E898" s="38"/>
      <c r="F898" s="38"/>
      <c r="G898" s="38"/>
      <c r="H898" s="38"/>
      <c r="I898" s="39"/>
      <c r="J898" s="40"/>
      <c r="K898" s="41"/>
      <c r="L898" s="42"/>
      <c r="M898" s="43"/>
      <c r="N898" s="43"/>
      <c r="O898" s="44"/>
      <c r="P898" s="43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36"/>
      <c r="B899" s="10"/>
      <c r="C899" s="37"/>
      <c r="D899" s="38"/>
      <c r="E899" s="38"/>
      <c r="F899" s="38"/>
      <c r="G899" s="38"/>
      <c r="H899" s="38"/>
      <c r="I899" s="39"/>
      <c r="J899" s="40"/>
      <c r="K899" s="41"/>
      <c r="L899" s="42"/>
      <c r="M899" s="43"/>
      <c r="N899" s="43"/>
      <c r="O899" s="44"/>
      <c r="P899" s="43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36"/>
      <c r="B900" s="10"/>
      <c r="C900" s="37"/>
      <c r="D900" s="38"/>
      <c r="E900" s="38"/>
      <c r="F900" s="38"/>
      <c r="G900" s="38"/>
      <c r="H900" s="38"/>
      <c r="I900" s="39"/>
      <c r="J900" s="40"/>
      <c r="K900" s="41"/>
      <c r="L900" s="42"/>
      <c r="M900" s="43"/>
      <c r="N900" s="43"/>
      <c r="O900" s="44"/>
      <c r="P900" s="43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36"/>
      <c r="B901" s="10"/>
      <c r="C901" s="37"/>
      <c r="D901" s="38"/>
      <c r="E901" s="38"/>
      <c r="F901" s="38"/>
      <c r="G901" s="38"/>
      <c r="H901" s="38"/>
      <c r="I901" s="39"/>
      <c r="J901" s="40"/>
      <c r="K901" s="41"/>
      <c r="L901" s="42"/>
      <c r="M901" s="43"/>
      <c r="N901" s="43"/>
      <c r="O901" s="44"/>
      <c r="P901" s="43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36"/>
      <c r="B902" s="10"/>
      <c r="C902" s="37"/>
      <c r="D902" s="38"/>
      <c r="E902" s="38"/>
      <c r="F902" s="38"/>
      <c r="G902" s="38"/>
      <c r="H902" s="38"/>
      <c r="I902" s="39"/>
      <c r="J902" s="40"/>
      <c r="K902" s="41"/>
      <c r="L902" s="42"/>
      <c r="M902" s="43"/>
      <c r="N902" s="43"/>
      <c r="O902" s="44"/>
      <c r="P902" s="43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36"/>
      <c r="B903" s="10"/>
      <c r="C903" s="37"/>
      <c r="D903" s="38"/>
      <c r="E903" s="38"/>
      <c r="F903" s="38"/>
      <c r="G903" s="38"/>
      <c r="H903" s="38"/>
      <c r="I903" s="39"/>
      <c r="J903" s="40"/>
      <c r="K903" s="41"/>
      <c r="L903" s="42"/>
      <c r="M903" s="43"/>
      <c r="N903" s="43"/>
      <c r="O903" s="44"/>
      <c r="P903" s="43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36"/>
      <c r="B904" s="10"/>
      <c r="C904" s="37"/>
      <c r="D904" s="38"/>
      <c r="E904" s="38"/>
      <c r="F904" s="38"/>
      <c r="G904" s="38"/>
      <c r="H904" s="38"/>
      <c r="I904" s="39"/>
      <c r="J904" s="40"/>
      <c r="K904" s="41"/>
      <c r="L904" s="42"/>
      <c r="M904" s="43"/>
      <c r="N904" s="43"/>
      <c r="O904" s="44"/>
      <c r="P904" s="43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36"/>
      <c r="B905" s="10"/>
      <c r="C905" s="37"/>
      <c r="D905" s="38"/>
      <c r="E905" s="38"/>
      <c r="F905" s="38"/>
      <c r="G905" s="38"/>
      <c r="H905" s="38"/>
      <c r="I905" s="39"/>
      <c r="J905" s="40"/>
      <c r="K905" s="41"/>
      <c r="L905" s="42"/>
      <c r="M905" s="43"/>
      <c r="N905" s="43"/>
      <c r="O905" s="44"/>
      <c r="P905" s="43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36"/>
      <c r="B906" s="10"/>
      <c r="C906" s="37"/>
      <c r="D906" s="38"/>
      <c r="E906" s="38"/>
      <c r="F906" s="38"/>
      <c r="G906" s="38"/>
      <c r="H906" s="38"/>
      <c r="I906" s="39"/>
      <c r="J906" s="40"/>
      <c r="K906" s="41"/>
      <c r="L906" s="42"/>
      <c r="M906" s="43"/>
      <c r="N906" s="43"/>
      <c r="O906" s="44"/>
      <c r="P906" s="43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36"/>
      <c r="B907" s="10"/>
      <c r="C907" s="37"/>
      <c r="D907" s="38"/>
      <c r="E907" s="38"/>
      <c r="F907" s="38"/>
      <c r="G907" s="38"/>
      <c r="H907" s="38"/>
      <c r="I907" s="39"/>
      <c r="J907" s="40"/>
      <c r="K907" s="41"/>
      <c r="L907" s="42"/>
      <c r="M907" s="43"/>
      <c r="N907" s="43"/>
      <c r="O907" s="44"/>
      <c r="P907" s="43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36"/>
      <c r="B908" s="10"/>
      <c r="C908" s="37"/>
      <c r="D908" s="38"/>
      <c r="E908" s="38"/>
      <c r="F908" s="38"/>
      <c r="G908" s="38"/>
      <c r="H908" s="38"/>
      <c r="I908" s="39"/>
      <c r="J908" s="40"/>
      <c r="K908" s="41"/>
      <c r="L908" s="42"/>
      <c r="M908" s="43"/>
      <c r="N908" s="43"/>
      <c r="O908" s="44"/>
      <c r="P908" s="43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36"/>
      <c r="B909" s="10"/>
      <c r="C909" s="37"/>
      <c r="D909" s="38"/>
      <c r="E909" s="38"/>
      <c r="F909" s="38"/>
      <c r="G909" s="38"/>
      <c r="H909" s="38"/>
      <c r="I909" s="39"/>
      <c r="J909" s="40"/>
      <c r="K909" s="41"/>
      <c r="L909" s="42"/>
      <c r="M909" s="43"/>
      <c r="N909" s="43"/>
      <c r="O909" s="44"/>
      <c r="P909" s="43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36"/>
      <c r="B910" s="10"/>
      <c r="C910" s="37"/>
      <c r="D910" s="38"/>
      <c r="E910" s="38"/>
      <c r="F910" s="38"/>
      <c r="G910" s="38"/>
      <c r="H910" s="38"/>
      <c r="I910" s="39"/>
      <c r="J910" s="40"/>
      <c r="K910" s="41"/>
      <c r="L910" s="42"/>
      <c r="M910" s="43"/>
      <c r="N910" s="43"/>
      <c r="O910" s="44"/>
      <c r="P910" s="43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36"/>
      <c r="B911" s="10"/>
      <c r="C911" s="37"/>
      <c r="D911" s="38"/>
      <c r="E911" s="38"/>
      <c r="F911" s="38"/>
      <c r="G911" s="38"/>
      <c r="H911" s="38"/>
      <c r="I911" s="39"/>
      <c r="J911" s="40"/>
      <c r="K911" s="41"/>
      <c r="L911" s="42"/>
      <c r="M911" s="43"/>
      <c r="N911" s="43"/>
      <c r="O911" s="44"/>
      <c r="P911" s="43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36"/>
      <c r="B912" s="10"/>
      <c r="C912" s="37"/>
      <c r="D912" s="38"/>
      <c r="E912" s="38"/>
      <c r="F912" s="38"/>
      <c r="G912" s="38"/>
      <c r="H912" s="38"/>
      <c r="I912" s="39"/>
      <c r="J912" s="40"/>
      <c r="K912" s="41"/>
      <c r="L912" s="42"/>
      <c r="M912" s="43"/>
      <c r="N912" s="43"/>
      <c r="O912" s="44"/>
      <c r="P912" s="43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36"/>
      <c r="B913" s="10"/>
      <c r="C913" s="37"/>
      <c r="D913" s="38"/>
      <c r="E913" s="38"/>
      <c r="F913" s="38"/>
      <c r="G913" s="38"/>
      <c r="H913" s="38"/>
      <c r="I913" s="39"/>
      <c r="J913" s="40"/>
      <c r="K913" s="41"/>
      <c r="L913" s="42"/>
      <c r="M913" s="43"/>
      <c r="N913" s="43"/>
      <c r="O913" s="44"/>
      <c r="P913" s="43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36"/>
      <c r="B914" s="10"/>
      <c r="C914" s="37"/>
      <c r="D914" s="38"/>
      <c r="E914" s="38"/>
      <c r="F914" s="38"/>
      <c r="G914" s="38"/>
      <c r="H914" s="38"/>
      <c r="I914" s="39"/>
      <c r="J914" s="40"/>
      <c r="K914" s="41"/>
      <c r="L914" s="42"/>
      <c r="M914" s="43"/>
      <c r="N914" s="43"/>
      <c r="O914" s="44"/>
      <c r="P914" s="43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36"/>
      <c r="B915" s="10"/>
      <c r="C915" s="37"/>
      <c r="D915" s="38"/>
      <c r="E915" s="38"/>
      <c r="F915" s="38"/>
      <c r="G915" s="38"/>
      <c r="H915" s="38"/>
      <c r="I915" s="39"/>
      <c r="J915" s="40"/>
      <c r="K915" s="41"/>
      <c r="L915" s="42"/>
      <c r="M915" s="43"/>
      <c r="N915" s="43"/>
      <c r="O915" s="44"/>
      <c r="P915" s="43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36"/>
      <c r="B916" s="10"/>
      <c r="C916" s="37"/>
      <c r="D916" s="38"/>
      <c r="E916" s="38"/>
      <c r="F916" s="38"/>
      <c r="G916" s="38"/>
      <c r="H916" s="38"/>
      <c r="I916" s="39"/>
      <c r="J916" s="40"/>
      <c r="K916" s="41"/>
      <c r="L916" s="42"/>
      <c r="M916" s="43"/>
      <c r="N916" s="43"/>
      <c r="O916" s="44"/>
      <c r="P916" s="43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36"/>
      <c r="B917" s="10"/>
      <c r="C917" s="37"/>
      <c r="D917" s="38"/>
      <c r="E917" s="38"/>
      <c r="F917" s="38"/>
      <c r="G917" s="38"/>
      <c r="H917" s="38"/>
      <c r="I917" s="39"/>
      <c r="J917" s="40"/>
      <c r="K917" s="41"/>
      <c r="L917" s="42"/>
      <c r="M917" s="43"/>
      <c r="N917" s="43"/>
      <c r="O917" s="44"/>
      <c r="P917" s="43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36"/>
      <c r="B918" s="10"/>
      <c r="C918" s="37"/>
      <c r="D918" s="38"/>
      <c r="E918" s="38"/>
      <c r="F918" s="38"/>
      <c r="G918" s="38"/>
      <c r="H918" s="38"/>
      <c r="I918" s="39"/>
      <c r="J918" s="40"/>
      <c r="K918" s="41"/>
      <c r="L918" s="42"/>
      <c r="M918" s="43"/>
      <c r="N918" s="43"/>
      <c r="O918" s="44"/>
      <c r="P918" s="43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36"/>
      <c r="B919" s="10"/>
      <c r="C919" s="37"/>
      <c r="D919" s="38"/>
      <c r="E919" s="38"/>
      <c r="F919" s="38"/>
      <c r="G919" s="38"/>
      <c r="H919" s="38"/>
      <c r="I919" s="39"/>
      <c r="J919" s="40"/>
      <c r="K919" s="41"/>
      <c r="L919" s="42"/>
      <c r="M919" s="43"/>
      <c r="N919" s="43"/>
      <c r="O919" s="44"/>
      <c r="P919" s="43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36"/>
      <c r="B920" s="10"/>
      <c r="C920" s="37"/>
      <c r="D920" s="38"/>
      <c r="E920" s="38"/>
      <c r="F920" s="38"/>
      <c r="G920" s="38"/>
      <c r="H920" s="38"/>
      <c r="I920" s="39"/>
      <c r="J920" s="40"/>
      <c r="K920" s="41"/>
      <c r="L920" s="42"/>
      <c r="M920" s="43"/>
      <c r="N920" s="43"/>
      <c r="O920" s="44"/>
      <c r="P920" s="43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36"/>
      <c r="B921" s="10"/>
      <c r="C921" s="37"/>
      <c r="D921" s="38"/>
      <c r="E921" s="38"/>
      <c r="F921" s="38"/>
      <c r="G921" s="38"/>
      <c r="H921" s="38"/>
      <c r="I921" s="39"/>
      <c r="J921" s="40"/>
      <c r="K921" s="41"/>
      <c r="L921" s="42"/>
      <c r="M921" s="43"/>
      <c r="N921" s="43"/>
      <c r="O921" s="44"/>
      <c r="P921" s="43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36"/>
      <c r="B922" s="10"/>
      <c r="C922" s="37"/>
      <c r="D922" s="38"/>
      <c r="E922" s="38"/>
      <c r="F922" s="38"/>
      <c r="G922" s="38"/>
      <c r="H922" s="38"/>
      <c r="I922" s="39"/>
      <c r="J922" s="40"/>
      <c r="K922" s="41"/>
      <c r="L922" s="42"/>
      <c r="M922" s="43"/>
      <c r="N922" s="43"/>
      <c r="O922" s="44"/>
      <c r="P922" s="43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36"/>
      <c r="B923" s="10"/>
      <c r="C923" s="37"/>
      <c r="D923" s="38"/>
      <c r="E923" s="38"/>
      <c r="F923" s="38"/>
      <c r="G923" s="38"/>
      <c r="H923" s="38"/>
      <c r="I923" s="39"/>
      <c r="J923" s="40"/>
      <c r="K923" s="41"/>
      <c r="L923" s="42"/>
      <c r="M923" s="43"/>
      <c r="N923" s="43"/>
      <c r="O923" s="44"/>
      <c r="P923" s="43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36"/>
      <c r="B924" s="10"/>
      <c r="C924" s="37"/>
      <c r="D924" s="38"/>
      <c r="E924" s="38"/>
      <c r="F924" s="38"/>
      <c r="G924" s="38"/>
      <c r="H924" s="38"/>
      <c r="I924" s="39"/>
      <c r="J924" s="40"/>
      <c r="K924" s="41"/>
      <c r="L924" s="42"/>
      <c r="M924" s="43"/>
      <c r="N924" s="43"/>
      <c r="O924" s="44"/>
      <c r="P924" s="43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36"/>
      <c r="B925" s="10"/>
      <c r="C925" s="37"/>
      <c r="D925" s="38"/>
      <c r="E925" s="38"/>
      <c r="F925" s="38"/>
      <c r="G925" s="38"/>
      <c r="H925" s="38"/>
      <c r="I925" s="39"/>
      <c r="J925" s="40"/>
      <c r="K925" s="41"/>
      <c r="L925" s="42"/>
      <c r="M925" s="43"/>
      <c r="N925" s="43"/>
      <c r="O925" s="44"/>
      <c r="P925" s="43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36"/>
      <c r="B926" s="10"/>
      <c r="C926" s="37"/>
      <c r="D926" s="38"/>
      <c r="E926" s="38"/>
      <c r="F926" s="38"/>
      <c r="G926" s="38"/>
      <c r="H926" s="38"/>
      <c r="I926" s="39"/>
      <c r="J926" s="40"/>
      <c r="K926" s="41"/>
      <c r="L926" s="42"/>
      <c r="M926" s="43"/>
      <c r="N926" s="43"/>
      <c r="O926" s="44"/>
      <c r="P926" s="43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36"/>
      <c r="B927" s="10"/>
      <c r="C927" s="37"/>
      <c r="D927" s="38"/>
      <c r="E927" s="38"/>
      <c r="F927" s="38"/>
      <c r="G927" s="38"/>
      <c r="H927" s="38"/>
      <c r="I927" s="39"/>
      <c r="J927" s="40"/>
      <c r="K927" s="41"/>
      <c r="L927" s="42"/>
      <c r="M927" s="43"/>
      <c r="N927" s="43"/>
      <c r="O927" s="44"/>
      <c r="P927" s="43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36"/>
      <c r="B928" s="10"/>
      <c r="C928" s="37"/>
      <c r="D928" s="38"/>
      <c r="E928" s="38"/>
      <c r="F928" s="38"/>
      <c r="G928" s="38"/>
      <c r="H928" s="38"/>
      <c r="I928" s="39"/>
      <c r="J928" s="40"/>
      <c r="K928" s="41"/>
      <c r="L928" s="42"/>
      <c r="M928" s="43"/>
      <c r="N928" s="43"/>
      <c r="O928" s="44"/>
      <c r="P928" s="43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36"/>
      <c r="B929" s="10"/>
      <c r="C929" s="37"/>
      <c r="D929" s="38"/>
      <c r="E929" s="38"/>
      <c r="F929" s="38"/>
      <c r="G929" s="38"/>
      <c r="H929" s="38"/>
      <c r="I929" s="39"/>
      <c r="J929" s="40"/>
      <c r="K929" s="41"/>
      <c r="L929" s="42"/>
      <c r="M929" s="43"/>
      <c r="N929" s="43"/>
      <c r="O929" s="44"/>
      <c r="P929" s="43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36"/>
      <c r="B930" s="10"/>
      <c r="C930" s="37"/>
      <c r="D930" s="38"/>
      <c r="E930" s="38"/>
      <c r="F930" s="38"/>
      <c r="G930" s="38"/>
      <c r="H930" s="38"/>
      <c r="I930" s="39"/>
      <c r="J930" s="40"/>
      <c r="K930" s="41"/>
      <c r="L930" s="42"/>
      <c r="M930" s="43"/>
      <c r="N930" s="43"/>
      <c r="O930" s="44"/>
      <c r="P930" s="43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36"/>
      <c r="B931" s="10"/>
      <c r="C931" s="37"/>
      <c r="D931" s="38"/>
      <c r="E931" s="38"/>
      <c r="F931" s="38"/>
      <c r="G931" s="38"/>
      <c r="H931" s="38"/>
      <c r="I931" s="39"/>
      <c r="J931" s="40"/>
      <c r="K931" s="41"/>
      <c r="L931" s="42"/>
      <c r="M931" s="43"/>
      <c r="N931" s="43"/>
      <c r="O931" s="44"/>
      <c r="P931" s="43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36"/>
      <c r="B932" s="10"/>
      <c r="C932" s="37"/>
      <c r="D932" s="38"/>
      <c r="E932" s="38"/>
      <c r="F932" s="38"/>
      <c r="G932" s="38"/>
      <c r="H932" s="38"/>
      <c r="I932" s="39"/>
      <c r="J932" s="40"/>
      <c r="K932" s="41"/>
      <c r="L932" s="42"/>
      <c r="M932" s="43"/>
      <c r="N932" s="43"/>
      <c r="O932" s="44"/>
      <c r="P932" s="43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36"/>
      <c r="B933" s="10"/>
      <c r="C933" s="37"/>
      <c r="D933" s="38"/>
      <c r="E933" s="38"/>
      <c r="F933" s="38"/>
      <c r="G933" s="38"/>
      <c r="H933" s="38"/>
      <c r="I933" s="39"/>
      <c r="J933" s="40"/>
      <c r="K933" s="41"/>
      <c r="L933" s="42"/>
      <c r="M933" s="43"/>
      <c r="N933" s="43"/>
      <c r="O933" s="44"/>
      <c r="P933" s="43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36"/>
      <c r="B934" s="10"/>
      <c r="C934" s="37"/>
      <c r="D934" s="38"/>
      <c r="E934" s="38"/>
      <c r="F934" s="38"/>
      <c r="G934" s="38"/>
      <c r="H934" s="38"/>
      <c r="I934" s="39"/>
      <c r="J934" s="40"/>
      <c r="K934" s="41"/>
      <c r="L934" s="42"/>
      <c r="M934" s="43"/>
      <c r="N934" s="43"/>
      <c r="O934" s="44"/>
      <c r="P934" s="43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36"/>
      <c r="B935" s="10"/>
      <c r="C935" s="37"/>
      <c r="D935" s="38"/>
      <c r="E935" s="38"/>
      <c r="F935" s="38"/>
      <c r="G935" s="38"/>
      <c r="H935" s="38"/>
      <c r="I935" s="39"/>
      <c r="J935" s="40"/>
      <c r="K935" s="41"/>
      <c r="L935" s="42"/>
      <c r="M935" s="43"/>
      <c r="N935" s="43"/>
      <c r="O935" s="44"/>
      <c r="P935" s="43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36"/>
      <c r="B936" s="10"/>
      <c r="C936" s="37"/>
      <c r="D936" s="38"/>
      <c r="E936" s="38"/>
      <c r="F936" s="38"/>
      <c r="G936" s="38"/>
      <c r="H936" s="38"/>
      <c r="I936" s="39"/>
      <c r="J936" s="40"/>
      <c r="K936" s="41"/>
      <c r="L936" s="42"/>
      <c r="M936" s="43"/>
      <c r="N936" s="43"/>
      <c r="O936" s="44"/>
      <c r="P936" s="43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36"/>
      <c r="B937" s="10"/>
      <c r="C937" s="37"/>
      <c r="D937" s="38"/>
      <c r="E937" s="38"/>
      <c r="F937" s="38"/>
      <c r="G937" s="38"/>
      <c r="H937" s="38"/>
      <c r="I937" s="39"/>
      <c r="J937" s="40"/>
      <c r="K937" s="41"/>
      <c r="L937" s="42"/>
      <c r="M937" s="43"/>
      <c r="N937" s="43"/>
      <c r="O937" s="44"/>
      <c r="P937" s="43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36"/>
      <c r="B938" s="10"/>
      <c r="C938" s="37"/>
      <c r="D938" s="38"/>
      <c r="E938" s="38"/>
      <c r="F938" s="38"/>
      <c r="G938" s="38"/>
      <c r="H938" s="38"/>
      <c r="I938" s="39"/>
      <c r="J938" s="40"/>
      <c r="K938" s="41"/>
      <c r="L938" s="42"/>
      <c r="M938" s="43"/>
      <c r="N938" s="43"/>
      <c r="O938" s="44"/>
      <c r="P938" s="43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36"/>
      <c r="B939" s="10"/>
      <c r="C939" s="37"/>
      <c r="D939" s="38"/>
      <c r="E939" s="38"/>
      <c r="F939" s="38"/>
      <c r="G939" s="38"/>
      <c r="H939" s="38"/>
      <c r="I939" s="39"/>
      <c r="J939" s="40"/>
      <c r="K939" s="41"/>
      <c r="L939" s="42"/>
      <c r="M939" s="43"/>
      <c r="N939" s="43"/>
      <c r="O939" s="44"/>
      <c r="P939" s="43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36"/>
      <c r="B940" s="10"/>
      <c r="C940" s="37"/>
      <c r="D940" s="38"/>
      <c r="E940" s="38"/>
      <c r="F940" s="38"/>
      <c r="G940" s="38"/>
      <c r="H940" s="38"/>
      <c r="I940" s="39"/>
      <c r="J940" s="40"/>
      <c r="K940" s="41"/>
      <c r="L940" s="42"/>
      <c r="M940" s="43"/>
      <c r="N940" s="43"/>
      <c r="O940" s="44"/>
      <c r="P940" s="43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36"/>
      <c r="B941" s="10"/>
      <c r="C941" s="37"/>
      <c r="D941" s="38"/>
      <c r="E941" s="38"/>
      <c r="F941" s="38"/>
      <c r="G941" s="38"/>
      <c r="H941" s="38"/>
      <c r="I941" s="39"/>
      <c r="J941" s="40"/>
      <c r="K941" s="41"/>
      <c r="L941" s="42"/>
      <c r="M941" s="43"/>
      <c r="N941" s="43"/>
      <c r="O941" s="44"/>
      <c r="P941" s="43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36"/>
      <c r="B942" s="10"/>
      <c r="C942" s="37"/>
      <c r="D942" s="38"/>
      <c r="E942" s="38"/>
      <c r="F942" s="38"/>
      <c r="G942" s="38"/>
      <c r="H942" s="38"/>
      <c r="I942" s="39"/>
      <c r="J942" s="40"/>
      <c r="K942" s="41"/>
      <c r="L942" s="42"/>
      <c r="M942" s="43"/>
      <c r="N942" s="43"/>
      <c r="O942" s="44"/>
      <c r="P942" s="43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36"/>
      <c r="B943" s="10"/>
      <c r="C943" s="37"/>
      <c r="D943" s="38"/>
      <c r="E943" s="38"/>
      <c r="F943" s="38"/>
      <c r="G943" s="38"/>
      <c r="H943" s="38"/>
      <c r="I943" s="39"/>
      <c r="J943" s="40"/>
      <c r="K943" s="41"/>
      <c r="L943" s="42"/>
      <c r="M943" s="43"/>
      <c r="N943" s="43"/>
      <c r="O943" s="44"/>
      <c r="P943" s="43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36"/>
      <c r="B944" s="10"/>
      <c r="C944" s="37"/>
      <c r="D944" s="38"/>
      <c r="E944" s="38"/>
      <c r="F944" s="38"/>
      <c r="G944" s="38"/>
      <c r="H944" s="38"/>
      <c r="I944" s="39"/>
      <c r="J944" s="40"/>
      <c r="K944" s="41"/>
      <c r="L944" s="42"/>
      <c r="M944" s="43"/>
      <c r="N944" s="43"/>
      <c r="O944" s="44"/>
      <c r="P944" s="43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36"/>
      <c r="B945" s="10"/>
      <c r="C945" s="37"/>
      <c r="D945" s="38"/>
      <c r="E945" s="38"/>
      <c r="F945" s="38"/>
      <c r="G945" s="38"/>
      <c r="H945" s="38"/>
      <c r="I945" s="39"/>
      <c r="J945" s="40"/>
      <c r="K945" s="41"/>
      <c r="L945" s="42"/>
      <c r="M945" s="43"/>
      <c r="N945" s="43"/>
      <c r="O945" s="44"/>
      <c r="P945" s="43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36"/>
      <c r="B946" s="10"/>
      <c r="C946" s="37"/>
      <c r="D946" s="38"/>
      <c r="E946" s="38"/>
      <c r="F946" s="38"/>
      <c r="G946" s="38"/>
      <c r="H946" s="38"/>
      <c r="I946" s="39"/>
      <c r="J946" s="40"/>
      <c r="K946" s="41"/>
      <c r="L946" s="42"/>
      <c r="M946" s="43"/>
      <c r="N946" s="43"/>
      <c r="O946" s="44"/>
      <c r="P946" s="43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36"/>
      <c r="B947" s="10"/>
      <c r="C947" s="37"/>
      <c r="D947" s="38"/>
      <c r="E947" s="38"/>
      <c r="F947" s="38"/>
      <c r="G947" s="38"/>
      <c r="H947" s="38"/>
      <c r="I947" s="39"/>
      <c r="J947" s="40"/>
      <c r="K947" s="41"/>
      <c r="L947" s="42"/>
      <c r="M947" s="43"/>
      <c r="N947" s="43"/>
      <c r="O947" s="44"/>
      <c r="P947" s="43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36"/>
      <c r="B948" s="10"/>
      <c r="C948" s="37"/>
      <c r="D948" s="38"/>
      <c r="E948" s="38"/>
      <c r="F948" s="38"/>
      <c r="G948" s="38"/>
      <c r="H948" s="38"/>
      <c r="I948" s="39"/>
      <c r="J948" s="40"/>
      <c r="K948" s="41"/>
      <c r="L948" s="42"/>
      <c r="M948" s="43"/>
      <c r="N948" s="43"/>
      <c r="O948" s="44"/>
      <c r="P948" s="43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36"/>
      <c r="B949" s="10"/>
      <c r="C949" s="37"/>
      <c r="D949" s="38"/>
      <c r="E949" s="38"/>
      <c r="F949" s="38"/>
      <c r="G949" s="38"/>
      <c r="H949" s="38"/>
      <c r="I949" s="39"/>
      <c r="J949" s="40"/>
      <c r="K949" s="41"/>
      <c r="L949" s="42"/>
      <c r="M949" s="43"/>
      <c r="N949" s="43"/>
      <c r="O949" s="44"/>
      <c r="P949" s="43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36"/>
      <c r="B950" s="10"/>
      <c r="C950" s="37"/>
      <c r="D950" s="38"/>
      <c r="E950" s="38"/>
      <c r="F950" s="38"/>
      <c r="G950" s="38"/>
      <c r="H950" s="38"/>
      <c r="I950" s="39"/>
      <c r="J950" s="40"/>
      <c r="K950" s="41"/>
      <c r="L950" s="42"/>
      <c r="M950" s="43"/>
      <c r="N950" s="43"/>
      <c r="O950" s="44"/>
      <c r="P950" s="43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36"/>
      <c r="B951" s="10"/>
      <c r="C951" s="37"/>
      <c r="D951" s="38"/>
      <c r="E951" s="38"/>
      <c r="F951" s="38"/>
      <c r="G951" s="38"/>
      <c r="H951" s="38"/>
      <c r="I951" s="39"/>
      <c r="J951" s="40"/>
      <c r="K951" s="41"/>
      <c r="L951" s="42"/>
      <c r="M951" s="43"/>
      <c r="N951" s="43"/>
      <c r="O951" s="44"/>
      <c r="P951" s="43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36"/>
      <c r="B952" s="10"/>
      <c r="C952" s="37"/>
      <c r="D952" s="38"/>
      <c r="E952" s="38"/>
      <c r="F952" s="38"/>
      <c r="G952" s="38"/>
      <c r="H952" s="38"/>
      <c r="I952" s="39"/>
      <c r="J952" s="40"/>
      <c r="K952" s="41"/>
      <c r="L952" s="42"/>
      <c r="M952" s="43"/>
      <c r="N952" s="43"/>
      <c r="O952" s="44"/>
      <c r="P952" s="43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36"/>
      <c r="B953" s="10"/>
      <c r="C953" s="37"/>
      <c r="D953" s="38"/>
      <c r="E953" s="38"/>
      <c r="F953" s="38"/>
      <c r="G953" s="38"/>
      <c r="H953" s="38"/>
      <c r="I953" s="39"/>
      <c r="J953" s="40"/>
      <c r="K953" s="41"/>
      <c r="L953" s="42"/>
      <c r="M953" s="43"/>
      <c r="N953" s="43"/>
      <c r="O953" s="44"/>
      <c r="P953" s="43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36"/>
      <c r="B954" s="10"/>
      <c r="C954" s="37"/>
      <c r="D954" s="38"/>
      <c r="E954" s="38"/>
      <c r="F954" s="38"/>
      <c r="G954" s="38"/>
      <c r="H954" s="38"/>
      <c r="I954" s="39"/>
      <c r="J954" s="40"/>
      <c r="K954" s="41"/>
      <c r="L954" s="42"/>
      <c r="M954" s="43"/>
      <c r="N954" s="43"/>
      <c r="O954" s="44"/>
      <c r="P954" s="43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36"/>
      <c r="B955" s="10"/>
      <c r="C955" s="37"/>
      <c r="D955" s="38"/>
      <c r="E955" s="38"/>
      <c r="F955" s="38"/>
      <c r="G955" s="38"/>
      <c r="H955" s="38"/>
      <c r="I955" s="39"/>
      <c r="J955" s="40"/>
      <c r="K955" s="41"/>
      <c r="L955" s="42"/>
      <c r="M955" s="43"/>
      <c r="N955" s="43"/>
      <c r="O955" s="44"/>
      <c r="P955" s="43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36"/>
      <c r="B956" s="10"/>
      <c r="C956" s="37"/>
      <c r="D956" s="38"/>
      <c r="E956" s="38"/>
      <c r="F956" s="38"/>
      <c r="G956" s="38"/>
      <c r="H956" s="38"/>
      <c r="I956" s="39"/>
      <c r="J956" s="40"/>
      <c r="K956" s="41"/>
      <c r="L956" s="42"/>
      <c r="M956" s="43"/>
      <c r="N956" s="43"/>
      <c r="O956" s="44"/>
      <c r="P956" s="43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36"/>
      <c r="B957" s="10"/>
      <c r="C957" s="37"/>
      <c r="D957" s="38"/>
      <c r="E957" s="38"/>
      <c r="F957" s="38"/>
      <c r="G957" s="38"/>
      <c r="H957" s="38"/>
      <c r="I957" s="39"/>
      <c r="J957" s="40"/>
      <c r="K957" s="41"/>
      <c r="L957" s="42"/>
      <c r="M957" s="43"/>
      <c r="N957" s="43"/>
      <c r="O957" s="44"/>
      <c r="P957" s="43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36"/>
      <c r="B958" s="10"/>
      <c r="C958" s="37"/>
      <c r="D958" s="38"/>
      <c r="E958" s="38"/>
      <c r="F958" s="38"/>
      <c r="G958" s="38"/>
      <c r="H958" s="38"/>
      <c r="I958" s="39"/>
      <c r="J958" s="40"/>
      <c r="K958" s="41"/>
      <c r="L958" s="42"/>
      <c r="M958" s="43"/>
      <c r="N958" s="43"/>
      <c r="O958" s="44"/>
      <c r="P958" s="43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36"/>
      <c r="B959" s="10"/>
      <c r="C959" s="37"/>
      <c r="D959" s="38"/>
      <c r="E959" s="38"/>
      <c r="F959" s="38"/>
      <c r="G959" s="38"/>
      <c r="H959" s="38"/>
      <c r="I959" s="39"/>
      <c r="J959" s="40"/>
      <c r="K959" s="41"/>
      <c r="L959" s="42"/>
      <c r="M959" s="43"/>
      <c r="N959" s="43"/>
      <c r="O959" s="44"/>
      <c r="P959" s="43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36"/>
      <c r="B960" s="10"/>
      <c r="C960" s="37"/>
      <c r="D960" s="38"/>
      <c r="E960" s="38"/>
      <c r="F960" s="38"/>
      <c r="G960" s="38"/>
      <c r="H960" s="38"/>
      <c r="I960" s="39"/>
      <c r="J960" s="40"/>
      <c r="K960" s="41"/>
      <c r="L960" s="42"/>
      <c r="M960" s="43"/>
      <c r="N960" s="43"/>
      <c r="O960" s="44"/>
      <c r="P960" s="43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36"/>
      <c r="B961" s="10"/>
      <c r="C961" s="37"/>
      <c r="D961" s="38"/>
      <c r="E961" s="38"/>
      <c r="F961" s="38"/>
      <c r="G961" s="38"/>
      <c r="H961" s="38"/>
      <c r="I961" s="39"/>
      <c r="J961" s="40"/>
      <c r="K961" s="41"/>
      <c r="L961" s="42"/>
      <c r="M961" s="43"/>
      <c r="N961" s="43"/>
      <c r="O961" s="44"/>
      <c r="P961" s="43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36"/>
      <c r="B962" s="10"/>
      <c r="C962" s="37"/>
      <c r="D962" s="38"/>
      <c r="E962" s="38"/>
      <c r="F962" s="38"/>
      <c r="G962" s="38"/>
      <c r="H962" s="38"/>
      <c r="I962" s="39"/>
      <c r="J962" s="40"/>
      <c r="K962" s="41"/>
      <c r="L962" s="42"/>
      <c r="M962" s="43"/>
      <c r="N962" s="43"/>
      <c r="O962" s="44"/>
      <c r="P962" s="43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36"/>
      <c r="B963" s="10"/>
      <c r="C963" s="37"/>
      <c r="D963" s="38"/>
      <c r="E963" s="38"/>
      <c r="F963" s="38"/>
      <c r="G963" s="38"/>
      <c r="H963" s="38"/>
      <c r="I963" s="39"/>
      <c r="J963" s="40"/>
      <c r="K963" s="41"/>
      <c r="L963" s="42"/>
      <c r="M963" s="43"/>
      <c r="N963" s="43"/>
      <c r="O963" s="44"/>
      <c r="P963" s="43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36"/>
      <c r="B964" s="10"/>
      <c r="C964" s="37"/>
      <c r="D964" s="38"/>
      <c r="E964" s="38"/>
      <c r="F964" s="38"/>
      <c r="G964" s="38"/>
      <c r="H964" s="38"/>
      <c r="I964" s="39"/>
      <c r="J964" s="40"/>
      <c r="K964" s="41"/>
      <c r="L964" s="42"/>
      <c r="M964" s="43"/>
      <c r="N964" s="43"/>
      <c r="O964" s="44"/>
      <c r="P964" s="43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36"/>
      <c r="B965" s="10"/>
      <c r="C965" s="37"/>
      <c r="D965" s="38"/>
      <c r="E965" s="38"/>
      <c r="F965" s="38"/>
      <c r="G965" s="38"/>
      <c r="H965" s="38"/>
      <c r="I965" s="39"/>
      <c r="J965" s="40"/>
      <c r="K965" s="41"/>
      <c r="L965" s="42"/>
      <c r="M965" s="43"/>
      <c r="N965" s="43"/>
      <c r="O965" s="44"/>
      <c r="P965" s="43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36"/>
      <c r="B966" s="10"/>
      <c r="C966" s="37"/>
      <c r="D966" s="38"/>
      <c r="E966" s="38"/>
      <c r="F966" s="38"/>
      <c r="G966" s="38"/>
      <c r="H966" s="38"/>
      <c r="I966" s="39"/>
      <c r="J966" s="40"/>
      <c r="K966" s="41"/>
      <c r="L966" s="42"/>
      <c r="M966" s="43"/>
      <c r="N966" s="43"/>
      <c r="O966" s="44"/>
      <c r="P966" s="43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36"/>
      <c r="B967" s="10"/>
      <c r="C967" s="37"/>
      <c r="D967" s="38"/>
      <c r="E967" s="38"/>
      <c r="F967" s="38"/>
      <c r="G967" s="38"/>
      <c r="H967" s="38"/>
      <c r="I967" s="39"/>
      <c r="J967" s="40"/>
      <c r="K967" s="41"/>
      <c r="L967" s="42"/>
      <c r="M967" s="43"/>
      <c r="N967" s="43"/>
      <c r="O967" s="44"/>
      <c r="P967" s="43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36"/>
      <c r="B968" s="10"/>
      <c r="C968" s="37"/>
      <c r="D968" s="38"/>
      <c r="E968" s="38"/>
      <c r="F968" s="38"/>
      <c r="G968" s="38"/>
      <c r="H968" s="38"/>
      <c r="I968" s="39"/>
      <c r="J968" s="40"/>
      <c r="K968" s="41"/>
      <c r="L968" s="42"/>
      <c r="M968" s="43"/>
      <c r="N968" s="43"/>
      <c r="O968" s="44"/>
      <c r="P968" s="43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36"/>
      <c r="B969" s="10"/>
      <c r="C969" s="37"/>
      <c r="D969" s="38"/>
      <c r="E969" s="38"/>
      <c r="F969" s="38"/>
      <c r="G969" s="38"/>
      <c r="H969" s="38"/>
      <c r="I969" s="39"/>
      <c r="J969" s="40"/>
      <c r="K969" s="41"/>
      <c r="L969" s="42"/>
      <c r="M969" s="43"/>
      <c r="N969" s="43"/>
      <c r="O969" s="44"/>
      <c r="P969" s="43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36"/>
      <c r="B970" s="10"/>
      <c r="C970" s="37"/>
      <c r="D970" s="38"/>
      <c r="E970" s="38"/>
      <c r="F970" s="38"/>
      <c r="G970" s="38"/>
      <c r="H970" s="38"/>
      <c r="I970" s="39"/>
      <c r="J970" s="40"/>
      <c r="K970" s="41"/>
      <c r="L970" s="42"/>
      <c r="M970" s="43"/>
      <c r="N970" s="43"/>
      <c r="O970" s="44"/>
      <c r="P970" s="43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36"/>
      <c r="B971" s="10"/>
      <c r="C971" s="37"/>
      <c r="D971" s="38"/>
      <c r="E971" s="38"/>
      <c r="F971" s="38"/>
      <c r="G971" s="38"/>
      <c r="H971" s="38"/>
      <c r="I971" s="39"/>
      <c r="J971" s="40"/>
      <c r="K971" s="41"/>
      <c r="L971" s="42"/>
      <c r="M971" s="43"/>
      <c r="N971" s="43"/>
      <c r="O971" s="44"/>
      <c r="P971" s="43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36"/>
      <c r="B972" s="10"/>
      <c r="C972" s="37"/>
      <c r="D972" s="38"/>
      <c r="E972" s="38"/>
      <c r="F972" s="38"/>
      <c r="G972" s="38"/>
      <c r="H972" s="38"/>
      <c r="I972" s="39"/>
      <c r="J972" s="40"/>
      <c r="K972" s="41"/>
      <c r="L972" s="42"/>
      <c r="M972" s="43"/>
      <c r="N972" s="43"/>
      <c r="O972" s="44"/>
      <c r="P972" s="43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36"/>
      <c r="B973" s="10"/>
      <c r="C973" s="37"/>
      <c r="D973" s="38"/>
      <c r="E973" s="38"/>
      <c r="F973" s="38"/>
      <c r="G973" s="38"/>
      <c r="H973" s="38"/>
      <c r="I973" s="39"/>
      <c r="J973" s="40"/>
      <c r="K973" s="41"/>
      <c r="L973" s="42"/>
      <c r="M973" s="43"/>
      <c r="N973" s="43"/>
      <c r="O973" s="44"/>
      <c r="P973" s="43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36"/>
      <c r="B974" s="10"/>
      <c r="C974" s="37"/>
      <c r="D974" s="38"/>
      <c r="E974" s="38"/>
      <c r="F974" s="38"/>
      <c r="G974" s="38"/>
      <c r="H974" s="38"/>
      <c r="I974" s="39"/>
      <c r="J974" s="40"/>
      <c r="K974" s="41"/>
      <c r="L974" s="42"/>
      <c r="M974" s="43"/>
      <c r="N974" s="43"/>
      <c r="O974" s="44"/>
      <c r="P974" s="43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36"/>
      <c r="B975" s="10"/>
      <c r="C975" s="37"/>
      <c r="D975" s="38"/>
      <c r="E975" s="38"/>
      <c r="F975" s="38"/>
      <c r="G975" s="38"/>
      <c r="H975" s="38"/>
      <c r="I975" s="39"/>
      <c r="J975" s="40"/>
      <c r="K975" s="41"/>
      <c r="L975" s="42"/>
      <c r="M975" s="43"/>
      <c r="N975" s="43"/>
      <c r="O975" s="44"/>
      <c r="P975" s="43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36"/>
      <c r="B976" s="10"/>
      <c r="C976" s="37"/>
      <c r="D976" s="38"/>
      <c r="E976" s="38"/>
      <c r="F976" s="38"/>
      <c r="G976" s="38"/>
      <c r="H976" s="38"/>
      <c r="I976" s="39"/>
      <c r="J976" s="40"/>
      <c r="K976" s="41"/>
      <c r="L976" s="42"/>
      <c r="M976" s="43"/>
      <c r="N976" s="43"/>
      <c r="O976" s="44"/>
      <c r="P976" s="43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36"/>
      <c r="B977" s="10"/>
      <c r="C977" s="37"/>
      <c r="D977" s="38"/>
      <c r="E977" s="38"/>
      <c r="F977" s="38"/>
      <c r="G977" s="38"/>
      <c r="H977" s="38"/>
      <c r="I977" s="39"/>
      <c r="J977" s="40"/>
      <c r="K977" s="41"/>
      <c r="L977" s="42"/>
      <c r="M977" s="43"/>
      <c r="N977" s="43"/>
      <c r="O977" s="44"/>
      <c r="P977" s="43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36"/>
      <c r="B978" s="10"/>
      <c r="C978" s="37"/>
      <c r="D978" s="38"/>
      <c r="E978" s="38"/>
      <c r="F978" s="38"/>
      <c r="G978" s="38"/>
      <c r="H978" s="38"/>
      <c r="I978" s="39"/>
      <c r="J978" s="40"/>
      <c r="K978" s="41"/>
      <c r="L978" s="42"/>
      <c r="M978" s="43"/>
      <c r="N978" s="43"/>
      <c r="O978" s="44"/>
      <c r="P978" s="43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36"/>
      <c r="B979" s="10"/>
      <c r="C979" s="37"/>
      <c r="D979" s="38"/>
      <c r="E979" s="38"/>
      <c r="F979" s="38"/>
      <c r="G979" s="38"/>
      <c r="H979" s="38"/>
      <c r="I979" s="39"/>
      <c r="J979" s="40"/>
      <c r="K979" s="41"/>
      <c r="L979" s="42"/>
      <c r="M979" s="43"/>
      <c r="N979" s="43"/>
      <c r="O979" s="44"/>
      <c r="P979" s="43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36"/>
      <c r="B980" s="10"/>
      <c r="C980" s="37"/>
      <c r="D980" s="38"/>
      <c r="E980" s="38"/>
      <c r="F980" s="38"/>
      <c r="G980" s="38"/>
      <c r="H980" s="38"/>
      <c r="I980" s="39"/>
      <c r="J980" s="40"/>
      <c r="K980" s="41"/>
      <c r="L980" s="42"/>
      <c r="M980" s="43"/>
      <c r="N980" s="43"/>
      <c r="O980" s="44"/>
      <c r="P980" s="43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36"/>
      <c r="B981" s="10"/>
      <c r="C981" s="37"/>
      <c r="D981" s="38"/>
      <c r="E981" s="38"/>
      <c r="F981" s="38"/>
      <c r="G981" s="38"/>
      <c r="H981" s="38"/>
      <c r="I981" s="39"/>
      <c r="J981" s="40"/>
      <c r="K981" s="41"/>
      <c r="L981" s="42"/>
      <c r="M981" s="43"/>
      <c r="N981" s="43"/>
      <c r="O981" s="44"/>
      <c r="P981" s="43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36"/>
      <c r="B982" s="10"/>
      <c r="C982" s="37"/>
      <c r="D982" s="38"/>
      <c r="E982" s="38"/>
      <c r="F982" s="38"/>
      <c r="G982" s="38"/>
      <c r="H982" s="38"/>
      <c r="I982" s="39"/>
      <c r="J982" s="40"/>
      <c r="K982" s="41"/>
      <c r="L982" s="42"/>
      <c r="M982" s="43"/>
      <c r="N982" s="43"/>
      <c r="O982" s="44"/>
      <c r="P982" s="43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36"/>
      <c r="B983" s="10"/>
      <c r="C983" s="37"/>
      <c r="D983" s="38"/>
      <c r="E983" s="38"/>
      <c r="F983" s="38"/>
      <c r="G983" s="38"/>
      <c r="H983" s="38"/>
      <c r="I983" s="39"/>
      <c r="J983" s="40"/>
      <c r="K983" s="41"/>
      <c r="L983" s="42"/>
      <c r="M983" s="43"/>
      <c r="N983" s="43"/>
      <c r="O983" s="44"/>
      <c r="P983" s="43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36"/>
      <c r="B984" s="10"/>
      <c r="C984" s="37"/>
      <c r="D984" s="38"/>
      <c r="E984" s="38"/>
      <c r="F984" s="38"/>
      <c r="G984" s="38"/>
      <c r="H984" s="38"/>
      <c r="I984" s="39"/>
      <c r="J984" s="40"/>
      <c r="K984" s="41"/>
      <c r="L984" s="42"/>
      <c r="M984" s="43"/>
      <c r="N984" s="43"/>
      <c r="O984" s="44"/>
      <c r="P984" s="43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36"/>
      <c r="B985" s="10"/>
      <c r="C985" s="37"/>
      <c r="D985" s="38"/>
      <c r="E985" s="38"/>
      <c r="F985" s="38"/>
      <c r="G985" s="38"/>
      <c r="H985" s="38"/>
      <c r="I985" s="39"/>
      <c r="J985" s="40"/>
      <c r="K985" s="41"/>
      <c r="L985" s="42"/>
      <c r="M985" s="43"/>
      <c r="N985" s="43"/>
      <c r="O985" s="44"/>
      <c r="P985" s="43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36"/>
      <c r="B986" s="10"/>
      <c r="C986" s="37"/>
      <c r="D986" s="38"/>
      <c r="E986" s="38"/>
      <c r="F986" s="38"/>
      <c r="G986" s="38"/>
      <c r="H986" s="38"/>
      <c r="I986" s="39"/>
      <c r="J986" s="40"/>
      <c r="K986" s="41"/>
      <c r="L986" s="42"/>
      <c r="M986" s="43"/>
      <c r="N986" s="43"/>
      <c r="O986" s="44"/>
      <c r="P986" s="43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36"/>
      <c r="B987" s="10"/>
      <c r="C987" s="37"/>
      <c r="D987" s="38"/>
      <c r="E987" s="38"/>
      <c r="F987" s="38"/>
      <c r="G987" s="38"/>
      <c r="H987" s="38"/>
      <c r="I987" s="39"/>
      <c r="J987" s="40"/>
      <c r="K987" s="41"/>
      <c r="L987" s="42"/>
      <c r="M987" s="43"/>
      <c r="N987" s="43"/>
      <c r="O987" s="44"/>
      <c r="P987" s="43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36"/>
      <c r="B988" s="10"/>
      <c r="C988" s="37"/>
      <c r="D988" s="38"/>
      <c r="E988" s="38"/>
      <c r="F988" s="38"/>
      <c r="G988" s="38"/>
      <c r="H988" s="38"/>
      <c r="I988" s="39"/>
      <c r="J988" s="40"/>
      <c r="K988" s="41"/>
      <c r="L988" s="42"/>
      <c r="M988" s="43"/>
      <c r="N988" s="43"/>
      <c r="O988" s="44"/>
      <c r="P988" s="43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36"/>
      <c r="B989" s="10"/>
      <c r="C989" s="37"/>
      <c r="D989" s="38"/>
      <c r="E989" s="38"/>
      <c r="F989" s="38"/>
      <c r="G989" s="38"/>
      <c r="H989" s="38"/>
      <c r="I989" s="39"/>
      <c r="J989" s="40"/>
      <c r="K989" s="41"/>
      <c r="L989" s="42"/>
      <c r="M989" s="43"/>
      <c r="N989" s="43"/>
      <c r="O989" s="44"/>
      <c r="P989" s="43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36"/>
      <c r="B990" s="10"/>
      <c r="C990" s="37"/>
      <c r="D990" s="38"/>
      <c r="E990" s="38"/>
      <c r="F990" s="38"/>
      <c r="G990" s="38"/>
      <c r="H990" s="38"/>
      <c r="I990" s="39"/>
      <c r="J990" s="40"/>
      <c r="K990" s="41"/>
      <c r="L990" s="42"/>
      <c r="M990" s="43"/>
      <c r="N990" s="43"/>
      <c r="O990" s="44"/>
      <c r="P990" s="43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36"/>
      <c r="B991" s="10"/>
      <c r="C991" s="37"/>
      <c r="D991" s="38"/>
      <c r="E991" s="38"/>
      <c r="F991" s="38"/>
      <c r="G991" s="38"/>
      <c r="H991" s="38"/>
      <c r="I991" s="39"/>
      <c r="J991" s="40"/>
      <c r="K991" s="41"/>
      <c r="L991" s="42"/>
      <c r="M991" s="43"/>
      <c r="N991" s="43"/>
      <c r="O991" s="44"/>
      <c r="P991" s="43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36"/>
      <c r="B992" s="10"/>
      <c r="C992" s="37"/>
      <c r="D992" s="38"/>
      <c r="E992" s="38"/>
      <c r="F992" s="38"/>
      <c r="G992" s="38"/>
      <c r="H992" s="38"/>
      <c r="I992" s="39"/>
      <c r="J992" s="40"/>
      <c r="K992" s="41"/>
      <c r="L992" s="42"/>
      <c r="M992" s="43"/>
      <c r="N992" s="43"/>
      <c r="O992" s="44"/>
      <c r="P992" s="43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36"/>
      <c r="B993" s="10"/>
      <c r="C993" s="37"/>
      <c r="D993" s="38"/>
      <c r="E993" s="38"/>
      <c r="F993" s="38"/>
      <c r="G993" s="38"/>
      <c r="H993" s="38"/>
      <c r="I993" s="39"/>
      <c r="J993" s="40"/>
      <c r="K993" s="41"/>
      <c r="L993" s="42"/>
      <c r="M993" s="43"/>
      <c r="N993" s="43"/>
      <c r="O993" s="44"/>
      <c r="P993" s="43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36"/>
      <c r="B994" s="10"/>
      <c r="C994" s="37"/>
      <c r="D994" s="38"/>
      <c r="E994" s="38"/>
      <c r="F994" s="38"/>
      <c r="G994" s="38"/>
      <c r="H994" s="38"/>
      <c r="I994" s="39"/>
      <c r="J994" s="40"/>
      <c r="K994" s="41"/>
      <c r="L994" s="42"/>
      <c r="M994" s="43"/>
      <c r="N994" s="43"/>
      <c r="O994" s="44"/>
      <c r="P994" s="43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36"/>
      <c r="B995" s="10"/>
      <c r="C995" s="37"/>
      <c r="D995" s="38"/>
      <c r="E995" s="38"/>
      <c r="F995" s="38"/>
      <c r="G995" s="38"/>
      <c r="H995" s="38"/>
      <c r="I995" s="39"/>
      <c r="J995" s="40"/>
      <c r="K995" s="41"/>
      <c r="L995" s="42"/>
      <c r="M995" s="43"/>
      <c r="N995" s="43"/>
      <c r="O995" s="44"/>
      <c r="P995" s="43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36"/>
      <c r="B996" s="10"/>
      <c r="C996" s="37"/>
      <c r="D996" s="38"/>
      <c r="E996" s="38"/>
      <c r="F996" s="38"/>
      <c r="G996" s="38"/>
      <c r="H996" s="38"/>
      <c r="I996" s="39"/>
      <c r="J996" s="40"/>
      <c r="K996" s="41"/>
      <c r="L996" s="42"/>
      <c r="M996" s="43"/>
      <c r="N996" s="43"/>
      <c r="O996" s="44"/>
      <c r="P996" s="43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36"/>
      <c r="B997" s="10"/>
      <c r="C997" s="37"/>
      <c r="D997" s="38"/>
      <c r="E997" s="38"/>
      <c r="F997" s="38"/>
      <c r="G997" s="38"/>
      <c r="H997" s="38"/>
      <c r="I997" s="39"/>
      <c r="J997" s="40"/>
      <c r="K997" s="41"/>
      <c r="L997" s="42"/>
      <c r="M997" s="43"/>
      <c r="N997" s="43"/>
      <c r="O997" s="44"/>
      <c r="P997" s="43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36"/>
      <c r="B998" s="10"/>
      <c r="C998" s="37"/>
      <c r="D998" s="38"/>
      <c r="E998" s="38"/>
      <c r="F998" s="38"/>
      <c r="G998" s="38"/>
      <c r="H998" s="38"/>
      <c r="I998" s="39"/>
      <c r="J998" s="40"/>
      <c r="K998" s="41"/>
      <c r="L998" s="42"/>
      <c r="M998" s="43"/>
      <c r="N998" s="43"/>
      <c r="O998" s="44"/>
      <c r="P998" s="43"/>
      <c r="Q998" s="10"/>
      <c r="R998" s="10"/>
      <c r="S998" s="10"/>
      <c r="T998" s="10"/>
      <c r="U998" s="10"/>
      <c r="V998" s="10"/>
      <c r="W998" s="10"/>
      <c r="X998" s="10"/>
      <c r="Y998" s="10"/>
    </row>
    <row r="999">
      <c r="A999" s="36"/>
      <c r="B999" s="10"/>
      <c r="C999" s="37"/>
      <c r="D999" s="38"/>
      <c r="E999" s="38"/>
      <c r="F999" s="38"/>
      <c r="G999" s="38"/>
      <c r="H999" s="38"/>
      <c r="I999" s="39"/>
      <c r="J999" s="40"/>
      <c r="K999" s="41"/>
      <c r="L999" s="42"/>
      <c r="M999" s="43"/>
      <c r="N999" s="43"/>
      <c r="O999" s="44"/>
      <c r="P999" s="43"/>
      <c r="Q999" s="10"/>
      <c r="R999" s="10"/>
      <c r="S999" s="10"/>
      <c r="T999" s="10"/>
      <c r="U999" s="10"/>
      <c r="V999" s="10"/>
      <c r="W999" s="10"/>
      <c r="X999" s="10"/>
      <c r="Y999" s="10"/>
    </row>
    <row r="1000">
      <c r="A1000" s="36"/>
      <c r="B1000" s="10"/>
      <c r="C1000" s="37"/>
      <c r="D1000" s="38"/>
      <c r="E1000" s="38"/>
      <c r="F1000" s="38"/>
      <c r="G1000" s="38"/>
      <c r="H1000" s="38"/>
      <c r="I1000" s="39"/>
      <c r="J1000" s="40"/>
      <c r="K1000" s="41"/>
      <c r="L1000" s="42"/>
      <c r="M1000" s="43"/>
      <c r="N1000" s="43"/>
      <c r="O1000" s="44"/>
      <c r="P1000" s="43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>
      <c r="A1001" s="36"/>
      <c r="B1001" s="10"/>
      <c r="C1001" s="37"/>
      <c r="D1001" s="38"/>
      <c r="E1001" s="38"/>
      <c r="F1001" s="38"/>
      <c r="G1001" s="38"/>
      <c r="H1001" s="38"/>
      <c r="I1001" s="39"/>
      <c r="J1001" s="40"/>
      <c r="K1001" s="41"/>
      <c r="L1001" s="42"/>
      <c r="M1001" s="43"/>
      <c r="N1001" s="43"/>
      <c r="O1001" s="44"/>
      <c r="P1001" s="43"/>
      <c r="Q1001" s="10"/>
      <c r="R1001" s="10"/>
      <c r="S1001" s="10"/>
      <c r="T1001" s="10"/>
      <c r="U1001" s="10"/>
      <c r="V1001" s="10"/>
      <c r="W1001" s="10"/>
      <c r="X1001" s="10"/>
      <c r="Y1001" s="10"/>
    </row>
    <row r="1002">
      <c r="A1002" s="36"/>
      <c r="B1002" s="10"/>
      <c r="C1002" s="37"/>
      <c r="D1002" s="38"/>
      <c r="E1002" s="38"/>
      <c r="F1002" s="38"/>
      <c r="G1002" s="38"/>
      <c r="H1002" s="38"/>
      <c r="I1002" s="39"/>
      <c r="J1002" s="40"/>
      <c r="K1002" s="41"/>
      <c r="L1002" s="42"/>
      <c r="M1002" s="43"/>
      <c r="N1002" s="43"/>
      <c r="O1002" s="44"/>
      <c r="P1002" s="43"/>
      <c r="Q1002" s="10"/>
      <c r="R1002" s="10"/>
      <c r="S1002" s="10"/>
      <c r="T1002" s="10"/>
      <c r="U1002" s="10"/>
      <c r="V1002" s="10"/>
      <c r="W1002" s="10"/>
      <c r="X1002" s="10"/>
      <c r="Y1002" s="10"/>
    </row>
  </sheetData>
  <mergeCells count="6">
    <mergeCell ref="Q25:R30"/>
    <mergeCell ref="A31:L32"/>
    <mergeCell ref="M31:M32"/>
    <mergeCell ref="N31:N32"/>
    <mergeCell ref="O31:O32"/>
    <mergeCell ref="P31:P32"/>
  </mergeCells>
  <dataValidations>
    <dataValidation type="list" allowBlank="1" showErrorMessage="1" sqref="E2:E30">
      <formula1>"SI,NO"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0.25"/>
    <col customWidth="1" min="2" max="2" width="32.13"/>
    <col customWidth="1" min="3" max="3" width="14.63"/>
    <col customWidth="1" min="4" max="4" width="23.5"/>
    <col customWidth="1" min="6" max="6" width="15.75"/>
    <col customWidth="1" min="7" max="7" width="15.0"/>
    <col customWidth="1" min="8" max="8" width="16.25"/>
    <col customWidth="1" min="12" max="13" width="14.5"/>
    <col customWidth="1" min="14" max="14" width="15.88"/>
    <col customWidth="1" min="15" max="15" width="17.25"/>
    <col customWidth="1" min="16" max="16" width="16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8" t="s">
        <v>13</v>
      </c>
      <c r="O1" s="9" t="s">
        <v>14</v>
      </c>
      <c r="P1" s="8" t="s">
        <v>15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45"/>
      <c r="AC1" s="45"/>
      <c r="AD1" s="45"/>
    </row>
    <row r="2">
      <c r="A2" s="11">
        <v>45961.0</v>
      </c>
      <c r="B2" s="12" t="s">
        <v>47</v>
      </c>
      <c r="C2" s="13">
        <v>29234.0</v>
      </c>
      <c r="D2" s="14" t="s">
        <v>48</v>
      </c>
      <c r="E2" s="14" t="s">
        <v>18</v>
      </c>
      <c r="F2" s="14">
        <v>1.0127224511E10</v>
      </c>
      <c r="G2" s="14" t="s">
        <v>28</v>
      </c>
      <c r="H2" s="14" t="s">
        <v>49</v>
      </c>
      <c r="I2" s="14">
        <v>179.0</v>
      </c>
      <c r="J2" s="15">
        <v>27703.72</v>
      </c>
      <c r="K2" s="16">
        <v>0.0</v>
      </c>
      <c r="L2" s="17">
        <v>34.12</v>
      </c>
      <c r="M2" s="19">
        <f t="shared" ref="M2:M35" si="1">(J2-(J2*K2))*L2</f>
        <v>945250.9264</v>
      </c>
      <c r="N2" s="19">
        <f t="shared" ref="N2:N35" si="2">M2+(M2*0.21)</f>
        <v>1143753.621</v>
      </c>
      <c r="O2" s="19">
        <f t="shared" ref="O2:O35" si="3">IF(E2="SI",N2*0.05,N2*0.1)</f>
        <v>57187.68105</v>
      </c>
      <c r="P2" s="19">
        <f t="shared" ref="P2:P35" si="4">M2*0.015</f>
        <v>14178.7639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46"/>
      <c r="AC2" s="46"/>
      <c r="AD2" s="46"/>
    </row>
    <row r="3">
      <c r="A3" s="11">
        <v>45961.0</v>
      </c>
      <c r="B3" s="12" t="s">
        <v>47</v>
      </c>
      <c r="C3" s="13">
        <v>29237.0</v>
      </c>
      <c r="D3" s="14" t="s">
        <v>45</v>
      </c>
      <c r="E3" s="14" t="s">
        <v>18</v>
      </c>
      <c r="F3" s="14">
        <v>1.0127235068E10</v>
      </c>
      <c r="G3" s="14" t="s">
        <v>19</v>
      </c>
      <c r="H3" s="14" t="s">
        <v>50</v>
      </c>
      <c r="I3" s="14">
        <v>179.0</v>
      </c>
      <c r="J3" s="15">
        <v>27703.72</v>
      </c>
      <c r="K3" s="16">
        <v>0.0</v>
      </c>
      <c r="L3" s="17">
        <v>31.48</v>
      </c>
      <c r="M3" s="19">
        <f t="shared" si="1"/>
        <v>872113.1056</v>
      </c>
      <c r="N3" s="19">
        <f t="shared" si="2"/>
        <v>1055256.858</v>
      </c>
      <c r="O3" s="19">
        <f t="shared" si="3"/>
        <v>52762.84289</v>
      </c>
      <c r="P3" s="19">
        <f t="shared" si="4"/>
        <v>13081.69658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46"/>
      <c r="AC3" s="46"/>
      <c r="AD3" s="46"/>
    </row>
    <row r="4">
      <c r="A4" s="11">
        <v>45961.0</v>
      </c>
      <c r="B4" s="12" t="s">
        <v>47</v>
      </c>
      <c r="C4" s="13">
        <v>29237.0</v>
      </c>
      <c r="D4" s="14" t="s">
        <v>51</v>
      </c>
      <c r="E4" s="14" t="s">
        <v>18</v>
      </c>
      <c r="F4" s="14">
        <v>1.0127234581E10</v>
      </c>
      <c r="G4" s="14" t="s">
        <v>19</v>
      </c>
      <c r="H4" s="14" t="s">
        <v>50</v>
      </c>
      <c r="I4" s="14">
        <v>179.0</v>
      </c>
      <c r="J4" s="15">
        <v>27703.72</v>
      </c>
      <c r="K4" s="16">
        <v>0.0</v>
      </c>
      <c r="L4" s="17">
        <v>36.84</v>
      </c>
      <c r="M4" s="19">
        <f t="shared" si="1"/>
        <v>1020605.045</v>
      </c>
      <c r="N4" s="19">
        <f t="shared" si="2"/>
        <v>1234932.104</v>
      </c>
      <c r="O4" s="19">
        <f t="shared" si="3"/>
        <v>61746.60521</v>
      </c>
      <c r="P4" s="19">
        <f t="shared" si="4"/>
        <v>15309.07567</v>
      </c>
      <c r="Q4" s="27" t="s">
        <v>52</v>
      </c>
      <c r="S4" s="10"/>
      <c r="T4" s="10"/>
      <c r="U4" s="10"/>
      <c r="V4" s="10"/>
      <c r="W4" s="10"/>
      <c r="X4" s="10"/>
      <c r="Y4" s="10"/>
      <c r="Z4" s="10"/>
      <c r="AA4" s="10"/>
      <c r="AB4" s="46"/>
      <c r="AC4" s="46"/>
      <c r="AD4" s="46"/>
    </row>
    <row r="5">
      <c r="A5" s="11">
        <v>45971.0</v>
      </c>
      <c r="B5" s="12" t="s">
        <v>53</v>
      </c>
      <c r="C5" s="13">
        <v>29250.0</v>
      </c>
      <c r="D5" s="14" t="s">
        <v>54</v>
      </c>
      <c r="E5" s="14" t="s">
        <v>18</v>
      </c>
      <c r="F5" s="14">
        <v>1.0127381143E10</v>
      </c>
      <c r="G5" s="14" t="s">
        <v>19</v>
      </c>
      <c r="H5" s="14" t="s">
        <v>50</v>
      </c>
      <c r="I5" s="14">
        <v>175.0</v>
      </c>
      <c r="J5" s="15">
        <v>27270.44</v>
      </c>
      <c r="K5" s="16">
        <v>0.0</v>
      </c>
      <c r="L5" s="17">
        <v>30.82</v>
      </c>
      <c r="M5" s="19">
        <f t="shared" si="1"/>
        <v>840474.9608</v>
      </c>
      <c r="N5" s="19">
        <f t="shared" si="2"/>
        <v>1016974.703</v>
      </c>
      <c r="O5" s="19">
        <f t="shared" si="3"/>
        <v>50848.73513</v>
      </c>
      <c r="P5" s="19">
        <f t="shared" si="4"/>
        <v>12607.12441</v>
      </c>
      <c r="S5" s="23"/>
      <c r="T5" s="21"/>
      <c r="U5" s="22"/>
      <c r="V5" s="23"/>
      <c r="W5" s="21"/>
      <c r="X5" s="10"/>
      <c r="Y5" s="10"/>
      <c r="Z5" s="10"/>
      <c r="AA5" s="10"/>
      <c r="AB5" s="46"/>
      <c r="AC5" s="46"/>
      <c r="AD5" s="46"/>
    </row>
    <row r="6">
      <c r="A6" s="11">
        <v>45971.0</v>
      </c>
      <c r="B6" s="12" t="s">
        <v>53</v>
      </c>
      <c r="C6" s="13">
        <v>29250.0</v>
      </c>
      <c r="D6" s="14" t="s">
        <v>55</v>
      </c>
      <c r="E6" s="14" t="s">
        <v>18</v>
      </c>
      <c r="F6" s="14">
        <v>1.0127367348E10</v>
      </c>
      <c r="G6" s="14" t="s">
        <v>19</v>
      </c>
      <c r="H6" s="14" t="s">
        <v>50</v>
      </c>
      <c r="I6" s="14">
        <v>175.0</v>
      </c>
      <c r="J6" s="15">
        <v>27240.44</v>
      </c>
      <c r="K6" s="16">
        <v>0.0</v>
      </c>
      <c r="L6" s="17">
        <v>30.38</v>
      </c>
      <c r="M6" s="19">
        <f t="shared" si="1"/>
        <v>827564.5672</v>
      </c>
      <c r="N6" s="19">
        <f t="shared" si="2"/>
        <v>1001353.126</v>
      </c>
      <c r="O6" s="19">
        <f t="shared" si="3"/>
        <v>50067.65632</v>
      </c>
      <c r="P6" s="19">
        <f t="shared" si="4"/>
        <v>12413.46851</v>
      </c>
      <c r="S6" s="10"/>
      <c r="T6" s="10"/>
      <c r="U6" s="10"/>
      <c r="V6" s="10"/>
      <c r="W6" s="10"/>
      <c r="X6" s="10"/>
      <c r="Y6" s="10"/>
      <c r="Z6" s="10"/>
      <c r="AA6" s="10"/>
      <c r="AB6" s="46"/>
      <c r="AC6" s="46"/>
      <c r="AD6" s="46"/>
    </row>
    <row r="7">
      <c r="A7" s="24">
        <v>45971.0</v>
      </c>
      <c r="B7" s="12" t="s">
        <v>53</v>
      </c>
      <c r="C7" s="13">
        <v>29250.0</v>
      </c>
      <c r="D7" s="14" t="s">
        <v>56</v>
      </c>
      <c r="E7" s="14" t="s">
        <v>18</v>
      </c>
      <c r="F7" s="14">
        <v>1.0127367348E10</v>
      </c>
      <c r="G7" s="14" t="s">
        <v>28</v>
      </c>
      <c r="H7" s="14" t="s">
        <v>57</v>
      </c>
      <c r="I7" s="14">
        <v>175.0</v>
      </c>
      <c r="J7" s="15">
        <v>27240.44</v>
      </c>
      <c r="K7" s="16">
        <v>0.0</v>
      </c>
      <c r="L7" s="17">
        <v>30.74</v>
      </c>
      <c r="M7" s="19">
        <f t="shared" si="1"/>
        <v>837371.1256</v>
      </c>
      <c r="N7" s="19">
        <f t="shared" si="2"/>
        <v>1013219.062</v>
      </c>
      <c r="O7" s="19">
        <f t="shared" si="3"/>
        <v>50660.9531</v>
      </c>
      <c r="P7" s="19">
        <f t="shared" si="4"/>
        <v>12560.56688</v>
      </c>
      <c r="S7" s="10"/>
      <c r="T7" s="10"/>
      <c r="U7" s="10"/>
      <c r="V7" s="10"/>
      <c r="W7" s="10"/>
      <c r="X7" s="10"/>
      <c r="Y7" s="10"/>
      <c r="Z7" s="10"/>
      <c r="AA7" s="10"/>
      <c r="AB7" s="46"/>
      <c r="AC7" s="46"/>
      <c r="AD7" s="46"/>
    </row>
    <row r="8">
      <c r="A8" s="11">
        <v>45971.0</v>
      </c>
      <c r="B8" s="12" t="s">
        <v>53</v>
      </c>
      <c r="C8" s="13">
        <v>29250.0</v>
      </c>
      <c r="D8" s="14" t="s">
        <v>22</v>
      </c>
      <c r="E8" s="14" t="s">
        <v>18</v>
      </c>
      <c r="F8" s="14">
        <v>1.0127367324E10</v>
      </c>
      <c r="G8" s="14" t="s">
        <v>28</v>
      </c>
      <c r="H8" s="14" t="s">
        <v>57</v>
      </c>
      <c r="I8" s="14">
        <v>175.0</v>
      </c>
      <c r="J8" s="15">
        <v>27240.44</v>
      </c>
      <c r="K8" s="16">
        <v>0.0</v>
      </c>
      <c r="L8" s="17">
        <v>30.3</v>
      </c>
      <c r="M8" s="19">
        <f t="shared" si="1"/>
        <v>825385.332</v>
      </c>
      <c r="N8" s="19">
        <f t="shared" si="2"/>
        <v>998716.2517</v>
      </c>
      <c r="O8" s="19">
        <f t="shared" si="3"/>
        <v>49935.81259</v>
      </c>
      <c r="P8" s="19">
        <f t="shared" si="4"/>
        <v>12380.77998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46"/>
      <c r="AC8" s="46"/>
      <c r="AD8" s="46"/>
    </row>
    <row r="9">
      <c r="A9" s="11">
        <v>45972.0</v>
      </c>
      <c r="B9" s="12" t="s">
        <v>53</v>
      </c>
      <c r="C9" s="13">
        <v>29251.0</v>
      </c>
      <c r="D9" s="14" t="s">
        <v>58</v>
      </c>
      <c r="E9" s="14" t="s">
        <v>18</v>
      </c>
      <c r="F9" s="14">
        <v>1.0227409799E10</v>
      </c>
      <c r="G9" s="14" t="s">
        <v>19</v>
      </c>
      <c r="H9" s="14" t="s">
        <v>57</v>
      </c>
      <c r="I9" s="14">
        <v>175.0</v>
      </c>
      <c r="J9" s="15">
        <v>27240.44</v>
      </c>
      <c r="K9" s="16">
        <v>0.0</v>
      </c>
      <c r="L9" s="17">
        <v>30.34</v>
      </c>
      <c r="M9" s="19">
        <f t="shared" si="1"/>
        <v>826474.9496</v>
      </c>
      <c r="N9" s="19">
        <f t="shared" si="2"/>
        <v>1000034.689</v>
      </c>
      <c r="O9" s="19">
        <f t="shared" si="3"/>
        <v>50001.73445</v>
      </c>
      <c r="P9" s="19">
        <f t="shared" si="4"/>
        <v>12397.12424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46"/>
      <c r="AC9" s="46"/>
      <c r="AD9" s="46"/>
    </row>
    <row r="10">
      <c r="A10" s="11">
        <v>45972.0</v>
      </c>
      <c r="B10" s="12" t="s">
        <v>53</v>
      </c>
      <c r="C10" s="13">
        <v>29251.0</v>
      </c>
      <c r="D10" s="14" t="s">
        <v>48</v>
      </c>
      <c r="E10" s="14" t="s">
        <v>18</v>
      </c>
      <c r="F10" s="14">
        <v>1.0227410518E10</v>
      </c>
      <c r="G10" s="14" t="s">
        <v>19</v>
      </c>
      <c r="H10" s="14" t="s">
        <v>57</v>
      </c>
      <c r="I10" s="14">
        <v>175.0</v>
      </c>
      <c r="J10" s="15">
        <v>27240.44</v>
      </c>
      <c r="K10" s="16">
        <v>0.0</v>
      </c>
      <c r="L10" s="17">
        <v>29.88</v>
      </c>
      <c r="M10" s="19">
        <f t="shared" si="1"/>
        <v>813944.3472</v>
      </c>
      <c r="N10" s="19">
        <f t="shared" si="2"/>
        <v>984872.6601</v>
      </c>
      <c r="O10" s="19">
        <f t="shared" si="3"/>
        <v>49243.63301</v>
      </c>
      <c r="P10" s="19">
        <f t="shared" si="4"/>
        <v>12209.16521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46"/>
      <c r="AC10" s="46"/>
      <c r="AD10" s="46"/>
    </row>
    <row r="11">
      <c r="A11" s="11">
        <v>45973.0</v>
      </c>
      <c r="B11" s="12" t="s">
        <v>16</v>
      </c>
      <c r="C11" s="13">
        <v>29252.0</v>
      </c>
      <c r="D11" s="14" t="s">
        <v>59</v>
      </c>
      <c r="E11" s="14" t="s">
        <v>18</v>
      </c>
      <c r="F11" s="14">
        <v>1.0127423632E10</v>
      </c>
      <c r="G11" s="14" t="s">
        <v>28</v>
      </c>
      <c r="H11" s="14" t="s">
        <v>20</v>
      </c>
      <c r="I11" s="14">
        <v>200.0</v>
      </c>
      <c r="J11" s="15">
        <v>25000.0</v>
      </c>
      <c r="K11" s="16">
        <v>0.0</v>
      </c>
      <c r="L11" s="17">
        <v>29.2</v>
      </c>
      <c r="M11" s="19">
        <f t="shared" si="1"/>
        <v>730000</v>
      </c>
      <c r="N11" s="19">
        <f t="shared" si="2"/>
        <v>883300</v>
      </c>
      <c r="O11" s="19">
        <f t="shared" si="3"/>
        <v>44165</v>
      </c>
      <c r="P11" s="19">
        <f t="shared" si="4"/>
        <v>10950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46"/>
      <c r="AC11" s="46"/>
      <c r="AD11" s="46"/>
    </row>
    <row r="12">
      <c r="A12" s="11">
        <v>45974.0</v>
      </c>
      <c r="B12" s="12" t="s">
        <v>16</v>
      </c>
      <c r="C12" s="13">
        <v>29252.0</v>
      </c>
      <c r="D12" s="14" t="s">
        <v>60</v>
      </c>
      <c r="E12" s="14" t="s">
        <v>18</v>
      </c>
      <c r="F12" s="14">
        <v>1.0127443799E10</v>
      </c>
      <c r="G12" s="14" t="s">
        <v>28</v>
      </c>
      <c r="H12" s="14" t="s">
        <v>20</v>
      </c>
      <c r="I12" s="14">
        <v>200.0</v>
      </c>
      <c r="J12" s="15">
        <v>25000.0</v>
      </c>
      <c r="K12" s="16">
        <v>0.0</v>
      </c>
      <c r="L12" s="17">
        <v>31.04</v>
      </c>
      <c r="M12" s="19">
        <f t="shared" si="1"/>
        <v>776000</v>
      </c>
      <c r="N12" s="19">
        <f t="shared" si="2"/>
        <v>938960</v>
      </c>
      <c r="O12" s="19">
        <f t="shared" si="3"/>
        <v>46948</v>
      </c>
      <c r="P12" s="19">
        <f t="shared" si="4"/>
        <v>11640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46"/>
      <c r="AC12" s="46"/>
      <c r="AD12" s="46"/>
    </row>
    <row r="13">
      <c r="A13" s="11">
        <v>45974.0</v>
      </c>
      <c r="B13" s="12" t="s">
        <v>16</v>
      </c>
      <c r="C13" s="13">
        <v>29260.0</v>
      </c>
      <c r="D13" s="14" t="s">
        <v>26</v>
      </c>
      <c r="E13" s="14" t="s">
        <v>18</v>
      </c>
      <c r="F13" s="14">
        <v>1.0127423194E10</v>
      </c>
      <c r="G13" s="14" t="s">
        <v>28</v>
      </c>
      <c r="H13" s="14" t="s">
        <v>20</v>
      </c>
      <c r="I13" s="14">
        <v>200.0</v>
      </c>
      <c r="J13" s="15">
        <v>25000.0</v>
      </c>
      <c r="K13" s="16">
        <v>0.0</v>
      </c>
      <c r="L13" s="17">
        <v>30.84</v>
      </c>
      <c r="M13" s="19">
        <f t="shared" si="1"/>
        <v>771000</v>
      </c>
      <c r="N13" s="19">
        <f t="shared" si="2"/>
        <v>932910</v>
      </c>
      <c r="O13" s="19">
        <f t="shared" si="3"/>
        <v>46645.5</v>
      </c>
      <c r="P13" s="19">
        <f t="shared" si="4"/>
        <v>11565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46"/>
      <c r="AC13" s="46"/>
      <c r="AD13" s="46"/>
    </row>
    <row r="14">
      <c r="A14" s="11">
        <v>45974.0</v>
      </c>
      <c r="B14" s="12" t="s">
        <v>16</v>
      </c>
      <c r="C14" s="13">
        <v>29260.0</v>
      </c>
      <c r="D14" s="14" t="s">
        <v>61</v>
      </c>
      <c r="E14" s="14" t="s">
        <v>18</v>
      </c>
      <c r="F14" s="14">
        <v>1.0127501647E10</v>
      </c>
      <c r="G14" s="14" t="s">
        <v>28</v>
      </c>
      <c r="H14" s="14" t="s">
        <v>20</v>
      </c>
      <c r="I14" s="14">
        <v>200.0</v>
      </c>
      <c r="J14" s="15">
        <v>25000.0</v>
      </c>
      <c r="K14" s="16">
        <v>0.0</v>
      </c>
      <c r="L14" s="17">
        <v>30.24</v>
      </c>
      <c r="M14" s="19">
        <f t="shared" si="1"/>
        <v>756000</v>
      </c>
      <c r="N14" s="19">
        <f t="shared" si="2"/>
        <v>914760</v>
      </c>
      <c r="O14" s="19">
        <f t="shared" si="3"/>
        <v>45738</v>
      </c>
      <c r="P14" s="19">
        <f t="shared" si="4"/>
        <v>11340</v>
      </c>
      <c r="Q14" s="10"/>
      <c r="R14" s="47" t="s">
        <v>62</v>
      </c>
      <c r="S14" s="10"/>
      <c r="T14" s="10"/>
      <c r="U14" s="10"/>
      <c r="V14" s="10"/>
      <c r="W14" s="10"/>
      <c r="X14" s="10"/>
      <c r="Y14" s="10"/>
      <c r="Z14" s="10"/>
      <c r="AA14" s="10"/>
      <c r="AB14" s="46"/>
      <c r="AC14" s="46"/>
      <c r="AD14" s="46"/>
    </row>
    <row r="15">
      <c r="A15" s="11">
        <v>45974.0</v>
      </c>
      <c r="B15" s="12" t="s">
        <v>16</v>
      </c>
      <c r="C15" s="13">
        <v>29264.0</v>
      </c>
      <c r="D15" s="14" t="s">
        <v>63</v>
      </c>
      <c r="E15" s="14" t="s">
        <v>18</v>
      </c>
      <c r="F15" s="14">
        <v>1.012743503E10</v>
      </c>
      <c r="G15" s="14" t="s">
        <v>28</v>
      </c>
      <c r="H15" s="14" t="s">
        <v>20</v>
      </c>
      <c r="I15" s="14">
        <v>200.0</v>
      </c>
      <c r="J15" s="15">
        <v>25000.0</v>
      </c>
      <c r="K15" s="16">
        <v>0.0</v>
      </c>
      <c r="L15" s="17">
        <v>31.17</v>
      </c>
      <c r="M15" s="19">
        <f t="shared" si="1"/>
        <v>779250</v>
      </c>
      <c r="N15" s="19">
        <f t="shared" si="2"/>
        <v>942892.5</v>
      </c>
      <c r="O15" s="19">
        <f t="shared" si="3"/>
        <v>47144.625</v>
      </c>
      <c r="P15" s="19">
        <f t="shared" si="4"/>
        <v>11688.75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46"/>
      <c r="AC15" s="46"/>
      <c r="AD15" s="46"/>
    </row>
    <row r="16">
      <c r="A16" s="11">
        <v>45974.0</v>
      </c>
      <c r="B16" s="12" t="s">
        <v>16</v>
      </c>
      <c r="C16" s="13">
        <v>29264.0</v>
      </c>
      <c r="D16" s="14" t="s">
        <v>63</v>
      </c>
      <c r="E16" s="14" t="s">
        <v>18</v>
      </c>
      <c r="F16" s="14">
        <v>1.012743503E10</v>
      </c>
      <c r="G16" s="14" t="s">
        <v>20</v>
      </c>
      <c r="H16" s="14" t="s">
        <v>19</v>
      </c>
      <c r="I16" s="14">
        <v>200.0</v>
      </c>
      <c r="J16" s="15">
        <v>25000.0</v>
      </c>
      <c r="K16" s="16">
        <v>0.0</v>
      </c>
      <c r="L16" s="17">
        <v>31.17</v>
      </c>
      <c r="M16" s="19">
        <f t="shared" si="1"/>
        <v>779250</v>
      </c>
      <c r="N16" s="19">
        <f t="shared" si="2"/>
        <v>942892.5</v>
      </c>
      <c r="O16" s="19">
        <f t="shared" si="3"/>
        <v>47144.625</v>
      </c>
      <c r="P16" s="19">
        <f t="shared" si="4"/>
        <v>11688.75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46"/>
      <c r="AC16" s="46"/>
      <c r="AD16" s="46"/>
    </row>
    <row r="17">
      <c r="A17" s="11">
        <v>45974.0</v>
      </c>
      <c r="B17" s="12" t="s">
        <v>16</v>
      </c>
      <c r="C17" s="13">
        <v>29266.0</v>
      </c>
      <c r="D17" s="14" t="s">
        <v>26</v>
      </c>
      <c r="E17" s="14" t="s">
        <v>18</v>
      </c>
      <c r="F17" s="14">
        <v>1.0127447696E10</v>
      </c>
      <c r="G17" s="14" t="s">
        <v>28</v>
      </c>
      <c r="H17" s="14" t="s">
        <v>20</v>
      </c>
      <c r="I17" s="14">
        <v>200.0</v>
      </c>
      <c r="J17" s="15">
        <v>25000.0</v>
      </c>
      <c r="K17" s="16">
        <v>0.0</v>
      </c>
      <c r="L17" s="17">
        <v>31.62</v>
      </c>
      <c r="M17" s="19">
        <f t="shared" si="1"/>
        <v>790500</v>
      </c>
      <c r="N17" s="19">
        <f t="shared" si="2"/>
        <v>956505</v>
      </c>
      <c r="O17" s="19">
        <f t="shared" si="3"/>
        <v>47825.25</v>
      </c>
      <c r="P17" s="19">
        <f t="shared" si="4"/>
        <v>11857.5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46"/>
      <c r="AC17" s="46"/>
      <c r="AD17" s="46"/>
    </row>
    <row r="18">
      <c r="A18" s="11" t="s">
        <v>64</v>
      </c>
      <c r="B18" s="12" t="s">
        <v>16</v>
      </c>
      <c r="C18" s="13">
        <v>29253.0</v>
      </c>
      <c r="D18" s="14" t="s">
        <v>60</v>
      </c>
      <c r="E18" s="14" t="s">
        <v>18</v>
      </c>
      <c r="F18" s="14">
        <v>1.0127426196E10</v>
      </c>
      <c r="G18" s="14" t="s">
        <v>28</v>
      </c>
      <c r="H18" s="14" t="s">
        <v>20</v>
      </c>
      <c r="I18" s="14">
        <v>200.0</v>
      </c>
      <c r="J18" s="15">
        <v>25000.0</v>
      </c>
      <c r="K18" s="16">
        <v>0.0</v>
      </c>
      <c r="L18" s="17">
        <v>30.76</v>
      </c>
      <c r="M18" s="19">
        <f t="shared" si="1"/>
        <v>769000</v>
      </c>
      <c r="N18" s="19">
        <f t="shared" si="2"/>
        <v>930490</v>
      </c>
      <c r="O18" s="19">
        <f t="shared" si="3"/>
        <v>46524.5</v>
      </c>
      <c r="P18" s="19">
        <f t="shared" si="4"/>
        <v>11535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46"/>
      <c r="AC18" s="46"/>
      <c r="AD18" s="46"/>
    </row>
    <row r="19">
      <c r="A19" s="11">
        <v>45975.0</v>
      </c>
      <c r="B19" s="12" t="s">
        <v>16</v>
      </c>
      <c r="C19" s="13">
        <v>29253.0</v>
      </c>
      <c r="D19" s="14" t="s">
        <v>61</v>
      </c>
      <c r="E19" s="14" t="s">
        <v>18</v>
      </c>
      <c r="F19" s="14">
        <v>1.0127434352E10</v>
      </c>
      <c r="G19" s="14" t="s">
        <v>28</v>
      </c>
      <c r="H19" s="14" t="s">
        <v>20</v>
      </c>
      <c r="I19" s="14">
        <v>200.0</v>
      </c>
      <c r="J19" s="15">
        <v>25000.0</v>
      </c>
      <c r="K19" s="16">
        <v>0.0</v>
      </c>
      <c r="L19" s="17">
        <v>30.16</v>
      </c>
      <c r="M19" s="19">
        <f t="shared" si="1"/>
        <v>754000</v>
      </c>
      <c r="N19" s="19">
        <f t="shared" si="2"/>
        <v>912340</v>
      </c>
      <c r="O19" s="19">
        <f t="shared" si="3"/>
        <v>45617</v>
      </c>
      <c r="P19" s="19">
        <f t="shared" si="4"/>
        <v>11310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46"/>
      <c r="AC19" s="46"/>
      <c r="AD19" s="46"/>
    </row>
    <row r="20">
      <c r="A20" s="11">
        <v>45975.0</v>
      </c>
      <c r="B20" s="12" t="s">
        <v>16</v>
      </c>
      <c r="C20" s="13">
        <v>29253.0</v>
      </c>
      <c r="D20" s="14" t="s">
        <v>22</v>
      </c>
      <c r="E20" s="14" t="s">
        <v>18</v>
      </c>
      <c r="F20" s="14">
        <v>1.0127435695E10</v>
      </c>
      <c r="G20" s="14" t="s">
        <v>28</v>
      </c>
      <c r="H20" s="14" t="s">
        <v>20</v>
      </c>
      <c r="I20" s="14">
        <v>200.0</v>
      </c>
      <c r="J20" s="15">
        <v>25000.0</v>
      </c>
      <c r="K20" s="16">
        <v>0.0</v>
      </c>
      <c r="L20" s="17">
        <v>30.46</v>
      </c>
      <c r="M20" s="19">
        <f t="shared" si="1"/>
        <v>761500</v>
      </c>
      <c r="N20" s="19">
        <f t="shared" si="2"/>
        <v>921415</v>
      </c>
      <c r="O20" s="19">
        <f t="shared" si="3"/>
        <v>46070.75</v>
      </c>
      <c r="P20" s="19">
        <f t="shared" si="4"/>
        <v>11422.5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46"/>
      <c r="AC20" s="46"/>
      <c r="AD20" s="46"/>
    </row>
    <row r="21">
      <c r="A21" s="11">
        <v>45975.0</v>
      </c>
      <c r="B21" s="12" t="s">
        <v>16</v>
      </c>
      <c r="C21" s="13">
        <v>29253.0</v>
      </c>
      <c r="D21" s="14" t="s">
        <v>34</v>
      </c>
      <c r="E21" s="14" t="s">
        <v>18</v>
      </c>
      <c r="F21" s="14">
        <v>1.0127426184E10</v>
      </c>
      <c r="G21" s="14" t="s">
        <v>28</v>
      </c>
      <c r="H21" s="14" t="s">
        <v>20</v>
      </c>
      <c r="I21" s="14">
        <v>200.0</v>
      </c>
      <c r="J21" s="15">
        <v>25000.0</v>
      </c>
      <c r="K21" s="16">
        <v>0.0</v>
      </c>
      <c r="L21" s="17">
        <v>31.62</v>
      </c>
      <c r="M21" s="19">
        <f t="shared" si="1"/>
        <v>790500</v>
      </c>
      <c r="N21" s="19">
        <f t="shared" si="2"/>
        <v>956505</v>
      </c>
      <c r="O21" s="19">
        <f t="shared" si="3"/>
        <v>47825.25</v>
      </c>
      <c r="P21" s="19">
        <f t="shared" si="4"/>
        <v>11857.5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46"/>
      <c r="AC21" s="46"/>
      <c r="AD21" s="46"/>
    </row>
    <row r="22">
      <c r="A22" s="11">
        <v>45975.0</v>
      </c>
      <c r="B22" s="12" t="s">
        <v>16</v>
      </c>
      <c r="C22" s="13">
        <v>29253.0</v>
      </c>
      <c r="D22" s="14" t="s">
        <v>21</v>
      </c>
      <c r="E22" s="14" t="s">
        <v>18</v>
      </c>
      <c r="F22" s="14">
        <v>1.0127426202E10</v>
      </c>
      <c r="G22" s="14" t="s">
        <v>28</v>
      </c>
      <c r="H22" s="14" t="s">
        <v>20</v>
      </c>
      <c r="I22" s="14">
        <v>200.0</v>
      </c>
      <c r="J22" s="15">
        <v>25000.0</v>
      </c>
      <c r="K22" s="16">
        <v>0.0</v>
      </c>
      <c r="L22" s="17">
        <v>31.32</v>
      </c>
      <c r="M22" s="19">
        <f t="shared" si="1"/>
        <v>783000</v>
      </c>
      <c r="N22" s="19">
        <f t="shared" si="2"/>
        <v>947430</v>
      </c>
      <c r="O22" s="19">
        <f t="shared" si="3"/>
        <v>47371.5</v>
      </c>
      <c r="P22" s="19">
        <f t="shared" si="4"/>
        <v>11745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46"/>
      <c r="AC22" s="46"/>
      <c r="AD22" s="46"/>
    </row>
    <row r="23">
      <c r="A23" s="11">
        <v>45975.0</v>
      </c>
      <c r="B23" s="12" t="s">
        <v>16</v>
      </c>
      <c r="C23" s="13">
        <v>29261.0</v>
      </c>
      <c r="D23" s="14" t="s">
        <v>63</v>
      </c>
      <c r="E23" s="14" t="s">
        <v>18</v>
      </c>
      <c r="F23" s="14">
        <v>1.0127434646E10</v>
      </c>
      <c r="G23" s="14" t="s">
        <v>28</v>
      </c>
      <c r="H23" s="14" t="s">
        <v>20</v>
      </c>
      <c r="I23" s="14">
        <v>200.0</v>
      </c>
      <c r="J23" s="15">
        <v>25000.0</v>
      </c>
      <c r="K23" s="16">
        <v>0.0</v>
      </c>
      <c r="L23" s="17">
        <v>31.06</v>
      </c>
      <c r="M23" s="19">
        <f t="shared" si="1"/>
        <v>776500</v>
      </c>
      <c r="N23" s="19">
        <f t="shared" si="2"/>
        <v>939565</v>
      </c>
      <c r="O23" s="19">
        <f t="shared" si="3"/>
        <v>46978.25</v>
      </c>
      <c r="P23" s="19">
        <f t="shared" si="4"/>
        <v>11647.5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46"/>
      <c r="AC23" s="46"/>
      <c r="AD23" s="46"/>
    </row>
    <row r="24">
      <c r="A24" s="11">
        <v>45976.0</v>
      </c>
      <c r="B24" s="12" t="s">
        <v>16</v>
      </c>
      <c r="C24" s="13">
        <v>29252.0</v>
      </c>
      <c r="D24" s="14" t="s">
        <v>21</v>
      </c>
      <c r="E24" s="14" t="s">
        <v>18</v>
      </c>
      <c r="F24" s="14">
        <v>1.01274477E10</v>
      </c>
      <c r="G24" s="14" t="s">
        <v>28</v>
      </c>
      <c r="H24" s="14" t="s">
        <v>20</v>
      </c>
      <c r="I24" s="14">
        <v>200.0</v>
      </c>
      <c r="J24" s="15">
        <v>25000.0</v>
      </c>
      <c r="K24" s="16">
        <v>0.0</v>
      </c>
      <c r="L24" s="17">
        <v>31.92</v>
      </c>
      <c r="M24" s="19">
        <f t="shared" si="1"/>
        <v>798000</v>
      </c>
      <c r="N24" s="19">
        <f t="shared" si="2"/>
        <v>965580</v>
      </c>
      <c r="O24" s="19">
        <f t="shared" si="3"/>
        <v>48279</v>
      </c>
      <c r="P24" s="19">
        <f t="shared" si="4"/>
        <v>11970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46"/>
      <c r="AC24" s="46"/>
      <c r="AD24" s="46"/>
    </row>
    <row r="25">
      <c r="A25" s="11">
        <v>45976.0</v>
      </c>
      <c r="B25" s="12" t="s">
        <v>16</v>
      </c>
      <c r="C25" s="13">
        <v>29253.0</v>
      </c>
      <c r="D25" s="14" t="s">
        <v>59</v>
      </c>
      <c r="E25" s="14" t="s">
        <v>18</v>
      </c>
      <c r="F25" s="14">
        <v>1.0127443793E10</v>
      </c>
      <c r="G25" s="14" t="s">
        <v>28</v>
      </c>
      <c r="H25" s="14" t="s">
        <v>20</v>
      </c>
      <c r="I25" s="14">
        <v>200.0</v>
      </c>
      <c r="J25" s="15">
        <v>25000.0</v>
      </c>
      <c r="K25" s="16">
        <v>0.0</v>
      </c>
      <c r="L25" s="17">
        <v>29.12</v>
      </c>
      <c r="M25" s="19">
        <f t="shared" si="1"/>
        <v>728000</v>
      </c>
      <c r="N25" s="19">
        <f t="shared" si="2"/>
        <v>880880</v>
      </c>
      <c r="O25" s="19">
        <f t="shared" si="3"/>
        <v>44044</v>
      </c>
      <c r="P25" s="19">
        <f t="shared" si="4"/>
        <v>10920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46"/>
      <c r="AC25" s="46"/>
      <c r="AD25" s="46"/>
    </row>
    <row r="26">
      <c r="A26" s="11">
        <v>45976.0</v>
      </c>
      <c r="B26" s="12" t="s">
        <v>16</v>
      </c>
      <c r="C26" s="13">
        <v>29252.0</v>
      </c>
      <c r="D26" s="14" t="s">
        <v>34</v>
      </c>
      <c r="E26" s="14" t="s">
        <v>18</v>
      </c>
      <c r="F26" s="14">
        <v>1.0127443794E10</v>
      </c>
      <c r="G26" s="14" t="s">
        <v>28</v>
      </c>
      <c r="H26" s="14" t="s">
        <v>20</v>
      </c>
      <c r="I26" s="14">
        <v>200.0</v>
      </c>
      <c r="J26" s="15">
        <v>25000.0</v>
      </c>
      <c r="K26" s="16">
        <v>0.0</v>
      </c>
      <c r="L26" s="17">
        <v>31.14</v>
      </c>
      <c r="M26" s="19">
        <f t="shared" si="1"/>
        <v>778500</v>
      </c>
      <c r="N26" s="19">
        <f t="shared" si="2"/>
        <v>941985</v>
      </c>
      <c r="O26" s="19">
        <f t="shared" si="3"/>
        <v>47099.25</v>
      </c>
      <c r="P26" s="19">
        <f t="shared" si="4"/>
        <v>11677.5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46"/>
      <c r="AC26" s="46"/>
      <c r="AD26" s="46"/>
    </row>
    <row r="27">
      <c r="A27" s="11">
        <v>45976.0</v>
      </c>
      <c r="B27" s="12" t="s">
        <v>16</v>
      </c>
      <c r="C27" s="13">
        <v>29252.0</v>
      </c>
      <c r="D27" s="14" t="s">
        <v>21</v>
      </c>
      <c r="E27" s="14" t="s">
        <v>18</v>
      </c>
      <c r="F27" s="14">
        <v>1.0127426199E10</v>
      </c>
      <c r="G27" s="14" t="s">
        <v>28</v>
      </c>
      <c r="H27" s="14" t="s">
        <v>20</v>
      </c>
      <c r="I27" s="14">
        <v>200.0</v>
      </c>
      <c r="J27" s="15">
        <v>25000.0</v>
      </c>
      <c r="K27" s="16">
        <v>0.0</v>
      </c>
      <c r="L27" s="17">
        <v>31.12</v>
      </c>
      <c r="M27" s="19">
        <f t="shared" si="1"/>
        <v>778000</v>
      </c>
      <c r="N27" s="19">
        <f t="shared" si="2"/>
        <v>941380</v>
      </c>
      <c r="O27" s="19">
        <f t="shared" si="3"/>
        <v>47069</v>
      </c>
      <c r="P27" s="19">
        <f t="shared" si="4"/>
        <v>11670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46"/>
      <c r="AC27" s="46"/>
      <c r="AD27" s="46"/>
    </row>
    <row r="28">
      <c r="A28" s="11">
        <v>45976.0</v>
      </c>
      <c r="B28" s="12" t="s">
        <v>16</v>
      </c>
      <c r="C28" s="13">
        <v>29253.0</v>
      </c>
      <c r="D28" s="14" t="s">
        <v>21</v>
      </c>
      <c r="E28" s="14" t="s">
        <v>18</v>
      </c>
      <c r="F28" s="14">
        <v>1.0127447698E10</v>
      </c>
      <c r="G28" s="14" t="s">
        <v>28</v>
      </c>
      <c r="H28" s="14" t="s">
        <v>20</v>
      </c>
      <c r="I28" s="14">
        <v>200.0</v>
      </c>
      <c r="J28" s="15">
        <v>25000.0</v>
      </c>
      <c r="K28" s="16">
        <v>0.0</v>
      </c>
      <c r="L28" s="17">
        <v>31.62</v>
      </c>
      <c r="M28" s="19">
        <f t="shared" si="1"/>
        <v>790500</v>
      </c>
      <c r="N28" s="19">
        <f t="shared" si="2"/>
        <v>956505</v>
      </c>
      <c r="O28" s="19">
        <f t="shared" si="3"/>
        <v>47825.25</v>
      </c>
      <c r="P28" s="19">
        <f t="shared" si="4"/>
        <v>11857.5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46"/>
      <c r="AC28" s="46"/>
      <c r="AD28" s="46"/>
    </row>
    <row r="29">
      <c r="A29" s="11">
        <v>45978.0</v>
      </c>
      <c r="B29" s="12" t="s">
        <v>16</v>
      </c>
      <c r="C29" s="13">
        <v>29262.0</v>
      </c>
      <c r="D29" s="14" t="s">
        <v>63</v>
      </c>
      <c r="E29" s="14" t="s">
        <v>18</v>
      </c>
      <c r="F29" s="14">
        <v>1.0127503261E10</v>
      </c>
      <c r="G29" s="14" t="s">
        <v>28</v>
      </c>
      <c r="H29" s="14" t="s">
        <v>20</v>
      </c>
      <c r="I29" s="14">
        <v>200.0</v>
      </c>
      <c r="J29" s="15">
        <v>25000.0</v>
      </c>
      <c r="K29" s="16">
        <v>0.0</v>
      </c>
      <c r="L29" s="17">
        <v>31.08</v>
      </c>
      <c r="M29" s="19">
        <f t="shared" si="1"/>
        <v>777000</v>
      </c>
      <c r="N29" s="19">
        <f t="shared" si="2"/>
        <v>940170</v>
      </c>
      <c r="O29" s="19">
        <f t="shared" si="3"/>
        <v>47008.5</v>
      </c>
      <c r="P29" s="19">
        <f t="shared" si="4"/>
        <v>11655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46"/>
      <c r="AC29" s="46"/>
      <c r="AD29" s="46"/>
    </row>
    <row r="30">
      <c r="A30" s="11">
        <v>45978.0</v>
      </c>
      <c r="B30" s="12" t="s">
        <v>16</v>
      </c>
      <c r="C30" s="13">
        <v>29264.0</v>
      </c>
      <c r="D30" s="14" t="s">
        <v>22</v>
      </c>
      <c r="E30" s="14" t="s">
        <v>18</v>
      </c>
      <c r="F30" s="14">
        <v>1.0127503266E10</v>
      </c>
      <c r="G30" s="14" t="s">
        <v>28</v>
      </c>
      <c r="H30" s="14" t="s">
        <v>20</v>
      </c>
      <c r="I30" s="14">
        <v>200.0</v>
      </c>
      <c r="J30" s="15">
        <v>25000.0</v>
      </c>
      <c r="K30" s="16">
        <v>0.0</v>
      </c>
      <c r="L30" s="17">
        <v>30.3</v>
      </c>
      <c r="M30" s="19">
        <f t="shared" si="1"/>
        <v>757500</v>
      </c>
      <c r="N30" s="19">
        <f t="shared" si="2"/>
        <v>916575</v>
      </c>
      <c r="O30" s="19">
        <f t="shared" si="3"/>
        <v>45828.75</v>
      </c>
      <c r="P30" s="19">
        <f t="shared" si="4"/>
        <v>11362.5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46"/>
      <c r="AC30" s="46"/>
      <c r="AD30" s="46"/>
    </row>
    <row r="31">
      <c r="A31" s="11">
        <v>45978.0</v>
      </c>
      <c r="B31" s="12" t="s">
        <v>16</v>
      </c>
      <c r="C31" s="13">
        <v>29264.0</v>
      </c>
      <c r="D31" s="14" t="s">
        <v>63</v>
      </c>
      <c r="E31" s="14" t="s">
        <v>18</v>
      </c>
      <c r="F31" s="14">
        <v>1.0127520551E10</v>
      </c>
      <c r="G31" s="14" t="s">
        <v>28</v>
      </c>
      <c r="H31" s="14" t="s">
        <v>20</v>
      </c>
      <c r="I31" s="14">
        <v>200.0</v>
      </c>
      <c r="J31" s="15">
        <v>25000.0</v>
      </c>
      <c r="K31" s="16">
        <v>0.0</v>
      </c>
      <c r="L31" s="17">
        <v>29.0</v>
      </c>
      <c r="M31" s="19">
        <f t="shared" si="1"/>
        <v>725000</v>
      </c>
      <c r="N31" s="19">
        <f t="shared" si="2"/>
        <v>877250</v>
      </c>
      <c r="O31" s="19">
        <f t="shared" si="3"/>
        <v>43862.5</v>
      </c>
      <c r="P31" s="19">
        <f t="shared" si="4"/>
        <v>10875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46"/>
      <c r="AC31" s="46"/>
      <c r="AD31" s="46"/>
    </row>
    <row r="32">
      <c r="A32" s="11">
        <v>45978.0</v>
      </c>
      <c r="B32" s="12" t="s">
        <v>16</v>
      </c>
      <c r="C32" s="13">
        <v>29264.0</v>
      </c>
      <c r="D32" s="14" t="s">
        <v>63</v>
      </c>
      <c r="E32" s="14" t="s">
        <v>18</v>
      </c>
      <c r="F32" s="14">
        <v>1.0127501131E10</v>
      </c>
      <c r="G32" s="14" t="s">
        <v>28</v>
      </c>
      <c r="H32" s="14" t="s">
        <v>20</v>
      </c>
      <c r="I32" s="14">
        <v>200.0</v>
      </c>
      <c r="J32" s="15">
        <v>25000.0</v>
      </c>
      <c r="K32" s="16">
        <v>0.0</v>
      </c>
      <c r="L32" s="17">
        <v>30.86</v>
      </c>
      <c r="M32" s="19">
        <f t="shared" si="1"/>
        <v>771500</v>
      </c>
      <c r="N32" s="19">
        <f t="shared" si="2"/>
        <v>933515</v>
      </c>
      <c r="O32" s="19">
        <f t="shared" si="3"/>
        <v>46675.75</v>
      </c>
      <c r="P32" s="19">
        <f t="shared" si="4"/>
        <v>11572.5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46"/>
      <c r="AC32" s="46"/>
      <c r="AD32" s="46"/>
    </row>
    <row r="33">
      <c r="A33" s="11">
        <v>45981.0</v>
      </c>
      <c r="B33" s="12" t="s">
        <v>65</v>
      </c>
      <c r="C33" s="13">
        <v>29270.0</v>
      </c>
      <c r="D33" s="14" t="s">
        <v>66</v>
      </c>
      <c r="E33" s="14" t="s">
        <v>30</v>
      </c>
      <c r="F33" s="14" t="s">
        <v>32</v>
      </c>
      <c r="G33" s="14" t="s">
        <v>67</v>
      </c>
      <c r="H33" s="14" t="s">
        <v>68</v>
      </c>
      <c r="I33" s="14">
        <v>338.0</v>
      </c>
      <c r="J33" s="15">
        <v>600000.0</v>
      </c>
      <c r="K33" s="16">
        <v>0.0</v>
      </c>
      <c r="L33" s="17">
        <v>1.0</v>
      </c>
      <c r="M33" s="19">
        <f t="shared" si="1"/>
        <v>600000</v>
      </c>
      <c r="N33" s="19">
        <f t="shared" si="2"/>
        <v>726000</v>
      </c>
      <c r="O33" s="19">
        <f t="shared" si="3"/>
        <v>72600</v>
      </c>
      <c r="P33" s="19">
        <f t="shared" si="4"/>
        <v>9000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46"/>
      <c r="AC33" s="46"/>
      <c r="AD33" s="46"/>
    </row>
    <row r="34">
      <c r="A34" s="11">
        <v>45981.0</v>
      </c>
      <c r="B34" s="12" t="s">
        <v>69</v>
      </c>
      <c r="C34" s="13">
        <v>29271.0</v>
      </c>
      <c r="D34" s="14" t="s">
        <v>26</v>
      </c>
      <c r="E34" s="14" t="s">
        <v>18</v>
      </c>
      <c r="F34" s="14" t="s">
        <v>32</v>
      </c>
      <c r="G34" s="14" t="s">
        <v>68</v>
      </c>
      <c r="H34" s="14" t="s">
        <v>19</v>
      </c>
      <c r="I34" s="14">
        <v>74.0</v>
      </c>
      <c r="J34" s="15">
        <v>2500.0</v>
      </c>
      <c r="K34" s="16">
        <v>0.0</v>
      </c>
      <c r="L34" s="17">
        <v>74.0</v>
      </c>
      <c r="M34" s="19">
        <f t="shared" si="1"/>
        <v>185000</v>
      </c>
      <c r="N34" s="19">
        <f t="shared" si="2"/>
        <v>223850</v>
      </c>
      <c r="O34" s="19">
        <f t="shared" si="3"/>
        <v>11192.5</v>
      </c>
      <c r="P34" s="19">
        <f t="shared" si="4"/>
        <v>2775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46"/>
      <c r="AC34" s="46"/>
      <c r="AD34" s="46"/>
    </row>
    <row r="35">
      <c r="A35" s="11">
        <v>45988.0</v>
      </c>
      <c r="B35" s="12" t="s">
        <v>70</v>
      </c>
      <c r="C35" s="13">
        <v>29272.0</v>
      </c>
      <c r="D35" s="14" t="s">
        <v>48</v>
      </c>
      <c r="E35" s="14" t="s">
        <v>18</v>
      </c>
      <c r="F35" s="14" t="s">
        <v>32</v>
      </c>
      <c r="G35" s="14" t="s">
        <v>49</v>
      </c>
      <c r="H35" s="14" t="s">
        <v>19</v>
      </c>
      <c r="I35" s="14">
        <v>222.0</v>
      </c>
      <c r="J35" s="15">
        <v>32375.36</v>
      </c>
      <c r="K35" s="16">
        <v>0.0</v>
      </c>
      <c r="L35" s="17">
        <v>29.7</v>
      </c>
      <c r="M35" s="19">
        <f t="shared" si="1"/>
        <v>961548.192</v>
      </c>
      <c r="N35" s="19">
        <f t="shared" si="2"/>
        <v>1163473.312</v>
      </c>
      <c r="O35" s="19">
        <f t="shared" si="3"/>
        <v>58173.66562</v>
      </c>
      <c r="P35" s="19">
        <f t="shared" si="4"/>
        <v>14423.22288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46"/>
      <c r="AC35" s="46"/>
      <c r="AD35" s="46"/>
    </row>
    <row r="36">
      <c r="A36" s="28" t="s">
        <v>71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30"/>
      <c r="M36" s="48">
        <f t="shared" ref="M36:P36" si="5">SUM(M2:M35)</f>
        <v>26476232.55</v>
      </c>
      <c r="N36" s="48">
        <f t="shared" si="5"/>
        <v>32036241.39</v>
      </c>
      <c r="O36" s="48">
        <f t="shared" si="5"/>
        <v>1638112.069</v>
      </c>
      <c r="P36" s="48">
        <f t="shared" si="5"/>
        <v>397143.4883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46"/>
      <c r="AC36" s="46"/>
      <c r="AD36" s="46"/>
    </row>
    <row r="37">
      <c r="A37" s="32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4"/>
      <c r="M37" s="35"/>
      <c r="N37" s="35"/>
      <c r="O37" s="35"/>
      <c r="P37" s="35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46"/>
      <c r="AC37" s="46"/>
      <c r="AD37" s="46"/>
    </row>
    <row r="38">
      <c r="A38" s="36"/>
      <c r="B38" s="10"/>
      <c r="C38" s="37"/>
      <c r="D38" s="38"/>
      <c r="E38" s="21"/>
      <c r="F38" s="38"/>
      <c r="G38" s="38"/>
      <c r="H38" s="38"/>
      <c r="I38" s="39"/>
      <c r="J38" s="40"/>
      <c r="K38" s="41"/>
      <c r="L38" s="42"/>
      <c r="M38" s="40"/>
      <c r="N38" s="49" t="s">
        <v>72</v>
      </c>
      <c r="P38" s="50">
        <v>1326.91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46"/>
      <c r="AC38" s="46"/>
      <c r="AD38" s="46"/>
    </row>
    <row r="39">
      <c r="A39" s="36"/>
      <c r="B39" s="10"/>
      <c r="C39" s="37"/>
      <c r="D39" s="38"/>
      <c r="E39" s="21"/>
      <c r="F39" s="38"/>
      <c r="G39" s="38"/>
      <c r="H39" s="38"/>
      <c r="I39" s="39"/>
      <c r="J39" s="40"/>
      <c r="K39" s="41"/>
      <c r="L39" s="42"/>
      <c r="M39" s="40"/>
      <c r="N39" s="51" t="s">
        <v>73</v>
      </c>
      <c r="P39" s="52">
        <f>P36-P38</f>
        <v>395816.5783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46"/>
      <c r="AC39" s="46"/>
      <c r="AD39" s="46"/>
    </row>
    <row r="40">
      <c r="A40" s="36"/>
      <c r="B40" s="10"/>
      <c r="C40" s="37"/>
      <c r="D40" s="38"/>
      <c r="E40" s="21"/>
      <c r="F40" s="38"/>
      <c r="G40" s="38"/>
      <c r="H40" s="38"/>
      <c r="I40" s="39"/>
      <c r="J40" s="40"/>
      <c r="K40" s="41"/>
      <c r="L40" s="42"/>
      <c r="M40" s="4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46"/>
      <c r="AC40" s="46"/>
      <c r="AD40" s="46"/>
    </row>
    <row r="41">
      <c r="A41" s="36"/>
      <c r="B41" s="10"/>
      <c r="C41" s="37"/>
      <c r="D41" s="38"/>
      <c r="E41" s="21"/>
      <c r="F41" s="38"/>
      <c r="G41" s="38"/>
      <c r="H41" s="38"/>
      <c r="I41" s="39"/>
      <c r="J41" s="40"/>
      <c r="K41" s="41"/>
      <c r="L41" s="42"/>
      <c r="M41" s="40"/>
      <c r="N41" s="40"/>
      <c r="O41" s="10"/>
      <c r="P41" s="4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46"/>
      <c r="AC41" s="46"/>
      <c r="AD41" s="46"/>
    </row>
    <row r="42">
      <c r="A42" s="36"/>
      <c r="B42" s="10"/>
      <c r="C42" s="37"/>
      <c r="D42" s="38"/>
      <c r="E42" s="21"/>
      <c r="F42" s="38"/>
      <c r="G42" s="38"/>
      <c r="H42" s="38"/>
      <c r="I42" s="39"/>
      <c r="J42" s="40"/>
      <c r="K42" s="41"/>
      <c r="L42" s="42"/>
      <c r="M42" s="40"/>
      <c r="N42" s="40"/>
      <c r="O42" s="10"/>
      <c r="P42" s="4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46"/>
      <c r="AC42" s="46"/>
      <c r="AD42" s="46"/>
    </row>
    <row r="43">
      <c r="A43" s="36"/>
      <c r="B43" s="10"/>
      <c r="C43" s="37"/>
      <c r="D43" s="38"/>
      <c r="E43" s="21"/>
      <c r="F43" s="38"/>
      <c r="G43" s="38"/>
      <c r="H43" s="38"/>
      <c r="I43" s="39"/>
      <c r="J43" s="40"/>
      <c r="K43" s="41"/>
      <c r="L43" s="42"/>
      <c r="M43" s="40"/>
      <c r="N43" s="40"/>
      <c r="O43" s="10"/>
      <c r="P43" s="4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46"/>
      <c r="AC43" s="46"/>
      <c r="AD43" s="46"/>
    </row>
    <row r="44">
      <c r="A44" s="36"/>
      <c r="B44" s="10"/>
      <c r="C44" s="37"/>
      <c r="D44" s="38"/>
      <c r="E44" s="21"/>
      <c r="F44" s="38"/>
      <c r="G44" s="38"/>
      <c r="H44" s="38"/>
      <c r="I44" s="39"/>
      <c r="J44" s="40"/>
      <c r="K44" s="41"/>
      <c r="L44" s="42"/>
      <c r="M44" s="40"/>
      <c r="N44" s="40"/>
      <c r="O44" s="10"/>
      <c r="P44" s="4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46"/>
      <c r="AC44" s="46"/>
      <c r="AD44" s="46"/>
    </row>
    <row r="45">
      <c r="A45" s="36"/>
      <c r="B45" s="10"/>
      <c r="C45" s="37"/>
      <c r="D45" s="38"/>
      <c r="E45" s="21"/>
      <c r="F45" s="38"/>
      <c r="G45" s="38"/>
      <c r="H45" s="38"/>
      <c r="I45" s="39"/>
      <c r="J45" s="40"/>
      <c r="K45" s="41"/>
      <c r="L45" s="42"/>
      <c r="M45" s="40"/>
      <c r="N45" s="40"/>
      <c r="O45" s="10"/>
      <c r="P45" s="4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46"/>
      <c r="AC45" s="46"/>
      <c r="AD45" s="46"/>
    </row>
    <row r="46">
      <c r="A46" s="36"/>
      <c r="B46" s="10"/>
      <c r="C46" s="37"/>
      <c r="D46" s="38"/>
      <c r="E46" s="21"/>
      <c r="F46" s="38"/>
      <c r="G46" s="38"/>
      <c r="H46" s="38"/>
      <c r="I46" s="39"/>
      <c r="J46" s="40"/>
      <c r="K46" s="41"/>
      <c r="L46" s="42"/>
      <c r="M46" s="40"/>
      <c r="N46" s="40"/>
      <c r="O46" s="10"/>
      <c r="P46" s="4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46"/>
      <c r="AC46" s="46"/>
      <c r="AD46" s="46"/>
    </row>
    <row r="47">
      <c r="A47" s="36"/>
      <c r="B47" s="10"/>
      <c r="C47" s="37"/>
      <c r="D47" s="38"/>
      <c r="E47" s="21"/>
      <c r="F47" s="38"/>
      <c r="G47" s="38"/>
      <c r="H47" s="38"/>
      <c r="I47" s="39"/>
      <c r="J47" s="40"/>
      <c r="K47" s="41"/>
      <c r="L47" s="42"/>
      <c r="M47" s="40"/>
      <c r="N47" s="40"/>
      <c r="O47" s="10"/>
      <c r="P47" s="4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46"/>
      <c r="AC47" s="46"/>
      <c r="AD47" s="46"/>
    </row>
    <row r="48">
      <c r="A48" s="36"/>
      <c r="B48" s="10"/>
      <c r="C48" s="37"/>
      <c r="D48" s="38"/>
      <c r="E48" s="21"/>
      <c r="F48" s="38"/>
      <c r="G48" s="38"/>
      <c r="H48" s="38"/>
      <c r="I48" s="39"/>
      <c r="J48" s="40"/>
      <c r="K48" s="41"/>
      <c r="L48" s="42"/>
      <c r="M48" s="40"/>
      <c r="N48" s="40"/>
      <c r="O48" s="10"/>
      <c r="P48" s="4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46"/>
      <c r="AC48" s="46"/>
      <c r="AD48" s="46"/>
    </row>
    <row r="49">
      <c r="A49" s="36"/>
      <c r="B49" s="10"/>
      <c r="C49" s="37"/>
      <c r="D49" s="38"/>
      <c r="E49" s="21"/>
      <c r="F49" s="38"/>
      <c r="G49" s="38"/>
      <c r="H49" s="38"/>
      <c r="I49" s="39"/>
      <c r="J49" s="40"/>
      <c r="K49" s="41"/>
      <c r="L49" s="42"/>
      <c r="M49" s="40"/>
      <c r="N49" s="40"/>
      <c r="O49" s="10"/>
      <c r="P49" s="4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46"/>
      <c r="AC49" s="46"/>
      <c r="AD49" s="46"/>
    </row>
    <row r="50">
      <c r="A50" s="36"/>
      <c r="B50" s="10"/>
      <c r="C50" s="37"/>
      <c r="D50" s="38"/>
      <c r="E50" s="21"/>
      <c r="F50" s="38"/>
      <c r="G50" s="38"/>
      <c r="H50" s="38"/>
      <c r="I50" s="39"/>
      <c r="J50" s="40"/>
      <c r="K50" s="41"/>
      <c r="L50" s="42"/>
      <c r="M50" s="40"/>
      <c r="N50" s="40"/>
      <c r="O50" s="10"/>
      <c r="P50" s="4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46"/>
      <c r="AC50" s="46"/>
      <c r="AD50" s="46"/>
    </row>
    <row r="51">
      <c r="A51" s="36"/>
      <c r="B51" s="10"/>
      <c r="C51" s="37"/>
      <c r="D51" s="38"/>
      <c r="E51" s="21"/>
      <c r="F51" s="38"/>
      <c r="G51" s="38"/>
      <c r="H51" s="38"/>
      <c r="I51" s="39"/>
      <c r="J51" s="40"/>
      <c r="K51" s="41"/>
      <c r="L51" s="42"/>
      <c r="M51" s="40"/>
      <c r="N51" s="40"/>
      <c r="O51" s="10"/>
      <c r="P51" s="4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46"/>
      <c r="AC51" s="46"/>
      <c r="AD51" s="46"/>
    </row>
    <row r="52">
      <c r="A52" s="36"/>
      <c r="B52" s="10"/>
      <c r="C52" s="37"/>
      <c r="D52" s="38"/>
      <c r="E52" s="21"/>
      <c r="F52" s="38"/>
      <c r="G52" s="38"/>
      <c r="H52" s="38"/>
      <c r="I52" s="39"/>
      <c r="J52" s="40"/>
      <c r="K52" s="41"/>
      <c r="L52" s="42"/>
      <c r="M52" s="40"/>
      <c r="N52" s="40"/>
      <c r="O52" s="10"/>
      <c r="P52" s="4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46"/>
      <c r="AC52" s="46"/>
      <c r="AD52" s="46"/>
    </row>
    <row r="53">
      <c r="A53" s="36"/>
      <c r="B53" s="10"/>
      <c r="C53" s="37"/>
      <c r="D53" s="38"/>
      <c r="E53" s="21"/>
      <c r="F53" s="38"/>
      <c r="G53" s="38"/>
      <c r="H53" s="38"/>
      <c r="I53" s="39"/>
      <c r="J53" s="40"/>
      <c r="K53" s="41"/>
      <c r="L53" s="42"/>
      <c r="M53" s="40"/>
      <c r="N53" s="40"/>
      <c r="O53" s="10"/>
      <c r="P53" s="4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46"/>
      <c r="AC53" s="46"/>
      <c r="AD53" s="46"/>
    </row>
    <row r="54">
      <c r="A54" s="36"/>
      <c r="B54" s="10"/>
      <c r="C54" s="37"/>
      <c r="D54" s="38"/>
      <c r="E54" s="21"/>
      <c r="F54" s="38"/>
      <c r="G54" s="38"/>
      <c r="H54" s="38"/>
      <c r="I54" s="39"/>
      <c r="J54" s="40"/>
      <c r="K54" s="41"/>
      <c r="L54" s="42"/>
      <c r="M54" s="40"/>
      <c r="N54" s="40"/>
      <c r="O54" s="10"/>
      <c r="P54" s="4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46"/>
      <c r="AC54" s="46"/>
      <c r="AD54" s="46"/>
    </row>
    <row r="55">
      <c r="A55" s="36"/>
      <c r="B55" s="10"/>
      <c r="C55" s="37"/>
      <c r="D55" s="38"/>
      <c r="E55" s="21"/>
      <c r="F55" s="38"/>
      <c r="G55" s="38"/>
      <c r="H55" s="38"/>
      <c r="I55" s="39"/>
      <c r="J55" s="40"/>
      <c r="K55" s="41"/>
      <c r="L55" s="42"/>
      <c r="M55" s="40"/>
      <c r="N55" s="40"/>
      <c r="O55" s="10"/>
      <c r="P55" s="4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46"/>
      <c r="AC55" s="46"/>
      <c r="AD55" s="46"/>
    </row>
    <row r="56">
      <c r="A56" s="36"/>
      <c r="B56" s="10"/>
      <c r="C56" s="37"/>
      <c r="D56" s="38"/>
      <c r="E56" s="21"/>
      <c r="F56" s="38"/>
      <c r="G56" s="38"/>
      <c r="H56" s="38"/>
      <c r="I56" s="39"/>
      <c r="J56" s="40"/>
      <c r="K56" s="41"/>
      <c r="L56" s="42"/>
      <c r="M56" s="40"/>
      <c r="N56" s="40"/>
      <c r="O56" s="10"/>
      <c r="P56" s="4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46"/>
      <c r="AC56" s="46"/>
      <c r="AD56" s="46"/>
    </row>
    <row r="57">
      <c r="A57" s="36"/>
      <c r="B57" s="10"/>
      <c r="C57" s="37"/>
      <c r="D57" s="38"/>
      <c r="E57" s="21"/>
      <c r="F57" s="38"/>
      <c r="G57" s="38"/>
      <c r="H57" s="38"/>
      <c r="I57" s="39"/>
      <c r="J57" s="40"/>
      <c r="K57" s="41"/>
      <c r="L57" s="42"/>
      <c r="M57" s="40"/>
      <c r="N57" s="40"/>
      <c r="O57" s="10"/>
      <c r="P57" s="4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46"/>
      <c r="AC57" s="46"/>
      <c r="AD57" s="46"/>
    </row>
    <row r="58">
      <c r="A58" s="36"/>
      <c r="B58" s="10"/>
      <c r="C58" s="37"/>
      <c r="D58" s="38"/>
      <c r="E58" s="21"/>
      <c r="F58" s="38"/>
      <c r="G58" s="38"/>
      <c r="H58" s="38"/>
      <c r="I58" s="39"/>
      <c r="J58" s="40"/>
      <c r="K58" s="41"/>
      <c r="L58" s="42"/>
      <c r="M58" s="40"/>
      <c r="N58" s="40"/>
      <c r="O58" s="10"/>
      <c r="P58" s="4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46"/>
      <c r="AC58" s="46"/>
      <c r="AD58" s="46"/>
    </row>
    <row r="59">
      <c r="A59" s="36"/>
      <c r="B59" s="10"/>
      <c r="C59" s="37"/>
      <c r="D59" s="38"/>
      <c r="E59" s="21"/>
      <c r="F59" s="38"/>
      <c r="G59" s="38"/>
      <c r="H59" s="38"/>
      <c r="I59" s="39"/>
      <c r="J59" s="40"/>
      <c r="K59" s="41"/>
      <c r="L59" s="42"/>
      <c r="M59" s="40"/>
      <c r="N59" s="40"/>
      <c r="O59" s="10"/>
      <c r="P59" s="4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46"/>
      <c r="AC59" s="46"/>
      <c r="AD59" s="46"/>
    </row>
    <row r="60">
      <c r="A60" s="36"/>
      <c r="B60" s="10"/>
      <c r="C60" s="37"/>
      <c r="D60" s="38"/>
      <c r="E60" s="21"/>
      <c r="F60" s="38"/>
      <c r="G60" s="38"/>
      <c r="H60" s="38"/>
      <c r="I60" s="39"/>
      <c r="J60" s="40"/>
      <c r="K60" s="41"/>
      <c r="L60" s="42"/>
      <c r="M60" s="40"/>
      <c r="N60" s="40"/>
      <c r="O60" s="10"/>
      <c r="P60" s="4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46"/>
      <c r="AC60" s="46"/>
      <c r="AD60" s="46"/>
    </row>
    <row r="61">
      <c r="A61" s="36"/>
      <c r="B61" s="10"/>
      <c r="C61" s="37"/>
      <c r="D61" s="38"/>
      <c r="E61" s="21"/>
      <c r="F61" s="38"/>
      <c r="G61" s="38"/>
      <c r="H61" s="38"/>
      <c r="I61" s="39"/>
      <c r="J61" s="40"/>
      <c r="K61" s="41"/>
      <c r="L61" s="42"/>
      <c r="M61" s="40"/>
      <c r="N61" s="40"/>
      <c r="O61" s="10"/>
      <c r="P61" s="4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46"/>
      <c r="AC61" s="46"/>
      <c r="AD61" s="46"/>
    </row>
    <row r="62">
      <c r="A62" s="36"/>
      <c r="B62" s="10"/>
      <c r="C62" s="37"/>
      <c r="D62" s="38"/>
      <c r="E62" s="21"/>
      <c r="F62" s="38"/>
      <c r="G62" s="38"/>
      <c r="H62" s="38"/>
      <c r="I62" s="39"/>
      <c r="J62" s="40"/>
      <c r="K62" s="41"/>
      <c r="L62" s="42"/>
      <c r="M62" s="40"/>
      <c r="N62" s="40"/>
      <c r="O62" s="10"/>
      <c r="P62" s="4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46"/>
      <c r="AC62" s="46"/>
      <c r="AD62" s="46"/>
    </row>
    <row r="63">
      <c r="A63" s="36"/>
      <c r="B63" s="10"/>
      <c r="C63" s="37"/>
      <c r="D63" s="38"/>
      <c r="E63" s="21"/>
      <c r="F63" s="38"/>
      <c r="G63" s="38"/>
      <c r="H63" s="38"/>
      <c r="I63" s="39"/>
      <c r="J63" s="40"/>
      <c r="K63" s="41"/>
      <c r="L63" s="42"/>
      <c r="M63" s="40"/>
      <c r="N63" s="40"/>
      <c r="O63" s="10"/>
      <c r="P63" s="4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46"/>
      <c r="AC63" s="46"/>
      <c r="AD63" s="46"/>
    </row>
    <row r="64">
      <c r="A64" s="36"/>
      <c r="B64" s="10"/>
      <c r="C64" s="37"/>
      <c r="D64" s="38"/>
      <c r="E64" s="21"/>
      <c r="F64" s="38"/>
      <c r="G64" s="38"/>
      <c r="H64" s="38"/>
      <c r="I64" s="39"/>
      <c r="J64" s="40"/>
      <c r="K64" s="41"/>
      <c r="L64" s="42"/>
      <c r="M64" s="40"/>
      <c r="N64" s="40"/>
      <c r="O64" s="10"/>
      <c r="P64" s="4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46"/>
      <c r="AC64" s="46"/>
      <c r="AD64" s="46"/>
    </row>
    <row r="65">
      <c r="A65" s="36"/>
      <c r="B65" s="10"/>
      <c r="C65" s="37"/>
      <c r="D65" s="38"/>
      <c r="E65" s="21"/>
      <c r="F65" s="38"/>
      <c r="G65" s="38"/>
      <c r="H65" s="38"/>
      <c r="I65" s="39"/>
      <c r="J65" s="40"/>
      <c r="K65" s="41"/>
      <c r="L65" s="42"/>
      <c r="M65" s="40"/>
      <c r="N65" s="40"/>
      <c r="O65" s="10"/>
      <c r="P65" s="4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46"/>
      <c r="AC65" s="46"/>
      <c r="AD65" s="46"/>
    </row>
    <row r="66">
      <c r="A66" s="36"/>
      <c r="B66" s="10"/>
      <c r="C66" s="37"/>
      <c r="D66" s="38"/>
      <c r="E66" s="21"/>
      <c r="F66" s="38"/>
      <c r="G66" s="38"/>
      <c r="H66" s="38"/>
      <c r="I66" s="39"/>
      <c r="J66" s="40"/>
      <c r="K66" s="41"/>
      <c r="L66" s="42"/>
      <c r="M66" s="40"/>
      <c r="N66" s="40"/>
      <c r="O66" s="10"/>
      <c r="P66" s="4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46"/>
      <c r="AC66" s="46"/>
      <c r="AD66" s="46"/>
    </row>
    <row r="67">
      <c r="A67" s="36"/>
      <c r="B67" s="10"/>
      <c r="C67" s="37"/>
      <c r="D67" s="38"/>
      <c r="E67" s="21"/>
      <c r="F67" s="38"/>
      <c r="G67" s="38"/>
      <c r="H67" s="38"/>
      <c r="I67" s="39"/>
      <c r="J67" s="40"/>
      <c r="K67" s="41"/>
      <c r="L67" s="42"/>
      <c r="M67" s="40"/>
      <c r="N67" s="40"/>
      <c r="O67" s="10"/>
      <c r="P67" s="4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46"/>
      <c r="AC67" s="46"/>
      <c r="AD67" s="46"/>
    </row>
    <row r="68">
      <c r="A68" s="36"/>
      <c r="B68" s="10"/>
      <c r="C68" s="37"/>
      <c r="D68" s="38"/>
      <c r="E68" s="21"/>
      <c r="F68" s="38"/>
      <c r="G68" s="38"/>
      <c r="H68" s="38"/>
      <c r="I68" s="39"/>
      <c r="J68" s="40"/>
      <c r="K68" s="41"/>
      <c r="L68" s="42"/>
      <c r="M68" s="40"/>
      <c r="N68" s="40"/>
      <c r="O68" s="10"/>
      <c r="P68" s="4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46"/>
      <c r="AC68" s="46"/>
      <c r="AD68" s="46"/>
    </row>
    <row r="69">
      <c r="A69" s="36"/>
      <c r="B69" s="10"/>
      <c r="C69" s="37"/>
      <c r="D69" s="38"/>
      <c r="E69" s="21"/>
      <c r="F69" s="38"/>
      <c r="G69" s="38"/>
      <c r="H69" s="38"/>
      <c r="I69" s="39"/>
      <c r="J69" s="40"/>
      <c r="K69" s="41"/>
      <c r="L69" s="42"/>
      <c r="M69" s="40"/>
      <c r="N69" s="40"/>
      <c r="O69" s="10"/>
      <c r="P69" s="4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46"/>
      <c r="AC69" s="46"/>
      <c r="AD69" s="46"/>
    </row>
    <row r="70">
      <c r="A70" s="36"/>
      <c r="B70" s="10"/>
      <c r="C70" s="37"/>
      <c r="D70" s="38"/>
      <c r="E70" s="21"/>
      <c r="F70" s="38"/>
      <c r="G70" s="38"/>
      <c r="H70" s="38"/>
      <c r="I70" s="39"/>
      <c r="J70" s="40"/>
      <c r="K70" s="41"/>
      <c r="L70" s="42"/>
      <c r="M70" s="40"/>
      <c r="N70" s="40"/>
      <c r="O70" s="10"/>
      <c r="P70" s="4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46"/>
      <c r="AC70" s="46"/>
      <c r="AD70" s="46"/>
    </row>
    <row r="71">
      <c r="A71" s="36"/>
      <c r="B71" s="10"/>
      <c r="C71" s="37"/>
      <c r="D71" s="38"/>
      <c r="E71" s="21"/>
      <c r="F71" s="38"/>
      <c r="G71" s="38"/>
      <c r="H71" s="38"/>
      <c r="I71" s="39"/>
      <c r="J71" s="40"/>
      <c r="K71" s="41"/>
      <c r="L71" s="42"/>
      <c r="M71" s="40"/>
      <c r="N71" s="40"/>
      <c r="O71" s="10"/>
      <c r="P71" s="4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46"/>
      <c r="AC71" s="46"/>
      <c r="AD71" s="46"/>
    </row>
    <row r="72">
      <c r="A72" s="36"/>
      <c r="B72" s="10"/>
      <c r="C72" s="37"/>
      <c r="D72" s="38"/>
      <c r="E72" s="21"/>
      <c r="F72" s="38"/>
      <c r="G72" s="38"/>
      <c r="H72" s="38"/>
      <c r="I72" s="39"/>
      <c r="J72" s="40"/>
      <c r="K72" s="41"/>
      <c r="L72" s="42"/>
      <c r="M72" s="40"/>
      <c r="N72" s="40"/>
      <c r="O72" s="10"/>
      <c r="P72" s="4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46"/>
      <c r="AC72" s="46"/>
      <c r="AD72" s="46"/>
    </row>
    <row r="73">
      <c r="A73" s="36"/>
      <c r="B73" s="10"/>
      <c r="C73" s="37"/>
      <c r="D73" s="38"/>
      <c r="E73" s="21"/>
      <c r="F73" s="38"/>
      <c r="G73" s="38"/>
      <c r="H73" s="38"/>
      <c r="I73" s="39"/>
      <c r="J73" s="40"/>
      <c r="K73" s="41"/>
      <c r="L73" s="42"/>
      <c r="M73" s="40"/>
      <c r="N73" s="40"/>
      <c r="O73" s="10"/>
      <c r="P73" s="4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46"/>
      <c r="AC73" s="46"/>
      <c r="AD73" s="46"/>
    </row>
    <row r="74">
      <c r="A74" s="36"/>
      <c r="B74" s="10"/>
      <c r="C74" s="37"/>
      <c r="D74" s="38"/>
      <c r="E74" s="21"/>
      <c r="F74" s="38"/>
      <c r="G74" s="38"/>
      <c r="H74" s="38"/>
      <c r="I74" s="39"/>
      <c r="J74" s="40"/>
      <c r="K74" s="41"/>
      <c r="L74" s="42"/>
      <c r="M74" s="40"/>
      <c r="N74" s="40"/>
      <c r="O74" s="10"/>
      <c r="P74" s="4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46"/>
      <c r="AC74" s="46"/>
      <c r="AD74" s="46"/>
    </row>
    <row r="75">
      <c r="A75" s="36"/>
      <c r="B75" s="10"/>
      <c r="C75" s="37"/>
      <c r="D75" s="38"/>
      <c r="E75" s="21"/>
      <c r="F75" s="38"/>
      <c r="G75" s="38"/>
      <c r="H75" s="38"/>
      <c r="I75" s="39"/>
      <c r="J75" s="40"/>
      <c r="K75" s="41"/>
      <c r="L75" s="42"/>
      <c r="M75" s="40"/>
      <c r="N75" s="40"/>
      <c r="O75" s="10"/>
      <c r="P75" s="4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46"/>
      <c r="AC75" s="46"/>
      <c r="AD75" s="46"/>
    </row>
    <row r="76">
      <c r="A76" s="36"/>
      <c r="B76" s="10"/>
      <c r="C76" s="37"/>
      <c r="D76" s="38"/>
      <c r="E76" s="21"/>
      <c r="F76" s="38"/>
      <c r="G76" s="38"/>
      <c r="H76" s="38"/>
      <c r="I76" s="39"/>
      <c r="J76" s="40"/>
      <c r="K76" s="41"/>
      <c r="L76" s="42"/>
      <c r="M76" s="40"/>
      <c r="N76" s="40"/>
      <c r="O76" s="10"/>
      <c r="P76" s="4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46"/>
      <c r="AC76" s="46"/>
      <c r="AD76" s="46"/>
    </row>
    <row r="77">
      <c r="A77" s="36"/>
      <c r="B77" s="10"/>
      <c r="C77" s="37"/>
      <c r="D77" s="38"/>
      <c r="E77" s="21"/>
      <c r="F77" s="38"/>
      <c r="G77" s="38"/>
      <c r="H77" s="38"/>
      <c r="I77" s="39"/>
      <c r="J77" s="40"/>
      <c r="K77" s="41"/>
      <c r="L77" s="42"/>
      <c r="M77" s="40"/>
      <c r="N77" s="40"/>
      <c r="O77" s="10"/>
      <c r="P77" s="4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46"/>
      <c r="AC77" s="46"/>
      <c r="AD77" s="46"/>
    </row>
    <row r="78">
      <c r="A78" s="36"/>
      <c r="B78" s="10"/>
      <c r="C78" s="37"/>
      <c r="D78" s="38"/>
      <c r="E78" s="21"/>
      <c r="F78" s="38"/>
      <c r="G78" s="38"/>
      <c r="H78" s="38"/>
      <c r="I78" s="39"/>
      <c r="J78" s="40"/>
      <c r="K78" s="41"/>
      <c r="L78" s="42"/>
      <c r="M78" s="40"/>
      <c r="N78" s="40"/>
      <c r="O78" s="10"/>
      <c r="P78" s="4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46"/>
      <c r="AC78" s="46"/>
      <c r="AD78" s="46"/>
    </row>
    <row r="79">
      <c r="A79" s="36"/>
      <c r="B79" s="10"/>
      <c r="C79" s="37"/>
      <c r="D79" s="38"/>
      <c r="E79" s="21"/>
      <c r="F79" s="38"/>
      <c r="G79" s="38"/>
      <c r="H79" s="38"/>
      <c r="I79" s="39"/>
      <c r="J79" s="40"/>
      <c r="K79" s="41"/>
      <c r="L79" s="42"/>
      <c r="M79" s="40"/>
      <c r="N79" s="40"/>
      <c r="O79" s="10"/>
      <c r="P79" s="4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46"/>
      <c r="AC79" s="46"/>
      <c r="AD79" s="46"/>
    </row>
    <row r="80">
      <c r="A80" s="36"/>
      <c r="B80" s="10"/>
      <c r="C80" s="37"/>
      <c r="D80" s="38"/>
      <c r="E80" s="21"/>
      <c r="F80" s="38"/>
      <c r="G80" s="38"/>
      <c r="H80" s="38"/>
      <c r="I80" s="39"/>
      <c r="J80" s="40"/>
      <c r="K80" s="41"/>
      <c r="L80" s="42"/>
      <c r="M80" s="40"/>
      <c r="N80" s="40"/>
      <c r="O80" s="10"/>
      <c r="P80" s="4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46"/>
      <c r="AC80" s="46"/>
      <c r="AD80" s="46"/>
    </row>
    <row r="81">
      <c r="A81" s="36"/>
      <c r="B81" s="10"/>
      <c r="C81" s="37"/>
      <c r="D81" s="38"/>
      <c r="E81" s="21"/>
      <c r="F81" s="38"/>
      <c r="G81" s="38"/>
      <c r="H81" s="38"/>
      <c r="I81" s="39"/>
      <c r="J81" s="40"/>
      <c r="K81" s="41"/>
      <c r="L81" s="42"/>
      <c r="M81" s="40"/>
      <c r="N81" s="40"/>
      <c r="O81" s="10"/>
      <c r="P81" s="4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46"/>
      <c r="AC81" s="46"/>
      <c r="AD81" s="46"/>
    </row>
    <row r="82">
      <c r="A82" s="36"/>
      <c r="B82" s="10"/>
      <c r="C82" s="37"/>
      <c r="D82" s="38"/>
      <c r="E82" s="21"/>
      <c r="F82" s="38"/>
      <c r="G82" s="38"/>
      <c r="H82" s="38"/>
      <c r="I82" s="39"/>
      <c r="J82" s="40"/>
      <c r="K82" s="41"/>
      <c r="L82" s="42"/>
      <c r="M82" s="40"/>
      <c r="N82" s="40"/>
      <c r="O82" s="10"/>
      <c r="P82" s="4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46"/>
      <c r="AC82" s="46"/>
      <c r="AD82" s="46"/>
    </row>
    <row r="83">
      <c r="A83" s="36"/>
      <c r="B83" s="10"/>
      <c r="C83" s="37"/>
      <c r="D83" s="38"/>
      <c r="E83" s="21"/>
      <c r="F83" s="38"/>
      <c r="G83" s="38"/>
      <c r="H83" s="38"/>
      <c r="I83" s="39"/>
      <c r="J83" s="40"/>
      <c r="K83" s="41"/>
      <c r="L83" s="42"/>
      <c r="M83" s="40"/>
      <c r="N83" s="40"/>
      <c r="O83" s="10"/>
      <c r="P83" s="4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46"/>
      <c r="AC83" s="46"/>
      <c r="AD83" s="46"/>
    </row>
    <row r="84">
      <c r="A84" s="36"/>
      <c r="B84" s="10"/>
      <c r="C84" s="37"/>
      <c r="D84" s="38"/>
      <c r="E84" s="21"/>
      <c r="F84" s="38"/>
      <c r="G84" s="38"/>
      <c r="H84" s="38"/>
      <c r="I84" s="39"/>
      <c r="J84" s="40"/>
      <c r="K84" s="41"/>
      <c r="L84" s="42"/>
      <c r="M84" s="40"/>
      <c r="N84" s="40"/>
      <c r="O84" s="10"/>
      <c r="P84" s="4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46"/>
      <c r="AC84" s="46"/>
      <c r="AD84" s="46"/>
    </row>
    <row r="85">
      <c r="A85" s="36"/>
      <c r="B85" s="10"/>
      <c r="C85" s="37"/>
      <c r="D85" s="38"/>
      <c r="E85" s="21"/>
      <c r="F85" s="38"/>
      <c r="G85" s="38"/>
      <c r="H85" s="38"/>
      <c r="I85" s="39"/>
      <c r="J85" s="40"/>
      <c r="K85" s="41"/>
      <c r="L85" s="42"/>
      <c r="M85" s="40"/>
      <c r="N85" s="40"/>
      <c r="O85" s="10"/>
      <c r="P85" s="4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46"/>
      <c r="AC85" s="46"/>
      <c r="AD85" s="46"/>
    </row>
    <row r="86">
      <c r="A86" s="36"/>
      <c r="B86" s="10"/>
      <c r="C86" s="37"/>
      <c r="D86" s="38"/>
      <c r="E86" s="21"/>
      <c r="F86" s="38"/>
      <c r="G86" s="38"/>
      <c r="H86" s="38"/>
      <c r="I86" s="39"/>
      <c r="J86" s="40"/>
      <c r="K86" s="41"/>
      <c r="L86" s="42"/>
      <c r="M86" s="40"/>
      <c r="N86" s="40"/>
      <c r="O86" s="10"/>
      <c r="P86" s="4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46"/>
      <c r="AC86" s="46"/>
      <c r="AD86" s="46"/>
    </row>
    <row r="87">
      <c r="A87" s="36"/>
      <c r="B87" s="10"/>
      <c r="C87" s="37"/>
      <c r="D87" s="38"/>
      <c r="E87" s="21"/>
      <c r="F87" s="38"/>
      <c r="G87" s="38"/>
      <c r="H87" s="38"/>
      <c r="I87" s="39"/>
      <c r="J87" s="40"/>
      <c r="K87" s="41"/>
      <c r="L87" s="42"/>
      <c r="M87" s="40"/>
      <c r="N87" s="40"/>
      <c r="O87" s="10"/>
      <c r="P87" s="4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46"/>
      <c r="AC87" s="46"/>
      <c r="AD87" s="46"/>
    </row>
    <row r="88">
      <c r="A88" s="36"/>
      <c r="B88" s="10"/>
      <c r="C88" s="37"/>
      <c r="D88" s="38"/>
      <c r="E88" s="21"/>
      <c r="F88" s="38"/>
      <c r="G88" s="38"/>
      <c r="H88" s="38"/>
      <c r="I88" s="39"/>
      <c r="J88" s="40"/>
      <c r="K88" s="41"/>
      <c r="L88" s="42"/>
      <c r="M88" s="40"/>
      <c r="N88" s="40"/>
      <c r="O88" s="10"/>
      <c r="P88" s="4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46"/>
      <c r="AC88" s="46"/>
      <c r="AD88" s="46"/>
    </row>
    <row r="89">
      <c r="A89" s="36"/>
      <c r="B89" s="10"/>
      <c r="C89" s="37"/>
      <c r="D89" s="38"/>
      <c r="E89" s="21"/>
      <c r="F89" s="38"/>
      <c r="G89" s="38"/>
      <c r="H89" s="38"/>
      <c r="I89" s="39"/>
      <c r="J89" s="40"/>
      <c r="K89" s="41"/>
      <c r="L89" s="42"/>
      <c r="M89" s="40"/>
      <c r="N89" s="40"/>
      <c r="O89" s="10"/>
      <c r="P89" s="4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46"/>
      <c r="AC89" s="46"/>
      <c r="AD89" s="46"/>
    </row>
    <row r="90">
      <c r="A90" s="36"/>
      <c r="B90" s="10"/>
      <c r="C90" s="37"/>
      <c r="D90" s="38"/>
      <c r="E90" s="21"/>
      <c r="F90" s="38"/>
      <c r="G90" s="38"/>
      <c r="H90" s="38"/>
      <c r="I90" s="39"/>
      <c r="J90" s="40"/>
      <c r="K90" s="41"/>
      <c r="L90" s="42"/>
      <c r="M90" s="40"/>
      <c r="N90" s="40"/>
      <c r="O90" s="10"/>
      <c r="P90" s="4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46"/>
      <c r="AC90" s="46"/>
      <c r="AD90" s="46"/>
    </row>
    <row r="91">
      <c r="A91" s="36"/>
      <c r="B91" s="10"/>
      <c r="C91" s="37"/>
      <c r="D91" s="38"/>
      <c r="E91" s="21"/>
      <c r="F91" s="38"/>
      <c r="G91" s="38"/>
      <c r="H91" s="38"/>
      <c r="I91" s="39"/>
      <c r="J91" s="40"/>
      <c r="K91" s="41"/>
      <c r="L91" s="42"/>
      <c r="M91" s="40"/>
      <c r="N91" s="40"/>
      <c r="O91" s="10"/>
      <c r="P91" s="4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46"/>
      <c r="AC91" s="46"/>
      <c r="AD91" s="46"/>
    </row>
    <row r="92">
      <c r="A92" s="36"/>
      <c r="B92" s="10"/>
      <c r="C92" s="37"/>
      <c r="D92" s="38"/>
      <c r="E92" s="21"/>
      <c r="F92" s="38"/>
      <c r="G92" s="38"/>
      <c r="H92" s="38"/>
      <c r="I92" s="39"/>
      <c r="J92" s="40"/>
      <c r="K92" s="41"/>
      <c r="L92" s="42"/>
      <c r="M92" s="40"/>
      <c r="N92" s="40"/>
      <c r="O92" s="10"/>
      <c r="P92" s="4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46"/>
      <c r="AC92" s="46"/>
      <c r="AD92" s="46"/>
    </row>
    <row r="93">
      <c r="A93" s="36"/>
      <c r="B93" s="10"/>
      <c r="C93" s="37"/>
      <c r="D93" s="38"/>
      <c r="E93" s="21"/>
      <c r="F93" s="38"/>
      <c r="G93" s="38"/>
      <c r="H93" s="38"/>
      <c r="I93" s="39"/>
      <c r="J93" s="40"/>
      <c r="K93" s="41"/>
      <c r="L93" s="42"/>
      <c r="M93" s="40"/>
      <c r="N93" s="40"/>
      <c r="O93" s="10"/>
      <c r="P93" s="4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46"/>
      <c r="AC93" s="46"/>
      <c r="AD93" s="46"/>
    </row>
    <row r="94">
      <c r="A94" s="36"/>
      <c r="B94" s="10"/>
      <c r="C94" s="37"/>
      <c r="D94" s="38"/>
      <c r="E94" s="21"/>
      <c r="F94" s="38"/>
      <c r="G94" s="38"/>
      <c r="H94" s="38"/>
      <c r="I94" s="39"/>
      <c r="J94" s="40"/>
      <c r="K94" s="41"/>
      <c r="L94" s="42"/>
      <c r="M94" s="40"/>
      <c r="N94" s="40"/>
      <c r="O94" s="10"/>
      <c r="P94" s="4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46"/>
      <c r="AC94" s="46"/>
      <c r="AD94" s="46"/>
    </row>
    <row r="95">
      <c r="A95" s="36"/>
      <c r="B95" s="10"/>
      <c r="C95" s="37"/>
      <c r="D95" s="38"/>
      <c r="E95" s="21"/>
      <c r="F95" s="38"/>
      <c r="G95" s="38"/>
      <c r="H95" s="38"/>
      <c r="I95" s="39"/>
      <c r="J95" s="40"/>
      <c r="K95" s="41"/>
      <c r="L95" s="42"/>
      <c r="M95" s="40"/>
      <c r="N95" s="40"/>
      <c r="O95" s="10"/>
      <c r="P95" s="4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46"/>
      <c r="AC95" s="46"/>
      <c r="AD95" s="46"/>
    </row>
    <row r="96">
      <c r="A96" s="36"/>
      <c r="B96" s="10"/>
      <c r="C96" s="37"/>
      <c r="D96" s="38"/>
      <c r="E96" s="21"/>
      <c r="F96" s="38"/>
      <c r="G96" s="38"/>
      <c r="H96" s="38"/>
      <c r="I96" s="39"/>
      <c r="J96" s="40"/>
      <c r="K96" s="41"/>
      <c r="L96" s="42"/>
      <c r="M96" s="40"/>
      <c r="N96" s="40"/>
      <c r="O96" s="10"/>
      <c r="P96" s="4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46"/>
      <c r="AC96" s="46"/>
      <c r="AD96" s="46"/>
    </row>
    <row r="97">
      <c r="A97" s="36"/>
      <c r="B97" s="10"/>
      <c r="C97" s="37"/>
      <c r="D97" s="38"/>
      <c r="E97" s="21"/>
      <c r="F97" s="38"/>
      <c r="G97" s="38"/>
      <c r="H97" s="38"/>
      <c r="I97" s="39"/>
      <c r="J97" s="40"/>
      <c r="K97" s="41"/>
      <c r="L97" s="42"/>
      <c r="M97" s="40"/>
      <c r="N97" s="40"/>
      <c r="O97" s="10"/>
      <c r="P97" s="4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46"/>
      <c r="AC97" s="46"/>
      <c r="AD97" s="46"/>
    </row>
    <row r="98">
      <c r="A98" s="36"/>
      <c r="B98" s="10"/>
      <c r="C98" s="37"/>
      <c r="D98" s="38"/>
      <c r="E98" s="21"/>
      <c r="F98" s="38"/>
      <c r="G98" s="38"/>
      <c r="H98" s="38"/>
      <c r="I98" s="39"/>
      <c r="J98" s="40"/>
      <c r="K98" s="41"/>
      <c r="L98" s="42"/>
      <c r="M98" s="40"/>
      <c r="N98" s="40"/>
      <c r="O98" s="10"/>
      <c r="P98" s="4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46"/>
      <c r="AC98" s="46"/>
      <c r="AD98" s="46"/>
    </row>
    <row r="99">
      <c r="A99" s="36"/>
      <c r="B99" s="10"/>
      <c r="C99" s="37"/>
      <c r="D99" s="38"/>
      <c r="E99" s="21"/>
      <c r="F99" s="38"/>
      <c r="G99" s="38"/>
      <c r="H99" s="38"/>
      <c r="I99" s="39"/>
      <c r="J99" s="40"/>
      <c r="K99" s="41"/>
      <c r="L99" s="42"/>
      <c r="M99" s="40"/>
      <c r="N99" s="40"/>
      <c r="O99" s="10"/>
      <c r="P99" s="4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46"/>
      <c r="AC99" s="46"/>
      <c r="AD99" s="46"/>
    </row>
    <row r="100">
      <c r="A100" s="36"/>
      <c r="B100" s="10"/>
      <c r="C100" s="37"/>
      <c r="D100" s="38"/>
      <c r="E100" s="21"/>
      <c r="F100" s="38"/>
      <c r="G100" s="38"/>
      <c r="H100" s="38"/>
      <c r="I100" s="39"/>
      <c r="J100" s="40"/>
      <c r="K100" s="41"/>
      <c r="L100" s="42"/>
      <c r="M100" s="40"/>
      <c r="N100" s="40"/>
      <c r="O100" s="10"/>
      <c r="P100" s="4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46"/>
      <c r="AC100" s="46"/>
      <c r="AD100" s="46"/>
    </row>
    <row r="101">
      <c r="A101" s="36"/>
      <c r="B101" s="10"/>
      <c r="C101" s="37"/>
      <c r="D101" s="38"/>
      <c r="E101" s="21"/>
      <c r="F101" s="38"/>
      <c r="G101" s="38"/>
      <c r="H101" s="38"/>
      <c r="I101" s="39"/>
      <c r="J101" s="40"/>
      <c r="K101" s="41"/>
      <c r="L101" s="42"/>
      <c r="M101" s="40"/>
      <c r="N101" s="40"/>
      <c r="O101" s="10"/>
      <c r="P101" s="4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46"/>
      <c r="AC101" s="46"/>
      <c r="AD101" s="46"/>
    </row>
    <row r="102">
      <c r="A102" s="36"/>
      <c r="B102" s="10"/>
      <c r="C102" s="37"/>
      <c r="D102" s="38"/>
      <c r="E102" s="21"/>
      <c r="F102" s="38"/>
      <c r="G102" s="38"/>
      <c r="H102" s="38"/>
      <c r="I102" s="39"/>
      <c r="J102" s="40"/>
      <c r="K102" s="41"/>
      <c r="L102" s="42"/>
      <c r="M102" s="40"/>
      <c r="N102" s="40"/>
      <c r="O102" s="10"/>
      <c r="P102" s="4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46"/>
      <c r="AC102" s="46"/>
      <c r="AD102" s="46"/>
    </row>
    <row r="103">
      <c r="A103" s="36"/>
      <c r="B103" s="10"/>
      <c r="C103" s="37"/>
      <c r="D103" s="38"/>
      <c r="E103" s="21"/>
      <c r="F103" s="38"/>
      <c r="G103" s="38"/>
      <c r="H103" s="38"/>
      <c r="I103" s="39"/>
      <c r="J103" s="40"/>
      <c r="K103" s="41"/>
      <c r="L103" s="42"/>
      <c r="M103" s="40"/>
      <c r="N103" s="40"/>
      <c r="O103" s="10"/>
      <c r="P103" s="4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46"/>
      <c r="AC103" s="46"/>
      <c r="AD103" s="46"/>
    </row>
    <row r="104">
      <c r="A104" s="36"/>
      <c r="B104" s="10"/>
      <c r="C104" s="37"/>
      <c r="D104" s="38"/>
      <c r="E104" s="21"/>
      <c r="F104" s="38"/>
      <c r="G104" s="38"/>
      <c r="H104" s="38"/>
      <c r="I104" s="39"/>
      <c r="J104" s="40"/>
      <c r="K104" s="41"/>
      <c r="L104" s="42"/>
      <c r="M104" s="40"/>
      <c r="N104" s="40"/>
      <c r="O104" s="10"/>
      <c r="P104" s="4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46"/>
      <c r="AC104" s="46"/>
      <c r="AD104" s="46"/>
    </row>
    <row r="105">
      <c r="A105" s="36"/>
      <c r="B105" s="10"/>
      <c r="C105" s="37"/>
      <c r="D105" s="38"/>
      <c r="E105" s="21"/>
      <c r="F105" s="38"/>
      <c r="G105" s="38"/>
      <c r="H105" s="38"/>
      <c r="I105" s="39"/>
      <c r="J105" s="40"/>
      <c r="K105" s="41"/>
      <c r="L105" s="42"/>
      <c r="M105" s="40"/>
      <c r="N105" s="40"/>
      <c r="O105" s="10"/>
      <c r="P105" s="4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46"/>
      <c r="AC105" s="46"/>
      <c r="AD105" s="46"/>
    </row>
    <row r="106">
      <c r="A106" s="36"/>
      <c r="B106" s="10"/>
      <c r="C106" s="37"/>
      <c r="D106" s="38"/>
      <c r="E106" s="21"/>
      <c r="F106" s="38"/>
      <c r="G106" s="38"/>
      <c r="H106" s="38"/>
      <c r="I106" s="39"/>
      <c r="J106" s="40"/>
      <c r="K106" s="41"/>
      <c r="L106" s="42"/>
      <c r="M106" s="40"/>
      <c r="N106" s="40"/>
      <c r="O106" s="10"/>
      <c r="P106" s="4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46"/>
      <c r="AC106" s="46"/>
      <c r="AD106" s="46"/>
    </row>
    <row r="107">
      <c r="A107" s="36"/>
      <c r="B107" s="10"/>
      <c r="C107" s="37"/>
      <c r="D107" s="38"/>
      <c r="E107" s="21"/>
      <c r="F107" s="38"/>
      <c r="G107" s="38"/>
      <c r="H107" s="38"/>
      <c r="I107" s="39"/>
      <c r="J107" s="40"/>
      <c r="K107" s="41"/>
      <c r="L107" s="42"/>
      <c r="M107" s="40"/>
      <c r="N107" s="40"/>
      <c r="O107" s="10"/>
      <c r="P107" s="4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46"/>
      <c r="AC107" s="46"/>
      <c r="AD107" s="46"/>
    </row>
    <row r="108">
      <c r="A108" s="36"/>
      <c r="B108" s="10"/>
      <c r="C108" s="37"/>
      <c r="D108" s="38"/>
      <c r="E108" s="21"/>
      <c r="F108" s="38"/>
      <c r="G108" s="38"/>
      <c r="H108" s="38"/>
      <c r="I108" s="39"/>
      <c r="J108" s="40"/>
      <c r="K108" s="41"/>
      <c r="L108" s="42"/>
      <c r="M108" s="40"/>
      <c r="N108" s="40"/>
      <c r="O108" s="10"/>
      <c r="P108" s="4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46"/>
      <c r="AC108" s="46"/>
      <c r="AD108" s="46"/>
    </row>
    <row r="109">
      <c r="A109" s="36"/>
      <c r="B109" s="10"/>
      <c r="C109" s="37"/>
      <c r="D109" s="38"/>
      <c r="E109" s="21"/>
      <c r="F109" s="38"/>
      <c r="G109" s="38"/>
      <c r="H109" s="38"/>
      <c r="I109" s="39"/>
      <c r="J109" s="40"/>
      <c r="K109" s="41"/>
      <c r="L109" s="42"/>
      <c r="M109" s="40"/>
      <c r="N109" s="40"/>
      <c r="O109" s="10"/>
      <c r="P109" s="4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46"/>
      <c r="AC109" s="46"/>
      <c r="AD109" s="46"/>
    </row>
    <row r="110">
      <c r="A110" s="36"/>
      <c r="B110" s="10"/>
      <c r="C110" s="37"/>
      <c r="D110" s="38"/>
      <c r="E110" s="21"/>
      <c r="F110" s="38"/>
      <c r="G110" s="38"/>
      <c r="H110" s="38"/>
      <c r="I110" s="39"/>
      <c r="J110" s="40"/>
      <c r="K110" s="41"/>
      <c r="L110" s="42"/>
      <c r="M110" s="40"/>
      <c r="N110" s="40"/>
      <c r="O110" s="10"/>
      <c r="P110" s="4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46"/>
      <c r="AC110" s="46"/>
      <c r="AD110" s="46"/>
    </row>
    <row r="111">
      <c r="A111" s="36"/>
      <c r="B111" s="10"/>
      <c r="C111" s="37"/>
      <c r="D111" s="38"/>
      <c r="E111" s="21"/>
      <c r="F111" s="38"/>
      <c r="G111" s="38"/>
      <c r="H111" s="38"/>
      <c r="I111" s="39"/>
      <c r="J111" s="40"/>
      <c r="K111" s="41"/>
      <c r="L111" s="42"/>
      <c r="M111" s="40"/>
      <c r="N111" s="40"/>
      <c r="O111" s="10"/>
      <c r="P111" s="4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46"/>
      <c r="AC111" s="46"/>
      <c r="AD111" s="46"/>
    </row>
    <row r="112">
      <c r="A112" s="36"/>
      <c r="B112" s="10"/>
      <c r="C112" s="37"/>
      <c r="D112" s="38"/>
      <c r="E112" s="21"/>
      <c r="F112" s="38"/>
      <c r="G112" s="38"/>
      <c r="H112" s="38"/>
      <c r="I112" s="39"/>
      <c r="J112" s="40"/>
      <c r="K112" s="41"/>
      <c r="L112" s="42"/>
      <c r="M112" s="40"/>
      <c r="N112" s="40"/>
      <c r="O112" s="10"/>
      <c r="P112" s="4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46"/>
      <c r="AC112" s="46"/>
      <c r="AD112" s="46"/>
    </row>
    <row r="113">
      <c r="A113" s="36"/>
      <c r="B113" s="10"/>
      <c r="C113" s="37"/>
      <c r="D113" s="38"/>
      <c r="E113" s="21"/>
      <c r="F113" s="38"/>
      <c r="G113" s="38"/>
      <c r="H113" s="38"/>
      <c r="I113" s="39"/>
      <c r="J113" s="40"/>
      <c r="K113" s="41"/>
      <c r="L113" s="42"/>
      <c r="M113" s="40"/>
      <c r="N113" s="40"/>
      <c r="O113" s="10"/>
      <c r="P113" s="4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46"/>
      <c r="AC113" s="46"/>
      <c r="AD113" s="46"/>
    </row>
    <row r="114">
      <c r="A114" s="36"/>
      <c r="B114" s="10"/>
      <c r="C114" s="37"/>
      <c r="D114" s="38"/>
      <c r="E114" s="21"/>
      <c r="F114" s="38"/>
      <c r="G114" s="38"/>
      <c r="H114" s="38"/>
      <c r="I114" s="39"/>
      <c r="J114" s="40"/>
      <c r="K114" s="41"/>
      <c r="L114" s="42"/>
      <c r="M114" s="40"/>
      <c r="N114" s="40"/>
      <c r="O114" s="10"/>
      <c r="P114" s="4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46"/>
      <c r="AC114" s="46"/>
      <c r="AD114" s="46"/>
    </row>
    <row r="115">
      <c r="A115" s="36"/>
      <c r="B115" s="10"/>
      <c r="C115" s="37"/>
      <c r="D115" s="38"/>
      <c r="E115" s="21"/>
      <c r="F115" s="38"/>
      <c r="G115" s="38"/>
      <c r="H115" s="38"/>
      <c r="I115" s="39"/>
      <c r="J115" s="40"/>
      <c r="K115" s="41"/>
      <c r="L115" s="42"/>
      <c r="M115" s="40"/>
      <c r="N115" s="40"/>
      <c r="O115" s="10"/>
      <c r="P115" s="4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46"/>
      <c r="AC115" s="46"/>
      <c r="AD115" s="46"/>
    </row>
    <row r="116">
      <c r="A116" s="36"/>
      <c r="B116" s="10"/>
      <c r="C116" s="37"/>
      <c r="D116" s="38"/>
      <c r="E116" s="21"/>
      <c r="F116" s="38"/>
      <c r="G116" s="38"/>
      <c r="H116" s="38"/>
      <c r="I116" s="39"/>
      <c r="J116" s="40"/>
      <c r="K116" s="41"/>
      <c r="L116" s="42"/>
      <c r="M116" s="40"/>
      <c r="N116" s="40"/>
      <c r="O116" s="10"/>
      <c r="P116" s="4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46"/>
      <c r="AC116" s="46"/>
      <c r="AD116" s="46"/>
    </row>
    <row r="117">
      <c r="A117" s="36"/>
      <c r="B117" s="10"/>
      <c r="C117" s="37"/>
      <c r="D117" s="38"/>
      <c r="E117" s="21"/>
      <c r="F117" s="38"/>
      <c r="G117" s="38"/>
      <c r="H117" s="38"/>
      <c r="I117" s="39"/>
      <c r="J117" s="40"/>
      <c r="K117" s="41"/>
      <c r="L117" s="42"/>
      <c r="M117" s="40"/>
      <c r="N117" s="40"/>
      <c r="O117" s="10"/>
      <c r="P117" s="4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46"/>
      <c r="AC117" s="46"/>
      <c r="AD117" s="46"/>
    </row>
    <row r="118">
      <c r="A118" s="36"/>
      <c r="B118" s="10"/>
      <c r="C118" s="37"/>
      <c r="D118" s="38"/>
      <c r="E118" s="21"/>
      <c r="F118" s="38"/>
      <c r="G118" s="38"/>
      <c r="H118" s="38"/>
      <c r="I118" s="39"/>
      <c r="J118" s="40"/>
      <c r="K118" s="41"/>
      <c r="L118" s="42"/>
      <c r="M118" s="40"/>
      <c r="N118" s="40"/>
      <c r="O118" s="10"/>
      <c r="P118" s="4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46"/>
      <c r="AC118" s="46"/>
      <c r="AD118" s="46"/>
    </row>
    <row r="119">
      <c r="A119" s="36"/>
      <c r="B119" s="10"/>
      <c r="C119" s="37"/>
      <c r="D119" s="38"/>
      <c r="E119" s="21"/>
      <c r="F119" s="38"/>
      <c r="G119" s="38"/>
      <c r="H119" s="38"/>
      <c r="I119" s="39"/>
      <c r="J119" s="40"/>
      <c r="K119" s="41"/>
      <c r="L119" s="42"/>
      <c r="M119" s="40"/>
      <c r="N119" s="40"/>
      <c r="O119" s="10"/>
      <c r="P119" s="4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46"/>
      <c r="AC119" s="46"/>
      <c r="AD119" s="46"/>
    </row>
    <row r="120">
      <c r="A120" s="36"/>
      <c r="B120" s="10"/>
      <c r="C120" s="37"/>
      <c r="D120" s="38"/>
      <c r="E120" s="21"/>
      <c r="F120" s="38"/>
      <c r="G120" s="38"/>
      <c r="H120" s="38"/>
      <c r="I120" s="39"/>
      <c r="J120" s="40"/>
      <c r="K120" s="41"/>
      <c r="L120" s="42"/>
      <c r="M120" s="40"/>
      <c r="N120" s="40"/>
      <c r="O120" s="10"/>
      <c r="P120" s="4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46"/>
      <c r="AC120" s="46"/>
      <c r="AD120" s="46"/>
    </row>
    <row r="121">
      <c r="A121" s="36"/>
      <c r="B121" s="10"/>
      <c r="C121" s="37"/>
      <c r="D121" s="38"/>
      <c r="E121" s="21"/>
      <c r="F121" s="38"/>
      <c r="G121" s="38"/>
      <c r="H121" s="38"/>
      <c r="I121" s="39"/>
      <c r="J121" s="40"/>
      <c r="K121" s="41"/>
      <c r="L121" s="42"/>
      <c r="M121" s="40"/>
      <c r="N121" s="40"/>
      <c r="O121" s="10"/>
      <c r="P121" s="4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46"/>
      <c r="AC121" s="46"/>
      <c r="AD121" s="46"/>
    </row>
    <row r="122">
      <c r="A122" s="36"/>
      <c r="B122" s="10"/>
      <c r="C122" s="37"/>
      <c r="D122" s="38"/>
      <c r="E122" s="21"/>
      <c r="F122" s="38"/>
      <c r="G122" s="38"/>
      <c r="H122" s="38"/>
      <c r="I122" s="39"/>
      <c r="J122" s="40"/>
      <c r="K122" s="41"/>
      <c r="L122" s="42"/>
      <c r="M122" s="40"/>
      <c r="N122" s="40"/>
      <c r="O122" s="10"/>
      <c r="P122" s="4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46"/>
      <c r="AC122" s="46"/>
      <c r="AD122" s="46"/>
    </row>
    <row r="123">
      <c r="A123" s="36"/>
      <c r="B123" s="10"/>
      <c r="C123" s="37"/>
      <c r="D123" s="38"/>
      <c r="E123" s="21"/>
      <c r="F123" s="38"/>
      <c r="G123" s="38"/>
      <c r="H123" s="38"/>
      <c r="I123" s="39"/>
      <c r="J123" s="40"/>
      <c r="K123" s="41"/>
      <c r="L123" s="42"/>
      <c r="M123" s="40"/>
      <c r="N123" s="40"/>
      <c r="O123" s="10"/>
      <c r="P123" s="4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46"/>
      <c r="AC123" s="46"/>
      <c r="AD123" s="46"/>
    </row>
    <row r="124">
      <c r="A124" s="36"/>
      <c r="B124" s="10"/>
      <c r="C124" s="37"/>
      <c r="D124" s="38"/>
      <c r="E124" s="21"/>
      <c r="F124" s="38"/>
      <c r="G124" s="38"/>
      <c r="H124" s="38"/>
      <c r="I124" s="39"/>
      <c r="J124" s="40"/>
      <c r="K124" s="41"/>
      <c r="L124" s="42"/>
      <c r="M124" s="40"/>
      <c r="N124" s="40"/>
      <c r="O124" s="10"/>
      <c r="P124" s="4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46"/>
      <c r="AC124" s="46"/>
      <c r="AD124" s="46"/>
    </row>
    <row r="125">
      <c r="A125" s="36"/>
      <c r="B125" s="10"/>
      <c r="C125" s="37"/>
      <c r="D125" s="38"/>
      <c r="E125" s="21"/>
      <c r="F125" s="38"/>
      <c r="G125" s="38"/>
      <c r="H125" s="38"/>
      <c r="I125" s="39"/>
      <c r="J125" s="40"/>
      <c r="K125" s="41"/>
      <c r="L125" s="42"/>
      <c r="M125" s="40"/>
      <c r="N125" s="40"/>
      <c r="O125" s="10"/>
      <c r="P125" s="4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46"/>
      <c r="AC125" s="46"/>
      <c r="AD125" s="46"/>
    </row>
    <row r="126">
      <c r="A126" s="36"/>
      <c r="B126" s="10"/>
      <c r="C126" s="37"/>
      <c r="D126" s="38"/>
      <c r="E126" s="21"/>
      <c r="F126" s="38"/>
      <c r="G126" s="38"/>
      <c r="H126" s="38"/>
      <c r="I126" s="39"/>
      <c r="J126" s="40"/>
      <c r="K126" s="41"/>
      <c r="L126" s="42"/>
      <c r="M126" s="40"/>
      <c r="N126" s="40"/>
      <c r="O126" s="10"/>
      <c r="P126" s="4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46"/>
      <c r="AC126" s="46"/>
      <c r="AD126" s="46"/>
    </row>
    <row r="127">
      <c r="A127" s="36"/>
      <c r="B127" s="10"/>
      <c r="C127" s="37"/>
      <c r="D127" s="38"/>
      <c r="E127" s="21"/>
      <c r="F127" s="38"/>
      <c r="G127" s="38"/>
      <c r="H127" s="38"/>
      <c r="I127" s="39"/>
      <c r="J127" s="40"/>
      <c r="K127" s="41"/>
      <c r="L127" s="42"/>
      <c r="M127" s="40"/>
      <c r="N127" s="40"/>
      <c r="O127" s="10"/>
      <c r="P127" s="4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46"/>
      <c r="AC127" s="46"/>
      <c r="AD127" s="46"/>
    </row>
    <row r="128">
      <c r="A128" s="36"/>
      <c r="B128" s="10"/>
      <c r="C128" s="37"/>
      <c r="D128" s="38"/>
      <c r="E128" s="21"/>
      <c r="F128" s="38"/>
      <c r="G128" s="38"/>
      <c r="H128" s="38"/>
      <c r="I128" s="39"/>
      <c r="J128" s="40"/>
      <c r="K128" s="41"/>
      <c r="L128" s="42"/>
      <c r="M128" s="40"/>
      <c r="N128" s="40"/>
      <c r="O128" s="10"/>
      <c r="P128" s="4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46"/>
      <c r="AC128" s="46"/>
      <c r="AD128" s="46"/>
    </row>
    <row r="129">
      <c r="A129" s="36"/>
      <c r="B129" s="10"/>
      <c r="C129" s="37"/>
      <c r="D129" s="38"/>
      <c r="E129" s="21"/>
      <c r="F129" s="38"/>
      <c r="G129" s="38"/>
      <c r="H129" s="38"/>
      <c r="I129" s="39"/>
      <c r="J129" s="40"/>
      <c r="K129" s="41"/>
      <c r="L129" s="42"/>
      <c r="M129" s="40"/>
      <c r="N129" s="40"/>
      <c r="O129" s="10"/>
      <c r="P129" s="4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46"/>
      <c r="AC129" s="46"/>
      <c r="AD129" s="46"/>
    </row>
    <row r="130">
      <c r="A130" s="36"/>
      <c r="B130" s="10"/>
      <c r="C130" s="37"/>
      <c r="D130" s="38"/>
      <c r="E130" s="21"/>
      <c r="F130" s="38"/>
      <c r="G130" s="38"/>
      <c r="H130" s="38"/>
      <c r="I130" s="39"/>
      <c r="J130" s="40"/>
      <c r="K130" s="41"/>
      <c r="L130" s="42"/>
      <c r="M130" s="40"/>
      <c r="N130" s="40"/>
      <c r="O130" s="10"/>
      <c r="P130" s="4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46"/>
      <c r="AC130" s="46"/>
      <c r="AD130" s="46"/>
    </row>
    <row r="131">
      <c r="A131" s="36"/>
      <c r="B131" s="10"/>
      <c r="C131" s="37"/>
      <c r="D131" s="38"/>
      <c r="E131" s="21"/>
      <c r="F131" s="38"/>
      <c r="G131" s="38"/>
      <c r="H131" s="38"/>
      <c r="I131" s="39"/>
      <c r="J131" s="40"/>
      <c r="K131" s="41"/>
      <c r="L131" s="42"/>
      <c r="M131" s="40"/>
      <c r="N131" s="40"/>
      <c r="O131" s="10"/>
      <c r="P131" s="4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46"/>
      <c r="AC131" s="46"/>
      <c r="AD131" s="46"/>
    </row>
    <row r="132">
      <c r="A132" s="36"/>
      <c r="B132" s="10"/>
      <c r="C132" s="37"/>
      <c r="D132" s="38"/>
      <c r="E132" s="21"/>
      <c r="F132" s="38"/>
      <c r="G132" s="38"/>
      <c r="H132" s="38"/>
      <c r="I132" s="39"/>
      <c r="J132" s="40"/>
      <c r="K132" s="41"/>
      <c r="L132" s="42"/>
      <c r="M132" s="40"/>
      <c r="N132" s="40"/>
      <c r="O132" s="10"/>
      <c r="P132" s="4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46"/>
      <c r="AC132" s="46"/>
      <c r="AD132" s="46"/>
    </row>
    <row r="133">
      <c r="A133" s="36"/>
      <c r="B133" s="10"/>
      <c r="C133" s="37"/>
      <c r="D133" s="38"/>
      <c r="E133" s="21"/>
      <c r="F133" s="38"/>
      <c r="G133" s="38"/>
      <c r="H133" s="38"/>
      <c r="I133" s="39"/>
      <c r="J133" s="40"/>
      <c r="K133" s="41"/>
      <c r="L133" s="42"/>
      <c r="M133" s="40"/>
      <c r="N133" s="40"/>
      <c r="O133" s="10"/>
      <c r="P133" s="4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46"/>
      <c r="AC133" s="46"/>
      <c r="AD133" s="46"/>
    </row>
    <row r="134">
      <c r="A134" s="36"/>
      <c r="B134" s="10"/>
      <c r="C134" s="37"/>
      <c r="D134" s="38"/>
      <c r="E134" s="21"/>
      <c r="F134" s="38"/>
      <c r="G134" s="38"/>
      <c r="H134" s="38"/>
      <c r="I134" s="39"/>
      <c r="J134" s="40"/>
      <c r="K134" s="41"/>
      <c r="L134" s="42"/>
      <c r="M134" s="40"/>
      <c r="N134" s="40"/>
      <c r="O134" s="10"/>
      <c r="P134" s="4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46"/>
      <c r="AC134" s="46"/>
      <c r="AD134" s="46"/>
    </row>
    <row r="135">
      <c r="A135" s="36"/>
      <c r="B135" s="10"/>
      <c r="C135" s="37"/>
      <c r="D135" s="38"/>
      <c r="E135" s="21"/>
      <c r="F135" s="38"/>
      <c r="G135" s="38"/>
      <c r="H135" s="38"/>
      <c r="I135" s="39"/>
      <c r="J135" s="40"/>
      <c r="K135" s="41"/>
      <c r="L135" s="42"/>
      <c r="M135" s="40"/>
      <c r="N135" s="40"/>
      <c r="O135" s="10"/>
      <c r="P135" s="4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46"/>
      <c r="AC135" s="46"/>
      <c r="AD135" s="46"/>
    </row>
    <row r="136">
      <c r="A136" s="36"/>
      <c r="B136" s="10"/>
      <c r="C136" s="37"/>
      <c r="D136" s="38"/>
      <c r="E136" s="21"/>
      <c r="F136" s="38"/>
      <c r="G136" s="38"/>
      <c r="H136" s="38"/>
      <c r="I136" s="39"/>
      <c r="J136" s="40"/>
      <c r="K136" s="41"/>
      <c r="L136" s="42"/>
      <c r="M136" s="40"/>
      <c r="N136" s="40"/>
      <c r="O136" s="10"/>
      <c r="P136" s="4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46"/>
      <c r="AC136" s="46"/>
      <c r="AD136" s="46"/>
    </row>
    <row r="137">
      <c r="A137" s="36"/>
      <c r="B137" s="10"/>
      <c r="C137" s="37"/>
      <c r="D137" s="38"/>
      <c r="E137" s="21"/>
      <c r="F137" s="38"/>
      <c r="G137" s="38"/>
      <c r="H137" s="38"/>
      <c r="I137" s="39"/>
      <c r="J137" s="40"/>
      <c r="K137" s="41"/>
      <c r="L137" s="42"/>
      <c r="M137" s="40"/>
      <c r="N137" s="40"/>
      <c r="O137" s="10"/>
      <c r="P137" s="4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46"/>
      <c r="AC137" s="46"/>
      <c r="AD137" s="46"/>
    </row>
    <row r="138">
      <c r="A138" s="36"/>
      <c r="B138" s="10"/>
      <c r="C138" s="37"/>
      <c r="D138" s="38"/>
      <c r="E138" s="21"/>
      <c r="F138" s="38"/>
      <c r="G138" s="38"/>
      <c r="H138" s="38"/>
      <c r="I138" s="39"/>
      <c r="J138" s="40"/>
      <c r="K138" s="41"/>
      <c r="L138" s="42"/>
      <c r="M138" s="40"/>
      <c r="N138" s="40"/>
      <c r="O138" s="10"/>
      <c r="P138" s="4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46"/>
      <c r="AC138" s="46"/>
      <c r="AD138" s="46"/>
    </row>
    <row r="139">
      <c r="A139" s="36"/>
      <c r="B139" s="10"/>
      <c r="C139" s="37"/>
      <c r="D139" s="38"/>
      <c r="E139" s="21"/>
      <c r="F139" s="38"/>
      <c r="G139" s="38"/>
      <c r="H139" s="38"/>
      <c r="I139" s="39"/>
      <c r="J139" s="40"/>
      <c r="K139" s="41"/>
      <c r="L139" s="42"/>
      <c r="M139" s="40"/>
      <c r="N139" s="40"/>
      <c r="O139" s="10"/>
      <c r="P139" s="4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46"/>
      <c r="AC139" s="46"/>
      <c r="AD139" s="46"/>
    </row>
    <row r="140">
      <c r="A140" s="36"/>
      <c r="B140" s="10"/>
      <c r="C140" s="37"/>
      <c r="D140" s="38"/>
      <c r="E140" s="21"/>
      <c r="F140" s="38"/>
      <c r="G140" s="38"/>
      <c r="H140" s="38"/>
      <c r="I140" s="39"/>
      <c r="J140" s="40"/>
      <c r="K140" s="41"/>
      <c r="L140" s="42"/>
      <c r="M140" s="40"/>
      <c r="N140" s="40"/>
      <c r="O140" s="10"/>
      <c r="P140" s="4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46"/>
      <c r="AC140" s="46"/>
      <c r="AD140" s="46"/>
    </row>
    <row r="141">
      <c r="A141" s="36"/>
      <c r="B141" s="10"/>
      <c r="C141" s="37"/>
      <c r="D141" s="38"/>
      <c r="E141" s="21"/>
      <c r="F141" s="38"/>
      <c r="G141" s="38"/>
      <c r="H141" s="38"/>
      <c r="I141" s="39"/>
      <c r="J141" s="40"/>
      <c r="K141" s="41"/>
      <c r="L141" s="42"/>
      <c r="M141" s="40"/>
      <c r="N141" s="40"/>
      <c r="O141" s="10"/>
      <c r="P141" s="4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46"/>
      <c r="AC141" s="46"/>
      <c r="AD141" s="46"/>
    </row>
    <row r="142">
      <c r="A142" s="36"/>
      <c r="B142" s="10"/>
      <c r="C142" s="37"/>
      <c r="D142" s="38"/>
      <c r="E142" s="21"/>
      <c r="F142" s="38"/>
      <c r="G142" s="38"/>
      <c r="H142" s="38"/>
      <c r="I142" s="39"/>
      <c r="J142" s="40"/>
      <c r="K142" s="41"/>
      <c r="L142" s="42"/>
      <c r="M142" s="40"/>
      <c r="N142" s="40"/>
      <c r="O142" s="10"/>
      <c r="P142" s="4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46"/>
      <c r="AC142" s="46"/>
      <c r="AD142" s="46"/>
    </row>
    <row r="143">
      <c r="A143" s="36"/>
      <c r="B143" s="10"/>
      <c r="C143" s="37"/>
      <c r="D143" s="38"/>
      <c r="E143" s="21"/>
      <c r="F143" s="38"/>
      <c r="G143" s="38"/>
      <c r="H143" s="38"/>
      <c r="I143" s="39"/>
      <c r="J143" s="40"/>
      <c r="K143" s="41"/>
      <c r="L143" s="42"/>
      <c r="M143" s="40"/>
      <c r="N143" s="40"/>
      <c r="O143" s="10"/>
      <c r="P143" s="4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46"/>
      <c r="AC143" s="46"/>
      <c r="AD143" s="46"/>
    </row>
    <row r="144">
      <c r="A144" s="36"/>
      <c r="B144" s="10"/>
      <c r="C144" s="37"/>
      <c r="D144" s="38"/>
      <c r="E144" s="21"/>
      <c r="F144" s="38"/>
      <c r="G144" s="38"/>
      <c r="H144" s="38"/>
      <c r="I144" s="39"/>
      <c r="J144" s="40"/>
      <c r="K144" s="41"/>
      <c r="L144" s="42"/>
      <c r="M144" s="40"/>
      <c r="N144" s="40"/>
      <c r="O144" s="10"/>
      <c r="P144" s="4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46"/>
      <c r="AC144" s="46"/>
      <c r="AD144" s="46"/>
    </row>
    <row r="145">
      <c r="A145" s="36"/>
      <c r="B145" s="10"/>
      <c r="C145" s="37"/>
      <c r="D145" s="38"/>
      <c r="E145" s="21"/>
      <c r="F145" s="38"/>
      <c r="G145" s="38"/>
      <c r="H145" s="38"/>
      <c r="I145" s="39"/>
      <c r="J145" s="40"/>
      <c r="K145" s="41"/>
      <c r="L145" s="42"/>
      <c r="M145" s="40"/>
      <c r="N145" s="40"/>
      <c r="O145" s="10"/>
      <c r="P145" s="4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46"/>
      <c r="AC145" s="46"/>
      <c r="AD145" s="46"/>
    </row>
    <row r="146">
      <c r="A146" s="36"/>
      <c r="B146" s="10"/>
      <c r="C146" s="37"/>
      <c r="D146" s="38"/>
      <c r="E146" s="21"/>
      <c r="F146" s="38"/>
      <c r="G146" s="38"/>
      <c r="H146" s="38"/>
      <c r="I146" s="39"/>
      <c r="J146" s="40"/>
      <c r="K146" s="41"/>
      <c r="L146" s="42"/>
      <c r="M146" s="40"/>
      <c r="N146" s="40"/>
      <c r="O146" s="10"/>
      <c r="P146" s="4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46"/>
      <c r="AC146" s="46"/>
      <c r="AD146" s="46"/>
    </row>
    <row r="147">
      <c r="A147" s="36"/>
      <c r="B147" s="10"/>
      <c r="C147" s="37"/>
      <c r="D147" s="38"/>
      <c r="E147" s="21"/>
      <c r="F147" s="38"/>
      <c r="G147" s="38"/>
      <c r="H147" s="38"/>
      <c r="I147" s="39"/>
      <c r="J147" s="40"/>
      <c r="K147" s="41"/>
      <c r="L147" s="42"/>
      <c r="M147" s="40"/>
      <c r="N147" s="40"/>
      <c r="O147" s="10"/>
      <c r="P147" s="4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46"/>
      <c r="AC147" s="46"/>
      <c r="AD147" s="46"/>
    </row>
    <row r="148">
      <c r="A148" s="36"/>
      <c r="B148" s="10"/>
      <c r="C148" s="37"/>
      <c r="D148" s="38"/>
      <c r="E148" s="21"/>
      <c r="F148" s="38"/>
      <c r="G148" s="38"/>
      <c r="H148" s="38"/>
      <c r="I148" s="39"/>
      <c r="J148" s="40"/>
      <c r="K148" s="41"/>
      <c r="L148" s="42"/>
      <c r="M148" s="40"/>
      <c r="N148" s="40"/>
      <c r="O148" s="10"/>
      <c r="P148" s="4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46"/>
      <c r="AC148" s="46"/>
      <c r="AD148" s="46"/>
    </row>
    <row r="149">
      <c r="A149" s="36"/>
      <c r="B149" s="10"/>
      <c r="C149" s="37"/>
      <c r="D149" s="38"/>
      <c r="E149" s="21"/>
      <c r="F149" s="38"/>
      <c r="G149" s="38"/>
      <c r="H149" s="38"/>
      <c r="I149" s="39"/>
      <c r="J149" s="40"/>
      <c r="K149" s="41"/>
      <c r="L149" s="42"/>
      <c r="M149" s="40"/>
      <c r="N149" s="40"/>
      <c r="O149" s="10"/>
      <c r="P149" s="4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46"/>
      <c r="AC149" s="46"/>
      <c r="AD149" s="46"/>
    </row>
    <row r="150">
      <c r="A150" s="36"/>
      <c r="B150" s="10"/>
      <c r="C150" s="37"/>
      <c r="D150" s="38"/>
      <c r="E150" s="21"/>
      <c r="F150" s="38"/>
      <c r="G150" s="38"/>
      <c r="H150" s="38"/>
      <c r="I150" s="39"/>
      <c r="J150" s="40"/>
      <c r="K150" s="41"/>
      <c r="L150" s="42"/>
      <c r="M150" s="40"/>
      <c r="N150" s="40"/>
      <c r="O150" s="10"/>
      <c r="P150" s="4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46"/>
      <c r="AC150" s="46"/>
      <c r="AD150" s="46"/>
    </row>
    <row r="151">
      <c r="A151" s="36"/>
      <c r="B151" s="10"/>
      <c r="C151" s="37"/>
      <c r="D151" s="38"/>
      <c r="E151" s="21"/>
      <c r="F151" s="38"/>
      <c r="G151" s="38"/>
      <c r="H151" s="38"/>
      <c r="I151" s="39"/>
      <c r="J151" s="40"/>
      <c r="K151" s="41"/>
      <c r="L151" s="42"/>
      <c r="M151" s="40"/>
      <c r="N151" s="40"/>
      <c r="O151" s="10"/>
      <c r="P151" s="4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46"/>
      <c r="AC151" s="46"/>
      <c r="AD151" s="46"/>
    </row>
    <row r="152">
      <c r="A152" s="36"/>
      <c r="B152" s="10"/>
      <c r="C152" s="37"/>
      <c r="D152" s="38"/>
      <c r="E152" s="21"/>
      <c r="F152" s="38"/>
      <c r="G152" s="38"/>
      <c r="H152" s="38"/>
      <c r="I152" s="39"/>
      <c r="J152" s="40"/>
      <c r="K152" s="41"/>
      <c r="L152" s="42"/>
      <c r="M152" s="40"/>
      <c r="N152" s="40"/>
      <c r="O152" s="10"/>
      <c r="P152" s="4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46"/>
      <c r="AC152" s="46"/>
      <c r="AD152" s="46"/>
    </row>
    <row r="153">
      <c r="A153" s="36"/>
      <c r="B153" s="10"/>
      <c r="C153" s="37"/>
      <c r="D153" s="38"/>
      <c r="E153" s="21"/>
      <c r="F153" s="38"/>
      <c r="G153" s="38"/>
      <c r="H153" s="38"/>
      <c r="I153" s="39"/>
      <c r="J153" s="40"/>
      <c r="K153" s="41"/>
      <c r="L153" s="42"/>
      <c r="M153" s="40"/>
      <c r="N153" s="40"/>
      <c r="O153" s="10"/>
      <c r="P153" s="4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46"/>
      <c r="AC153" s="46"/>
      <c r="AD153" s="46"/>
    </row>
    <row r="154">
      <c r="A154" s="36"/>
      <c r="B154" s="10"/>
      <c r="C154" s="37"/>
      <c r="D154" s="38"/>
      <c r="E154" s="21"/>
      <c r="F154" s="38"/>
      <c r="G154" s="38"/>
      <c r="H154" s="38"/>
      <c r="I154" s="39"/>
      <c r="J154" s="40"/>
      <c r="K154" s="41"/>
      <c r="L154" s="42"/>
      <c r="M154" s="40"/>
      <c r="N154" s="40"/>
      <c r="O154" s="10"/>
      <c r="P154" s="4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46"/>
      <c r="AC154" s="46"/>
      <c r="AD154" s="46"/>
    </row>
    <row r="155">
      <c r="A155" s="36"/>
      <c r="B155" s="10"/>
      <c r="C155" s="37"/>
      <c r="D155" s="38"/>
      <c r="E155" s="21"/>
      <c r="F155" s="38"/>
      <c r="G155" s="38"/>
      <c r="H155" s="38"/>
      <c r="I155" s="39"/>
      <c r="J155" s="40"/>
      <c r="K155" s="41"/>
      <c r="L155" s="42"/>
      <c r="M155" s="40"/>
      <c r="N155" s="40"/>
      <c r="O155" s="10"/>
      <c r="P155" s="4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46"/>
      <c r="AC155" s="46"/>
      <c r="AD155" s="46"/>
    </row>
    <row r="156">
      <c r="A156" s="36"/>
      <c r="B156" s="10"/>
      <c r="C156" s="37"/>
      <c r="D156" s="38"/>
      <c r="E156" s="21"/>
      <c r="F156" s="38"/>
      <c r="G156" s="38"/>
      <c r="H156" s="38"/>
      <c r="I156" s="39"/>
      <c r="J156" s="40"/>
      <c r="K156" s="41"/>
      <c r="L156" s="42"/>
      <c r="M156" s="40"/>
      <c r="N156" s="40"/>
      <c r="O156" s="10"/>
      <c r="P156" s="4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46"/>
      <c r="AC156" s="46"/>
      <c r="AD156" s="46"/>
    </row>
    <row r="157">
      <c r="A157" s="36"/>
      <c r="B157" s="10"/>
      <c r="C157" s="37"/>
      <c r="D157" s="38"/>
      <c r="E157" s="21"/>
      <c r="F157" s="38"/>
      <c r="G157" s="38"/>
      <c r="H157" s="38"/>
      <c r="I157" s="39"/>
      <c r="J157" s="40"/>
      <c r="K157" s="41"/>
      <c r="L157" s="42"/>
      <c r="M157" s="40"/>
      <c r="N157" s="40"/>
      <c r="O157" s="10"/>
      <c r="P157" s="4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46"/>
      <c r="AC157" s="46"/>
      <c r="AD157" s="46"/>
    </row>
    <row r="158">
      <c r="A158" s="36"/>
      <c r="B158" s="10"/>
      <c r="C158" s="37"/>
      <c r="D158" s="38"/>
      <c r="E158" s="21"/>
      <c r="F158" s="38"/>
      <c r="G158" s="38"/>
      <c r="H158" s="38"/>
      <c r="I158" s="39"/>
      <c r="J158" s="40"/>
      <c r="K158" s="41"/>
      <c r="L158" s="42"/>
      <c r="M158" s="40"/>
      <c r="N158" s="40"/>
      <c r="O158" s="10"/>
      <c r="P158" s="4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46"/>
      <c r="AC158" s="46"/>
      <c r="AD158" s="46"/>
    </row>
    <row r="159">
      <c r="A159" s="36"/>
      <c r="B159" s="10"/>
      <c r="C159" s="37"/>
      <c r="D159" s="38"/>
      <c r="E159" s="21"/>
      <c r="F159" s="38"/>
      <c r="G159" s="38"/>
      <c r="H159" s="38"/>
      <c r="I159" s="39"/>
      <c r="J159" s="40"/>
      <c r="K159" s="41"/>
      <c r="L159" s="42"/>
      <c r="M159" s="40"/>
      <c r="N159" s="40"/>
      <c r="O159" s="10"/>
      <c r="P159" s="4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46"/>
      <c r="AC159" s="46"/>
      <c r="AD159" s="46"/>
    </row>
    <row r="160">
      <c r="A160" s="36"/>
      <c r="B160" s="10"/>
      <c r="C160" s="37"/>
      <c r="D160" s="38"/>
      <c r="E160" s="21"/>
      <c r="F160" s="38"/>
      <c r="G160" s="38"/>
      <c r="H160" s="38"/>
      <c r="I160" s="39"/>
      <c r="J160" s="40"/>
      <c r="K160" s="41"/>
      <c r="L160" s="42"/>
      <c r="M160" s="40"/>
      <c r="N160" s="40"/>
      <c r="O160" s="10"/>
      <c r="P160" s="4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46"/>
      <c r="AC160" s="46"/>
      <c r="AD160" s="46"/>
    </row>
    <row r="161">
      <c r="A161" s="36"/>
      <c r="B161" s="10"/>
      <c r="C161" s="37"/>
      <c r="D161" s="38"/>
      <c r="E161" s="21"/>
      <c r="F161" s="38"/>
      <c r="G161" s="38"/>
      <c r="H161" s="38"/>
      <c r="I161" s="39"/>
      <c r="J161" s="40"/>
      <c r="K161" s="41"/>
      <c r="L161" s="42"/>
      <c r="M161" s="40"/>
      <c r="N161" s="40"/>
      <c r="O161" s="10"/>
      <c r="P161" s="4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46"/>
      <c r="AC161" s="46"/>
      <c r="AD161" s="46"/>
    </row>
    <row r="162">
      <c r="A162" s="36"/>
      <c r="B162" s="10"/>
      <c r="C162" s="37"/>
      <c r="D162" s="38"/>
      <c r="E162" s="21"/>
      <c r="F162" s="38"/>
      <c r="G162" s="38"/>
      <c r="H162" s="38"/>
      <c r="I162" s="39"/>
      <c r="J162" s="40"/>
      <c r="K162" s="41"/>
      <c r="L162" s="42"/>
      <c r="M162" s="40"/>
      <c r="N162" s="40"/>
      <c r="O162" s="10"/>
      <c r="P162" s="4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46"/>
      <c r="AC162" s="46"/>
      <c r="AD162" s="46"/>
    </row>
    <row r="163">
      <c r="A163" s="36"/>
      <c r="B163" s="10"/>
      <c r="C163" s="37"/>
      <c r="D163" s="38"/>
      <c r="E163" s="21"/>
      <c r="F163" s="38"/>
      <c r="G163" s="38"/>
      <c r="H163" s="38"/>
      <c r="I163" s="39"/>
      <c r="J163" s="40"/>
      <c r="K163" s="41"/>
      <c r="L163" s="42"/>
      <c r="M163" s="40"/>
      <c r="N163" s="40"/>
      <c r="O163" s="10"/>
      <c r="P163" s="4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46"/>
      <c r="AC163" s="46"/>
      <c r="AD163" s="46"/>
    </row>
    <row r="164">
      <c r="A164" s="36"/>
      <c r="B164" s="10"/>
      <c r="C164" s="37"/>
      <c r="D164" s="38"/>
      <c r="E164" s="21"/>
      <c r="F164" s="38"/>
      <c r="G164" s="38"/>
      <c r="H164" s="38"/>
      <c r="I164" s="39"/>
      <c r="J164" s="40"/>
      <c r="K164" s="41"/>
      <c r="L164" s="42"/>
      <c r="M164" s="40"/>
      <c r="N164" s="40"/>
      <c r="O164" s="10"/>
      <c r="P164" s="4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46"/>
      <c r="AC164" s="46"/>
      <c r="AD164" s="46"/>
    </row>
    <row r="165">
      <c r="A165" s="36"/>
      <c r="B165" s="10"/>
      <c r="C165" s="37"/>
      <c r="D165" s="38"/>
      <c r="E165" s="21"/>
      <c r="F165" s="38"/>
      <c r="G165" s="38"/>
      <c r="H165" s="38"/>
      <c r="I165" s="39"/>
      <c r="J165" s="40"/>
      <c r="K165" s="41"/>
      <c r="L165" s="42"/>
      <c r="M165" s="40"/>
      <c r="N165" s="40"/>
      <c r="O165" s="10"/>
      <c r="P165" s="4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46"/>
      <c r="AC165" s="46"/>
      <c r="AD165" s="46"/>
    </row>
    <row r="166">
      <c r="A166" s="36"/>
      <c r="B166" s="10"/>
      <c r="C166" s="37"/>
      <c r="D166" s="38"/>
      <c r="E166" s="21"/>
      <c r="F166" s="38"/>
      <c r="G166" s="38"/>
      <c r="H166" s="38"/>
      <c r="I166" s="39"/>
      <c r="J166" s="40"/>
      <c r="K166" s="41"/>
      <c r="L166" s="42"/>
      <c r="M166" s="40"/>
      <c r="N166" s="40"/>
      <c r="O166" s="10"/>
      <c r="P166" s="4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46"/>
      <c r="AC166" s="46"/>
      <c r="AD166" s="46"/>
    </row>
    <row r="167">
      <c r="A167" s="36"/>
      <c r="B167" s="10"/>
      <c r="C167" s="37"/>
      <c r="D167" s="38"/>
      <c r="E167" s="21"/>
      <c r="F167" s="38"/>
      <c r="G167" s="38"/>
      <c r="H167" s="38"/>
      <c r="I167" s="39"/>
      <c r="J167" s="40"/>
      <c r="K167" s="41"/>
      <c r="L167" s="42"/>
      <c r="M167" s="40"/>
      <c r="N167" s="40"/>
      <c r="O167" s="10"/>
      <c r="P167" s="4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46"/>
      <c r="AC167" s="46"/>
      <c r="AD167" s="46"/>
    </row>
    <row r="168">
      <c r="A168" s="36"/>
      <c r="B168" s="10"/>
      <c r="C168" s="37"/>
      <c r="D168" s="38"/>
      <c r="E168" s="21"/>
      <c r="F168" s="38"/>
      <c r="G168" s="38"/>
      <c r="H168" s="38"/>
      <c r="I168" s="39"/>
      <c r="J168" s="40"/>
      <c r="K168" s="41"/>
      <c r="L168" s="42"/>
      <c r="M168" s="40"/>
      <c r="N168" s="40"/>
      <c r="O168" s="10"/>
      <c r="P168" s="4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46"/>
      <c r="AC168" s="46"/>
      <c r="AD168" s="46"/>
    </row>
    <row r="169">
      <c r="A169" s="36"/>
      <c r="B169" s="10"/>
      <c r="C169" s="37"/>
      <c r="D169" s="38"/>
      <c r="E169" s="21"/>
      <c r="F169" s="38"/>
      <c r="G169" s="38"/>
      <c r="H169" s="38"/>
      <c r="I169" s="39"/>
      <c r="J169" s="40"/>
      <c r="K169" s="41"/>
      <c r="L169" s="42"/>
      <c r="M169" s="40"/>
      <c r="N169" s="40"/>
      <c r="O169" s="10"/>
      <c r="P169" s="4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46"/>
      <c r="AC169" s="46"/>
      <c r="AD169" s="46"/>
    </row>
    <row r="170">
      <c r="A170" s="36"/>
      <c r="B170" s="10"/>
      <c r="C170" s="37"/>
      <c r="D170" s="38"/>
      <c r="E170" s="21"/>
      <c r="F170" s="38"/>
      <c r="G170" s="38"/>
      <c r="H170" s="38"/>
      <c r="I170" s="39"/>
      <c r="J170" s="40"/>
      <c r="K170" s="41"/>
      <c r="L170" s="42"/>
      <c r="M170" s="40"/>
      <c r="N170" s="40"/>
      <c r="O170" s="10"/>
      <c r="P170" s="4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46"/>
      <c r="AC170" s="46"/>
      <c r="AD170" s="46"/>
    </row>
    <row r="171">
      <c r="A171" s="36"/>
      <c r="B171" s="10"/>
      <c r="C171" s="37"/>
      <c r="D171" s="38"/>
      <c r="E171" s="21"/>
      <c r="F171" s="38"/>
      <c r="G171" s="38"/>
      <c r="H171" s="38"/>
      <c r="I171" s="39"/>
      <c r="J171" s="40"/>
      <c r="K171" s="41"/>
      <c r="L171" s="42"/>
      <c r="M171" s="40"/>
      <c r="N171" s="40"/>
      <c r="O171" s="10"/>
      <c r="P171" s="4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46"/>
      <c r="AC171" s="46"/>
      <c r="AD171" s="46"/>
    </row>
    <row r="172">
      <c r="A172" s="36"/>
      <c r="B172" s="10"/>
      <c r="C172" s="37"/>
      <c r="D172" s="38"/>
      <c r="E172" s="21"/>
      <c r="F172" s="38"/>
      <c r="G172" s="38"/>
      <c r="H172" s="38"/>
      <c r="I172" s="39"/>
      <c r="J172" s="40"/>
      <c r="K172" s="41"/>
      <c r="L172" s="42"/>
      <c r="M172" s="40"/>
      <c r="N172" s="40"/>
      <c r="O172" s="10"/>
      <c r="P172" s="4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46"/>
      <c r="AC172" s="46"/>
      <c r="AD172" s="46"/>
    </row>
    <row r="173">
      <c r="A173" s="36"/>
      <c r="B173" s="10"/>
      <c r="C173" s="37"/>
      <c r="D173" s="38"/>
      <c r="E173" s="21"/>
      <c r="F173" s="38"/>
      <c r="G173" s="38"/>
      <c r="H173" s="38"/>
      <c r="I173" s="39"/>
      <c r="J173" s="40"/>
      <c r="K173" s="41"/>
      <c r="L173" s="42"/>
      <c r="M173" s="40"/>
      <c r="N173" s="40"/>
      <c r="O173" s="10"/>
      <c r="P173" s="4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46"/>
      <c r="AC173" s="46"/>
      <c r="AD173" s="46"/>
    </row>
    <row r="174">
      <c r="A174" s="36"/>
      <c r="B174" s="10"/>
      <c r="C174" s="37"/>
      <c r="D174" s="38"/>
      <c r="E174" s="21"/>
      <c r="F174" s="38"/>
      <c r="G174" s="38"/>
      <c r="H174" s="38"/>
      <c r="I174" s="39"/>
      <c r="J174" s="40"/>
      <c r="K174" s="41"/>
      <c r="L174" s="42"/>
      <c r="M174" s="40"/>
      <c r="N174" s="40"/>
      <c r="O174" s="10"/>
      <c r="P174" s="4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46"/>
      <c r="AC174" s="46"/>
      <c r="AD174" s="46"/>
    </row>
    <row r="175">
      <c r="A175" s="36"/>
      <c r="B175" s="10"/>
      <c r="C175" s="37"/>
      <c r="D175" s="38"/>
      <c r="E175" s="21"/>
      <c r="F175" s="38"/>
      <c r="G175" s="38"/>
      <c r="H175" s="38"/>
      <c r="I175" s="39"/>
      <c r="J175" s="40"/>
      <c r="K175" s="41"/>
      <c r="L175" s="42"/>
      <c r="M175" s="40"/>
      <c r="N175" s="40"/>
      <c r="O175" s="10"/>
      <c r="P175" s="4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46"/>
      <c r="AC175" s="46"/>
      <c r="AD175" s="46"/>
    </row>
    <row r="176">
      <c r="A176" s="36"/>
      <c r="B176" s="10"/>
      <c r="C176" s="37"/>
      <c r="D176" s="38"/>
      <c r="E176" s="21"/>
      <c r="F176" s="38"/>
      <c r="G176" s="38"/>
      <c r="H176" s="38"/>
      <c r="I176" s="39"/>
      <c r="J176" s="40"/>
      <c r="K176" s="41"/>
      <c r="L176" s="42"/>
      <c r="M176" s="40"/>
      <c r="N176" s="40"/>
      <c r="O176" s="10"/>
      <c r="P176" s="4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46"/>
      <c r="AC176" s="46"/>
      <c r="AD176" s="46"/>
    </row>
    <row r="177">
      <c r="A177" s="36"/>
      <c r="B177" s="10"/>
      <c r="C177" s="37"/>
      <c r="D177" s="38"/>
      <c r="E177" s="21"/>
      <c r="F177" s="38"/>
      <c r="G177" s="38"/>
      <c r="H177" s="38"/>
      <c r="I177" s="39"/>
      <c r="J177" s="40"/>
      <c r="K177" s="41"/>
      <c r="L177" s="42"/>
      <c r="M177" s="40"/>
      <c r="N177" s="40"/>
      <c r="O177" s="10"/>
      <c r="P177" s="4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46"/>
      <c r="AC177" s="46"/>
      <c r="AD177" s="46"/>
    </row>
    <row r="178">
      <c r="A178" s="36"/>
      <c r="B178" s="10"/>
      <c r="C178" s="37"/>
      <c r="D178" s="38"/>
      <c r="E178" s="21"/>
      <c r="F178" s="38"/>
      <c r="G178" s="38"/>
      <c r="H178" s="38"/>
      <c r="I178" s="39"/>
      <c r="J178" s="40"/>
      <c r="K178" s="41"/>
      <c r="L178" s="42"/>
      <c r="M178" s="40"/>
      <c r="N178" s="40"/>
      <c r="O178" s="10"/>
      <c r="P178" s="4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46"/>
      <c r="AC178" s="46"/>
      <c r="AD178" s="46"/>
    </row>
    <row r="179">
      <c r="A179" s="36"/>
      <c r="B179" s="10"/>
      <c r="C179" s="37"/>
      <c r="D179" s="38"/>
      <c r="E179" s="21"/>
      <c r="F179" s="38"/>
      <c r="G179" s="38"/>
      <c r="H179" s="38"/>
      <c r="I179" s="39"/>
      <c r="J179" s="40"/>
      <c r="K179" s="41"/>
      <c r="L179" s="42"/>
      <c r="M179" s="40"/>
      <c r="N179" s="40"/>
      <c r="O179" s="10"/>
      <c r="P179" s="4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46"/>
      <c r="AC179" s="46"/>
      <c r="AD179" s="46"/>
    </row>
    <row r="180">
      <c r="A180" s="36"/>
      <c r="B180" s="10"/>
      <c r="C180" s="37"/>
      <c r="D180" s="38"/>
      <c r="E180" s="21"/>
      <c r="F180" s="38"/>
      <c r="G180" s="38"/>
      <c r="H180" s="38"/>
      <c r="I180" s="39"/>
      <c r="J180" s="40"/>
      <c r="K180" s="41"/>
      <c r="L180" s="42"/>
      <c r="M180" s="40"/>
      <c r="N180" s="40"/>
      <c r="O180" s="10"/>
      <c r="P180" s="4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46"/>
      <c r="AC180" s="46"/>
      <c r="AD180" s="46"/>
    </row>
    <row r="181">
      <c r="A181" s="36"/>
      <c r="B181" s="10"/>
      <c r="C181" s="37"/>
      <c r="D181" s="38"/>
      <c r="E181" s="21"/>
      <c r="F181" s="38"/>
      <c r="G181" s="38"/>
      <c r="H181" s="38"/>
      <c r="I181" s="39"/>
      <c r="J181" s="40"/>
      <c r="K181" s="41"/>
      <c r="L181" s="42"/>
      <c r="M181" s="40"/>
      <c r="N181" s="40"/>
      <c r="O181" s="10"/>
      <c r="P181" s="4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46"/>
      <c r="AC181" s="46"/>
      <c r="AD181" s="46"/>
    </row>
    <row r="182">
      <c r="A182" s="36"/>
      <c r="B182" s="10"/>
      <c r="C182" s="37"/>
      <c r="D182" s="38"/>
      <c r="E182" s="21"/>
      <c r="F182" s="38"/>
      <c r="G182" s="38"/>
      <c r="H182" s="38"/>
      <c r="I182" s="39"/>
      <c r="J182" s="40"/>
      <c r="K182" s="41"/>
      <c r="L182" s="42"/>
      <c r="M182" s="40"/>
      <c r="N182" s="40"/>
      <c r="O182" s="10"/>
      <c r="P182" s="4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46"/>
      <c r="AC182" s="46"/>
      <c r="AD182" s="46"/>
    </row>
    <row r="183">
      <c r="A183" s="36"/>
      <c r="B183" s="10"/>
      <c r="C183" s="37"/>
      <c r="D183" s="38"/>
      <c r="E183" s="21"/>
      <c r="F183" s="38"/>
      <c r="G183" s="38"/>
      <c r="H183" s="38"/>
      <c r="I183" s="39"/>
      <c r="J183" s="40"/>
      <c r="K183" s="41"/>
      <c r="L183" s="42"/>
      <c r="M183" s="40"/>
      <c r="N183" s="40"/>
      <c r="O183" s="10"/>
      <c r="P183" s="4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46"/>
      <c r="AC183" s="46"/>
      <c r="AD183" s="46"/>
    </row>
    <row r="184">
      <c r="A184" s="36"/>
      <c r="B184" s="10"/>
      <c r="C184" s="37"/>
      <c r="D184" s="38"/>
      <c r="E184" s="21"/>
      <c r="F184" s="38"/>
      <c r="G184" s="38"/>
      <c r="H184" s="38"/>
      <c r="I184" s="39"/>
      <c r="J184" s="40"/>
      <c r="K184" s="41"/>
      <c r="L184" s="42"/>
      <c r="M184" s="40"/>
      <c r="N184" s="40"/>
      <c r="O184" s="10"/>
      <c r="P184" s="4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46"/>
      <c r="AC184" s="46"/>
      <c r="AD184" s="46"/>
    </row>
    <row r="185">
      <c r="A185" s="36"/>
      <c r="B185" s="10"/>
      <c r="C185" s="37"/>
      <c r="D185" s="38"/>
      <c r="E185" s="21"/>
      <c r="F185" s="38"/>
      <c r="G185" s="38"/>
      <c r="H185" s="38"/>
      <c r="I185" s="39"/>
      <c r="J185" s="40"/>
      <c r="K185" s="41"/>
      <c r="L185" s="42"/>
      <c r="M185" s="40"/>
      <c r="N185" s="40"/>
      <c r="O185" s="10"/>
      <c r="P185" s="4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46"/>
      <c r="AC185" s="46"/>
      <c r="AD185" s="46"/>
    </row>
    <row r="186">
      <c r="A186" s="36"/>
      <c r="B186" s="10"/>
      <c r="C186" s="37"/>
      <c r="D186" s="38"/>
      <c r="E186" s="21"/>
      <c r="F186" s="38"/>
      <c r="G186" s="38"/>
      <c r="H186" s="38"/>
      <c r="I186" s="39"/>
      <c r="J186" s="40"/>
      <c r="K186" s="41"/>
      <c r="L186" s="42"/>
      <c r="M186" s="40"/>
      <c r="N186" s="40"/>
      <c r="O186" s="10"/>
      <c r="P186" s="4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46"/>
      <c r="AC186" s="46"/>
      <c r="AD186" s="46"/>
    </row>
    <row r="187">
      <c r="A187" s="36"/>
      <c r="B187" s="10"/>
      <c r="C187" s="37"/>
      <c r="D187" s="38"/>
      <c r="E187" s="21"/>
      <c r="F187" s="38"/>
      <c r="G187" s="38"/>
      <c r="H187" s="38"/>
      <c r="I187" s="39"/>
      <c r="J187" s="40"/>
      <c r="K187" s="41"/>
      <c r="L187" s="42"/>
      <c r="M187" s="40"/>
      <c r="N187" s="40"/>
      <c r="O187" s="10"/>
      <c r="P187" s="4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46"/>
      <c r="AC187" s="46"/>
      <c r="AD187" s="46"/>
    </row>
    <row r="188">
      <c r="A188" s="36"/>
      <c r="B188" s="10"/>
      <c r="C188" s="37"/>
      <c r="D188" s="38"/>
      <c r="E188" s="21"/>
      <c r="F188" s="38"/>
      <c r="G188" s="38"/>
      <c r="H188" s="38"/>
      <c r="I188" s="39"/>
      <c r="J188" s="40"/>
      <c r="K188" s="41"/>
      <c r="L188" s="42"/>
      <c r="M188" s="40"/>
      <c r="N188" s="40"/>
      <c r="O188" s="10"/>
      <c r="P188" s="4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46"/>
      <c r="AC188" s="46"/>
      <c r="AD188" s="46"/>
    </row>
    <row r="189">
      <c r="A189" s="36"/>
      <c r="B189" s="10"/>
      <c r="C189" s="37"/>
      <c r="D189" s="38"/>
      <c r="E189" s="21"/>
      <c r="F189" s="38"/>
      <c r="G189" s="38"/>
      <c r="H189" s="38"/>
      <c r="I189" s="39"/>
      <c r="J189" s="40"/>
      <c r="K189" s="41"/>
      <c r="L189" s="42"/>
      <c r="M189" s="40"/>
      <c r="N189" s="40"/>
      <c r="O189" s="10"/>
      <c r="P189" s="4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46"/>
      <c r="AC189" s="46"/>
      <c r="AD189" s="46"/>
    </row>
    <row r="190">
      <c r="A190" s="36"/>
      <c r="B190" s="10"/>
      <c r="C190" s="37"/>
      <c r="D190" s="38"/>
      <c r="E190" s="21"/>
      <c r="F190" s="38"/>
      <c r="G190" s="38"/>
      <c r="H190" s="38"/>
      <c r="I190" s="39"/>
      <c r="J190" s="40"/>
      <c r="K190" s="41"/>
      <c r="L190" s="42"/>
      <c r="M190" s="40"/>
      <c r="N190" s="40"/>
      <c r="O190" s="10"/>
      <c r="P190" s="4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46"/>
      <c r="AC190" s="46"/>
      <c r="AD190" s="46"/>
    </row>
    <row r="191">
      <c r="A191" s="36"/>
      <c r="B191" s="10"/>
      <c r="C191" s="37"/>
      <c r="D191" s="38"/>
      <c r="E191" s="21"/>
      <c r="F191" s="38"/>
      <c r="G191" s="38"/>
      <c r="H191" s="38"/>
      <c r="I191" s="39"/>
      <c r="J191" s="40"/>
      <c r="K191" s="41"/>
      <c r="L191" s="42"/>
      <c r="M191" s="40"/>
      <c r="N191" s="40"/>
      <c r="O191" s="10"/>
      <c r="P191" s="4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46"/>
      <c r="AC191" s="46"/>
      <c r="AD191" s="46"/>
    </row>
    <row r="192">
      <c r="A192" s="36"/>
      <c r="B192" s="10"/>
      <c r="C192" s="37"/>
      <c r="D192" s="38"/>
      <c r="E192" s="21"/>
      <c r="F192" s="38"/>
      <c r="G192" s="38"/>
      <c r="H192" s="38"/>
      <c r="I192" s="39"/>
      <c r="J192" s="40"/>
      <c r="K192" s="41"/>
      <c r="L192" s="42"/>
      <c r="M192" s="40"/>
      <c r="N192" s="40"/>
      <c r="O192" s="10"/>
      <c r="P192" s="4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46"/>
      <c r="AC192" s="46"/>
      <c r="AD192" s="46"/>
    </row>
    <row r="193">
      <c r="A193" s="36"/>
      <c r="B193" s="10"/>
      <c r="C193" s="37"/>
      <c r="D193" s="38"/>
      <c r="E193" s="21"/>
      <c r="F193" s="38"/>
      <c r="G193" s="38"/>
      <c r="H193" s="38"/>
      <c r="I193" s="39"/>
      <c r="J193" s="40"/>
      <c r="K193" s="41"/>
      <c r="L193" s="42"/>
      <c r="M193" s="40"/>
      <c r="N193" s="40"/>
      <c r="O193" s="10"/>
      <c r="P193" s="4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46"/>
      <c r="AC193" s="46"/>
      <c r="AD193" s="46"/>
    </row>
    <row r="194">
      <c r="A194" s="36"/>
      <c r="B194" s="10"/>
      <c r="C194" s="37"/>
      <c r="D194" s="38"/>
      <c r="E194" s="21"/>
      <c r="F194" s="38"/>
      <c r="G194" s="38"/>
      <c r="H194" s="38"/>
      <c r="I194" s="39"/>
      <c r="J194" s="40"/>
      <c r="K194" s="41"/>
      <c r="L194" s="42"/>
      <c r="M194" s="40"/>
      <c r="N194" s="40"/>
      <c r="O194" s="10"/>
      <c r="P194" s="4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46"/>
      <c r="AC194" s="46"/>
      <c r="AD194" s="46"/>
    </row>
    <row r="195">
      <c r="A195" s="36"/>
      <c r="B195" s="10"/>
      <c r="C195" s="37"/>
      <c r="D195" s="38"/>
      <c r="E195" s="21"/>
      <c r="F195" s="38"/>
      <c r="G195" s="38"/>
      <c r="H195" s="38"/>
      <c r="I195" s="39"/>
      <c r="J195" s="40"/>
      <c r="K195" s="41"/>
      <c r="L195" s="42"/>
      <c r="M195" s="40"/>
      <c r="N195" s="40"/>
      <c r="O195" s="10"/>
      <c r="P195" s="4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46"/>
      <c r="AC195" s="46"/>
      <c r="AD195" s="46"/>
    </row>
    <row r="196">
      <c r="A196" s="36"/>
      <c r="B196" s="10"/>
      <c r="C196" s="37"/>
      <c r="D196" s="38"/>
      <c r="E196" s="21"/>
      <c r="F196" s="38"/>
      <c r="G196" s="38"/>
      <c r="H196" s="38"/>
      <c r="I196" s="39"/>
      <c r="J196" s="40"/>
      <c r="K196" s="41"/>
      <c r="L196" s="42"/>
      <c r="M196" s="40"/>
      <c r="N196" s="40"/>
      <c r="O196" s="10"/>
      <c r="P196" s="4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46"/>
      <c r="AC196" s="46"/>
      <c r="AD196" s="46"/>
    </row>
    <row r="197">
      <c r="A197" s="36"/>
      <c r="B197" s="10"/>
      <c r="C197" s="37"/>
      <c r="D197" s="38"/>
      <c r="E197" s="21"/>
      <c r="F197" s="38"/>
      <c r="G197" s="38"/>
      <c r="H197" s="38"/>
      <c r="I197" s="39"/>
      <c r="J197" s="40"/>
      <c r="K197" s="41"/>
      <c r="L197" s="42"/>
      <c r="M197" s="40"/>
      <c r="N197" s="40"/>
      <c r="O197" s="10"/>
      <c r="P197" s="4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46"/>
      <c r="AC197" s="46"/>
      <c r="AD197" s="46"/>
    </row>
    <row r="198">
      <c r="A198" s="36"/>
      <c r="B198" s="10"/>
      <c r="C198" s="37"/>
      <c r="D198" s="38"/>
      <c r="E198" s="21"/>
      <c r="F198" s="38"/>
      <c r="G198" s="38"/>
      <c r="H198" s="38"/>
      <c r="I198" s="39"/>
      <c r="J198" s="40"/>
      <c r="K198" s="41"/>
      <c r="L198" s="42"/>
      <c r="M198" s="40"/>
      <c r="N198" s="40"/>
      <c r="O198" s="10"/>
      <c r="P198" s="4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46"/>
      <c r="AC198" s="46"/>
      <c r="AD198" s="46"/>
    </row>
    <row r="199">
      <c r="A199" s="36"/>
      <c r="B199" s="10"/>
      <c r="C199" s="37"/>
      <c r="D199" s="38"/>
      <c r="E199" s="21"/>
      <c r="F199" s="38"/>
      <c r="G199" s="38"/>
      <c r="H199" s="38"/>
      <c r="I199" s="39"/>
      <c r="J199" s="40"/>
      <c r="K199" s="41"/>
      <c r="L199" s="42"/>
      <c r="M199" s="40"/>
      <c r="N199" s="40"/>
      <c r="O199" s="10"/>
      <c r="P199" s="4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46"/>
      <c r="AC199" s="46"/>
      <c r="AD199" s="46"/>
    </row>
    <row r="200">
      <c r="A200" s="36"/>
      <c r="B200" s="10"/>
      <c r="C200" s="37"/>
      <c r="D200" s="38"/>
      <c r="E200" s="21"/>
      <c r="F200" s="38"/>
      <c r="G200" s="38"/>
      <c r="H200" s="38"/>
      <c r="I200" s="39"/>
      <c r="J200" s="40"/>
      <c r="K200" s="41"/>
      <c r="L200" s="42"/>
      <c r="M200" s="40"/>
      <c r="N200" s="40"/>
      <c r="O200" s="10"/>
      <c r="P200" s="4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46"/>
      <c r="AC200" s="46"/>
      <c r="AD200" s="46"/>
    </row>
    <row r="201">
      <c r="A201" s="36"/>
      <c r="B201" s="10"/>
      <c r="C201" s="37"/>
      <c r="D201" s="38"/>
      <c r="E201" s="21"/>
      <c r="F201" s="38"/>
      <c r="G201" s="38"/>
      <c r="H201" s="38"/>
      <c r="I201" s="39"/>
      <c r="J201" s="40"/>
      <c r="K201" s="41"/>
      <c r="L201" s="42"/>
      <c r="M201" s="40"/>
      <c r="N201" s="40"/>
      <c r="O201" s="10"/>
      <c r="P201" s="4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46"/>
      <c r="AC201" s="46"/>
      <c r="AD201" s="46"/>
    </row>
    <row r="202">
      <c r="A202" s="36"/>
      <c r="B202" s="10"/>
      <c r="C202" s="37"/>
      <c r="D202" s="38"/>
      <c r="E202" s="21"/>
      <c r="F202" s="38"/>
      <c r="G202" s="38"/>
      <c r="H202" s="38"/>
      <c r="I202" s="39"/>
      <c r="J202" s="40"/>
      <c r="K202" s="41"/>
      <c r="L202" s="42"/>
      <c r="M202" s="40"/>
      <c r="N202" s="40"/>
      <c r="O202" s="10"/>
      <c r="P202" s="4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46"/>
      <c r="AC202" s="46"/>
      <c r="AD202" s="46"/>
    </row>
    <row r="203">
      <c r="A203" s="36"/>
      <c r="B203" s="10"/>
      <c r="C203" s="37"/>
      <c r="D203" s="38"/>
      <c r="E203" s="21"/>
      <c r="F203" s="38"/>
      <c r="G203" s="38"/>
      <c r="H203" s="38"/>
      <c r="I203" s="39"/>
      <c r="J203" s="40"/>
      <c r="K203" s="41"/>
      <c r="L203" s="42"/>
      <c r="M203" s="40"/>
      <c r="N203" s="40"/>
      <c r="O203" s="10"/>
      <c r="P203" s="4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46"/>
      <c r="AC203" s="46"/>
      <c r="AD203" s="46"/>
    </row>
    <row r="204">
      <c r="A204" s="36"/>
      <c r="B204" s="10"/>
      <c r="C204" s="37"/>
      <c r="D204" s="38"/>
      <c r="E204" s="21"/>
      <c r="F204" s="38"/>
      <c r="G204" s="38"/>
      <c r="H204" s="38"/>
      <c r="I204" s="39"/>
      <c r="J204" s="40"/>
      <c r="K204" s="41"/>
      <c r="L204" s="42"/>
      <c r="M204" s="40"/>
      <c r="N204" s="40"/>
      <c r="O204" s="10"/>
      <c r="P204" s="4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46"/>
      <c r="AC204" s="46"/>
      <c r="AD204" s="46"/>
    </row>
    <row r="205">
      <c r="A205" s="36"/>
      <c r="B205" s="10"/>
      <c r="C205" s="37"/>
      <c r="D205" s="38"/>
      <c r="E205" s="21"/>
      <c r="F205" s="38"/>
      <c r="G205" s="38"/>
      <c r="H205" s="38"/>
      <c r="I205" s="39"/>
      <c r="J205" s="40"/>
      <c r="K205" s="41"/>
      <c r="L205" s="42"/>
      <c r="M205" s="40"/>
      <c r="N205" s="40"/>
      <c r="O205" s="10"/>
      <c r="P205" s="4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46"/>
      <c r="AC205" s="46"/>
      <c r="AD205" s="46"/>
    </row>
    <row r="206">
      <c r="A206" s="36"/>
      <c r="B206" s="10"/>
      <c r="C206" s="37"/>
      <c r="D206" s="38"/>
      <c r="E206" s="21"/>
      <c r="F206" s="38"/>
      <c r="G206" s="38"/>
      <c r="H206" s="38"/>
      <c r="I206" s="39"/>
      <c r="J206" s="40"/>
      <c r="K206" s="41"/>
      <c r="L206" s="42"/>
      <c r="M206" s="40"/>
      <c r="N206" s="40"/>
      <c r="O206" s="10"/>
      <c r="P206" s="4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46"/>
      <c r="AC206" s="46"/>
      <c r="AD206" s="46"/>
    </row>
    <row r="207">
      <c r="A207" s="36"/>
      <c r="B207" s="10"/>
      <c r="C207" s="37"/>
      <c r="D207" s="38"/>
      <c r="E207" s="21"/>
      <c r="F207" s="38"/>
      <c r="G207" s="38"/>
      <c r="H207" s="38"/>
      <c r="I207" s="39"/>
      <c r="J207" s="40"/>
      <c r="K207" s="41"/>
      <c r="L207" s="42"/>
      <c r="M207" s="40"/>
      <c r="N207" s="40"/>
      <c r="O207" s="10"/>
      <c r="P207" s="4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46"/>
      <c r="AC207" s="46"/>
      <c r="AD207" s="46"/>
    </row>
    <row r="208">
      <c r="A208" s="36"/>
      <c r="B208" s="10"/>
      <c r="C208" s="37"/>
      <c r="D208" s="38"/>
      <c r="E208" s="21"/>
      <c r="F208" s="38"/>
      <c r="G208" s="38"/>
      <c r="H208" s="38"/>
      <c r="I208" s="39"/>
      <c r="J208" s="40"/>
      <c r="K208" s="41"/>
      <c r="L208" s="42"/>
      <c r="M208" s="40"/>
      <c r="N208" s="40"/>
      <c r="O208" s="10"/>
      <c r="P208" s="4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46"/>
      <c r="AC208" s="46"/>
      <c r="AD208" s="46"/>
    </row>
    <row r="209">
      <c r="A209" s="36"/>
      <c r="B209" s="10"/>
      <c r="C209" s="37"/>
      <c r="D209" s="38"/>
      <c r="E209" s="21"/>
      <c r="F209" s="38"/>
      <c r="G209" s="38"/>
      <c r="H209" s="38"/>
      <c r="I209" s="39"/>
      <c r="J209" s="40"/>
      <c r="K209" s="41"/>
      <c r="L209" s="42"/>
      <c r="M209" s="40"/>
      <c r="N209" s="40"/>
      <c r="O209" s="10"/>
      <c r="P209" s="4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46"/>
      <c r="AC209" s="46"/>
      <c r="AD209" s="46"/>
    </row>
    <row r="210">
      <c r="A210" s="36"/>
      <c r="B210" s="10"/>
      <c r="C210" s="37"/>
      <c r="D210" s="38"/>
      <c r="E210" s="21"/>
      <c r="F210" s="38"/>
      <c r="G210" s="38"/>
      <c r="H210" s="38"/>
      <c r="I210" s="39"/>
      <c r="J210" s="40"/>
      <c r="K210" s="41"/>
      <c r="L210" s="42"/>
      <c r="M210" s="40"/>
      <c r="N210" s="40"/>
      <c r="O210" s="10"/>
      <c r="P210" s="4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46"/>
      <c r="AC210" s="46"/>
      <c r="AD210" s="46"/>
    </row>
    <row r="211">
      <c r="A211" s="36"/>
      <c r="B211" s="10"/>
      <c r="C211" s="37"/>
      <c r="D211" s="38"/>
      <c r="E211" s="21"/>
      <c r="F211" s="38"/>
      <c r="G211" s="38"/>
      <c r="H211" s="38"/>
      <c r="I211" s="39"/>
      <c r="J211" s="40"/>
      <c r="K211" s="41"/>
      <c r="L211" s="42"/>
      <c r="M211" s="40"/>
      <c r="N211" s="40"/>
      <c r="O211" s="10"/>
      <c r="P211" s="4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46"/>
      <c r="AC211" s="46"/>
      <c r="AD211" s="46"/>
    </row>
    <row r="212">
      <c r="A212" s="36"/>
      <c r="B212" s="10"/>
      <c r="C212" s="37"/>
      <c r="D212" s="38"/>
      <c r="E212" s="21"/>
      <c r="F212" s="38"/>
      <c r="G212" s="38"/>
      <c r="H212" s="38"/>
      <c r="I212" s="39"/>
      <c r="J212" s="40"/>
      <c r="K212" s="41"/>
      <c r="L212" s="42"/>
      <c r="M212" s="40"/>
      <c r="N212" s="40"/>
      <c r="O212" s="10"/>
      <c r="P212" s="4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46"/>
      <c r="AC212" s="46"/>
      <c r="AD212" s="46"/>
    </row>
    <row r="213">
      <c r="A213" s="36"/>
      <c r="B213" s="10"/>
      <c r="C213" s="37"/>
      <c r="D213" s="38"/>
      <c r="E213" s="21"/>
      <c r="F213" s="38"/>
      <c r="G213" s="38"/>
      <c r="H213" s="38"/>
      <c r="I213" s="39"/>
      <c r="J213" s="40"/>
      <c r="K213" s="41"/>
      <c r="L213" s="42"/>
      <c r="M213" s="40"/>
      <c r="N213" s="40"/>
      <c r="O213" s="10"/>
      <c r="P213" s="4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46"/>
      <c r="AC213" s="46"/>
      <c r="AD213" s="46"/>
    </row>
    <row r="214">
      <c r="A214" s="36"/>
      <c r="B214" s="10"/>
      <c r="C214" s="37"/>
      <c r="D214" s="38"/>
      <c r="E214" s="21"/>
      <c r="F214" s="38"/>
      <c r="G214" s="38"/>
      <c r="H214" s="38"/>
      <c r="I214" s="39"/>
      <c r="J214" s="40"/>
      <c r="K214" s="41"/>
      <c r="L214" s="42"/>
      <c r="M214" s="40"/>
      <c r="N214" s="40"/>
      <c r="O214" s="10"/>
      <c r="P214" s="4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46"/>
      <c r="AC214" s="46"/>
      <c r="AD214" s="46"/>
    </row>
    <row r="215">
      <c r="A215" s="36"/>
      <c r="B215" s="10"/>
      <c r="C215" s="37"/>
      <c r="D215" s="38"/>
      <c r="E215" s="21"/>
      <c r="F215" s="38"/>
      <c r="G215" s="38"/>
      <c r="H215" s="38"/>
      <c r="I215" s="39"/>
      <c r="J215" s="40"/>
      <c r="K215" s="41"/>
      <c r="L215" s="42"/>
      <c r="M215" s="40"/>
      <c r="N215" s="40"/>
      <c r="O215" s="10"/>
      <c r="P215" s="4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46"/>
      <c r="AC215" s="46"/>
      <c r="AD215" s="46"/>
    </row>
    <row r="216">
      <c r="A216" s="36"/>
      <c r="B216" s="10"/>
      <c r="C216" s="37"/>
      <c r="D216" s="38"/>
      <c r="E216" s="21"/>
      <c r="F216" s="38"/>
      <c r="G216" s="38"/>
      <c r="H216" s="38"/>
      <c r="I216" s="39"/>
      <c r="J216" s="40"/>
      <c r="K216" s="41"/>
      <c r="L216" s="42"/>
      <c r="M216" s="40"/>
      <c r="N216" s="40"/>
      <c r="O216" s="10"/>
      <c r="P216" s="4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46"/>
      <c r="AC216" s="46"/>
      <c r="AD216" s="46"/>
    </row>
    <row r="217">
      <c r="A217" s="36"/>
      <c r="B217" s="10"/>
      <c r="C217" s="37"/>
      <c r="D217" s="38"/>
      <c r="E217" s="21"/>
      <c r="F217" s="38"/>
      <c r="G217" s="38"/>
      <c r="H217" s="38"/>
      <c r="I217" s="39"/>
      <c r="J217" s="40"/>
      <c r="K217" s="41"/>
      <c r="L217" s="42"/>
      <c r="M217" s="40"/>
      <c r="N217" s="40"/>
      <c r="O217" s="10"/>
      <c r="P217" s="4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46"/>
      <c r="AC217" s="46"/>
      <c r="AD217" s="46"/>
    </row>
    <row r="218">
      <c r="A218" s="36"/>
      <c r="B218" s="10"/>
      <c r="C218" s="37"/>
      <c r="D218" s="38"/>
      <c r="E218" s="21"/>
      <c r="F218" s="38"/>
      <c r="G218" s="38"/>
      <c r="H218" s="38"/>
      <c r="I218" s="39"/>
      <c r="J218" s="40"/>
      <c r="K218" s="41"/>
      <c r="L218" s="42"/>
      <c r="M218" s="40"/>
      <c r="N218" s="40"/>
      <c r="O218" s="10"/>
      <c r="P218" s="4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46"/>
      <c r="AC218" s="46"/>
      <c r="AD218" s="46"/>
    </row>
    <row r="219">
      <c r="A219" s="36"/>
      <c r="B219" s="10"/>
      <c r="C219" s="37"/>
      <c r="D219" s="38"/>
      <c r="E219" s="21"/>
      <c r="F219" s="38"/>
      <c r="G219" s="38"/>
      <c r="H219" s="38"/>
      <c r="I219" s="39"/>
      <c r="J219" s="40"/>
      <c r="K219" s="41"/>
      <c r="L219" s="42"/>
      <c r="M219" s="40"/>
      <c r="N219" s="40"/>
      <c r="O219" s="10"/>
      <c r="P219" s="4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46"/>
      <c r="AC219" s="46"/>
      <c r="AD219" s="46"/>
    </row>
    <row r="220">
      <c r="A220" s="36"/>
      <c r="B220" s="10"/>
      <c r="C220" s="37"/>
      <c r="D220" s="38"/>
      <c r="E220" s="21"/>
      <c r="F220" s="38"/>
      <c r="G220" s="38"/>
      <c r="H220" s="38"/>
      <c r="I220" s="39"/>
      <c r="J220" s="40"/>
      <c r="K220" s="41"/>
      <c r="L220" s="42"/>
      <c r="M220" s="40"/>
      <c r="N220" s="40"/>
      <c r="O220" s="10"/>
      <c r="P220" s="4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46"/>
      <c r="AC220" s="46"/>
      <c r="AD220" s="46"/>
    </row>
    <row r="221">
      <c r="A221" s="36"/>
      <c r="B221" s="10"/>
      <c r="C221" s="37"/>
      <c r="D221" s="38"/>
      <c r="E221" s="21"/>
      <c r="F221" s="38"/>
      <c r="G221" s="38"/>
      <c r="H221" s="38"/>
      <c r="I221" s="39"/>
      <c r="J221" s="40"/>
      <c r="K221" s="41"/>
      <c r="L221" s="42"/>
      <c r="M221" s="40"/>
      <c r="N221" s="40"/>
      <c r="O221" s="10"/>
      <c r="P221" s="4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46"/>
      <c r="AC221" s="46"/>
      <c r="AD221" s="46"/>
    </row>
    <row r="222">
      <c r="A222" s="36"/>
      <c r="B222" s="10"/>
      <c r="C222" s="37"/>
      <c r="D222" s="38"/>
      <c r="E222" s="21"/>
      <c r="F222" s="38"/>
      <c r="G222" s="38"/>
      <c r="H222" s="38"/>
      <c r="I222" s="39"/>
      <c r="J222" s="40"/>
      <c r="K222" s="41"/>
      <c r="L222" s="42"/>
      <c r="M222" s="40"/>
      <c r="N222" s="40"/>
      <c r="O222" s="10"/>
      <c r="P222" s="4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46"/>
      <c r="AC222" s="46"/>
      <c r="AD222" s="46"/>
    </row>
    <row r="223">
      <c r="A223" s="36"/>
      <c r="B223" s="10"/>
      <c r="C223" s="37"/>
      <c r="D223" s="38"/>
      <c r="E223" s="21"/>
      <c r="F223" s="38"/>
      <c r="G223" s="38"/>
      <c r="H223" s="38"/>
      <c r="I223" s="39"/>
      <c r="J223" s="40"/>
      <c r="K223" s="41"/>
      <c r="L223" s="42"/>
      <c r="M223" s="40"/>
      <c r="N223" s="40"/>
      <c r="O223" s="10"/>
      <c r="P223" s="4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46"/>
      <c r="AC223" s="46"/>
      <c r="AD223" s="46"/>
    </row>
    <row r="224">
      <c r="A224" s="36"/>
      <c r="B224" s="10"/>
      <c r="C224" s="37"/>
      <c r="D224" s="38"/>
      <c r="E224" s="21"/>
      <c r="F224" s="38"/>
      <c r="G224" s="38"/>
      <c r="H224" s="38"/>
      <c r="I224" s="39"/>
      <c r="J224" s="40"/>
      <c r="K224" s="41"/>
      <c r="L224" s="42"/>
      <c r="M224" s="40"/>
      <c r="N224" s="40"/>
      <c r="O224" s="10"/>
      <c r="P224" s="4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46"/>
      <c r="AC224" s="46"/>
      <c r="AD224" s="46"/>
    </row>
    <row r="225">
      <c r="A225" s="36"/>
      <c r="B225" s="10"/>
      <c r="C225" s="37"/>
      <c r="D225" s="38"/>
      <c r="E225" s="21"/>
      <c r="F225" s="38"/>
      <c r="G225" s="38"/>
      <c r="H225" s="38"/>
      <c r="I225" s="39"/>
      <c r="J225" s="40"/>
      <c r="K225" s="41"/>
      <c r="L225" s="42"/>
      <c r="M225" s="40"/>
      <c r="N225" s="40"/>
      <c r="O225" s="10"/>
      <c r="P225" s="4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46"/>
      <c r="AC225" s="46"/>
      <c r="AD225" s="46"/>
    </row>
    <row r="226">
      <c r="A226" s="36"/>
      <c r="B226" s="10"/>
      <c r="C226" s="37"/>
      <c r="D226" s="38"/>
      <c r="E226" s="21"/>
      <c r="F226" s="38"/>
      <c r="G226" s="38"/>
      <c r="H226" s="38"/>
      <c r="I226" s="39"/>
      <c r="J226" s="40"/>
      <c r="K226" s="41"/>
      <c r="L226" s="42"/>
      <c r="M226" s="40"/>
      <c r="N226" s="40"/>
      <c r="O226" s="10"/>
      <c r="P226" s="4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46"/>
      <c r="AC226" s="46"/>
      <c r="AD226" s="46"/>
    </row>
    <row r="227">
      <c r="A227" s="36"/>
      <c r="B227" s="10"/>
      <c r="C227" s="37"/>
      <c r="D227" s="38"/>
      <c r="E227" s="21"/>
      <c r="F227" s="38"/>
      <c r="G227" s="38"/>
      <c r="H227" s="38"/>
      <c r="I227" s="39"/>
      <c r="J227" s="40"/>
      <c r="K227" s="41"/>
      <c r="L227" s="42"/>
      <c r="M227" s="40"/>
      <c r="N227" s="40"/>
      <c r="O227" s="10"/>
      <c r="P227" s="4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46"/>
      <c r="AC227" s="46"/>
      <c r="AD227" s="46"/>
    </row>
    <row r="228">
      <c r="A228" s="36"/>
      <c r="B228" s="10"/>
      <c r="C228" s="37"/>
      <c r="D228" s="38"/>
      <c r="E228" s="21"/>
      <c r="F228" s="38"/>
      <c r="G228" s="38"/>
      <c r="H228" s="38"/>
      <c r="I228" s="39"/>
      <c r="J228" s="40"/>
      <c r="K228" s="41"/>
      <c r="L228" s="42"/>
      <c r="M228" s="40"/>
      <c r="N228" s="40"/>
      <c r="O228" s="10"/>
      <c r="P228" s="4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46"/>
      <c r="AC228" s="46"/>
      <c r="AD228" s="46"/>
    </row>
    <row r="229">
      <c r="A229" s="36"/>
      <c r="B229" s="10"/>
      <c r="C229" s="37"/>
      <c r="D229" s="38"/>
      <c r="E229" s="21"/>
      <c r="F229" s="38"/>
      <c r="G229" s="38"/>
      <c r="H229" s="38"/>
      <c r="I229" s="39"/>
      <c r="J229" s="40"/>
      <c r="K229" s="41"/>
      <c r="L229" s="42"/>
      <c r="M229" s="40"/>
      <c r="N229" s="40"/>
      <c r="O229" s="10"/>
      <c r="P229" s="4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46"/>
      <c r="AC229" s="46"/>
      <c r="AD229" s="46"/>
    </row>
    <row r="230">
      <c r="A230" s="36"/>
      <c r="B230" s="10"/>
      <c r="C230" s="37"/>
      <c r="D230" s="38"/>
      <c r="E230" s="21"/>
      <c r="F230" s="38"/>
      <c r="G230" s="38"/>
      <c r="H230" s="38"/>
      <c r="I230" s="39"/>
      <c r="J230" s="40"/>
      <c r="K230" s="41"/>
      <c r="L230" s="42"/>
      <c r="M230" s="40"/>
      <c r="N230" s="40"/>
      <c r="O230" s="10"/>
      <c r="P230" s="4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46"/>
      <c r="AC230" s="46"/>
      <c r="AD230" s="46"/>
    </row>
    <row r="231">
      <c r="A231" s="36"/>
      <c r="B231" s="10"/>
      <c r="C231" s="37"/>
      <c r="D231" s="38"/>
      <c r="E231" s="21"/>
      <c r="F231" s="38"/>
      <c r="G231" s="38"/>
      <c r="H231" s="38"/>
      <c r="I231" s="39"/>
      <c r="J231" s="40"/>
      <c r="K231" s="41"/>
      <c r="L231" s="42"/>
      <c r="M231" s="40"/>
      <c r="N231" s="40"/>
      <c r="O231" s="10"/>
      <c r="P231" s="4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46"/>
      <c r="AC231" s="46"/>
      <c r="AD231" s="46"/>
    </row>
    <row r="232">
      <c r="A232" s="36"/>
      <c r="B232" s="10"/>
      <c r="C232" s="37"/>
      <c r="D232" s="38"/>
      <c r="E232" s="21"/>
      <c r="F232" s="38"/>
      <c r="G232" s="38"/>
      <c r="H232" s="38"/>
      <c r="I232" s="39"/>
      <c r="J232" s="40"/>
      <c r="K232" s="41"/>
      <c r="L232" s="42"/>
      <c r="M232" s="40"/>
      <c r="N232" s="40"/>
      <c r="O232" s="10"/>
      <c r="P232" s="4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46"/>
      <c r="AC232" s="46"/>
      <c r="AD232" s="46"/>
    </row>
    <row r="233">
      <c r="A233" s="36"/>
      <c r="B233" s="10"/>
      <c r="C233" s="37"/>
      <c r="D233" s="38"/>
      <c r="E233" s="21"/>
      <c r="F233" s="38"/>
      <c r="G233" s="38"/>
      <c r="H233" s="38"/>
      <c r="I233" s="39"/>
      <c r="J233" s="40"/>
      <c r="K233" s="41"/>
      <c r="L233" s="42"/>
      <c r="M233" s="40"/>
      <c r="N233" s="40"/>
      <c r="O233" s="10"/>
      <c r="P233" s="4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46"/>
      <c r="AC233" s="46"/>
      <c r="AD233" s="46"/>
    </row>
    <row r="234">
      <c r="A234" s="36"/>
      <c r="B234" s="10"/>
      <c r="C234" s="37"/>
      <c r="D234" s="38"/>
      <c r="E234" s="21"/>
      <c r="F234" s="38"/>
      <c r="G234" s="38"/>
      <c r="H234" s="38"/>
      <c r="I234" s="39"/>
      <c r="J234" s="40"/>
      <c r="K234" s="41"/>
      <c r="L234" s="42"/>
      <c r="M234" s="40"/>
      <c r="N234" s="40"/>
      <c r="O234" s="10"/>
      <c r="P234" s="4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46"/>
      <c r="AC234" s="46"/>
      <c r="AD234" s="46"/>
    </row>
    <row r="235">
      <c r="A235" s="36"/>
      <c r="B235" s="10"/>
      <c r="C235" s="37"/>
      <c r="D235" s="38"/>
      <c r="E235" s="21"/>
      <c r="F235" s="38"/>
      <c r="G235" s="38"/>
      <c r="H235" s="38"/>
      <c r="I235" s="39"/>
      <c r="J235" s="40"/>
      <c r="K235" s="41"/>
      <c r="L235" s="42"/>
      <c r="M235" s="40"/>
      <c r="N235" s="40"/>
      <c r="O235" s="10"/>
      <c r="P235" s="4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46"/>
      <c r="AC235" s="46"/>
      <c r="AD235" s="46"/>
    </row>
    <row r="236">
      <c r="A236" s="36"/>
      <c r="B236" s="10"/>
      <c r="C236" s="37"/>
      <c r="D236" s="38"/>
      <c r="E236" s="21"/>
      <c r="F236" s="38"/>
      <c r="G236" s="38"/>
      <c r="H236" s="38"/>
      <c r="I236" s="39"/>
      <c r="J236" s="40"/>
      <c r="K236" s="41"/>
      <c r="L236" s="42"/>
      <c r="M236" s="40"/>
      <c r="N236" s="40"/>
      <c r="O236" s="10"/>
      <c r="P236" s="4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46"/>
      <c r="AC236" s="46"/>
      <c r="AD236" s="46"/>
    </row>
    <row r="237">
      <c r="A237" s="36"/>
      <c r="B237" s="10"/>
      <c r="C237" s="37"/>
      <c r="D237" s="38"/>
      <c r="E237" s="21"/>
      <c r="F237" s="38"/>
      <c r="G237" s="38"/>
      <c r="H237" s="38"/>
      <c r="I237" s="39"/>
      <c r="J237" s="40"/>
      <c r="K237" s="41"/>
      <c r="L237" s="42"/>
      <c r="M237" s="40"/>
      <c r="N237" s="40"/>
      <c r="O237" s="10"/>
      <c r="P237" s="4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46"/>
      <c r="AC237" s="46"/>
      <c r="AD237" s="46"/>
    </row>
    <row r="238">
      <c r="A238" s="36"/>
      <c r="B238" s="10"/>
      <c r="C238" s="37"/>
      <c r="D238" s="38"/>
      <c r="E238" s="21"/>
      <c r="F238" s="38"/>
      <c r="G238" s="38"/>
      <c r="H238" s="38"/>
      <c r="I238" s="39"/>
      <c r="J238" s="40"/>
      <c r="K238" s="41"/>
      <c r="L238" s="42"/>
      <c r="M238" s="40"/>
      <c r="N238" s="40"/>
      <c r="O238" s="10"/>
      <c r="P238" s="4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46"/>
      <c r="AC238" s="46"/>
      <c r="AD238" s="46"/>
    </row>
    <row r="239">
      <c r="A239" s="36"/>
      <c r="B239" s="10"/>
      <c r="C239" s="37"/>
      <c r="D239" s="38"/>
      <c r="E239" s="21"/>
      <c r="F239" s="38"/>
      <c r="G239" s="38"/>
      <c r="H239" s="38"/>
      <c r="I239" s="39"/>
      <c r="J239" s="40"/>
      <c r="K239" s="41"/>
      <c r="L239" s="42"/>
      <c r="M239" s="40"/>
      <c r="N239" s="40"/>
      <c r="O239" s="10"/>
      <c r="P239" s="4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46"/>
      <c r="AC239" s="46"/>
      <c r="AD239" s="46"/>
    </row>
    <row r="240">
      <c r="A240" s="36"/>
      <c r="B240" s="10"/>
      <c r="C240" s="37"/>
      <c r="D240" s="38"/>
      <c r="E240" s="21"/>
      <c r="F240" s="38"/>
      <c r="G240" s="38"/>
      <c r="H240" s="38"/>
      <c r="I240" s="39"/>
      <c r="J240" s="40"/>
      <c r="K240" s="41"/>
      <c r="L240" s="42"/>
      <c r="M240" s="40"/>
      <c r="N240" s="40"/>
      <c r="O240" s="10"/>
      <c r="P240" s="4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46"/>
      <c r="AC240" s="46"/>
      <c r="AD240" s="46"/>
    </row>
    <row r="241">
      <c r="A241" s="36"/>
      <c r="B241" s="10"/>
      <c r="C241" s="37"/>
      <c r="D241" s="38"/>
      <c r="E241" s="21"/>
      <c r="F241" s="38"/>
      <c r="G241" s="38"/>
      <c r="H241" s="38"/>
      <c r="I241" s="39"/>
      <c r="J241" s="40"/>
      <c r="K241" s="41"/>
      <c r="L241" s="42"/>
      <c r="M241" s="40"/>
      <c r="N241" s="40"/>
      <c r="O241" s="10"/>
      <c r="P241" s="4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46"/>
      <c r="AC241" s="46"/>
      <c r="AD241" s="46"/>
    </row>
    <row r="242">
      <c r="A242" s="36"/>
      <c r="B242" s="10"/>
      <c r="C242" s="37"/>
      <c r="D242" s="38"/>
      <c r="E242" s="21"/>
      <c r="F242" s="38"/>
      <c r="G242" s="38"/>
      <c r="H242" s="38"/>
      <c r="I242" s="39"/>
      <c r="J242" s="40"/>
      <c r="K242" s="41"/>
      <c r="L242" s="42"/>
      <c r="M242" s="40"/>
      <c r="N242" s="40"/>
      <c r="O242" s="10"/>
      <c r="P242" s="4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46"/>
      <c r="AC242" s="46"/>
      <c r="AD242" s="46"/>
    </row>
    <row r="243">
      <c r="A243" s="36"/>
      <c r="B243" s="10"/>
      <c r="C243" s="37"/>
      <c r="D243" s="38"/>
      <c r="E243" s="21"/>
      <c r="F243" s="38"/>
      <c r="G243" s="38"/>
      <c r="H243" s="38"/>
      <c r="I243" s="39"/>
      <c r="J243" s="40"/>
      <c r="K243" s="41"/>
      <c r="L243" s="42"/>
      <c r="M243" s="40"/>
      <c r="N243" s="40"/>
      <c r="O243" s="10"/>
      <c r="P243" s="4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46"/>
      <c r="AC243" s="46"/>
      <c r="AD243" s="46"/>
    </row>
    <row r="244">
      <c r="A244" s="36"/>
      <c r="B244" s="10"/>
      <c r="C244" s="37"/>
      <c r="D244" s="38"/>
      <c r="E244" s="21"/>
      <c r="F244" s="38"/>
      <c r="G244" s="38"/>
      <c r="H244" s="38"/>
      <c r="I244" s="39"/>
      <c r="J244" s="40"/>
      <c r="K244" s="41"/>
      <c r="L244" s="42"/>
      <c r="M244" s="40"/>
      <c r="N244" s="40"/>
      <c r="O244" s="10"/>
      <c r="P244" s="4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46"/>
      <c r="AC244" s="46"/>
      <c r="AD244" s="46"/>
    </row>
    <row r="245">
      <c r="A245" s="36"/>
      <c r="B245" s="10"/>
      <c r="C245" s="37"/>
      <c r="D245" s="38"/>
      <c r="E245" s="21"/>
      <c r="F245" s="38"/>
      <c r="G245" s="38"/>
      <c r="H245" s="38"/>
      <c r="I245" s="39"/>
      <c r="J245" s="40"/>
      <c r="K245" s="41"/>
      <c r="L245" s="42"/>
      <c r="M245" s="40"/>
      <c r="N245" s="40"/>
      <c r="O245" s="10"/>
      <c r="P245" s="4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46"/>
      <c r="AC245" s="46"/>
      <c r="AD245" s="46"/>
    </row>
    <row r="246">
      <c r="A246" s="36"/>
      <c r="B246" s="10"/>
      <c r="C246" s="37"/>
      <c r="D246" s="38"/>
      <c r="E246" s="21"/>
      <c r="F246" s="38"/>
      <c r="G246" s="38"/>
      <c r="H246" s="38"/>
      <c r="I246" s="39"/>
      <c r="J246" s="40"/>
      <c r="K246" s="41"/>
      <c r="L246" s="42"/>
      <c r="M246" s="40"/>
      <c r="N246" s="40"/>
      <c r="O246" s="10"/>
      <c r="P246" s="4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46"/>
      <c r="AC246" s="46"/>
      <c r="AD246" s="46"/>
    </row>
    <row r="247">
      <c r="A247" s="36"/>
      <c r="B247" s="10"/>
      <c r="C247" s="37"/>
      <c r="D247" s="38"/>
      <c r="E247" s="21"/>
      <c r="F247" s="38"/>
      <c r="G247" s="38"/>
      <c r="H247" s="38"/>
      <c r="I247" s="39"/>
      <c r="J247" s="40"/>
      <c r="K247" s="41"/>
      <c r="L247" s="42"/>
      <c r="M247" s="40"/>
      <c r="N247" s="40"/>
      <c r="O247" s="10"/>
      <c r="P247" s="4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46"/>
      <c r="AC247" s="46"/>
      <c r="AD247" s="46"/>
    </row>
    <row r="248">
      <c r="A248" s="36"/>
      <c r="B248" s="10"/>
      <c r="C248" s="37"/>
      <c r="D248" s="38"/>
      <c r="E248" s="21"/>
      <c r="F248" s="38"/>
      <c r="G248" s="38"/>
      <c r="H248" s="38"/>
      <c r="I248" s="39"/>
      <c r="J248" s="40"/>
      <c r="K248" s="41"/>
      <c r="L248" s="42"/>
      <c r="M248" s="40"/>
      <c r="N248" s="40"/>
      <c r="O248" s="10"/>
      <c r="P248" s="4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46"/>
      <c r="AC248" s="46"/>
      <c r="AD248" s="46"/>
    </row>
    <row r="249">
      <c r="A249" s="36"/>
      <c r="B249" s="10"/>
      <c r="C249" s="37"/>
      <c r="D249" s="38"/>
      <c r="E249" s="21"/>
      <c r="F249" s="38"/>
      <c r="G249" s="38"/>
      <c r="H249" s="38"/>
      <c r="I249" s="39"/>
      <c r="J249" s="40"/>
      <c r="K249" s="41"/>
      <c r="L249" s="42"/>
      <c r="M249" s="40"/>
      <c r="N249" s="40"/>
      <c r="O249" s="10"/>
      <c r="P249" s="4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46"/>
      <c r="AC249" s="46"/>
      <c r="AD249" s="46"/>
    </row>
    <row r="250">
      <c r="A250" s="36"/>
      <c r="B250" s="10"/>
      <c r="C250" s="37"/>
      <c r="D250" s="38"/>
      <c r="E250" s="21"/>
      <c r="F250" s="38"/>
      <c r="G250" s="38"/>
      <c r="H250" s="38"/>
      <c r="I250" s="39"/>
      <c r="J250" s="40"/>
      <c r="K250" s="41"/>
      <c r="L250" s="42"/>
      <c r="M250" s="40"/>
      <c r="N250" s="40"/>
      <c r="O250" s="10"/>
      <c r="P250" s="4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46"/>
      <c r="AC250" s="46"/>
      <c r="AD250" s="46"/>
    </row>
    <row r="251">
      <c r="A251" s="36"/>
      <c r="B251" s="10"/>
      <c r="C251" s="37"/>
      <c r="D251" s="38"/>
      <c r="E251" s="21"/>
      <c r="F251" s="38"/>
      <c r="G251" s="38"/>
      <c r="H251" s="38"/>
      <c r="I251" s="39"/>
      <c r="J251" s="40"/>
      <c r="K251" s="41"/>
      <c r="L251" s="42"/>
      <c r="M251" s="40"/>
      <c r="N251" s="40"/>
      <c r="O251" s="10"/>
      <c r="P251" s="4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46"/>
      <c r="AC251" s="46"/>
      <c r="AD251" s="46"/>
    </row>
    <row r="252">
      <c r="A252" s="36"/>
      <c r="B252" s="10"/>
      <c r="C252" s="37"/>
      <c r="D252" s="38"/>
      <c r="E252" s="21"/>
      <c r="F252" s="38"/>
      <c r="G252" s="38"/>
      <c r="H252" s="38"/>
      <c r="I252" s="39"/>
      <c r="J252" s="40"/>
      <c r="K252" s="41"/>
      <c r="L252" s="42"/>
      <c r="M252" s="40"/>
      <c r="N252" s="40"/>
      <c r="O252" s="10"/>
      <c r="P252" s="4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46"/>
      <c r="AC252" s="46"/>
      <c r="AD252" s="46"/>
    </row>
    <row r="253">
      <c r="A253" s="36"/>
      <c r="B253" s="10"/>
      <c r="C253" s="37"/>
      <c r="D253" s="38"/>
      <c r="E253" s="21"/>
      <c r="F253" s="38"/>
      <c r="G253" s="38"/>
      <c r="H253" s="38"/>
      <c r="I253" s="39"/>
      <c r="J253" s="40"/>
      <c r="K253" s="41"/>
      <c r="L253" s="42"/>
      <c r="M253" s="40"/>
      <c r="N253" s="40"/>
      <c r="O253" s="10"/>
      <c r="P253" s="4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46"/>
      <c r="AC253" s="46"/>
      <c r="AD253" s="46"/>
    </row>
    <row r="254">
      <c r="A254" s="36"/>
      <c r="B254" s="10"/>
      <c r="C254" s="37"/>
      <c r="D254" s="38"/>
      <c r="E254" s="21"/>
      <c r="F254" s="38"/>
      <c r="G254" s="38"/>
      <c r="H254" s="38"/>
      <c r="I254" s="39"/>
      <c r="J254" s="40"/>
      <c r="K254" s="41"/>
      <c r="L254" s="42"/>
      <c r="M254" s="40"/>
      <c r="N254" s="40"/>
      <c r="O254" s="10"/>
      <c r="P254" s="4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46"/>
      <c r="AC254" s="46"/>
      <c r="AD254" s="46"/>
    </row>
    <row r="255">
      <c r="A255" s="36"/>
      <c r="B255" s="10"/>
      <c r="C255" s="37"/>
      <c r="D255" s="38"/>
      <c r="E255" s="21"/>
      <c r="F255" s="38"/>
      <c r="G255" s="38"/>
      <c r="H255" s="38"/>
      <c r="I255" s="39"/>
      <c r="J255" s="40"/>
      <c r="K255" s="41"/>
      <c r="L255" s="42"/>
      <c r="M255" s="40"/>
      <c r="N255" s="40"/>
      <c r="O255" s="10"/>
      <c r="P255" s="4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46"/>
      <c r="AC255" s="46"/>
      <c r="AD255" s="46"/>
    </row>
    <row r="256">
      <c r="A256" s="36"/>
      <c r="B256" s="10"/>
      <c r="C256" s="37"/>
      <c r="D256" s="38"/>
      <c r="E256" s="21"/>
      <c r="F256" s="38"/>
      <c r="G256" s="38"/>
      <c r="H256" s="38"/>
      <c r="I256" s="39"/>
      <c r="J256" s="40"/>
      <c r="K256" s="41"/>
      <c r="L256" s="42"/>
      <c r="M256" s="40"/>
      <c r="N256" s="40"/>
      <c r="O256" s="10"/>
      <c r="P256" s="4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46"/>
      <c r="AC256" s="46"/>
      <c r="AD256" s="46"/>
    </row>
    <row r="257">
      <c r="A257" s="36"/>
      <c r="B257" s="10"/>
      <c r="C257" s="37"/>
      <c r="D257" s="38"/>
      <c r="E257" s="21"/>
      <c r="F257" s="38"/>
      <c r="G257" s="38"/>
      <c r="H257" s="38"/>
      <c r="I257" s="39"/>
      <c r="J257" s="40"/>
      <c r="K257" s="41"/>
      <c r="L257" s="42"/>
      <c r="M257" s="40"/>
      <c r="N257" s="40"/>
      <c r="O257" s="10"/>
      <c r="P257" s="4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46"/>
      <c r="AC257" s="46"/>
      <c r="AD257" s="46"/>
    </row>
    <row r="258">
      <c r="A258" s="36"/>
      <c r="B258" s="10"/>
      <c r="C258" s="37"/>
      <c r="D258" s="38"/>
      <c r="E258" s="21"/>
      <c r="F258" s="38"/>
      <c r="G258" s="38"/>
      <c r="H258" s="38"/>
      <c r="I258" s="39"/>
      <c r="J258" s="40"/>
      <c r="K258" s="41"/>
      <c r="L258" s="42"/>
      <c r="M258" s="40"/>
      <c r="N258" s="40"/>
      <c r="O258" s="10"/>
      <c r="P258" s="4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46"/>
      <c r="AC258" s="46"/>
      <c r="AD258" s="46"/>
    </row>
    <row r="259">
      <c r="A259" s="36"/>
      <c r="B259" s="10"/>
      <c r="C259" s="37"/>
      <c r="D259" s="38"/>
      <c r="E259" s="21"/>
      <c r="F259" s="38"/>
      <c r="G259" s="38"/>
      <c r="H259" s="38"/>
      <c r="I259" s="39"/>
      <c r="J259" s="40"/>
      <c r="K259" s="41"/>
      <c r="L259" s="42"/>
      <c r="M259" s="40"/>
      <c r="N259" s="40"/>
      <c r="O259" s="10"/>
      <c r="P259" s="4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46"/>
      <c r="AC259" s="46"/>
      <c r="AD259" s="46"/>
    </row>
    <row r="260">
      <c r="A260" s="36"/>
      <c r="B260" s="10"/>
      <c r="C260" s="37"/>
      <c r="D260" s="38"/>
      <c r="E260" s="21"/>
      <c r="F260" s="38"/>
      <c r="G260" s="38"/>
      <c r="H260" s="38"/>
      <c r="I260" s="39"/>
      <c r="J260" s="40"/>
      <c r="K260" s="41"/>
      <c r="L260" s="42"/>
      <c r="M260" s="40"/>
      <c r="N260" s="40"/>
      <c r="O260" s="10"/>
      <c r="P260" s="4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46"/>
      <c r="AC260" s="46"/>
      <c r="AD260" s="46"/>
    </row>
    <row r="261">
      <c r="A261" s="36"/>
      <c r="B261" s="10"/>
      <c r="C261" s="37"/>
      <c r="D261" s="38"/>
      <c r="E261" s="21"/>
      <c r="F261" s="38"/>
      <c r="G261" s="38"/>
      <c r="H261" s="38"/>
      <c r="I261" s="39"/>
      <c r="J261" s="40"/>
      <c r="K261" s="41"/>
      <c r="L261" s="42"/>
      <c r="M261" s="40"/>
      <c r="N261" s="40"/>
      <c r="O261" s="10"/>
      <c r="P261" s="4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46"/>
      <c r="AC261" s="46"/>
      <c r="AD261" s="46"/>
    </row>
    <row r="262">
      <c r="A262" s="36"/>
      <c r="B262" s="10"/>
      <c r="C262" s="37"/>
      <c r="D262" s="38"/>
      <c r="E262" s="21"/>
      <c r="F262" s="38"/>
      <c r="G262" s="38"/>
      <c r="H262" s="38"/>
      <c r="I262" s="39"/>
      <c r="J262" s="40"/>
      <c r="K262" s="41"/>
      <c r="L262" s="42"/>
      <c r="M262" s="40"/>
      <c r="N262" s="40"/>
      <c r="O262" s="10"/>
      <c r="P262" s="4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46"/>
      <c r="AC262" s="46"/>
      <c r="AD262" s="46"/>
    </row>
    <row r="263">
      <c r="A263" s="36"/>
      <c r="B263" s="10"/>
      <c r="C263" s="37"/>
      <c r="D263" s="38"/>
      <c r="E263" s="21"/>
      <c r="F263" s="38"/>
      <c r="G263" s="38"/>
      <c r="H263" s="38"/>
      <c r="I263" s="39"/>
      <c r="J263" s="40"/>
      <c r="K263" s="41"/>
      <c r="L263" s="42"/>
      <c r="M263" s="40"/>
      <c r="N263" s="40"/>
      <c r="O263" s="10"/>
      <c r="P263" s="4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46"/>
      <c r="AC263" s="46"/>
      <c r="AD263" s="46"/>
    </row>
    <row r="264">
      <c r="A264" s="36"/>
      <c r="B264" s="10"/>
      <c r="C264" s="37"/>
      <c r="D264" s="38"/>
      <c r="E264" s="21"/>
      <c r="F264" s="38"/>
      <c r="G264" s="38"/>
      <c r="H264" s="38"/>
      <c r="I264" s="39"/>
      <c r="J264" s="40"/>
      <c r="K264" s="41"/>
      <c r="L264" s="42"/>
      <c r="M264" s="40"/>
      <c r="N264" s="40"/>
      <c r="O264" s="10"/>
      <c r="P264" s="4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46"/>
      <c r="AC264" s="46"/>
      <c r="AD264" s="46"/>
    </row>
    <row r="265">
      <c r="A265" s="36"/>
      <c r="B265" s="10"/>
      <c r="C265" s="37"/>
      <c r="D265" s="38"/>
      <c r="E265" s="21"/>
      <c r="F265" s="38"/>
      <c r="G265" s="38"/>
      <c r="H265" s="38"/>
      <c r="I265" s="39"/>
      <c r="J265" s="40"/>
      <c r="K265" s="41"/>
      <c r="L265" s="42"/>
      <c r="M265" s="40"/>
      <c r="N265" s="40"/>
      <c r="O265" s="10"/>
      <c r="P265" s="4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46"/>
      <c r="AC265" s="46"/>
      <c r="AD265" s="46"/>
    </row>
    <row r="266">
      <c r="A266" s="36"/>
      <c r="B266" s="10"/>
      <c r="C266" s="37"/>
      <c r="D266" s="38"/>
      <c r="E266" s="21"/>
      <c r="F266" s="38"/>
      <c r="G266" s="38"/>
      <c r="H266" s="38"/>
      <c r="I266" s="39"/>
      <c r="J266" s="40"/>
      <c r="K266" s="41"/>
      <c r="L266" s="42"/>
      <c r="M266" s="40"/>
      <c r="N266" s="40"/>
      <c r="O266" s="10"/>
      <c r="P266" s="4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46"/>
      <c r="AC266" s="46"/>
      <c r="AD266" s="46"/>
    </row>
    <row r="267">
      <c r="A267" s="36"/>
      <c r="B267" s="10"/>
      <c r="C267" s="37"/>
      <c r="D267" s="38"/>
      <c r="E267" s="21"/>
      <c r="F267" s="38"/>
      <c r="G267" s="38"/>
      <c r="H267" s="38"/>
      <c r="I267" s="39"/>
      <c r="J267" s="40"/>
      <c r="K267" s="41"/>
      <c r="L267" s="42"/>
      <c r="M267" s="40"/>
      <c r="N267" s="40"/>
      <c r="O267" s="10"/>
      <c r="P267" s="4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46"/>
      <c r="AC267" s="46"/>
      <c r="AD267" s="46"/>
    </row>
    <row r="268">
      <c r="A268" s="36"/>
      <c r="B268" s="10"/>
      <c r="C268" s="37"/>
      <c r="D268" s="38"/>
      <c r="E268" s="21"/>
      <c r="F268" s="38"/>
      <c r="G268" s="38"/>
      <c r="H268" s="38"/>
      <c r="I268" s="39"/>
      <c r="J268" s="40"/>
      <c r="K268" s="41"/>
      <c r="L268" s="42"/>
      <c r="M268" s="40"/>
      <c r="N268" s="40"/>
      <c r="O268" s="10"/>
      <c r="P268" s="4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46"/>
      <c r="AC268" s="46"/>
      <c r="AD268" s="46"/>
    </row>
    <row r="269">
      <c r="A269" s="36"/>
      <c r="B269" s="10"/>
      <c r="C269" s="37"/>
      <c r="D269" s="38"/>
      <c r="E269" s="21"/>
      <c r="F269" s="38"/>
      <c r="G269" s="38"/>
      <c r="H269" s="38"/>
      <c r="I269" s="39"/>
      <c r="J269" s="40"/>
      <c r="K269" s="41"/>
      <c r="L269" s="42"/>
      <c r="M269" s="40"/>
      <c r="N269" s="40"/>
      <c r="O269" s="10"/>
      <c r="P269" s="4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46"/>
      <c r="AC269" s="46"/>
      <c r="AD269" s="46"/>
    </row>
    <row r="270">
      <c r="A270" s="36"/>
      <c r="B270" s="10"/>
      <c r="C270" s="37"/>
      <c r="D270" s="38"/>
      <c r="E270" s="21"/>
      <c r="F270" s="38"/>
      <c r="G270" s="38"/>
      <c r="H270" s="38"/>
      <c r="I270" s="39"/>
      <c r="J270" s="40"/>
      <c r="K270" s="41"/>
      <c r="L270" s="42"/>
      <c r="M270" s="40"/>
      <c r="N270" s="40"/>
      <c r="O270" s="10"/>
      <c r="P270" s="4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46"/>
      <c r="AC270" s="46"/>
      <c r="AD270" s="46"/>
    </row>
    <row r="271">
      <c r="A271" s="36"/>
      <c r="B271" s="10"/>
      <c r="C271" s="37"/>
      <c r="D271" s="38"/>
      <c r="E271" s="21"/>
      <c r="F271" s="38"/>
      <c r="G271" s="38"/>
      <c r="H271" s="38"/>
      <c r="I271" s="39"/>
      <c r="J271" s="40"/>
      <c r="K271" s="41"/>
      <c r="L271" s="42"/>
      <c r="M271" s="40"/>
      <c r="N271" s="40"/>
      <c r="O271" s="10"/>
      <c r="P271" s="4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46"/>
      <c r="AC271" s="46"/>
      <c r="AD271" s="46"/>
    </row>
    <row r="272">
      <c r="A272" s="36"/>
      <c r="B272" s="10"/>
      <c r="C272" s="37"/>
      <c r="D272" s="38"/>
      <c r="E272" s="21"/>
      <c r="F272" s="38"/>
      <c r="G272" s="38"/>
      <c r="H272" s="38"/>
      <c r="I272" s="39"/>
      <c r="J272" s="40"/>
      <c r="K272" s="41"/>
      <c r="L272" s="42"/>
      <c r="M272" s="40"/>
      <c r="N272" s="40"/>
      <c r="O272" s="10"/>
      <c r="P272" s="4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46"/>
      <c r="AC272" s="46"/>
      <c r="AD272" s="46"/>
    </row>
    <row r="273">
      <c r="A273" s="36"/>
      <c r="B273" s="10"/>
      <c r="C273" s="37"/>
      <c r="D273" s="38"/>
      <c r="E273" s="21"/>
      <c r="F273" s="38"/>
      <c r="G273" s="38"/>
      <c r="H273" s="38"/>
      <c r="I273" s="39"/>
      <c r="J273" s="40"/>
      <c r="K273" s="41"/>
      <c r="L273" s="42"/>
      <c r="M273" s="40"/>
      <c r="N273" s="40"/>
      <c r="O273" s="10"/>
      <c r="P273" s="4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46"/>
      <c r="AC273" s="46"/>
      <c r="AD273" s="46"/>
    </row>
    <row r="274">
      <c r="A274" s="36"/>
      <c r="B274" s="10"/>
      <c r="C274" s="37"/>
      <c r="D274" s="38"/>
      <c r="E274" s="21"/>
      <c r="F274" s="38"/>
      <c r="G274" s="38"/>
      <c r="H274" s="38"/>
      <c r="I274" s="39"/>
      <c r="J274" s="40"/>
      <c r="K274" s="41"/>
      <c r="L274" s="42"/>
      <c r="M274" s="40"/>
      <c r="N274" s="40"/>
      <c r="O274" s="10"/>
      <c r="P274" s="4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46"/>
      <c r="AC274" s="46"/>
      <c r="AD274" s="46"/>
    </row>
    <row r="275">
      <c r="A275" s="36"/>
      <c r="B275" s="10"/>
      <c r="C275" s="37"/>
      <c r="D275" s="38"/>
      <c r="E275" s="21"/>
      <c r="F275" s="38"/>
      <c r="G275" s="38"/>
      <c r="H275" s="38"/>
      <c r="I275" s="39"/>
      <c r="J275" s="40"/>
      <c r="K275" s="41"/>
      <c r="L275" s="42"/>
      <c r="M275" s="40"/>
      <c r="N275" s="40"/>
      <c r="O275" s="10"/>
      <c r="P275" s="4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46"/>
      <c r="AC275" s="46"/>
      <c r="AD275" s="46"/>
    </row>
    <row r="276">
      <c r="A276" s="36"/>
      <c r="B276" s="10"/>
      <c r="C276" s="37"/>
      <c r="D276" s="38"/>
      <c r="E276" s="21"/>
      <c r="F276" s="38"/>
      <c r="G276" s="38"/>
      <c r="H276" s="38"/>
      <c r="I276" s="39"/>
      <c r="J276" s="40"/>
      <c r="K276" s="41"/>
      <c r="L276" s="42"/>
      <c r="M276" s="40"/>
      <c r="N276" s="40"/>
      <c r="O276" s="10"/>
      <c r="P276" s="4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46"/>
      <c r="AC276" s="46"/>
      <c r="AD276" s="46"/>
    </row>
    <row r="277">
      <c r="A277" s="36"/>
      <c r="B277" s="10"/>
      <c r="C277" s="37"/>
      <c r="D277" s="38"/>
      <c r="E277" s="21"/>
      <c r="F277" s="38"/>
      <c r="G277" s="38"/>
      <c r="H277" s="38"/>
      <c r="I277" s="39"/>
      <c r="J277" s="40"/>
      <c r="K277" s="41"/>
      <c r="L277" s="42"/>
      <c r="M277" s="40"/>
      <c r="N277" s="40"/>
      <c r="O277" s="10"/>
      <c r="P277" s="4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46"/>
      <c r="AC277" s="46"/>
      <c r="AD277" s="46"/>
    </row>
    <row r="278">
      <c r="A278" s="36"/>
      <c r="B278" s="10"/>
      <c r="C278" s="37"/>
      <c r="D278" s="38"/>
      <c r="E278" s="21"/>
      <c r="F278" s="38"/>
      <c r="G278" s="38"/>
      <c r="H278" s="38"/>
      <c r="I278" s="39"/>
      <c r="J278" s="40"/>
      <c r="K278" s="41"/>
      <c r="L278" s="42"/>
      <c r="M278" s="40"/>
      <c r="N278" s="40"/>
      <c r="O278" s="10"/>
      <c r="P278" s="4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46"/>
      <c r="AC278" s="46"/>
      <c r="AD278" s="46"/>
    </row>
    <row r="279">
      <c r="A279" s="36"/>
      <c r="B279" s="10"/>
      <c r="C279" s="37"/>
      <c r="D279" s="38"/>
      <c r="E279" s="21"/>
      <c r="F279" s="38"/>
      <c r="G279" s="38"/>
      <c r="H279" s="38"/>
      <c r="I279" s="39"/>
      <c r="J279" s="40"/>
      <c r="K279" s="41"/>
      <c r="L279" s="42"/>
      <c r="M279" s="40"/>
      <c r="N279" s="40"/>
      <c r="O279" s="10"/>
      <c r="P279" s="4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46"/>
      <c r="AC279" s="46"/>
      <c r="AD279" s="46"/>
    </row>
    <row r="280">
      <c r="A280" s="36"/>
      <c r="B280" s="10"/>
      <c r="C280" s="37"/>
      <c r="D280" s="38"/>
      <c r="E280" s="21"/>
      <c r="F280" s="38"/>
      <c r="G280" s="38"/>
      <c r="H280" s="38"/>
      <c r="I280" s="39"/>
      <c r="J280" s="40"/>
      <c r="K280" s="41"/>
      <c r="L280" s="42"/>
      <c r="M280" s="40"/>
      <c r="N280" s="40"/>
      <c r="O280" s="10"/>
      <c r="P280" s="4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46"/>
      <c r="AC280" s="46"/>
      <c r="AD280" s="46"/>
    </row>
    <row r="281">
      <c r="A281" s="36"/>
      <c r="B281" s="10"/>
      <c r="C281" s="37"/>
      <c r="D281" s="38"/>
      <c r="E281" s="21"/>
      <c r="F281" s="38"/>
      <c r="G281" s="38"/>
      <c r="H281" s="38"/>
      <c r="I281" s="39"/>
      <c r="J281" s="40"/>
      <c r="K281" s="41"/>
      <c r="L281" s="42"/>
      <c r="M281" s="40"/>
      <c r="N281" s="40"/>
      <c r="O281" s="10"/>
      <c r="P281" s="4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46"/>
      <c r="AC281" s="46"/>
      <c r="AD281" s="46"/>
    </row>
    <row r="282">
      <c r="A282" s="36"/>
      <c r="B282" s="10"/>
      <c r="C282" s="37"/>
      <c r="D282" s="38"/>
      <c r="E282" s="21"/>
      <c r="F282" s="38"/>
      <c r="G282" s="38"/>
      <c r="H282" s="38"/>
      <c r="I282" s="39"/>
      <c r="J282" s="40"/>
      <c r="K282" s="41"/>
      <c r="L282" s="42"/>
      <c r="M282" s="40"/>
      <c r="N282" s="40"/>
      <c r="O282" s="10"/>
      <c r="P282" s="4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46"/>
      <c r="AC282" s="46"/>
      <c r="AD282" s="46"/>
    </row>
    <row r="283">
      <c r="A283" s="36"/>
      <c r="B283" s="10"/>
      <c r="C283" s="37"/>
      <c r="D283" s="38"/>
      <c r="E283" s="21"/>
      <c r="F283" s="38"/>
      <c r="G283" s="38"/>
      <c r="H283" s="38"/>
      <c r="I283" s="39"/>
      <c r="J283" s="40"/>
      <c r="K283" s="41"/>
      <c r="L283" s="42"/>
      <c r="M283" s="40"/>
      <c r="N283" s="40"/>
      <c r="O283" s="10"/>
      <c r="P283" s="4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46"/>
      <c r="AC283" s="46"/>
      <c r="AD283" s="46"/>
    </row>
    <row r="284">
      <c r="A284" s="36"/>
      <c r="B284" s="10"/>
      <c r="C284" s="37"/>
      <c r="D284" s="38"/>
      <c r="E284" s="21"/>
      <c r="F284" s="38"/>
      <c r="G284" s="38"/>
      <c r="H284" s="38"/>
      <c r="I284" s="39"/>
      <c r="J284" s="40"/>
      <c r="K284" s="41"/>
      <c r="L284" s="42"/>
      <c r="M284" s="40"/>
      <c r="N284" s="40"/>
      <c r="O284" s="10"/>
      <c r="P284" s="4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46"/>
      <c r="AC284" s="46"/>
      <c r="AD284" s="46"/>
    </row>
    <row r="285">
      <c r="A285" s="36"/>
      <c r="B285" s="10"/>
      <c r="C285" s="37"/>
      <c r="D285" s="38"/>
      <c r="E285" s="21"/>
      <c r="F285" s="38"/>
      <c r="G285" s="38"/>
      <c r="H285" s="38"/>
      <c r="I285" s="39"/>
      <c r="J285" s="40"/>
      <c r="K285" s="41"/>
      <c r="L285" s="42"/>
      <c r="M285" s="40"/>
      <c r="N285" s="40"/>
      <c r="O285" s="10"/>
      <c r="P285" s="4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46"/>
      <c r="AC285" s="46"/>
      <c r="AD285" s="46"/>
    </row>
    <row r="286">
      <c r="A286" s="36"/>
      <c r="B286" s="10"/>
      <c r="C286" s="37"/>
      <c r="D286" s="38"/>
      <c r="E286" s="21"/>
      <c r="F286" s="38"/>
      <c r="G286" s="38"/>
      <c r="H286" s="38"/>
      <c r="I286" s="39"/>
      <c r="J286" s="40"/>
      <c r="K286" s="41"/>
      <c r="L286" s="42"/>
      <c r="M286" s="40"/>
      <c r="N286" s="40"/>
      <c r="O286" s="10"/>
      <c r="P286" s="4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46"/>
      <c r="AC286" s="46"/>
      <c r="AD286" s="46"/>
    </row>
    <row r="287">
      <c r="A287" s="36"/>
      <c r="B287" s="10"/>
      <c r="C287" s="37"/>
      <c r="D287" s="38"/>
      <c r="E287" s="21"/>
      <c r="F287" s="38"/>
      <c r="G287" s="38"/>
      <c r="H287" s="38"/>
      <c r="I287" s="39"/>
      <c r="J287" s="40"/>
      <c r="K287" s="41"/>
      <c r="L287" s="42"/>
      <c r="M287" s="40"/>
      <c r="N287" s="40"/>
      <c r="O287" s="10"/>
      <c r="P287" s="4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46"/>
      <c r="AC287" s="46"/>
      <c r="AD287" s="46"/>
    </row>
    <row r="288">
      <c r="A288" s="36"/>
      <c r="B288" s="10"/>
      <c r="C288" s="37"/>
      <c r="D288" s="38"/>
      <c r="E288" s="21"/>
      <c r="F288" s="38"/>
      <c r="G288" s="38"/>
      <c r="H288" s="38"/>
      <c r="I288" s="39"/>
      <c r="J288" s="40"/>
      <c r="K288" s="41"/>
      <c r="L288" s="42"/>
      <c r="M288" s="40"/>
      <c r="N288" s="40"/>
      <c r="O288" s="10"/>
      <c r="P288" s="4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46"/>
      <c r="AC288" s="46"/>
      <c r="AD288" s="46"/>
    </row>
    <row r="289">
      <c r="A289" s="36"/>
      <c r="B289" s="10"/>
      <c r="C289" s="37"/>
      <c r="D289" s="38"/>
      <c r="E289" s="21"/>
      <c r="F289" s="38"/>
      <c r="G289" s="38"/>
      <c r="H289" s="38"/>
      <c r="I289" s="39"/>
      <c r="J289" s="40"/>
      <c r="K289" s="41"/>
      <c r="L289" s="42"/>
      <c r="M289" s="40"/>
      <c r="N289" s="40"/>
      <c r="O289" s="10"/>
      <c r="P289" s="4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46"/>
      <c r="AC289" s="46"/>
      <c r="AD289" s="46"/>
    </row>
    <row r="290">
      <c r="A290" s="36"/>
      <c r="B290" s="10"/>
      <c r="C290" s="37"/>
      <c r="D290" s="38"/>
      <c r="E290" s="21"/>
      <c r="F290" s="38"/>
      <c r="G290" s="38"/>
      <c r="H290" s="38"/>
      <c r="I290" s="39"/>
      <c r="J290" s="40"/>
      <c r="K290" s="41"/>
      <c r="L290" s="42"/>
      <c r="M290" s="40"/>
      <c r="N290" s="40"/>
      <c r="O290" s="10"/>
      <c r="P290" s="4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46"/>
      <c r="AC290" s="46"/>
      <c r="AD290" s="46"/>
    </row>
    <row r="291">
      <c r="A291" s="36"/>
      <c r="B291" s="10"/>
      <c r="C291" s="37"/>
      <c r="D291" s="38"/>
      <c r="E291" s="21"/>
      <c r="F291" s="38"/>
      <c r="G291" s="38"/>
      <c r="H291" s="38"/>
      <c r="I291" s="39"/>
      <c r="J291" s="40"/>
      <c r="K291" s="41"/>
      <c r="L291" s="42"/>
      <c r="M291" s="40"/>
      <c r="N291" s="40"/>
      <c r="O291" s="10"/>
      <c r="P291" s="4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46"/>
      <c r="AC291" s="46"/>
      <c r="AD291" s="46"/>
    </row>
    <row r="292">
      <c r="A292" s="36"/>
      <c r="B292" s="10"/>
      <c r="C292" s="37"/>
      <c r="D292" s="38"/>
      <c r="E292" s="21"/>
      <c r="F292" s="38"/>
      <c r="G292" s="38"/>
      <c r="H292" s="38"/>
      <c r="I292" s="39"/>
      <c r="J292" s="40"/>
      <c r="K292" s="41"/>
      <c r="L292" s="42"/>
      <c r="M292" s="40"/>
      <c r="N292" s="40"/>
      <c r="O292" s="10"/>
      <c r="P292" s="4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46"/>
      <c r="AC292" s="46"/>
      <c r="AD292" s="46"/>
    </row>
    <row r="293">
      <c r="A293" s="36"/>
      <c r="B293" s="10"/>
      <c r="C293" s="37"/>
      <c r="D293" s="38"/>
      <c r="E293" s="21"/>
      <c r="F293" s="38"/>
      <c r="G293" s="38"/>
      <c r="H293" s="38"/>
      <c r="I293" s="39"/>
      <c r="J293" s="40"/>
      <c r="K293" s="41"/>
      <c r="L293" s="42"/>
      <c r="M293" s="40"/>
      <c r="N293" s="40"/>
      <c r="O293" s="10"/>
      <c r="P293" s="4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46"/>
      <c r="AC293" s="46"/>
      <c r="AD293" s="46"/>
    </row>
    <row r="294">
      <c r="A294" s="36"/>
      <c r="B294" s="10"/>
      <c r="C294" s="37"/>
      <c r="D294" s="38"/>
      <c r="E294" s="21"/>
      <c r="F294" s="38"/>
      <c r="G294" s="38"/>
      <c r="H294" s="38"/>
      <c r="I294" s="39"/>
      <c r="J294" s="40"/>
      <c r="K294" s="41"/>
      <c r="L294" s="42"/>
      <c r="M294" s="40"/>
      <c r="N294" s="40"/>
      <c r="O294" s="10"/>
      <c r="P294" s="4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46"/>
      <c r="AC294" s="46"/>
      <c r="AD294" s="46"/>
    </row>
    <row r="295">
      <c r="A295" s="36"/>
      <c r="B295" s="10"/>
      <c r="C295" s="37"/>
      <c r="D295" s="38"/>
      <c r="E295" s="21"/>
      <c r="F295" s="38"/>
      <c r="G295" s="38"/>
      <c r="H295" s="38"/>
      <c r="I295" s="39"/>
      <c r="J295" s="40"/>
      <c r="K295" s="41"/>
      <c r="L295" s="42"/>
      <c r="M295" s="40"/>
      <c r="N295" s="40"/>
      <c r="O295" s="10"/>
      <c r="P295" s="4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46"/>
      <c r="AC295" s="46"/>
      <c r="AD295" s="46"/>
    </row>
    <row r="296">
      <c r="A296" s="36"/>
      <c r="B296" s="10"/>
      <c r="C296" s="37"/>
      <c r="D296" s="38"/>
      <c r="E296" s="21"/>
      <c r="F296" s="38"/>
      <c r="G296" s="38"/>
      <c r="H296" s="38"/>
      <c r="I296" s="39"/>
      <c r="J296" s="40"/>
      <c r="K296" s="41"/>
      <c r="L296" s="42"/>
      <c r="M296" s="40"/>
      <c r="N296" s="40"/>
      <c r="O296" s="10"/>
      <c r="P296" s="4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46"/>
      <c r="AC296" s="46"/>
      <c r="AD296" s="46"/>
    </row>
    <row r="297">
      <c r="A297" s="36"/>
      <c r="B297" s="10"/>
      <c r="C297" s="37"/>
      <c r="D297" s="38"/>
      <c r="E297" s="21"/>
      <c r="F297" s="38"/>
      <c r="G297" s="38"/>
      <c r="H297" s="38"/>
      <c r="I297" s="39"/>
      <c r="J297" s="40"/>
      <c r="K297" s="41"/>
      <c r="L297" s="42"/>
      <c r="M297" s="40"/>
      <c r="N297" s="40"/>
      <c r="O297" s="10"/>
      <c r="P297" s="4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46"/>
      <c r="AC297" s="46"/>
      <c r="AD297" s="46"/>
    </row>
    <row r="298">
      <c r="A298" s="36"/>
      <c r="B298" s="10"/>
      <c r="C298" s="37"/>
      <c r="D298" s="38"/>
      <c r="E298" s="21"/>
      <c r="F298" s="38"/>
      <c r="G298" s="38"/>
      <c r="H298" s="38"/>
      <c r="I298" s="39"/>
      <c r="J298" s="40"/>
      <c r="K298" s="41"/>
      <c r="L298" s="42"/>
      <c r="M298" s="40"/>
      <c r="N298" s="40"/>
      <c r="O298" s="10"/>
      <c r="P298" s="4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46"/>
      <c r="AC298" s="46"/>
      <c r="AD298" s="46"/>
    </row>
    <row r="299">
      <c r="A299" s="36"/>
      <c r="B299" s="10"/>
      <c r="C299" s="37"/>
      <c r="D299" s="38"/>
      <c r="E299" s="21"/>
      <c r="F299" s="38"/>
      <c r="G299" s="38"/>
      <c r="H299" s="38"/>
      <c r="I299" s="39"/>
      <c r="J299" s="40"/>
      <c r="K299" s="41"/>
      <c r="L299" s="42"/>
      <c r="M299" s="40"/>
      <c r="N299" s="40"/>
      <c r="O299" s="10"/>
      <c r="P299" s="4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46"/>
      <c r="AC299" s="46"/>
      <c r="AD299" s="46"/>
    </row>
    <row r="300">
      <c r="A300" s="36"/>
      <c r="B300" s="10"/>
      <c r="C300" s="37"/>
      <c r="D300" s="38"/>
      <c r="E300" s="21"/>
      <c r="F300" s="38"/>
      <c r="G300" s="38"/>
      <c r="H300" s="38"/>
      <c r="I300" s="39"/>
      <c r="J300" s="40"/>
      <c r="K300" s="41"/>
      <c r="L300" s="42"/>
      <c r="M300" s="40"/>
      <c r="N300" s="40"/>
      <c r="O300" s="10"/>
      <c r="P300" s="4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46"/>
      <c r="AC300" s="46"/>
      <c r="AD300" s="46"/>
    </row>
    <row r="301">
      <c r="A301" s="36"/>
      <c r="B301" s="10"/>
      <c r="C301" s="37"/>
      <c r="D301" s="38"/>
      <c r="E301" s="21"/>
      <c r="F301" s="38"/>
      <c r="G301" s="38"/>
      <c r="H301" s="38"/>
      <c r="I301" s="39"/>
      <c r="J301" s="40"/>
      <c r="K301" s="41"/>
      <c r="L301" s="42"/>
      <c r="M301" s="40"/>
      <c r="N301" s="40"/>
      <c r="O301" s="10"/>
      <c r="P301" s="4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46"/>
      <c r="AC301" s="46"/>
      <c r="AD301" s="46"/>
    </row>
    <row r="302">
      <c r="A302" s="36"/>
      <c r="B302" s="10"/>
      <c r="C302" s="37"/>
      <c r="D302" s="38"/>
      <c r="E302" s="21"/>
      <c r="F302" s="38"/>
      <c r="G302" s="38"/>
      <c r="H302" s="38"/>
      <c r="I302" s="39"/>
      <c r="J302" s="40"/>
      <c r="K302" s="41"/>
      <c r="L302" s="42"/>
      <c r="M302" s="40"/>
      <c r="N302" s="40"/>
      <c r="O302" s="10"/>
      <c r="P302" s="4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46"/>
      <c r="AC302" s="46"/>
      <c r="AD302" s="46"/>
    </row>
    <row r="303">
      <c r="A303" s="36"/>
      <c r="B303" s="10"/>
      <c r="C303" s="37"/>
      <c r="D303" s="38"/>
      <c r="E303" s="21"/>
      <c r="F303" s="38"/>
      <c r="G303" s="38"/>
      <c r="H303" s="38"/>
      <c r="I303" s="39"/>
      <c r="J303" s="40"/>
      <c r="K303" s="41"/>
      <c r="L303" s="42"/>
      <c r="M303" s="40"/>
      <c r="N303" s="40"/>
      <c r="O303" s="10"/>
      <c r="P303" s="4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46"/>
      <c r="AC303" s="46"/>
      <c r="AD303" s="46"/>
    </row>
    <row r="304">
      <c r="A304" s="36"/>
      <c r="B304" s="10"/>
      <c r="C304" s="37"/>
      <c r="D304" s="38"/>
      <c r="E304" s="21"/>
      <c r="F304" s="38"/>
      <c r="G304" s="38"/>
      <c r="H304" s="38"/>
      <c r="I304" s="39"/>
      <c r="J304" s="40"/>
      <c r="K304" s="41"/>
      <c r="L304" s="42"/>
      <c r="M304" s="40"/>
      <c r="N304" s="40"/>
      <c r="O304" s="10"/>
      <c r="P304" s="4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46"/>
      <c r="AC304" s="46"/>
      <c r="AD304" s="46"/>
    </row>
    <row r="305">
      <c r="A305" s="36"/>
      <c r="B305" s="10"/>
      <c r="C305" s="37"/>
      <c r="D305" s="38"/>
      <c r="E305" s="21"/>
      <c r="F305" s="38"/>
      <c r="G305" s="38"/>
      <c r="H305" s="38"/>
      <c r="I305" s="39"/>
      <c r="J305" s="40"/>
      <c r="K305" s="41"/>
      <c r="L305" s="42"/>
      <c r="M305" s="40"/>
      <c r="N305" s="40"/>
      <c r="O305" s="10"/>
      <c r="P305" s="4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46"/>
      <c r="AC305" s="46"/>
      <c r="AD305" s="46"/>
    </row>
    <row r="306">
      <c r="A306" s="36"/>
      <c r="B306" s="10"/>
      <c r="C306" s="37"/>
      <c r="D306" s="38"/>
      <c r="E306" s="21"/>
      <c r="F306" s="38"/>
      <c r="G306" s="38"/>
      <c r="H306" s="38"/>
      <c r="I306" s="39"/>
      <c r="J306" s="40"/>
      <c r="K306" s="41"/>
      <c r="L306" s="42"/>
      <c r="M306" s="40"/>
      <c r="N306" s="40"/>
      <c r="O306" s="10"/>
      <c r="P306" s="4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46"/>
      <c r="AC306" s="46"/>
      <c r="AD306" s="46"/>
    </row>
    <row r="307">
      <c r="A307" s="36"/>
      <c r="B307" s="10"/>
      <c r="C307" s="37"/>
      <c r="D307" s="38"/>
      <c r="E307" s="21"/>
      <c r="F307" s="38"/>
      <c r="G307" s="38"/>
      <c r="H307" s="38"/>
      <c r="I307" s="39"/>
      <c r="J307" s="40"/>
      <c r="K307" s="41"/>
      <c r="L307" s="42"/>
      <c r="M307" s="40"/>
      <c r="N307" s="40"/>
      <c r="O307" s="10"/>
      <c r="P307" s="4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46"/>
      <c r="AC307" s="46"/>
      <c r="AD307" s="46"/>
    </row>
    <row r="308">
      <c r="A308" s="36"/>
      <c r="B308" s="10"/>
      <c r="C308" s="37"/>
      <c r="D308" s="38"/>
      <c r="E308" s="21"/>
      <c r="F308" s="38"/>
      <c r="G308" s="38"/>
      <c r="H308" s="38"/>
      <c r="I308" s="39"/>
      <c r="J308" s="40"/>
      <c r="K308" s="41"/>
      <c r="L308" s="42"/>
      <c r="M308" s="40"/>
      <c r="N308" s="40"/>
      <c r="O308" s="10"/>
      <c r="P308" s="4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46"/>
      <c r="AC308" s="46"/>
      <c r="AD308" s="46"/>
    </row>
    <row r="309">
      <c r="A309" s="36"/>
      <c r="B309" s="10"/>
      <c r="C309" s="37"/>
      <c r="D309" s="38"/>
      <c r="E309" s="21"/>
      <c r="F309" s="38"/>
      <c r="G309" s="38"/>
      <c r="H309" s="38"/>
      <c r="I309" s="39"/>
      <c r="J309" s="40"/>
      <c r="K309" s="41"/>
      <c r="L309" s="42"/>
      <c r="M309" s="40"/>
      <c r="N309" s="40"/>
      <c r="O309" s="10"/>
      <c r="P309" s="4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46"/>
      <c r="AC309" s="46"/>
      <c r="AD309" s="46"/>
    </row>
    <row r="310">
      <c r="A310" s="36"/>
      <c r="B310" s="10"/>
      <c r="C310" s="37"/>
      <c r="D310" s="38"/>
      <c r="E310" s="21"/>
      <c r="F310" s="38"/>
      <c r="G310" s="38"/>
      <c r="H310" s="38"/>
      <c r="I310" s="39"/>
      <c r="J310" s="40"/>
      <c r="K310" s="41"/>
      <c r="L310" s="42"/>
      <c r="M310" s="40"/>
      <c r="N310" s="40"/>
      <c r="O310" s="10"/>
      <c r="P310" s="4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46"/>
      <c r="AC310" s="46"/>
      <c r="AD310" s="46"/>
    </row>
    <row r="311">
      <c r="A311" s="36"/>
      <c r="B311" s="10"/>
      <c r="C311" s="37"/>
      <c r="D311" s="38"/>
      <c r="E311" s="21"/>
      <c r="F311" s="38"/>
      <c r="G311" s="38"/>
      <c r="H311" s="38"/>
      <c r="I311" s="39"/>
      <c r="J311" s="40"/>
      <c r="K311" s="41"/>
      <c r="L311" s="42"/>
      <c r="M311" s="40"/>
      <c r="N311" s="40"/>
      <c r="O311" s="10"/>
      <c r="P311" s="4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46"/>
      <c r="AC311" s="46"/>
      <c r="AD311" s="46"/>
    </row>
    <row r="312">
      <c r="A312" s="36"/>
      <c r="B312" s="10"/>
      <c r="C312" s="37"/>
      <c r="D312" s="38"/>
      <c r="E312" s="21"/>
      <c r="F312" s="38"/>
      <c r="G312" s="38"/>
      <c r="H312" s="38"/>
      <c r="I312" s="39"/>
      <c r="J312" s="40"/>
      <c r="K312" s="41"/>
      <c r="L312" s="42"/>
      <c r="M312" s="40"/>
      <c r="N312" s="40"/>
      <c r="O312" s="10"/>
      <c r="P312" s="4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46"/>
      <c r="AC312" s="46"/>
      <c r="AD312" s="46"/>
    </row>
    <row r="313">
      <c r="A313" s="36"/>
      <c r="B313" s="10"/>
      <c r="C313" s="37"/>
      <c r="D313" s="38"/>
      <c r="E313" s="21"/>
      <c r="F313" s="38"/>
      <c r="G313" s="38"/>
      <c r="H313" s="38"/>
      <c r="I313" s="39"/>
      <c r="J313" s="40"/>
      <c r="K313" s="41"/>
      <c r="L313" s="42"/>
      <c r="M313" s="40"/>
      <c r="N313" s="40"/>
      <c r="O313" s="10"/>
      <c r="P313" s="4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46"/>
      <c r="AC313" s="46"/>
      <c r="AD313" s="46"/>
    </row>
    <row r="314">
      <c r="A314" s="36"/>
      <c r="B314" s="10"/>
      <c r="C314" s="37"/>
      <c r="D314" s="38"/>
      <c r="E314" s="21"/>
      <c r="F314" s="38"/>
      <c r="G314" s="38"/>
      <c r="H314" s="38"/>
      <c r="I314" s="39"/>
      <c r="J314" s="40"/>
      <c r="K314" s="41"/>
      <c r="L314" s="42"/>
      <c r="M314" s="40"/>
      <c r="N314" s="40"/>
      <c r="O314" s="10"/>
      <c r="P314" s="4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46"/>
      <c r="AC314" s="46"/>
      <c r="AD314" s="46"/>
    </row>
    <row r="315">
      <c r="A315" s="36"/>
      <c r="B315" s="10"/>
      <c r="C315" s="37"/>
      <c r="D315" s="38"/>
      <c r="E315" s="21"/>
      <c r="F315" s="38"/>
      <c r="G315" s="38"/>
      <c r="H315" s="38"/>
      <c r="I315" s="39"/>
      <c r="J315" s="40"/>
      <c r="K315" s="41"/>
      <c r="L315" s="42"/>
      <c r="M315" s="40"/>
      <c r="N315" s="40"/>
      <c r="O315" s="10"/>
      <c r="P315" s="4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46"/>
      <c r="AC315" s="46"/>
      <c r="AD315" s="46"/>
    </row>
    <row r="316">
      <c r="A316" s="36"/>
      <c r="B316" s="10"/>
      <c r="C316" s="37"/>
      <c r="D316" s="38"/>
      <c r="E316" s="21"/>
      <c r="F316" s="38"/>
      <c r="G316" s="38"/>
      <c r="H316" s="38"/>
      <c r="I316" s="39"/>
      <c r="J316" s="40"/>
      <c r="K316" s="41"/>
      <c r="L316" s="42"/>
      <c r="M316" s="40"/>
      <c r="N316" s="40"/>
      <c r="O316" s="10"/>
      <c r="P316" s="4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46"/>
      <c r="AC316" s="46"/>
      <c r="AD316" s="46"/>
    </row>
    <row r="317">
      <c r="A317" s="36"/>
      <c r="B317" s="10"/>
      <c r="C317" s="37"/>
      <c r="D317" s="38"/>
      <c r="E317" s="21"/>
      <c r="F317" s="38"/>
      <c r="G317" s="38"/>
      <c r="H317" s="38"/>
      <c r="I317" s="39"/>
      <c r="J317" s="40"/>
      <c r="K317" s="41"/>
      <c r="L317" s="42"/>
      <c r="M317" s="40"/>
      <c r="N317" s="40"/>
      <c r="O317" s="10"/>
      <c r="P317" s="4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46"/>
      <c r="AC317" s="46"/>
      <c r="AD317" s="46"/>
    </row>
    <row r="318">
      <c r="A318" s="36"/>
      <c r="B318" s="10"/>
      <c r="C318" s="37"/>
      <c r="D318" s="38"/>
      <c r="E318" s="21"/>
      <c r="F318" s="38"/>
      <c r="G318" s="38"/>
      <c r="H318" s="38"/>
      <c r="I318" s="39"/>
      <c r="J318" s="40"/>
      <c r="K318" s="41"/>
      <c r="L318" s="42"/>
      <c r="M318" s="40"/>
      <c r="N318" s="40"/>
      <c r="O318" s="10"/>
      <c r="P318" s="4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46"/>
      <c r="AC318" s="46"/>
      <c r="AD318" s="46"/>
    </row>
    <row r="319">
      <c r="A319" s="36"/>
      <c r="B319" s="10"/>
      <c r="C319" s="37"/>
      <c r="D319" s="38"/>
      <c r="E319" s="21"/>
      <c r="F319" s="38"/>
      <c r="G319" s="38"/>
      <c r="H319" s="38"/>
      <c r="I319" s="39"/>
      <c r="J319" s="40"/>
      <c r="K319" s="41"/>
      <c r="L319" s="42"/>
      <c r="M319" s="40"/>
      <c r="N319" s="40"/>
      <c r="O319" s="10"/>
      <c r="P319" s="4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46"/>
      <c r="AC319" s="46"/>
      <c r="AD319" s="46"/>
    </row>
    <row r="320">
      <c r="A320" s="36"/>
      <c r="B320" s="10"/>
      <c r="C320" s="37"/>
      <c r="D320" s="38"/>
      <c r="E320" s="21"/>
      <c r="F320" s="38"/>
      <c r="G320" s="38"/>
      <c r="H320" s="38"/>
      <c r="I320" s="39"/>
      <c r="J320" s="40"/>
      <c r="K320" s="41"/>
      <c r="L320" s="42"/>
      <c r="M320" s="40"/>
      <c r="N320" s="40"/>
      <c r="O320" s="10"/>
      <c r="P320" s="4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46"/>
      <c r="AC320" s="46"/>
      <c r="AD320" s="46"/>
    </row>
    <row r="321">
      <c r="A321" s="36"/>
      <c r="B321" s="10"/>
      <c r="C321" s="37"/>
      <c r="D321" s="38"/>
      <c r="E321" s="21"/>
      <c r="F321" s="38"/>
      <c r="G321" s="38"/>
      <c r="H321" s="38"/>
      <c r="I321" s="39"/>
      <c r="J321" s="40"/>
      <c r="K321" s="41"/>
      <c r="L321" s="42"/>
      <c r="M321" s="40"/>
      <c r="N321" s="40"/>
      <c r="O321" s="10"/>
      <c r="P321" s="4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46"/>
      <c r="AC321" s="46"/>
      <c r="AD321" s="46"/>
    </row>
    <row r="322">
      <c r="A322" s="36"/>
      <c r="B322" s="10"/>
      <c r="C322" s="37"/>
      <c r="D322" s="38"/>
      <c r="E322" s="21"/>
      <c r="F322" s="38"/>
      <c r="G322" s="38"/>
      <c r="H322" s="38"/>
      <c r="I322" s="39"/>
      <c r="J322" s="40"/>
      <c r="K322" s="41"/>
      <c r="L322" s="42"/>
      <c r="M322" s="40"/>
      <c r="N322" s="40"/>
      <c r="O322" s="10"/>
      <c r="P322" s="4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46"/>
      <c r="AC322" s="46"/>
      <c r="AD322" s="46"/>
    </row>
    <row r="323">
      <c r="A323" s="36"/>
      <c r="B323" s="10"/>
      <c r="C323" s="37"/>
      <c r="D323" s="38"/>
      <c r="E323" s="21"/>
      <c r="F323" s="38"/>
      <c r="G323" s="38"/>
      <c r="H323" s="38"/>
      <c r="I323" s="39"/>
      <c r="J323" s="40"/>
      <c r="K323" s="41"/>
      <c r="L323" s="42"/>
      <c r="M323" s="40"/>
      <c r="N323" s="40"/>
      <c r="O323" s="10"/>
      <c r="P323" s="4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46"/>
      <c r="AC323" s="46"/>
      <c r="AD323" s="46"/>
    </row>
    <row r="324">
      <c r="A324" s="36"/>
      <c r="B324" s="10"/>
      <c r="C324" s="37"/>
      <c r="D324" s="38"/>
      <c r="E324" s="21"/>
      <c r="F324" s="38"/>
      <c r="G324" s="38"/>
      <c r="H324" s="38"/>
      <c r="I324" s="39"/>
      <c r="J324" s="40"/>
      <c r="K324" s="41"/>
      <c r="L324" s="42"/>
      <c r="M324" s="40"/>
      <c r="N324" s="40"/>
      <c r="O324" s="10"/>
      <c r="P324" s="4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46"/>
      <c r="AC324" s="46"/>
      <c r="AD324" s="46"/>
    </row>
    <row r="325">
      <c r="A325" s="36"/>
      <c r="B325" s="10"/>
      <c r="C325" s="37"/>
      <c r="D325" s="38"/>
      <c r="E325" s="21"/>
      <c r="F325" s="38"/>
      <c r="G325" s="38"/>
      <c r="H325" s="38"/>
      <c r="I325" s="39"/>
      <c r="J325" s="40"/>
      <c r="K325" s="41"/>
      <c r="L325" s="42"/>
      <c r="M325" s="40"/>
      <c r="N325" s="40"/>
      <c r="O325" s="10"/>
      <c r="P325" s="4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46"/>
      <c r="AC325" s="46"/>
      <c r="AD325" s="46"/>
    </row>
    <row r="326">
      <c r="A326" s="36"/>
      <c r="B326" s="10"/>
      <c r="C326" s="37"/>
      <c r="D326" s="38"/>
      <c r="E326" s="21"/>
      <c r="F326" s="38"/>
      <c r="G326" s="38"/>
      <c r="H326" s="38"/>
      <c r="I326" s="39"/>
      <c r="J326" s="40"/>
      <c r="K326" s="41"/>
      <c r="L326" s="42"/>
      <c r="M326" s="40"/>
      <c r="N326" s="40"/>
      <c r="O326" s="10"/>
      <c r="P326" s="4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46"/>
      <c r="AC326" s="46"/>
      <c r="AD326" s="46"/>
    </row>
    <row r="327">
      <c r="A327" s="36"/>
      <c r="B327" s="10"/>
      <c r="C327" s="37"/>
      <c r="D327" s="38"/>
      <c r="E327" s="21"/>
      <c r="F327" s="38"/>
      <c r="G327" s="38"/>
      <c r="H327" s="38"/>
      <c r="I327" s="39"/>
      <c r="J327" s="40"/>
      <c r="K327" s="41"/>
      <c r="L327" s="42"/>
      <c r="M327" s="40"/>
      <c r="N327" s="40"/>
      <c r="O327" s="10"/>
      <c r="P327" s="4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46"/>
      <c r="AC327" s="46"/>
      <c r="AD327" s="46"/>
    </row>
    <row r="328">
      <c r="A328" s="36"/>
      <c r="B328" s="10"/>
      <c r="C328" s="37"/>
      <c r="D328" s="38"/>
      <c r="E328" s="21"/>
      <c r="F328" s="38"/>
      <c r="G328" s="38"/>
      <c r="H328" s="38"/>
      <c r="I328" s="39"/>
      <c r="J328" s="40"/>
      <c r="K328" s="41"/>
      <c r="L328" s="42"/>
      <c r="M328" s="40"/>
      <c r="N328" s="40"/>
      <c r="O328" s="10"/>
      <c r="P328" s="4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46"/>
      <c r="AC328" s="46"/>
      <c r="AD328" s="46"/>
    </row>
    <row r="329">
      <c r="A329" s="36"/>
      <c r="B329" s="10"/>
      <c r="C329" s="37"/>
      <c r="D329" s="38"/>
      <c r="E329" s="21"/>
      <c r="F329" s="38"/>
      <c r="G329" s="38"/>
      <c r="H329" s="38"/>
      <c r="I329" s="39"/>
      <c r="J329" s="40"/>
      <c r="K329" s="41"/>
      <c r="L329" s="42"/>
      <c r="M329" s="40"/>
      <c r="N329" s="40"/>
      <c r="O329" s="10"/>
      <c r="P329" s="4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46"/>
      <c r="AC329" s="46"/>
      <c r="AD329" s="46"/>
    </row>
    <row r="330">
      <c r="A330" s="36"/>
      <c r="B330" s="10"/>
      <c r="C330" s="37"/>
      <c r="D330" s="38"/>
      <c r="E330" s="21"/>
      <c r="F330" s="38"/>
      <c r="G330" s="38"/>
      <c r="H330" s="38"/>
      <c r="I330" s="39"/>
      <c r="J330" s="40"/>
      <c r="K330" s="41"/>
      <c r="L330" s="42"/>
      <c r="M330" s="40"/>
      <c r="N330" s="40"/>
      <c r="O330" s="10"/>
      <c r="P330" s="4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46"/>
      <c r="AC330" s="46"/>
      <c r="AD330" s="46"/>
    </row>
    <row r="331">
      <c r="A331" s="36"/>
      <c r="B331" s="10"/>
      <c r="C331" s="37"/>
      <c r="D331" s="38"/>
      <c r="E331" s="21"/>
      <c r="F331" s="38"/>
      <c r="G331" s="38"/>
      <c r="H331" s="38"/>
      <c r="I331" s="39"/>
      <c r="J331" s="40"/>
      <c r="K331" s="41"/>
      <c r="L331" s="42"/>
      <c r="M331" s="40"/>
      <c r="N331" s="40"/>
      <c r="O331" s="10"/>
      <c r="P331" s="4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46"/>
      <c r="AC331" s="46"/>
      <c r="AD331" s="46"/>
    </row>
    <row r="332">
      <c r="A332" s="36"/>
      <c r="B332" s="10"/>
      <c r="C332" s="37"/>
      <c r="D332" s="38"/>
      <c r="E332" s="21"/>
      <c r="F332" s="38"/>
      <c r="G332" s="38"/>
      <c r="H332" s="38"/>
      <c r="I332" s="39"/>
      <c r="J332" s="40"/>
      <c r="K332" s="41"/>
      <c r="L332" s="42"/>
      <c r="M332" s="40"/>
      <c r="N332" s="40"/>
      <c r="O332" s="10"/>
      <c r="P332" s="4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46"/>
      <c r="AC332" s="46"/>
      <c r="AD332" s="46"/>
    </row>
    <row r="333">
      <c r="A333" s="36"/>
      <c r="B333" s="10"/>
      <c r="C333" s="37"/>
      <c r="D333" s="38"/>
      <c r="E333" s="21"/>
      <c r="F333" s="38"/>
      <c r="G333" s="38"/>
      <c r="H333" s="38"/>
      <c r="I333" s="39"/>
      <c r="J333" s="40"/>
      <c r="K333" s="41"/>
      <c r="L333" s="42"/>
      <c r="M333" s="40"/>
      <c r="N333" s="40"/>
      <c r="O333" s="10"/>
      <c r="P333" s="4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46"/>
      <c r="AC333" s="46"/>
      <c r="AD333" s="46"/>
    </row>
    <row r="334">
      <c r="A334" s="36"/>
      <c r="B334" s="10"/>
      <c r="C334" s="37"/>
      <c r="D334" s="38"/>
      <c r="E334" s="21"/>
      <c r="F334" s="38"/>
      <c r="G334" s="38"/>
      <c r="H334" s="38"/>
      <c r="I334" s="39"/>
      <c r="J334" s="40"/>
      <c r="K334" s="41"/>
      <c r="L334" s="42"/>
      <c r="M334" s="40"/>
      <c r="N334" s="40"/>
      <c r="O334" s="10"/>
      <c r="P334" s="4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46"/>
      <c r="AC334" s="46"/>
      <c r="AD334" s="46"/>
    </row>
    <row r="335">
      <c r="A335" s="36"/>
      <c r="B335" s="10"/>
      <c r="C335" s="37"/>
      <c r="D335" s="38"/>
      <c r="E335" s="21"/>
      <c r="F335" s="38"/>
      <c r="G335" s="38"/>
      <c r="H335" s="38"/>
      <c r="I335" s="39"/>
      <c r="J335" s="40"/>
      <c r="K335" s="41"/>
      <c r="L335" s="42"/>
      <c r="M335" s="40"/>
      <c r="N335" s="40"/>
      <c r="O335" s="10"/>
      <c r="P335" s="4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46"/>
      <c r="AC335" s="46"/>
      <c r="AD335" s="46"/>
    </row>
    <row r="336">
      <c r="A336" s="36"/>
      <c r="B336" s="10"/>
      <c r="C336" s="37"/>
      <c r="D336" s="38"/>
      <c r="E336" s="21"/>
      <c r="F336" s="38"/>
      <c r="G336" s="38"/>
      <c r="H336" s="38"/>
      <c r="I336" s="39"/>
      <c r="J336" s="40"/>
      <c r="K336" s="41"/>
      <c r="L336" s="42"/>
      <c r="M336" s="40"/>
      <c r="N336" s="40"/>
      <c r="O336" s="10"/>
      <c r="P336" s="4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46"/>
      <c r="AC336" s="46"/>
      <c r="AD336" s="46"/>
    </row>
    <row r="337">
      <c r="A337" s="36"/>
      <c r="B337" s="10"/>
      <c r="C337" s="37"/>
      <c r="D337" s="38"/>
      <c r="E337" s="21"/>
      <c r="F337" s="38"/>
      <c r="G337" s="38"/>
      <c r="H337" s="38"/>
      <c r="I337" s="39"/>
      <c r="J337" s="40"/>
      <c r="K337" s="41"/>
      <c r="L337" s="42"/>
      <c r="M337" s="40"/>
      <c r="N337" s="40"/>
      <c r="O337" s="10"/>
      <c r="P337" s="4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46"/>
      <c r="AC337" s="46"/>
      <c r="AD337" s="46"/>
    </row>
    <row r="338">
      <c r="A338" s="36"/>
      <c r="B338" s="10"/>
      <c r="C338" s="37"/>
      <c r="D338" s="38"/>
      <c r="E338" s="21"/>
      <c r="F338" s="38"/>
      <c r="G338" s="38"/>
      <c r="H338" s="38"/>
      <c r="I338" s="39"/>
      <c r="J338" s="40"/>
      <c r="K338" s="41"/>
      <c r="L338" s="42"/>
      <c r="M338" s="40"/>
      <c r="N338" s="40"/>
      <c r="O338" s="10"/>
      <c r="P338" s="4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46"/>
      <c r="AC338" s="46"/>
      <c r="AD338" s="46"/>
    </row>
    <row r="339">
      <c r="A339" s="36"/>
      <c r="B339" s="10"/>
      <c r="C339" s="37"/>
      <c r="D339" s="38"/>
      <c r="E339" s="21"/>
      <c r="F339" s="38"/>
      <c r="G339" s="38"/>
      <c r="H339" s="38"/>
      <c r="I339" s="39"/>
      <c r="J339" s="40"/>
      <c r="K339" s="41"/>
      <c r="L339" s="42"/>
      <c r="M339" s="40"/>
      <c r="N339" s="40"/>
      <c r="O339" s="10"/>
      <c r="P339" s="4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46"/>
      <c r="AC339" s="46"/>
      <c r="AD339" s="46"/>
    </row>
    <row r="340">
      <c r="A340" s="36"/>
      <c r="B340" s="10"/>
      <c r="C340" s="37"/>
      <c r="D340" s="38"/>
      <c r="E340" s="21"/>
      <c r="F340" s="38"/>
      <c r="G340" s="38"/>
      <c r="H340" s="38"/>
      <c r="I340" s="39"/>
      <c r="J340" s="40"/>
      <c r="K340" s="41"/>
      <c r="L340" s="42"/>
      <c r="M340" s="40"/>
      <c r="N340" s="40"/>
      <c r="O340" s="10"/>
      <c r="P340" s="4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46"/>
      <c r="AC340" s="46"/>
      <c r="AD340" s="46"/>
    </row>
    <row r="341">
      <c r="A341" s="36"/>
      <c r="B341" s="10"/>
      <c r="C341" s="37"/>
      <c r="D341" s="38"/>
      <c r="E341" s="21"/>
      <c r="F341" s="38"/>
      <c r="G341" s="38"/>
      <c r="H341" s="38"/>
      <c r="I341" s="39"/>
      <c r="J341" s="40"/>
      <c r="K341" s="41"/>
      <c r="L341" s="42"/>
      <c r="M341" s="40"/>
      <c r="N341" s="40"/>
      <c r="O341" s="10"/>
      <c r="P341" s="4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46"/>
      <c r="AC341" s="46"/>
      <c r="AD341" s="46"/>
    </row>
    <row r="342">
      <c r="A342" s="36"/>
      <c r="B342" s="10"/>
      <c r="C342" s="37"/>
      <c r="D342" s="38"/>
      <c r="E342" s="21"/>
      <c r="F342" s="38"/>
      <c r="G342" s="38"/>
      <c r="H342" s="38"/>
      <c r="I342" s="39"/>
      <c r="J342" s="40"/>
      <c r="K342" s="41"/>
      <c r="L342" s="42"/>
      <c r="M342" s="40"/>
      <c r="N342" s="40"/>
      <c r="O342" s="10"/>
      <c r="P342" s="4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46"/>
      <c r="AC342" s="46"/>
      <c r="AD342" s="46"/>
    </row>
    <row r="343">
      <c r="A343" s="36"/>
      <c r="B343" s="10"/>
      <c r="C343" s="37"/>
      <c r="D343" s="38"/>
      <c r="E343" s="21"/>
      <c r="F343" s="38"/>
      <c r="G343" s="38"/>
      <c r="H343" s="38"/>
      <c r="I343" s="39"/>
      <c r="J343" s="40"/>
      <c r="K343" s="41"/>
      <c r="L343" s="42"/>
      <c r="M343" s="40"/>
      <c r="N343" s="40"/>
      <c r="O343" s="10"/>
      <c r="P343" s="4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46"/>
      <c r="AC343" s="46"/>
      <c r="AD343" s="46"/>
    </row>
    <row r="344">
      <c r="A344" s="36"/>
      <c r="B344" s="10"/>
      <c r="C344" s="37"/>
      <c r="D344" s="38"/>
      <c r="E344" s="21"/>
      <c r="F344" s="38"/>
      <c r="G344" s="38"/>
      <c r="H344" s="38"/>
      <c r="I344" s="39"/>
      <c r="J344" s="40"/>
      <c r="K344" s="41"/>
      <c r="L344" s="42"/>
      <c r="M344" s="40"/>
      <c r="N344" s="40"/>
      <c r="O344" s="10"/>
      <c r="P344" s="4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46"/>
      <c r="AC344" s="46"/>
      <c r="AD344" s="46"/>
    </row>
    <row r="345">
      <c r="A345" s="36"/>
      <c r="B345" s="10"/>
      <c r="C345" s="37"/>
      <c r="D345" s="38"/>
      <c r="E345" s="21"/>
      <c r="F345" s="38"/>
      <c r="G345" s="38"/>
      <c r="H345" s="38"/>
      <c r="I345" s="39"/>
      <c r="J345" s="40"/>
      <c r="K345" s="41"/>
      <c r="L345" s="42"/>
      <c r="M345" s="40"/>
      <c r="N345" s="40"/>
      <c r="O345" s="10"/>
      <c r="P345" s="4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46"/>
      <c r="AC345" s="46"/>
      <c r="AD345" s="46"/>
    </row>
    <row r="346">
      <c r="A346" s="36"/>
      <c r="B346" s="10"/>
      <c r="C346" s="37"/>
      <c r="D346" s="38"/>
      <c r="E346" s="21"/>
      <c r="F346" s="38"/>
      <c r="G346" s="38"/>
      <c r="H346" s="38"/>
      <c r="I346" s="39"/>
      <c r="J346" s="40"/>
      <c r="K346" s="41"/>
      <c r="L346" s="42"/>
      <c r="M346" s="40"/>
      <c r="N346" s="40"/>
      <c r="O346" s="10"/>
      <c r="P346" s="4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46"/>
      <c r="AC346" s="46"/>
      <c r="AD346" s="46"/>
    </row>
    <row r="347">
      <c r="A347" s="36"/>
      <c r="B347" s="10"/>
      <c r="C347" s="37"/>
      <c r="D347" s="38"/>
      <c r="E347" s="21"/>
      <c r="F347" s="38"/>
      <c r="G347" s="38"/>
      <c r="H347" s="38"/>
      <c r="I347" s="39"/>
      <c r="J347" s="40"/>
      <c r="K347" s="41"/>
      <c r="L347" s="42"/>
      <c r="M347" s="40"/>
      <c r="N347" s="40"/>
      <c r="O347" s="10"/>
      <c r="P347" s="4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46"/>
      <c r="AC347" s="46"/>
      <c r="AD347" s="46"/>
    </row>
    <row r="348">
      <c r="A348" s="36"/>
      <c r="B348" s="10"/>
      <c r="C348" s="37"/>
      <c r="D348" s="38"/>
      <c r="E348" s="21"/>
      <c r="F348" s="38"/>
      <c r="G348" s="38"/>
      <c r="H348" s="38"/>
      <c r="I348" s="39"/>
      <c r="J348" s="40"/>
      <c r="K348" s="41"/>
      <c r="L348" s="42"/>
      <c r="M348" s="40"/>
      <c r="N348" s="40"/>
      <c r="O348" s="10"/>
      <c r="P348" s="4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46"/>
      <c r="AC348" s="46"/>
      <c r="AD348" s="46"/>
    </row>
    <row r="349">
      <c r="A349" s="36"/>
      <c r="B349" s="10"/>
      <c r="C349" s="37"/>
      <c r="D349" s="38"/>
      <c r="E349" s="21"/>
      <c r="F349" s="38"/>
      <c r="G349" s="38"/>
      <c r="H349" s="38"/>
      <c r="I349" s="39"/>
      <c r="J349" s="40"/>
      <c r="K349" s="41"/>
      <c r="L349" s="42"/>
      <c r="M349" s="40"/>
      <c r="N349" s="40"/>
      <c r="O349" s="10"/>
      <c r="P349" s="4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46"/>
      <c r="AC349" s="46"/>
      <c r="AD349" s="46"/>
    </row>
    <row r="350">
      <c r="A350" s="36"/>
      <c r="B350" s="10"/>
      <c r="C350" s="37"/>
      <c r="D350" s="38"/>
      <c r="E350" s="21"/>
      <c r="F350" s="38"/>
      <c r="G350" s="38"/>
      <c r="H350" s="38"/>
      <c r="I350" s="39"/>
      <c r="J350" s="40"/>
      <c r="K350" s="41"/>
      <c r="L350" s="42"/>
      <c r="M350" s="40"/>
      <c r="N350" s="40"/>
      <c r="O350" s="10"/>
      <c r="P350" s="4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46"/>
      <c r="AC350" s="46"/>
      <c r="AD350" s="46"/>
    </row>
    <row r="351">
      <c r="A351" s="36"/>
      <c r="B351" s="10"/>
      <c r="C351" s="37"/>
      <c r="D351" s="38"/>
      <c r="E351" s="21"/>
      <c r="F351" s="38"/>
      <c r="G351" s="38"/>
      <c r="H351" s="38"/>
      <c r="I351" s="39"/>
      <c r="J351" s="40"/>
      <c r="K351" s="41"/>
      <c r="L351" s="42"/>
      <c r="M351" s="40"/>
      <c r="N351" s="40"/>
      <c r="O351" s="10"/>
      <c r="P351" s="4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46"/>
      <c r="AC351" s="46"/>
      <c r="AD351" s="46"/>
    </row>
    <row r="352">
      <c r="A352" s="36"/>
      <c r="B352" s="10"/>
      <c r="C352" s="37"/>
      <c r="D352" s="38"/>
      <c r="E352" s="21"/>
      <c r="F352" s="38"/>
      <c r="G352" s="38"/>
      <c r="H352" s="38"/>
      <c r="I352" s="39"/>
      <c r="J352" s="40"/>
      <c r="K352" s="41"/>
      <c r="L352" s="42"/>
      <c r="M352" s="40"/>
      <c r="N352" s="40"/>
      <c r="O352" s="10"/>
      <c r="P352" s="4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46"/>
      <c r="AC352" s="46"/>
      <c r="AD352" s="46"/>
    </row>
    <row r="353">
      <c r="A353" s="36"/>
      <c r="B353" s="10"/>
      <c r="C353" s="37"/>
      <c r="D353" s="38"/>
      <c r="E353" s="21"/>
      <c r="F353" s="38"/>
      <c r="G353" s="38"/>
      <c r="H353" s="38"/>
      <c r="I353" s="39"/>
      <c r="J353" s="40"/>
      <c r="K353" s="41"/>
      <c r="L353" s="42"/>
      <c r="M353" s="40"/>
      <c r="N353" s="40"/>
      <c r="O353" s="10"/>
      <c r="P353" s="4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46"/>
      <c r="AC353" s="46"/>
      <c r="AD353" s="46"/>
    </row>
    <row r="354">
      <c r="A354" s="36"/>
      <c r="B354" s="10"/>
      <c r="C354" s="37"/>
      <c r="D354" s="38"/>
      <c r="E354" s="21"/>
      <c r="F354" s="38"/>
      <c r="G354" s="38"/>
      <c r="H354" s="38"/>
      <c r="I354" s="39"/>
      <c r="J354" s="40"/>
      <c r="K354" s="41"/>
      <c r="L354" s="42"/>
      <c r="M354" s="40"/>
      <c r="N354" s="40"/>
      <c r="O354" s="10"/>
      <c r="P354" s="4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46"/>
      <c r="AC354" s="46"/>
      <c r="AD354" s="46"/>
    </row>
    <row r="355">
      <c r="A355" s="36"/>
      <c r="B355" s="10"/>
      <c r="C355" s="37"/>
      <c r="D355" s="38"/>
      <c r="E355" s="21"/>
      <c r="F355" s="38"/>
      <c r="G355" s="38"/>
      <c r="H355" s="38"/>
      <c r="I355" s="39"/>
      <c r="J355" s="40"/>
      <c r="K355" s="41"/>
      <c r="L355" s="42"/>
      <c r="M355" s="40"/>
      <c r="N355" s="40"/>
      <c r="O355" s="10"/>
      <c r="P355" s="4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46"/>
      <c r="AC355" s="46"/>
      <c r="AD355" s="46"/>
    </row>
    <row r="356">
      <c r="A356" s="36"/>
      <c r="B356" s="10"/>
      <c r="C356" s="37"/>
      <c r="D356" s="38"/>
      <c r="E356" s="21"/>
      <c r="F356" s="38"/>
      <c r="G356" s="38"/>
      <c r="H356" s="38"/>
      <c r="I356" s="39"/>
      <c r="J356" s="40"/>
      <c r="K356" s="41"/>
      <c r="L356" s="42"/>
      <c r="M356" s="40"/>
      <c r="N356" s="40"/>
      <c r="O356" s="10"/>
      <c r="P356" s="4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46"/>
      <c r="AC356" s="46"/>
      <c r="AD356" s="46"/>
    </row>
    <row r="357">
      <c r="A357" s="36"/>
      <c r="B357" s="10"/>
      <c r="C357" s="37"/>
      <c r="D357" s="38"/>
      <c r="E357" s="21"/>
      <c r="F357" s="38"/>
      <c r="G357" s="38"/>
      <c r="H357" s="38"/>
      <c r="I357" s="39"/>
      <c r="J357" s="40"/>
      <c r="K357" s="41"/>
      <c r="L357" s="42"/>
      <c r="M357" s="40"/>
      <c r="N357" s="40"/>
      <c r="O357" s="10"/>
      <c r="P357" s="4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46"/>
      <c r="AC357" s="46"/>
      <c r="AD357" s="46"/>
    </row>
    <row r="358">
      <c r="A358" s="36"/>
      <c r="B358" s="10"/>
      <c r="C358" s="37"/>
      <c r="D358" s="38"/>
      <c r="E358" s="21"/>
      <c r="F358" s="38"/>
      <c r="G358" s="38"/>
      <c r="H358" s="38"/>
      <c r="I358" s="39"/>
      <c r="J358" s="40"/>
      <c r="K358" s="41"/>
      <c r="L358" s="42"/>
      <c r="M358" s="40"/>
      <c r="N358" s="40"/>
      <c r="O358" s="10"/>
      <c r="P358" s="4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46"/>
      <c r="AC358" s="46"/>
      <c r="AD358" s="46"/>
    </row>
    <row r="359">
      <c r="A359" s="36"/>
      <c r="B359" s="10"/>
      <c r="C359" s="37"/>
      <c r="D359" s="38"/>
      <c r="E359" s="21"/>
      <c r="F359" s="38"/>
      <c r="G359" s="38"/>
      <c r="H359" s="38"/>
      <c r="I359" s="39"/>
      <c r="J359" s="40"/>
      <c r="K359" s="41"/>
      <c r="L359" s="42"/>
      <c r="M359" s="40"/>
      <c r="N359" s="40"/>
      <c r="O359" s="10"/>
      <c r="P359" s="4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46"/>
      <c r="AC359" s="46"/>
      <c r="AD359" s="46"/>
    </row>
    <row r="360">
      <c r="A360" s="36"/>
      <c r="B360" s="10"/>
      <c r="C360" s="37"/>
      <c r="D360" s="38"/>
      <c r="E360" s="21"/>
      <c r="F360" s="38"/>
      <c r="G360" s="38"/>
      <c r="H360" s="38"/>
      <c r="I360" s="39"/>
      <c r="J360" s="40"/>
      <c r="K360" s="41"/>
      <c r="L360" s="42"/>
      <c r="M360" s="40"/>
      <c r="N360" s="40"/>
      <c r="O360" s="10"/>
      <c r="P360" s="4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46"/>
      <c r="AC360" s="46"/>
      <c r="AD360" s="46"/>
    </row>
    <row r="361">
      <c r="A361" s="36"/>
      <c r="B361" s="10"/>
      <c r="C361" s="37"/>
      <c r="D361" s="38"/>
      <c r="E361" s="21"/>
      <c r="F361" s="38"/>
      <c r="G361" s="38"/>
      <c r="H361" s="38"/>
      <c r="I361" s="39"/>
      <c r="J361" s="40"/>
      <c r="K361" s="41"/>
      <c r="L361" s="42"/>
      <c r="M361" s="40"/>
      <c r="N361" s="40"/>
      <c r="O361" s="10"/>
      <c r="P361" s="4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46"/>
      <c r="AC361" s="46"/>
      <c r="AD361" s="46"/>
    </row>
    <row r="362">
      <c r="A362" s="36"/>
      <c r="B362" s="10"/>
      <c r="C362" s="37"/>
      <c r="D362" s="38"/>
      <c r="E362" s="21"/>
      <c r="F362" s="38"/>
      <c r="G362" s="38"/>
      <c r="H362" s="38"/>
      <c r="I362" s="39"/>
      <c r="J362" s="40"/>
      <c r="K362" s="41"/>
      <c r="L362" s="42"/>
      <c r="M362" s="40"/>
      <c r="N362" s="40"/>
      <c r="O362" s="10"/>
      <c r="P362" s="4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46"/>
      <c r="AC362" s="46"/>
      <c r="AD362" s="46"/>
    </row>
    <row r="363">
      <c r="A363" s="36"/>
      <c r="B363" s="10"/>
      <c r="C363" s="37"/>
      <c r="D363" s="38"/>
      <c r="E363" s="21"/>
      <c r="F363" s="38"/>
      <c r="G363" s="38"/>
      <c r="H363" s="38"/>
      <c r="I363" s="39"/>
      <c r="J363" s="40"/>
      <c r="K363" s="41"/>
      <c r="L363" s="42"/>
      <c r="M363" s="40"/>
      <c r="N363" s="40"/>
      <c r="O363" s="10"/>
      <c r="P363" s="4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46"/>
      <c r="AC363" s="46"/>
      <c r="AD363" s="46"/>
    </row>
    <row r="364">
      <c r="A364" s="36"/>
      <c r="B364" s="10"/>
      <c r="C364" s="37"/>
      <c r="D364" s="38"/>
      <c r="E364" s="21"/>
      <c r="F364" s="38"/>
      <c r="G364" s="38"/>
      <c r="H364" s="38"/>
      <c r="I364" s="39"/>
      <c r="J364" s="40"/>
      <c r="K364" s="41"/>
      <c r="L364" s="42"/>
      <c r="M364" s="40"/>
      <c r="N364" s="40"/>
      <c r="O364" s="10"/>
      <c r="P364" s="4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46"/>
      <c r="AC364" s="46"/>
      <c r="AD364" s="46"/>
    </row>
    <row r="365">
      <c r="A365" s="36"/>
      <c r="B365" s="10"/>
      <c r="C365" s="37"/>
      <c r="D365" s="38"/>
      <c r="E365" s="21"/>
      <c r="F365" s="38"/>
      <c r="G365" s="38"/>
      <c r="H365" s="38"/>
      <c r="I365" s="39"/>
      <c r="J365" s="40"/>
      <c r="K365" s="41"/>
      <c r="L365" s="42"/>
      <c r="M365" s="40"/>
      <c r="N365" s="40"/>
      <c r="O365" s="10"/>
      <c r="P365" s="4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46"/>
      <c r="AC365" s="46"/>
      <c r="AD365" s="46"/>
    </row>
    <row r="366">
      <c r="A366" s="36"/>
      <c r="B366" s="10"/>
      <c r="C366" s="37"/>
      <c r="D366" s="38"/>
      <c r="E366" s="21"/>
      <c r="F366" s="38"/>
      <c r="G366" s="38"/>
      <c r="H366" s="38"/>
      <c r="I366" s="39"/>
      <c r="J366" s="40"/>
      <c r="K366" s="41"/>
      <c r="L366" s="42"/>
      <c r="M366" s="40"/>
      <c r="N366" s="40"/>
      <c r="O366" s="10"/>
      <c r="P366" s="4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46"/>
      <c r="AC366" s="46"/>
      <c r="AD366" s="46"/>
    </row>
    <row r="367">
      <c r="A367" s="36"/>
      <c r="B367" s="10"/>
      <c r="C367" s="37"/>
      <c r="D367" s="38"/>
      <c r="E367" s="21"/>
      <c r="F367" s="38"/>
      <c r="G367" s="38"/>
      <c r="H367" s="38"/>
      <c r="I367" s="39"/>
      <c r="J367" s="40"/>
      <c r="K367" s="41"/>
      <c r="L367" s="42"/>
      <c r="M367" s="40"/>
      <c r="N367" s="40"/>
      <c r="O367" s="10"/>
      <c r="P367" s="4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46"/>
      <c r="AC367" s="46"/>
      <c r="AD367" s="46"/>
    </row>
    <row r="368">
      <c r="A368" s="36"/>
      <c r="B368" s="10"/>
      <c r="C368" s="37"/>
      <c r="D368" s="38"/>
      <c r="E368" s="21"/>
      <c r="F368" s="38"/>
      <c r="G368" s="38"/>
      <c r="H368" s="38"/>
      <c r="I368" s="39"/>
      <c r="J368" s="40"/>
      <c r="K368" s="41"/>
      <c r="L368" s="42"/>
      <c r="M368" s="40"/>
      <c r="N368" s="40"/>
      <c r="O368" s="10"/>
      <c r="P368" s="4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46"/>
      <c r="AC368" s="46"/>
      <c r="AD368" s="46"/>
    </row>
    <row r="369">
      <c r="A369" s="36"/>
      <c r="B369" s="10"/>
      <c r="C369" s="37"/>
      <c r="D369" s="38"/>
      <c r="E369" s="21"/>
      <c r="F369" s="38"/>
      <c r="G369" s="38"/>
      <c r="H369" s="38"/>
      <c r="I369" s="39"/>
      <c r="J369" s="40"/>
      <c r="K369" s="41"/>
      <c r="L369" s="42"/>
      <c r="M369" s="40"/>
      <c r="N369" s="40"/>
      <c r="O369" s="10"/>
      <c r="P369" s="4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46"/>
      <c r="AC369" s="46"/>
      <c r="AD369" s="46"/>
    </row>
    <row r="370">
      <c r="A370" s="36"/>
      <c r="B370" s="10"/>
      <c r="C370" s="37"/>
      <c r="D370" s="38"/>
      <c r="E370" s="21"/>
      <c r="F370" s="38"/>
      <c r="G370" s="38"/>
      <c r="H370" s="38"/>
      <c r="I370" s="39"/>
      <c r="J370" s="40"/>
      <c r="K370" s="41"/>
      <c r="L370" s="42"/>
      <c r="M370" s="40"/>
      <c r="N370" s="40"/>
      <c r="O370" s="10"/>
      <c r="P370" s="4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46"/>
      <c r="AC370" s="46"/>
      <c r="AD370" s="46"/>
    </row>
    <row r="371">
      <c r="A371" s="36"/>
      <c r="B371" s="10"/>
      <c r="C371" s="37"/>
      <c r="D371" s="38"/>
      <c r="E371" s="21"/>
      <c r="F371" s="38"/>
      <c r="G371" s="38"/>
      <c r="H371" s="38"/>
      <c r="I371" s="39"/>
      <c r="J371" s="40"/>
      <c r="K371" s="41"/>
      <c r="L371" s="42"/>
      <c r="M371" s="40"/>
      <c r="N371" s="40"/>
      <c r="O371" s="10"/>
      <c r="P371" s="4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46"/>
      <c r="AC371" s="46"/>
      <c r="AD371" s="46"/>
    </row>
    <row r="372">
      <c r="A372" s="36"/>
      <c r="B372" s="10"/>
      <c r="C372" s="37"/>
      <c r="D372" s="38"/>
      <c r="E372" s="21"/>
      <c r="F372" s="38"/>
      <c r="G372" s="38"/>
      <c r="H372" s="38"/>
      <c r="I372" s="39"/>
      <c r="J372" s="40"/>
      <c r="K372" s="41"/>
      <c r="L372" s="42"/>
      <c r="M372" s="40"/>
      <c r="N372" s="40"/>
      <c r="O372" s="10"/>
      <c r="P372" s="4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46"/>
      <c r="AC372" s="46"/>
      <c r="AD372" s="46"/>
    </row>
    <row r="373">
      <c r="A373" s="36"/>
      <c r="B373" s="10"/>
      <c r="C373" s="37"/>
      <c r="D373" s="38"/>
      <c r="E373" s="21"/>
      <c r="F373" s="38"/>
      <c r="G373" s="38"/>
      <c r="H373" s="38"/>
      <c r="I373" s="39"/>
      <c r="J373" s="40"/>
      <c r="K373" s="41"/>
      <c r="L373" s="42"/>
      <c r="M373" s="40"/>
      <c r="N373" s="40"/>
      <c r="O373" s="10"/>
      <c r="P373" s="4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46"/>
      <c r="AC373" s="46"/>
      <c r="AD373" s="46"/>
    </row>
    <row r="374">
      <c r="A374" s="36"/>
      <c r="B374" s="10"/>
      <c r="C374" s="37"/>
      <c r="D374" s="38"/>
      <c r="E374" s="21"/>
      <c r="F374" s="38"/>
      <c r="G374" s="38"/>
      <c r="H374" s="38"/>
      <c r="I374" s="39"/>
      <c r="J374" s="40"/>
      <c r="K374" s="41"/>
      <c r="L374" s="42"/>
      <c r="M374" s="40"/>
      <c r="N374" s="40"/>
      <c r="O374" s="10"/>
      <c r="P374" s="4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46"/>
      <c r="AC374" s="46"/>
      <c r="AD374" s="46"/>
    </row>
    <row r="375">
      <c r="A375" s="36"/>
      <c r="B375" s="10"/>
      <c r="C375" s="37"/>
      <c r="D375" s="38"/>
      <c r="E375" s="21"/>
      <c r="F375" s="38"/>
      <c r="G375" s="38"/>
      <c r="H375" s="38"/>
      <c r="I375" s="39"/>
      <c r="J375" s="40"/>
      <c r="K375" s="41"/>
      <c r="L375" s="42"/>
      <c r="M375" s="40"/>
      <c r="N375" s="40"/>
      <c r="O375" s="10"/>
      <c r="P375" s="4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46"/>
      <c r="AC375" s="46"/>
      <c r="AD375" s="46"/>
    </row>
    <row r="376">
      <c r="A376" s="36"/>
      <c r="B376" s="10"/>
      <c r="C376" s="37"/>
      <c r="D376" s="38"/>
      <c r="E376" s="21"/>
      <c r="F376" s="38"/>
      <c r="G376" s="38"/>
      <c r="H376" s="38"/>
      <c r="I376" s="39"/>
      <c r="J376" s="40"/>
      <c r="K376" s="41"/>
      <c r="L376" s="42"/>
      <c r="M376" s="40"/>
      <c r="N376" s="40"/>
      <c r="O376" s="10"/>
      <c r="P376" s="4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46"/>
      <c r="AC376" s="46"/>
      <c r="AD376" s="46"/>
    </row>
    <row r="377">
      <c r="A377" s="36"/>
      <c r="B377" s="10"/>
      <c r="C377" s="37"/>
      <c r="D377" s="38"/>
      <c r="E377" s="21"/>
      <c r="F377" s="38"/>
      <c r="G377" s="38"/>
      <c r="H377" s="38"/>
      <c r="I377" s="39"/>
      <c r="J377" s="40"/>
      <c r="K377" s="41"/>
      <c r="L377" s="42"/>
      <c r="M377" s="40"/>
      <c r="N377" s="40"/>
      <c r="O377" s="10"/>
      <c r="P377" s="4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46"/>
      <c r="AC377" s="46"/>
      <c r="AD377" s="46"/>
    </row>
    <row r="378">
      <c r="A378" s="36"/>
      <c r="B378" s="10"/>
      <c r="C378" s="37"/>
      <c r="D378" s="38"/>
      <c r="E378" s="21"/>
      <c r="F378" s="38"/>
      <c r="G378" s="38"/>
      <c r="H378" s="38"/>
      <c r="I378" s="39"/>
      <c r="J378" s="40"/>
      <c r="K378" s="41"/>
      <c r="L378" s="42"/>
      <c r="M378" s="40"/>
      <c r="N378" s="40"/>
      <c r="O378" s="10"/>
      <c r="P378" s="4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46"/>
      <c r="AC378" s="46"/>
      <c r="AD378" s="46"/>
    </row>
    <row r="379">
      <c r="A379" s="36"/>
      <c r="B379" s="10"/>
      <c r="C379" s="37"/>
      <c r="D379" s="38"/>
      <c r="E379" s="21"/>
      <c r="F379" s="38"/>
      <c r="G379" s="38"/>
      <c r="H379" s="38"/>
      <c r="I379" s="39"/>
      <c r="J379" s="40"/>
      <c r="K379" s="41"/>
      <c r="L379" s="42"/>
      <c r="M379" s="40"/>
      <c r="N379" s="40"/>
      <c r="O379" s="10"/>
      <c r="P379" s="4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46"/>
      <c r="AC379" s="46"/>
      <c r="AD379" s="46"/>
    </row>
    <row r="380">
      <c r="A380" s="36"/>
      <c r="B380" s="10"/>
      <c r="C380" s="37"/>
      <c r="D380" s="38"/>
      <c r="E380" s="21"/>
      <c r="F380" s="38"/>
      <c r="G380" s="38"/>
      <c r="H380" s="38"/>
      <c r="I380" s="39"/>
      <c r="J380" s="40"/>
      <c r="K380" s="41"/>
      <c r="L380" s="42"/>
      <c r="M380" s="40"/>
      <c r="N380" s="40"/>
      <c r="O380" s="10"/>
      <c r="P380" s="4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46"/>
      <c r="AC380" s="46"/>
      <c r="AD380" s="46"/>
    </row>
    <row r="381">
      <c r="A381" s="36"/>
      <c r="B381" s="10"/>
      <c r="C381" s="37"/>
      <c r="D381" s="38"/>
      <c r="E381" s="21"/>
      <c r="F381" s="38"/>
      <c r="G381" s="38"/>
      <c r="H381" s="38"/>
      <c r="I381" s="39"/>
      <c r="J381" s="40"/>
      <c r="K381" s="41"/>
      <c r="L381" s="42"/>
      <c r="M381" s="40"/>
      <c r="N381" s="40"/>
      <c r="O381" s="10"/>
      <c r="P381" s="4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46"/>
      <c r="AC381" s="46"/>
      <c r="AD381" s="46"/>
    </row>
    <row r="382">
      <c r="A382" s="36"/>
      <c r="B382" s="10"/>
      <c r="C382" s="37"/>
      <c r="D382" s="38"/>
      <c r="E382" s="21"/>
      <c r="F382" s="38"/>
      <c r="G382" s="38"/>
      <c r="H382" s="38"/>
      <c r="I382" s="39"/>
      <c r="J382" s="40"/>
      <c r="K382" s="41"/>
      <c r="L382" s="42"/>
      <c r="M382" s="40"/>
      <c r="N382" s="40"/>
      <c r="O382" s="10"/>
      <c r="P382" s="4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46"/>
      <c r="AC382" s="46"/>
      <c r="AD382" s="46"/>
    </row>
    <row r="383">
      <c r="A383" s="36"/>
      <c r="B383" s="10"/>
      <c r="C383" s="37"/>
      <c r="D383" s="38"/>
      <c r="E383" s="21"/>
      <c r="F383" s="38"/>
      <c r="G383" s="38"/>
      <c r="H383" s="38"/>
      <c r="I383" s="39"/>
      <c r="J383" s="40"/>
      <c r="K383" s="41"/>
      <c r="L383" s="42"/>
      <c r="M383" s="40"/>
      <c r="N383" s="40"/>
      <c r="O383" s="10"/>
      <c r="P383" s="4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46"/>
      <c r="AC383" s="46"/>
      <c r="AD383" s="46"/>
    </row>
    <row r="384">
      <c r="A384" s="36"/>
      <c r="B384" s="10"/>
      <c r="C384" s="37"/>
      <c r="D384" s="38"/>
      <c r="E384" s="21"/>
      <c r="F384" s="38"/>
      <c r="G384" s="38"/>
      <c r="H384" s="38"/>
      <c r="I384" s="39"/>
      <c r="J384" s="40"/>
      <c r="K384" s="41"/>
      <c r="L384" s="42"/>
      <c r="M384" s="40"/>
      <c r="N384" s="40"/>
      <c r="O384" s="10"/>
      <c r="P384" s="4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46"/>
      <c r="AC384" s="46"/>
      <c r="AD384" s="46"/>
    </row>
    <row r="385">
      <c r="A385" s="36"/>
      <c r="B385" s="10"/>
      <c r="C385" s="37"/>
      <c r="D385" s="38"/>
      <c r="E385" s="21"/>
      <c r="F385" s="38"/>
      <c r="G385" s="38"/>
      <c r="H385" s="38"/>
      <c r="I385" s="39"/>
      <c r="J385" s="40"/>
      <c r="K385" s="41"/>
      <c r="L385" s="42"/>
      <c r="M385" s="40"/>
      <c r="N385" s="40"/>
      <c r="O385" s="10"/>
      <c r="P385" s="4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46"/>
      <c r="AC385" s="46"/>
      <c r="AD385" s="46"/>
    </row>
    <row r="386">
      <c r="A386" s="36"/>
      <c r="B386" s="10"/>
      <c r="C386" s="37"/>
      <c r="D386" s="38"/>
      <c r="E386" s="21"/>
      <c r="F386" s="38"/>
      <c r="G386" s="38"/>
      <c r="H386" s="38"/>
      <c r="I386" s="39"/>
      <c r="J386" s="40"/>
      <c r="K386" s="41"/>
      <c r="L386" s="42"/>
      <c r="M386" s="40"/>
      <c r="N386" s="40"/>
      <c r="O386" s="10"/>
      <c r="P386" s="4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46"/>
      <c r="AC386" s="46"/>
      <c r="AD386" s="46"/>
    </row>
    <row r="387">
      <c r="A387" s="36"/>
      <c r="B387" s="10"/>
      <c r="C387" s="37"/>
      <c r="D387" s="38"/>
      <c r="E387" s="21"/>
      <c r="F387" s="38"/>
      <c r="G387" s="38"/>
      <c r="H387" s="38"/>
      <c r="I387" s="39"/>
      <c r="J387" s="40"/>
      <c r="K387" s="41"/>
      <c r="L387" s="42"/>
      <c r="M387" s="40"/>
      <c r="N387" s="40"/>
      <c r="O387" s="10"/>
      <c r="P387" s="4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46"/>
      <c r="AC387" s="46"/>
      <c r="AD387" s="46"/>
    </row>
    <row r="388">
      <c r="A388" s="36"/>
      <c r="B388" s="10"/>
      <c r="C388" s="37"/>
      <c r="D388" s="38"/>
      <c r="E388" s="21"/>
      <c r="F388" s="38"/>
      <c r="G388" s="38"/>
      <c r="H388" s="38"/>
      <c r="I388" s="39"/>
      <c r="J388" s="40"/>
      <c r="K388" s="41"/>
      <c r="L388" s="42"/>
      <c r="M388" s="40"/>
      <c r="N388" s="40"/>
      <c r="O388" s="10"/>
      <c r="P388" s="4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46"/>
      <c r="AC388" s="46"/>
      <c r="AD388" s="46"/>
    </row>
    <row r="389">
      <c r="A389" s="36"/>
      <c r="B389" s="10"/>
      <c r="C389" s="37"/>
      <c r="D389" s="38"/>
      <c r="E389" s="21"/>
      <c r="F389" s="38"/>
      <c r="G389" s="38"/>
      <c r="H389" s="38"/>
      <c r="I389" s="39"/>
      <c r="J389" s="40"/>
      <c r="K389" s="41"/>
      <c r="L389" s="42"/>
      <c r="M389" s="40"/>
      <c r="N389" s="40"/>
      <c r="O389" s="10"/>
      <c r="P389" s="4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46"/>
      <c r="AC389" s="46"/>
      <c r="AD389" s="46"/>
    </row>
    <row r="390">
      <c r="A390" s="36"/>
      <c r="B390" s="10"/>
      <c r="C390" s="37"/>
      <c r="D390" s="38"/>
      <c r="E390" s="21"/>
      <c r="F390" s="38"/>
      <c r="G390" s="38"/>
      <c r="H390" s="38"/>
      <c r="I390" s="39"/>
      <c r="J390" s="40"/>
      <c r="K390" s="41"/>
      <c r="L390" s="42"/>
      <c r="M390" s="40"/>
      <c r="N390" s="40"/>
      <c r="O390" s="10"/>
      <c r="P390" s="4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46"/>
      <c r="AC390" s="46"/>
      <c r="AD390" s="46"/>
    </row>
    <row r="391">
      <c r="A391" s="36"/>
      <c r="B391" s="10"/>
      <c r="C391" s="37"/>
      <c r="D391" s="38"/>
      <c r="E391" s="21"/>
      <c r="F391" s="38"/>
      <c r="G391" s="38"/>
      <c r="H391" s="38"/>
      <c r="I391" s="39"/>
      <c r="J391" s="40"/>
      <c r="K391" s="41"/>
      <c r="L391" s="42"/>
      <c r="M391" s="40"/>
      <c r="N391" s="40"/>
      <c r="O391" s="10"/>
      <c r="P391" s="4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46"/>
      <c r="AC391" s="46"/>
      <c r="AD391" s="46"/>
    </row>
    <row r="392">
      <c r="A392" s="36"/>
      <c r="B392" s="10"/>
      <c r="C392" s="37"/>
      <c r="D392" s="38"/>
      <c r="E392" s="21"/>
      <c r="F392" s="38"/>
      <c r="G392" s="38"/>
      <c r="H392" s="38"/>
      <c r="I392" s="39"/>
      <c r="J392" s="40"/>
      <c r="K392" s="41"/>
      <c r="L392" s="42"/>
      <c r="M392" s="40"/>
      <c r="N392" s="40"/>
      <c r="O392" s="10"/>
      <c r="P392" s="4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46"/>
      <c r="AC392" s="46"/>
      <c r="AD392" s="46"/>
    </row>
    <row r="393">
      <c r="A393" s="36"/>
      <c r="B393" s="10"/>
      <c r="C393" s="37"/>
      <c r="D393" s="38"/>
      <c r="E393" s="21"/>
      <c r="F393" s="38"/>
      <c r="G393" s="38"/>
      <c r="H393" s="38"/>
      <c r="I393" s="39"/>
      <c r="J393" s="40"/>
      <c r="K393" s="41"/>
      <c r="L393" s="42"/>
      <c r="M393" s="40"/>
      <c r="N393" s="40"/>
      <c r="O393" s="10"/>
      <c r="P393" s="4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46"/>
      <c r="AC393" s="46"/>
      <c r="AD393" s="46"/>
    </row>
    <row r="394">
      <c r="A394" s="36"/>
      <c r="B394" s="10"/>
      <c r="C394" s="37"/>
      <c r="D394" s="38"/>
      <c r="E394" s="21"/>
      <c r="F394" s="38"/>
      <c r="G394" s="38"/>
      <c r="H394" s="38"/>
      <c r="I394" s="39"/>
      <c r="J394" s="40"/>
      <c r="K394" s="41"/>
      <c r="L394" s="42"/>
      <c r="M394" s="40"/>
      <c r="N394" s="40"/>
      <c r="O394" s="10"/>
      <c r="P394" s="4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46"/>
      <c r="AC394" s="46"/>
      <c r="AD394" s="46"/>
    </row>
    <row r="395">
      <c r="A395" s="36"/>
      <c r="B395" s="10"/>
      <c r="C395" s="37"/>
      <c r="D395" s="38"/>
      <c r="E395" s="21"/>
      <c r="F395" s="38"/>
      <c r="G395" s="38"/>
      <c r="H395" s="38"/>
      <c r="I395" s="39"/>
      <c r="J395" s="40"/>
      <c r="K395" s="41"/>
      <c r="L395" s="42"/>
      <c r="M395" s="40"/>
      <c r="N395" s="40"/>
      <c r="O395" s="10"/>
      <c r="P395" s="4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46"/>
      <c r="AC395" s="46"/>
      <c r="AD395" s="46"/>
    </row>
    <row r="396">
      <c r="A396" s="36"/>
      <c r="B396" s="10"/>
      <c r="C396" s="37"/>
      <c r="D396" s="38"/>
      <c r="E396" s="21"/>
      <c r="F396" s="38"/>
      <c r="G396" s="38"/>
      <c r="H396" s="38"/>
      <c r="I396" s="39"/>
      <c r="J396" s="40"/>
      <c r="K396" s="41"/>
      <c r="L396" s="42"/>
      <c r="M396" s="40"/>
      <c r="N396" s="40"/>
      <c r="O396" s="10"/>
      <c r="P396" s="4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46"/>
      <c r="AC396" s="46"/>
      <c r="AD396" s="46"/>
    </row>
    <row r="397">
      <c r="A397" s="36"/>
      <c r="B397" s="10"/>
      <c r="C397" s="37"/>
      <c r="D397" s="38"/>
      <c r="E397" s="21"/>
      <c r="F397" s="38"/>
      <c r="G397" s="38"/>
      <c r="H397" s="38"/>
      <c r="I397" s="39"/>
      <c r="J397" s="40"/>
      <c r="K397" s="41"/>
      <c r="L397" s="42"/>
      <c r="M397" s="40"/>
      <c r="N397" s="40"/>
      <c r="O397" s="10"/>
      <c r="P397" s="4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46"/>
      <c r="AC397" s="46"/>
      <c r="AD397" s="46"/>
    </row>
    <row r="398">
      <c r="A398" s="36"/>
      <c r="B398" s="10"/>
      <c r="C398" s="37"/>
      <c r="D398" s="38"/>
      <c r="E398" s="21"/>
      <c r="F398" s="38"/>
      <c r="G398" s="38"/>
      <c r="H398" s="38"/>
      <c r="I398" s="39"/>
      <c r="J398" s="40"/>
      <c r="K398" s="41"/>
      <c r="L398" s="42"/>
      <c r="M398" s="40"/>
      <c r="N398" s="40"/>
      <c r="O398" s="10"/>
      <c r="P398" s="4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46"/>
      <c r="AC398" s="46"/>
      <c r="AD398" s="46"/>
    </row>
    <row r="399">
      <c r="A399" s="36"/>
      <c r="B399" s="10"/>
      <c r="C399" s="37"/>
      <c r="D399" s="38"/>
      <c r="E399" s="21"/>
      <c r="F399" s="38"/>
      <c r="G399" s="38"/>
      <c r="H399" s="38"/>
      <c r="I399" s="39"/>
      <c r="J399" s="40"/>
      <c r="K399" s="41"/>
      <c r="L399" s="42"/>
      <c r="M399" s="40"/>
      <c r="N399" s="40"/>
      <c r="O399" s="10"/>
      <c r="P399" s="4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46"/>
      <c r="AC399" s="46"/>
      <c r="AD399" s="46"/>
    </row>
    <row r="400">
      <c r="A400" s="36"/>
      <c r="B400" s="10"/>
      <c r="C400" s="37"/>
      <c r="D400" s="38"/>
      <c r="E400" s="21"/>
      <c r="F400" s="38"/>
      <c r="G400" s="38"/>
      <c r="H400" s="38"/>
      <c r="I400" s="39"/>
      <c r="J400" s="40"/>
      <c r="K400" s="41"/>
      <c r="L400" s="42"/>
      <c r="M400" s="40"/>
      <c r="N400" s="40"/>
      <c r="O400" s="10"/>
      <c r="P400" s="4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46"/>
      <c r="AC400" s="46"/>
      <c r="AD400" s="46"/>
    </row>
    <row r="401">
      <c r="A401" s="36"/>
      <c r="B401" s="10"/>
      <c r="C401" s="37"/>
      <c r="D401" s="38"/>
      <c r="E401" s="21"/>
      <c r="F401" s="38"/>
      <c r="G401" s="38"/>
      <c r="H401" s="38"/>
      <c r="I401" s="39"/>
      <c r="J401" s="40"/>
      <c r="K401" s="41"/>
      <c r="L401" s="42"/>
      <c r="M401" s="40"/>
      <c r="N401" s="40"/>
      <c r="O401" s="10"/>
      <c r="P401" s="4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46"/>
      <c r="AC401" s="46"/>
      <c r="AD401" s="46"/>
    </row>
    <row r="402">
      <c r="A402" s="36"/>
      <c r="B402" s="10"/>
      <c r="C402" s="37"/>
      <c r="D402" s="38"/>
      <c r="E402" s="21"/>
      <c r="F402" s="38"/>
      <c r="G402" s="38"/>
      <c r="H402" s="38"/>
      <c r="I402" s="39"/>
      <c r="J402" s="40"/>
      <c r="K402" s="41"/>
      <c r="L402" s="42"/>
      <c r="M402" s="40"/>
      <c r="N402" s="40"/>
      <c r="O402" s="10"/>
      <c r="P402" s="4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46"/>
      <c r="AC402" s="46"/>
      <c r="AD402" s="46"/>
    </row>
    <row r="403">
      <c r="A403" s="36"/>
      <c r="B403" s="10"/>
      <c r="C403" s="37"/>
      <c r="D403" s="38"/>
      <c r="E403" s="21"/>
      <c r="F403" s="38"/>
      <c r="G403" s="38"/>
      <c r="H403" s="38"/>
      <c r="I403" s="39"/>
      <c r="J403" s="40"/>
      <c r="K403" s="41"/>
      <c r="L403" s="42"/>
      <c r="M403" s="40"/>
      <c r="N403" s="40"/>
      <c r="O403" s="10"/>
      <c r="P403" s="4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46"/>
      <c r="AC403" s="46"/>
      <c r="AD403" s="46"/>
    </row>
    <row r="404">
      <c r="A404" s="36"/>
      <c r="B404" s="10"/>
      <c r="C404" s="37"/>
      <c r="D404" s="38"/>
      <c r="E404" s="21"/>
      <c r="F404" s="38"/>
      <c r="G404" s="38"/>
      <c r="H404" s="38"/>
      <c r="I404" s="39"/>
      <c r="J404" s="40"/>
      <c r="K404" s="41"/>
      <c r="L404" s="42"/>
      <c r="M404" s="40"/>
      <c r="N404" s="40"/>
      <c r="O404" s="10"/>
      <c r="P404" s="4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46"/>
      <c r="AC404" s="46"/>
      <c r="AD404" s="46"/>
    </row>
    <row r="405">
      <c r="A405" s="36"/>
      <c r="B405" s="10"/>
      <c r="C405" s="37"/>
      <c r="D405" s="38"/>
      <c r="E405" s="21"/>
      <c r="F405" s="38"/>
      <c r="G405" s="38"/>
      <c r="H405" s="38"/>
      <c r="I405" s="39"/>
      <c r="J405" s="40"/>
      <c r="K405" s="41"/>
      <c r="L405" s="42"/>
      <c r="M405" s="40"/>
      <c r="N405" s="40"/>
      <c r="O405" s="10"/>
      <c r="P405" s="4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46"/>
      <c r="AC405" s="46"/>
      <c r="AD405" s="46"/>
    </row>
    <row r="406">
      <c r="A406" s="36"/>
      <c r="B406" s="10"/>
      <c r="C406" s="37"/>
      <c r="D406" s="38"/>
      <c r="E406" s="21"/>
      <c r="F406" s="38"/>
      <c r="G406" s="38"/>
      <c r="H406" s="38"/>
      <c r="I406" s="39"/>
      <c r="J406" s="40"/>
      <c r="K406" s="41"/>
      <c r="L406" s="42"/>
      <c r="M406" s="40"/>
      <c r="N406" s="40"/>
      <c r="O406" s="10"/>
      <c r="P406" s="4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46"/>
      <c r="AC406" s="46"/>
      <c r="AD406" s="46"/>
    </row>
    <row r="407">
      <c r="A407" s="36"/>
      <c r="B407" s="10"/>
      <c r="C407" s="37"/>
      <c r="D407" s="38"/>
      <c r="E407" s="21"/>
      <c r="F407" s="38"/>
      <c r="G407" s="38"/>
      <c r="H407" s="38"/>
      <c r="I407" s="39"/>
      <c r="J407" s="40"/>
      <c r="K407" s="41"/>
      <c r="L407" s="42"/>
      <c r="M407" s="40"/>
      <c r="N407" s="40"/>
      <c r="O407" s="10"/>
      <c r="P407" s="4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46"/>
      <c r="AC407" s="46"/>
      <c r="AD407" s="46"/>
    </row>
    <row r="408">
      <c r="A408" s="36"/>
      <c r="B408" s="10"/>
      <c r="C408" s="37"/>
      <c r="D408" s="38"/>
      <c r="E408" s="21"/>
      <c r="F408" s="38"/>
      <c r="G408" s="38"/>
      <c r="H408" s="38"/>
      <c r="I408" s="39"/>
      <c r="J408" s="40"/>
      <c r="K408" s="41"/>
      <c r="L408" s="42"/>
      <c r="M408" s="40"/>
      <c r="N408" s="40"/>
      <c r="O408" s="10"/>
      <c r="P408" s="4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46"/>
      <c r="AC408" s="46"/>
      <c r="AD408" s="46"/>
    </row>
    <row r="409">
      <c r="A409" s="36"/>
      <c r="B409" s="10"/>
      <c r="C409" s="37"/>
      <c r="D409" s="38"/>
      <c r="E409" s="21"/>
      <c r="F409" s="38"/>
      <c r="G409" s="38"/>
      <c r="H409" s="38"/>
      <c r="I409" s="39"/>
      <c r="J409" s="40"/>
      <c r="K409" s="41"/>
      <c r="L409" s="42"/>
      <c r="M409" s="40"/>
      <c r="N409" s="40"/>
      <c r="O409" s="10"/>
      <c r="P409" s="4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46"/>
      <c r="AC409" s="46"/>
      <c r="AD409" s="46"/>
    </row>
    <row r="410">
      <c r="A410" s="36"/>
      <c r="B410" s="10"/>
      <c r="C410" s="37"/>
      <c r="D410" s="38"/>
      <c r="E410" s="21"/>
      <c r="F410" s="38"/>
      <c r="G410" s="38"/>
      <c r="H410" s="38"/>
      <c r="I410" s="39"/>
      <c r="J410" s="40"/>
      <c r="K410" s="41"/>
      <c r="L410" s="42"/>
      <c r="M410" s="40"/>
      <c r="N410" s="40"/>
      <c r="O410" s="10"/>
      <c r="P410" s="4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46"/>
      <c r="AC410" s="46"/>
      <c r="AD410" s="46"/>
    </row>
    <row r="411">
      <c r="A411" s="36"/>
      <c r="B411" s="10"/>
      <c r="C411" s="37"/>
      <c r="D411" s="38"/>
      <c r="E411" s="21"/>
      <c r="F411" s="38"/>
      <c r="G411" s="38"/>
      <c r="H411" s="38"/>
      <c r="I411" s="39"/>
      <c r="J411" s="40"/>
      <c r="K411" s="41"/>
      <c r="L411" s="42"/>
      <c r="M411" s="40"/>
      <c r="N411" s="40"/>
      <c r="O411" s="10"/>
      <c r="P411" s="4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46"/>
      <c r="AC411" s="46"/>
      <c r="AD411" s="46"/>
    </row>
    <row r="412">
      <c r="A412" s="36"/>
      <c r="B412" s="10"/>
      <c r="C412" s="37"/>
      <c r="D412" s="38"/>
      <c r="E412" s="21"/>
      <c r="F412" s="38"/>
      <c r="G412" s="38"/>
      <c r="H412" s="38"/>
      <c r="I412" s="39"/>
      <c r="J412" s="40"/>
      <c r="K412" s="41"/>
      <c r="L412" s="42"/>
      <c r="M412" s="40"/>
      <c r="N412" s="40"/>
      <c r="O412" s="10"/>
      <c r="P412" s="4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46"/>
      <c r="AC412" s="46"/>
      <c r="AD412" s="46"/>
    </row>
    <row r="413">
      <c r="A413" s="36"/>
      <c r="B413" s="10"/>
      <c r="C413" s="37"/>
      <c r="D413" s="38"/>
      <c r="E413" s="21"/>
      <c r="F413" s="38"/>
      <c r="G413" s="38"/>
      <c r="H413" s="38"/>
      <c r="I413" s="39"/>
      <c r="J413" s="40"/>
      <c r="K413" s="41"/>
      <c r="L413" s="42"/>
      <c r="M413" s="40"/>
      <c r="N413" s="40"/>
      <c r="O413" s="10"/>
      <c r="P413" s="4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46"/>
      <c r="AC413" s="46"/>
      <c r="AD413" s="46"/>
    </row>
    <row r="414">
      <c r="A414" s="36"/>
      <c r="B414" s="10"/>
      <c r="C414" s="37"/>
      <c r="D414" s="38"/>
      <c r="E414" s="21"/>
      <c r="F414" s="38"/>
      <c r="G414" s="38"/>
      <c r="H414" s="38"/>
      <c r="I414" s="39"/>
      <c r="J414" s="40"/>
      <c r="K414" s="41"/>
      <c r="L414" s="42"/>
      <c r="M414" s="40"/>
      <c r="N414" s="40"/>
      <c r="O414" s="10"/>
      <c r="P414" s="4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46"/>
      <c r="AC414" s="46"/>
      <c r="AD414" s="46"/>
    </row>
    <row r="415">
      <c r="A415" s="36"/>
      <c r="B415" s="10"/>
      <c r="C415" s="37"/>
      <c r="D415" s="38"/>
      <c r="E415" s="21"/>
      <c r="F415" s="38"/>
      <c r="G415" s="38"/>
      <c r="H415" s="38"/>
      <c r="I415" s="39"/>
      <c r="J415" s="40"/>
      <c r="K415" s="41"/>
      <c r="L415" s="42"/>
      <c r="M415" s="40"/>
      <c r="N415" s="40"/>
      <c r="O415" s="10"/>
      <c r="P415" s="4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46"/>
      <c r="AC415" s="46"/>
      <c r="AD415" s="46"/>
    </row>
    <row r="416">
      <c r="A416" s="36"/>
      <c r="B416" s="10"/>
      <c r="C416" s="37"/>
      <c r="D416" s="38"/>
      <c r="E416" s="21"/>
      <c r="F416" s="38"/>
      <c r="G416" s="38"/>
      <c r="H416" s="38"/>
      <c r="I416" s="39"/>
      <c r="J416" s="40"/>
      <c r="K416" s="41"/>
      <c r="L416" s="42"/>
      <c r="M416" s="40"/>
      <c r="N416" s="40"/>
      <c r="O416" s="10"/>
      <c r="P416" s="4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46"/>
      <c r="AC416" s="46"/>
      <c r="AD416" s="46"/>
    </row>
    <row r="417">
      <c r="A417" s="36"/>
      <c r="B417" s="10"/>
      <c r="C417" s="37"/>
      <c r="D417" s="38"/>
      <c r="E417" s="21"/>
      <c r="F417" s="38"/>
      <c r="G417" s="38"/>
      <c r="H417" s="38"/>
      <c r="I417" s="39"/>
      <c r="J417" s="40"/>
      <c r="K417" s="41"/>
      <c r="L417" s="42"/>
      <c r="M417" s="40"/>
      <c r="N417" s="40"/>
      <c r="O417" s="10"/>
      <c r="P417" s="4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46"/>
      <c r="AC417" s="46"/>
      <c r="AD417" s="46"/>
    </row>
    <row r="418">
      <c r="A418" s="36"/>
      <c r="B418" s="10"/>
      <c r="C418" s="37"/>
      <c r="D418" s="38"/>
      <c r="E418" s="21"/>
      <c r="F418" s="38"/>
      <c r="G418" s="38"/>
      <c r="H418" s="38"/>
      <c r="I418" s="39"/>
      <c r="J418" s="40"/>
      <c r="K418" s="41"/>
      <c r="L418" s="42"/>
      <c r="M418" s="40"/>
      <c r="N418" s="40"/>
      <c r="O418" s="10"/>
      <c r="P418" s="4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46"/>
      <c r="AC418" s="46"/>
      <c r="AD418" s="46"/>
    </row>
    <row r="419">
      <c r="A419" s="36"/>
      <c r="B419" s="10"/>
      <c r="C419" s="37"/>
      <c r="D419" s="38"/>
      <c r="E419" s="21"/>
      <c r="F419" s="38"/>
      <c r="G419" s="38"/>
      <c r="H419" s="38"/>
      <c r="I419" s="39"/>
      <c r="J419" s="40"/>
      <c r="K419" s="41"/>
      <c r="L419" s="42"/>
      <c r="M419" s="40"/>
      <c r="N419" s="40"/>
      <c r="O419" s="10"/>
      <c r="P419" s="4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46"/>
      <c r="AC419" s="46"/>
      <c r="AD419" s="46"/>
    </row>
    <row r="420">
      <c r="A420" s="36"/>
      <c r="B420" s="10"/>
      <c r="C420" s="37"/>
      <c r="D420" s="38"/>
      <c r="E420" s="21"/>
      <c r="F420" s="38"/>
      <c r="G420" s="38"/>
      <c r="H420" s="38"/>
      <c r="I420" s="39"/>
      <c r="J420" s="40"/>
      <c r="K420" s="41"/>
      <c r="L420" s="42"/>
      <c r="M420" s="40"/>
      <c r="N420" s="40"/>
      <c r="O420" s="10"/>
      <c r="P420" s="4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46"/>
      <c r="AC420" s="46"/>
      <c r="AD420" s="46"/>
    </row>
    <row r="421">
      <c r="A421" s="36"/>
      <c r="B421" s="10"/>
      <c r="C421" s="37"/>
      <c r="D421" s="38"/>
      <c r="E421" s="21"/>
      <c r="F421" s="38"/>
      <c r="G421" s="38"/>
      <c r="H421" s="38"/>
      <c r="I421" s="39"/>
      <c r="J421" s="40"/>
      <c r="K421" s="41"/>
      <c r="L421" s="42"/>
      <c r="M421" s="40"/>
      <c r="N421" s="40"/>
      <c r="O421" s="10"/>
      <c r="P421" s="4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46"/>
      <c r="AC421" s="46"/>
      <c r="AD421" s="46"/>
    </row>
    <row r="422">
      <c r="A422" s="36"/>
      <c r="B422" s="10"/>
      <c r="C422" s="37"/>
      <c r="D422" s="38"/>
      <c r="E422" s="21"/>
      <c r="F422" s="38"/>
      <c r="G422" s="38"/>
      <c r="H422" s="38"/>
      <c r="I422" s="39"/>
      <c r="J422" s="40"/>
      <c r="K422" s="41"/>
      <c r="L422" s="42"/>
      <c r="M422" s="40"/>
      <c r="N422" s="40"/>
      <c r="O422" s="10"/>
      <c r="P422" s="4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46"/>
      <c r="AC422" s="46"/>
      <c r="AD422" s="46"/>
    </row>
    <row r="423">
      <c r="A423" s="36"/>
      <c r="B423" s="10"/>
      <c r="C423" s="37"/>
      <c r="D423" s="38"/>
      <c r="E423" s="21"/>
      <c r="F423" s="38"/>
      <c r="G423" s="38"/>
      <c r="H423" s="38"/>
      <c r="I423" s="39"/>
      <c r="J423" s="40"/>
      <c r="K423" s="41"/>
      <c r="L423" s="42"/>
      <c r="M423" s="40"/>
      <c r="N423" s="40"/>
      <c r="O423" s="10"/>
      <c r="P423" s="4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46"/>
      <c r="AC423" s="46"/>
      <c r="AD423" s="46"/>
    </row>
    <row r="424">
      <c r="A424" s="36"/>
      <c r="B424" s="10"/>
      <c r="C424" s="37"/>
      <c r="D424" s="38"/>
      <c r="E424" s="21"/>
      <c r="F424" s="38"/>
      <c r="G424" s="38"/>
      <c r="H424" s="38"/>
      <c r="I424" s="39"/>
      <c r="J424" s="40"/>
      <c r="K424" s="41"/>
      <c r="L424" s="42"/>
      <c r="M424" s="40"/>
      <c r="N424" s="40"/>
      <c r="O424" s="10"/>
      <c r="P424" s="4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46"/>
      <c r="AC424" s="46"/>
      <c r="AD424" s="46"/>
    </row>
    <row r="425">
      <c r="A425" s="36"/>
      <c r="B425" s="10"/>
      <c r="C425" s="37"/>
      <c r="D425" s="38"/>
      <c r="E425" s="21"/>
      <c r="F425" s="38"/>
      <c r="G425" s="38"/>
      <c r="H425" s="38"/>
      <c r="I425" s="39"/>
      <c r="J425" s="40"/>
      <c r="K425" s="41"/>
      <c r="L425" s="42"/>
      <c r="M425" s="40"/>
      <c r="N425" s="40"/>
      <c r="O425" s="10"/>
      <c r="P425" s="4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46"/>
      <c r="AC425" s="46"/>
      <c r="AD425" s="46"/>
    </row>
    <row r="426">
      <c r="A426" s="36"/>
      <c r="B426" s="10"/>
      <c r="C426" s="37"/>
      <c r="D426" s="38"/>
      <c r="E426" s="10"/>
      <c r="F426" s="38"/>
      <c r="G426" s="38"/>
      <c r="H426" s="39"/>
      <c r="I426" s="40"/>
      <c r="J426" s="41"/>
      <c r="K426" s="42"/>
      <c r="L426" s="40"/>
      <c r="M426" s="40"/>
      <c r="N426" s="38"/>
      <c r="O426" s="10"/>
      <c r="P426" s="4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46"/>
      <c r="AC426" s="46"/>
      <c r="AD426" s="46"/>
    </row>
    <row r="427">
      <c r="A427" s="36"/>
      <c r="B427" s="10"/>
      <c r="C427" s="37"/>
      <c r="D427" s="38"/>
      <c r="E427" s="10"/>
      <c r="F427" s="38"/>
      <c r="G427" s="38"/>
      <c r="H427" s="39"/>
      <c r="I427" s="40"/>
      <c r="J427" s="41"/>
      <c r="K427" s="42"/>
      <c r="L427" s="40"/>
      <c r="M427" s="40"/>
      <c r="N427" s="38"/>
      <c r="O427" s="10"/>
      <c r="P427" s="4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46"/>
      <c r="AC427" s="46"/>
      <c r="AD427" s="46"/>
    </row>
    <row r="428">
      <c r="A428" s="36"/>
      <c r="B428" s="10"/>
      <c r="C428" s="37"/>
      <c r="D428" s="38"/>
      <c r="E428" s="10"/>
      <c r="F428" s="38"/>
      <c r="G428" s="38"/>
      <c r="H428" s="39"/>
      <c r="I428" s="40"/>
      <c r="J428" s="41"/>
      <c r="K428" s="42"/>
      <c r="L428" s="40"/>
      <c r="M428" s="40"/>
      <c r="N428" s="38"/>
      <c r="O428" s="10"/>
      <c r="P428" s="4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46"/>
      <c r="AC428" s="46"/>
      <c r="AD428" s="46"/>
    </row>
    <row r="429">
      <c r="A429" s="36"/>
      <c r="B429" s="10"/>
      <c r="C429" s="37"/>
      <c r="D429" s="38"/>
      <c r="E429" s="10"/>
      <c r="F429" s="38"/>
      <c r="G429" s="38"/>
      <c r="H429" s="39"/>
      <c r="I429" s="40"/>
      <c r="J429" s="41"/>
      <c r="K429" s="42"/>
      <c r="L429" s="40"/>
      <c r="M429" s="40"/>
      <c r="N429" s="38"/>
      <c r="O429" s="10"/>
      <c r="P429" s="4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46"/>
      <c r="AC429" s="46"/>
      <c r="AD429" s="46"/>
    </row>
    <row r="430">
      <c r="A430" s="36"/>
      <c r="B430" s="10"/>
      <c r="C430" s="37"/>
      <c r="D430" s="38"/>
      <c r="E430" s="10"/>
      <c r="F430" s="38"/>
      <c r="G430" s="38"/>
      <c r="H430" s="39"/>
      <c r="I430" s="40"/>
      <c r="J430" s="41"/>
      <c r="K430" s="42"/>
      <c r="L430" s="40"/>
      <c r="M430" s="40"/>
      <c r="N430" s="38"/>
      <c r="O430" s="10"/>
      <c r="P430" s="4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46"/>
      <c r="AC430" s="46"/>
      <c r="AD430" s="46"/>
    </row>
    <row r="431">
      <c r="A431" s="36"/>
      <c r="B431" s="10"/>
      <c r="C431" s="37"/>
      <c r="D431" s="38"/>
      <c r="E431" s="10"/>
      <c r="F431" s="38"/>
      <c r="G431" s="38"/>
      <c r="H431" s="39"/>
      <c r="I431" s="40"/>
      <c r="J431" s="41"/>
      <c r="K431" s="42"/>
      <c r="L431" s="40"/>
      <c r="M431" s="40"/>
      <c r="N431" s="38"/>
      <c r="O431" s="10"/>
      <c r="P431" s="4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46"/>
      <c r="AC431" s="46"/>
      <c r="AD431" s="46"/>
    </row>
    <row r="432">
      <c r="A432" s="36"/>
      <c r="B432" s="10"/>
      <c r="C432" s="37"/>
      <c r="D432" s="38"/>
      <c r="E432" s="10"/>
      <c r="F432" s="38"/>
      <c r="G432" s="38"/>
      <c r="H432" s="39"/>
      <c r="I432" s="40"/>
      <c r="J432" s="41"/>
      <c r="K432" s="42"/>
      <c r="L432" s="40"/>
      <c r="M432" s="40"/>
      <c r="N432" s="38"/>
      <c r="O432" s="10"/>
      <c r="P432" s="4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46"/>
      <c r="AC432" s="46"/>
      <c r="AD432" s="46"/>
    </row>
    <row r="433">
      <c r="A433" s="36"/>
      <c r="B433" s="10"/>
      <c r="C433" s="37"/>
      <c r="D433" s="38"/>
      <c r="E433" s="10"/>
      <c r="F433" s="38"/>
      <c r="G433" s="38"/>
      <c r="H433" s="39"/>
      <c r="I433" s="40"/>
      <c r="J433" s="41"/>
      <c r="K433" s="42"/>
      <c r="L433" s="40"/>
      <c r="M433" s="40"/>
      <c r="N433" s="38"/>
      <c r="O433" s="10"/>
      <c r="P433" s="4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46"/>
      <c r="AC433" s="46"/>
      <c r="AD433" s="46"/>
    </row>
    <row r="434">
      <c r="A434" s="36"/>
      <c r="B434" s="10"/>
      <c r="C434" s="37"/>
      <c r="D434" s="38"/>
      <c r="E434" s="10"/>
      <c r="F434" s="38"/>
      <c r="G434" s="38"/>
      <c r="H434" s="39"/>
      <c r="I434" s="40"/>
      <c r="J434" s="41"/>
      <c r="K434" s="42"/>
      <c r="L434" s="40"/>
      <c r="M434" s="40"/>
      <c r="N434" s="38"/>
      <c r="O434" s="10"/>
      <c r="P434" s="4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46"/>
      <c r="AC434" s="46"/>
      <c r="AD434" s="46"/>
    </row>
    <row r="435">
      <c r="A435" s="36"/>
      <c r="B435" s="10"/>
      <c r="C435" s="37"/>
      <c r="D435" s="38"/>
      <c r="E435" s="10"/>
      <c r="F435" s="38"/>
      <c r="G435" s="38"/>
      <c r="H435" s="39"/>
      <c r="I435" s="40"/>
      <c r="J435" s="41"/>
      <c r="K435" s="42"/>
      <c r="L435" s="40"/>
      <c r="M435" s="40"/>
      <c r="N435" s="38"/>
      <c r="O435" s="10"/>
      <c r="P435" s="4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46"/>
      <c r="AC435" s="46"/>
      <c r="AD435" s="46"/>
    </row>
    <row r="436">
      <c r="A436" s="36"/>
      <c r="B436" s="10"/>
      <c r="C436" s="37"/>
      <c r="D436" s="38"/>
      <c r="E436" s="10"/>
      <c r="F436" s="38"/>
      <c r="G436" s="38"/>
      <c r="H436" s="39"/>
      <c r="I436" s="40"/>
      <c r="J436" s="41"/>
      <c r="K436" s="42"/>
      <c r="L436" s="40"/>
      <c r="M436" s="40"/>
      <c r="N436" s="38"/>
      <c r="O436" s="10"/>
      <c r="P436" s="4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46"/>
      <c r="AC436" s="46"/>
      <c r="AD436" s="46"/>
    </row>
    <row r="437">
      <c r="A437" s="36"/>
      <c r="B437" s="10"/>
      <c r="C437" s="37"/>
      <c r="D437" s="38"/>
      <c r="E437" s="10"/>
      <c r="F437" s="38"/>
      <c r="G437" s="38"/>
      <c r="H437" s="39"/>
      <c r="I437" s="40"/>
      <c r="J437" s="41"/>
      <c r="K437" s="42"/>
      <c r="L437" s="40"/>
      <c r="M437" s="40"/>
      <c r="N437" s="38"/>
      <c r="O437" s="10"/>
      <c r="P437" s="4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46"/>
      <c r="AC437" s="46"/>
      <c r="AD437" s="46"/>
    </row>
    <row r="438">
      <c r="A438" s="36"/>
      <c r="B438" s="10"/>
      <c r="C438" s="37"/>
      <c r="D438" s="38"/>
      <c r="E438" s="10"/>
      <c r="F438" s="38"/>
      <c r="G438" s="38"/>
      <c r="H438" s="39"/>
      <c r="I438" s="40"/>
      <c r="J438" s="41"/>
      <c r="K438" s="42"/>
      <c r="L438" s="40"/>
      <c r="M438" s="40"/>
      <c r="N438" s="38"/>
      <c r="O438" s="10"/>
      <c r="P438" s="4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46"/>
      <c r="AC438" s="46"/>
      <c r="AD438" s="46"/>
    </row>
    <row r="439">
      <c r="A439" s="36"/>
      <c r="B439" s="10"/>
      <c r="C439" s="37"/>
      <c r="D439" s="38"/>
      <c r="E439" s="10"/>
      <c r="F439" s="38"/>
      <c r="G439" s="38"/>
      <c r="H439" s="39"/>
      <c r="I439" s="40"/>
      <c r="J439" s="41"/>
      <c r="K439" s="42"/>
      <c r="L439" s="40"/>
      <c r="M439" s="40"/>
      <c r="N439" s="38"/>
      <c r="O439" s="10"/>
      <c r="P439" s="4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46"/>
      <c r="AC439" s="46"/>
      <c r="AD439" s="46"/>
    </row>
    <row r="440">
      <c r="A440" s="36"/>
      <c r="B440" s="10"/>
      <c r="C440" s="37"/>
      <c r="D440" s="38"/>
      <c r="E440" s="10"/>
      <c r="F440" s="38"/>
      <c r="G440" s="38"/>
      <c r="H440" s="39"/>
      <c r="I440" s="40"/>
      <c r="J440" s="41"/>
      <c r="K440" s="42"/>
      <c r="L440" s="40"/>
      <c r="M440" s="40"/>
      <c r="N440" s="38"/>
      <c r="O440" s="10"/>
      <c r="P440" s="4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46"/>
      <c r="AC440" s="46"/>
      <c r="AD440" s="46"/>
    </row>
    <row r="441">
      <c r="A441" s="36"/>
      <c r="B441" s="10"/>
      <c r="C441" s="37"/>
      <c r="D441" s="38"/>
      <c r="E441" s="10"/>
      <c r="F441" s="38"/>
      <c r="G441" s="38"/>
      <c r="H441" s="39"/>
      <c r="I441" s="40"/>
      <c r="J441" s="41"/>
      <c r="K441" s="42"/>
      <c r="L441" s="40"/>
      <c r="M441" s="40"/>
      <c r="N441" s="38"/>
      <c r="O441" s="10"/>
      <c r="P441" s="4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46"/>
      <c r="AC441" s="46"/>
      <c r="AD441" s="46"/>
    </row>
    <row r="442">
      <c r="A442" s="36"/>
      <c r="B442" s="10"/>
      <c r="C442" s="37"/>
      <c r="D442" s="38"/>
      <c r="E442" s="10"/>
      <c r="F442" s="38"/>
      <c r="G442" s="38"/>
      <c r="H442" s="39"/>
      <c r="I442" s="40"/>
      <c r="J442" s="41"/>
      <c r="K442" s="42"/>
      <c r="L442" s="40"/>
      <c r="M442" s="40"/>
      <c r="N442" s="38"/>
      <c r="O442" s="10"/>
      <c r="P442" s="4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46"/>
      <c r="AC442" s="46"/>
      <c r="AD442" s="46"/>
    </row>
    <row r="443">
      <c r="A443" s="36"/>
      <c r="B443" s="10"/>
      <c r="C443" s="37"/>
      <c r="D443" s="38"/>
      <c r="E443" s="10"/>
      <c r="F443" s="38"/>
      <c r="G443" s="38"/>
      <c r="H443" s="39"/>
      <c r="I443" s="40"/>
      <c r="J443" s="41"/>
      <c r="K443" s="42"/>
      <c r="L443" s="40"/>
      <c r="M443" s="40"/>
      <c r="N443" s="38"/>
      <c r="O443" s="10"/>
      <c r="P443" s="4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46"/>
      <c r="AC443" s="46"/>
      <c r="AD443" s="46"/>
    </row>
    <row r="444">
      <c r="A444" s="36"/>
      <c r="B444" s="10"/>
      <c r="C444" s="37"/>
      <c r="D444" s="38"/>
      <c r="E444" s="10"/>
      <c r="F444" s="38"/>
      <c r="G444" s="38"/>
      <c r="H444" s="39"/>
      <c r="I444" s="40"/>
      <c r="J444" s="41"/>
      <c r="K444" s="42"/>
      <c r="L444" s="40"/>
      <c r="M444" s="40"/>
      <c r="N444" s="38"/>
      <c r="O444" s="10"/>
      <c r="P444" s="4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46"/>
      <c r="AC444" s="46"/>
      <c r="AD444" s="46"/>
    </row>
    <row r="445">
      <c r="A445" s="36"/>
      <c r="B445" s="10"/>
      <c r="C445" s="37"/>
      <c r="D445" s="38"/>
      <c r="E445" s="10"/>
      <c r="F445" s="38"/>
      <c r="G445" s="38"/>
      <c r="H445" s="39"/>
      <c r="I445" s="40"/>
      <c r="J445" s="41"/>
      <c r="K445" s="42"/>
      <c r="L445" s="40"/>
      <c r="M445" s="40"/>
      <c r="N445" s="38"/>
      <c r="O445" s="10"/>
      <c r="P445" s="4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46"/>
      <c r="AC445" s="46"/>
      <c r="AD445" s="46"/>
    </row>
    <row r="446">
      <c r="A446" s="36"/>
      <c r="B446" s="10"/>
      <c r="C446" s="37"/>
      <c r="D446" s="38"/>
      <c r="E446" s="10"/>
      <c r="F446" s="38"/>
      <c r="G446" s="38"/>
      <c r="H446" s="39"/>
      <c r="I446" s="40"/>
      <c r="J446" s="41"/>
      <c r="K446" s="42"/>
      <c r="L446" s="40"/>
      <c r="M446" s="40"/>
      <c r="N446" s="38"/>
      <c r="O446" s="10"/>
      <c r="P446" s="4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46"/>
      <c r="AC446" s="46"/>
      <c r="AD446" s="46"/>
    </row>
    <row r="447">
      <c r="A447" s="36"/>
      <c r="B447" s="10"/>
      <c r="C447" s="37"/>
      <c r="D447" s="38"/>
      <c r="E447" s="10"/>
      <c r="F447" s="38"/>
      <c r="G447" s="38"/>
      <c r="H447" s="39"/>
      <c r="I447" s="40"/>
      <c r="J447" s="41"/>
      <c r="K447" s="42"/>
      <c r="L447" s="40"/>
      <c r="M447" s="40"/>
      <c r="N447" s="38"/>
      <c r="O447" s="10"/>
      <c r="P447" s="4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46"/>
      <c r="AC447" s="46"/>
      <c r="AD447" s="46"/>
    </row>
    <row r="448">
      <c r="A448" s="36"/>
      <c r="B448" s="10"/>
      <c r="C448" s="37"/>
      <c r="D448" s="38"/>
      <c r="E448" s="10"/>
      <c r="F448" s="38"/>
      <c r="G448" s="38"/>
      <c r="H448" s="39"/>
      <c r="I448" s="40"/>
      <c r="J448" s="41"/>
      <c r="K448" s="42"/>
      <c r="L448" s="40"/>
      <c r="M448" s="40"/>
      <c r="N448" s="38"/>
      <c r="O448" s="10"/>
      <c r="P448" s="4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46"/>
      <c r="AC448" s="46"/>
      <c r="AD448" s="46"/>
    </row>
    <row r="449">
      <c r="A449" s="36"/>
      <c r="B449" s="10"/>
      <c r="C449" s="37"/>
      <c r="D449" s="38"/>
      <c r="E449" s="10"/>
      <c r="F449" s="38"/>
      <c r="G449" s="38"/>
      <c r="H449" s="39"/>
      <c r="I449" s="40"/>
      <c r="J449" s="41"/>
      <c r="K449" s="42"/>
      <c r="L449" s="40"/>
      <c r="M449" s="40"/>
      <c r="N449" s="38"/>
      <c r="O449" s="10"/>
      <c r="P449" s="4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46"/>
      <c r="AC449" s="46"/>
      <c r="AD449" s="46"/>
    </row>
    <row r="450">
      <c r="A450" s="36"/>
      <c r="B450" s="10"/>
      <c r="C450" s="37"/>
      <c r="D450" s="38"/>
      <c r="E450" s="10"/>
      <c r="F450" s="38"/>
      <c r="G450" s="38"/>
      <c r="H450" s="39"/>
      <c r="I450" s="40"/>
      <c r="J450" s="41"/>
      <c r="K450" s="42"/>
      <c r="L450" s="40"/>
      <c r="M450" s="40"/>
      <c r="N450" s="38"/>
      <c r="O450" s="10"/>
      <c r="P450" s="4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46"/>
      <c r="AC450" s="46"/>
      <c r="AD450" s="46"/>
    </row>
    <row r="451">
      <c r="A451" s="36"/>
      <c r="B451" s="10"/>
      <c r="C451" s="37"/>
      <c r="D451" s="38"/>
      <c r="E451" s="10"/>
      <c r="F451" s="38"/>
      <c r="G451" s="38"/>
      <c r="H451" s="39"/>
      <c r="I451" s="40"/>
      <c r="J451" s="41"/>
      <c r="K451" s="42"/>
      <c r="L451" s="40"/>
      <c r="M451" s="40"/>
      <c r="N451" s="38"/>
      <c r="O451" s="10"/>
      <c r="P451" s="4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46"/>
      <c r="AC451" s="46"/>
      <c r="AD451" s="46"/>
    </row>
    <row r="452">
      <c r="A452" s="36"/>
      <c r="B452" s="10"/>
      <c r="C452" s="37"/>
      <c r="D452" s="38"/>
      <c r="E452" s="10"/>
      <c r="F452" s="38"/>
      <c r="G452" s="38"/>
      <c r="H452" s="39"/>
      <c r="I452" s="40"/>
      <c r="J452" s="41"/>
      <c r="K452" s="42"/>
      <c r="L452" s="40"/>
      <c r="M452" s="40"/>
      <c r="N452" s="38"/>
      <c r="O452" s="10"/>
      <c r="P452" s="4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46"/>
      <c r="AC452" s="46"/>
      <c r="AD452" s="46"/>
    </row>
    <row r="453">
      <c r="A453" s="36"/>
      <c r="B453" s="10"/>
      <c r="C453" s="37"/>
      <c r="D453" s="38"/>
      <c r="E453" s="10"/>
      <c r="F453" s="38"/>
      <c r="G453" s="38"/>
      <c r="H453" s="39"/>
      <c r="I453" s="40"/>
      <c r="J453" s="41"/>
      <c r="K453" s="42"/>
      <c r="L453" s="40"/>
      <c r="M453" s="40"/>
      <c r="N453" s="38"/>
      <c r="O453" s="10"/>
      <c r="P453" s="4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46"/>
      <c r="AC453" s="46"/>
      <c r="AD453" s="46"/>
    </row>
    <row r="454">
      <c r="A454" s="36"/>
      <c r="B454" s="10"/>
      <c r="C454" s="37"/>
      <c r="D454" s="38"/>
      <c r="E454" s="10"/>
      <c r="F454" s="38"/>
      <c r="G454" s="38"/>
      <c r="H454" s="39"/>
      <c r="I454" s="40"/>
      <c r="J454" s="41"/>
      <c r="K454" s="42"/>
      <c r="L454" s="40"/>
      <c r="M454" s="40"/>
      <c r="N454" s="38"/>
      <c r="O454" s="10"/>
      <c r="P454" s="4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46"/>
      <c r="AC454" s="46"/>
      <c r="AD454" s="46"/>
    </row>
    <row r="455">
      <c r="A455" s="36"/>
      <c r="B455" s="10"/>
      <c r="C455" s="37"/>
      <c r="D455" s="38"/>
      <c r="E455" s="10"/>
      <c r="F455" s="38"/>
      <c r="G455" s="38"/>
      <c r="H455" s="39"/>
      <c r="I455" s="40"/>
      <c r="J455" s="41"/>
      <c r="K455" s="42"/>
      <c r="L455" s="40"/>
      <c r="M455" s="40"/>
      <c r="N455" s="38"/>
      <c r="O455" s="10"/>
      <c r="P455" s="4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46"/>
      <c r="AC455" s="46"/>
      <c r="AD455" s="46"/>
    </row>
    <row r="456">
      <c r="A456" s="36"/>
      <c r="B456" s="10"/>
      <c r="C456" s="37"/>
      <c r="D456" s="38"/>
      <c r="E456" s="10"/>
      <c r="F456" s="38"/>
      <c r="G456" s="38"/>
      <c r="H456" s="39"/>
      <c r="I456" s="40"/>
      <c r="J456" s="41"/>
      <c r="K456" s="42"/>
      <c r="L456" s="40"/>
      <c r="M456" s="40"/>
      <c r="N456" s="38"/>
      <c r="O456" s="10"/>
      <c r="P456" s="4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46"/>
      <c r="AC456" s="46"/>
      <c r="AD456" s="46"/>
    </row>
    <row r="457">
      <c r="A457" s="36"/>
      <c r="B457" s="10"/>
      <c r="C457" s="37"/>
      <c r="D457" s="38"/>
      <c r="E457" s="10"/>
      <c r="F457" s="38"/>
      <c r="G457" s="38"/>
      <c r="H457" s="39"/>
      <c r="I457" s="40"/>
      <c r="J457" s="41"/>
      <c r="K457" s="42"/>
      <c r="L457" s="40"/>
      <c r="M457" s="40"/>
      <c r="N457" s="38"/>
      <c r="O457" s="10"/>
      <c r="P457" s="4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46"/>
      <c r="AC457" s="46"/>
      <c r="AD457" s="46"/>
    </row>
    <row r="458">
      <c r="A458" s="36"/>
      <c r="B458" s="10"/>
      <c r="C458" s="37"/>
      <c r="D458" s="38"/>
      <c r="E458" s="10"/>
      <c r="F458" s="38"/>
      <c r="G458" s="38"/>
      <c r="H458" s="39"/>
      <c r="I458" s="40"/>
      <c r="J458" s="41"/>
      <c r="K458" s="42"/>
      <c r="L458" s="40"/>
      <c r="M458" s="40"/>
      <c r="N458" s="38"/>
      <c r="O458" s="10"/>
      <c r="P458" s="4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46"/>
      <c r="AC458" s="46"/>
      <c r="AD458" s="46"/>
    </row>
    <row r="459">
      <c r="A459" s="36"/>
      <c r="B459" s="10"/>
      <c r="C459" s="37"/>
      <c r="D459" s="38"/>
      <c r="E459" s="10"/>
      <c r="F459" s="38"/>
      <c r="G459" s="38"/>
      <c r="H459" s="39"/>
      <c r="I459" s="40"/>
      <c r="J459" s="41"/>
      <c r="K459" s="42"/>
      <c r="L459" s="40"/>
      <c r="M459" s="40"/>
      <c r="N459" s="38"/>
      <c r="O459" s="10"/>
      <c r="P459" s="4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46"/>
      <c r="AC459" s="46"/>
      <c r="AD459" s="46"/>
    </row>
    <row r="460">
      <c r="A460" s="36"/>
      <c r="B460" s="10"/>
      <c r="C460" s="37"/>
      <c r="D460" s="38"/>
      <c r="E460" s="10"/>
      <c r="F460" s="38"/>
      <c r="G460" s="38"/>
      <c r="H460" s="39"/>
      <c r="I460" s="40"/>
      <c r="J460" s="41"/>
      <c r="K460" s="42"/>
      <c r="L460" s="40"/>
      <c r="M460" s="40"/>
      <c r="N460" s="38"/>
      <c r="O460" s="10"/>
      <c r="P460" s="4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46"/>
      <c r="AC460" s="46"/>
      <c r="AD460" s="46"/>
    </row>
    <row r="461">
      <c r="A461" s="36"/>
      <c r="B461" s="10"/>
      <c r="C461" s="37"/>
      <c r="D461" s="38"/>
      <c r="E461" s="10"/>
      <c r="F461" s="38"/>
      <c r="G461" s="38"/>
      <c r="H461" s="39"/>
      <c r="I461" s="40"/>
      <c r="J461" s="41"/>
      <c r="K461" s="42"/>
      <c r="L461" s="40"/>
      <c r="M461" s="40"/>
      <c r="N461" s="38"/>
      <c r="O461" s="10"/>
      <c r="P461" s="4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46"/>
      <c r="AC461" s="46"/>
      <c r="AD461" s="46"/>
    </row>
    <row r="462">
      <c r="A462" s="36"/>
      <c r="B462" s="10"/>
      <c r="C462" s="37"/>
      <c r="D462" s="38"/>
      <c r="E462" s="10"/>
      <c r="F462" s="38"/>
      <c r="G462" s="38"/>
      <c r="H462" s="39"/>
      <c r="I462" s="40"/>
      <c r="J462" s="41"/>
      <c r="K462" s="42"/>
      <c r="L462" s="40"/>
      <c r="M462" s="40"/>
      <c r="N462" s="38"/>
      <c r="O462" s="10"/>
      <c r="P462" s="4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46"/>
      <c r="AC462" s="46"/>
      <c r="AD462" s="46"/>
    </row>
    <row r="463">
      <c r="A463" s="36"/>
      <c r="B463" s="10"/>
      <c r="C463" s="37"/>
      <c r="D463" s="38"/>
      <c r="E463" s="10"/>
      <c r="F463" s="38"/>
      <c r="G463" s="38"/>
      <c r="H463" s="39"/>
      <c r="I463" s="40"/>
      <c r="J463" s="41"/>
      <c r="K463" s="42"/>
      <c r="L463" s="40"/>
      <c r="M463" s="40"/>
      <c r="N463" s="38"/>
      <c r="O463" s="10"/>
      <c r="P463" s="4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46"/>
      <c r="AC463" s="46"/>
      <c r="AD463" s="46"/>
    </row>
    <row r="464">
      <c r="A464" s="36"/>
      <c r="B464" s="10"/>
      <c r="C464" s="37"/>
      <c r="D464" s="38"/>
      <c r="E464" s="10"/>
      <c r="F464" s="38"/>
      <c r="G464" s="38"/>
      <c r="H464" s="39"/>
      <c r="I464" s="40"/>
      <c r="J464" s="41"/>
      <c r="K464" s="42"/>
      <c r="L464" s="40"/>
      <c r="M464" s="40"/>
      <c r="N464" s="38"/>
      <c r="O464" s="10"/>
      <c r="P464" s="4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46"/>
      <c r="AC464" s="46"/>
      <c r="AD464" s="46"/>
    </row>
    <row r="465">
      <c r="A465" s="36"/>
      <c r="B465" s="10"/>
      <c r="C465" s="37"/>
      <c r="D465" s="38"/>
      <c r="E465" s="10"/>
      <c r="F465" s="38"/>
      <c r="G465" s="38"/>
      <c r="H465" s="39"/>
      <c r="I465" s="40"/>
      <c r="J465" s="41"/>
      <c r="K465" s="42"/>
      <c r="L465" s="40"/>
      <c r="M465" s="40"/>
      <c r="N465" s="38"/>
      <c r="O465" s="10"/>
      <c r="P465" s="4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46"/>
      <c r="AC465" s="46"/>
      <c r="AD465" s="46"/>
    </row>
    <row r="466">
      <c r="A466" s="36"/>
      <c r="B466" s="10"/>
      <c r="C466" s="37"/>
      <c r="D466" s="38"/>
      <c r="E466" s="10"/>
      <c r="F466" s="38"/>
      <c r="G466" s="38"/>
      <c r="H466" s="39"/>
      <c r="I466" s="40"/>
      <c r="J466" s="41"/>
      <c r="K466" s="42"/>
      <c r="L466" s="40"/>
      <c r="M466" s="40"/>
      <c r="N466" s="38"/>
      <c r="O466" s="10"/>
      <c r="P466" s="4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46"/>
      <c r="AC466" s="46"/>
      <c r="AD466" s="46"/>
    </row>
    <row r="467">
      <c r="A467" s="36"/>
      <c r="B467" s="10"/>
      <c r="C467" s="37"/>
      <c r="D467" s="38"/>
      <c r="E467" s="10"/>
      <c r="F467" s="38"/>
      <c r="G467" s="38"/>
      <c r="H467" s="39"/>
      <c r="I467" s="40"/>
      <c r="J467" s="41"/>
      <c r="K467" s="42"/>
      <c r="L467" s="40"/>
      <c r="M467" s="40"/>
      <c r="N467" s="38"/>
      <c r="O467" s="10"/>
      <c r="P467" s="4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46"/>
      <c r="AC467" s="46"/>
      <c r="AD467" s="46"/>
    </row>
    <row r="468">
      <c r="A468" s="36"/>
      <c r="B468" s="10"/>
      <c r="C468" s="37"/>
      <c r="D468" s="38"/>
      <c r="E468" s="10"/>
      <c r="F468" s="38"/>
      <c r="G468" s="38"/>
      <c r="H468" s="39"/>
      <c r="I468" s="40"/>
      <c r="J468" s="41"/>
      <c r="K468" s="42"/>
      <c r="L468" s="40"/>
      <c r="M468" s="40"/>
      <c r="N468" s="38"/>
      <c r="O468" s="10"/>
      <c r="P468" s="4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46"/>
      <c r="AC468" s="46"/>
      <c r="AD468" s="46"/>
    </row>
    <row r="469">
      <c r="A469" s="36"/>
      <c r="B469" s="10"/>
      <c r="C469" s="37"/>
      <c r="D469" s="38"/>
      <c r="E469" s="10"/>
      <c r="F469" s="38"/>
      <c r="G469" s="38"/>
      <c r="H469" s="39"/>
      <c r="I469" s="40"/>
      <c r="J469" s="41"/>
      <c r="K469" s="42"/>
      <c r="L469" s="40"/>
      <c r="M469" s="40"/>
      <c r="N469" s="38"/>
      <c r="O469" s="10"/>
      <c r="P469" s="4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46"/>
      <c r="AC469" s="46"/>
      <c r="AD469" s="46"/>
    </row>
    <row r="470">
      <c r="A470" s="36"/>
      <c r="B470" s="10"/>
      <c r="C470" s="37"/>
      <c r="D470" s="38"/>
      <c r="E470" s="10"/>
      <c r="F470" s="38"/>
      <c r="G470" s="38"/>
      <c r="H470" s="39"/>
      <c r="I470" s="40"/>
      <c r="J470" s="41"/>
      <c r="K470" s="42"/>
      <c r="L470" s="40"/>
      <c r="M470" s="40"/>
      <c r="N470" s="38"/>
      <c r="O470" s="10"/>
      <c r="P470" s="4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46"/>
      <c r="AC470" s="46"/>
      <c r="AD470" s="46"/>
    </row>
    <row r="471">
      <c r="A471" s="36"/>
      <c r="B471" s="10"/>
      <c r="C471" s="37"/>
      <c r="D471" s="38"/>
      <c r="E471" s="10"/>
      <c r="F471" s="38"/>
      <c r="G471" s="38"/>
      <c r="H471" s="39"/>
      <c r="I471" s="40"/>
      <c r="J471" s="41"/>
      <c r="K471" s="42"/>
      <c r="L471" s="40"/>
      <c r="M471" s="40"/>
      <c r="N471" s="38"/>
      <c r="O471" s="10"/>
      <c r="P471" s="4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46"/>
      <c r="AC471" s="46"/>
      <c r="AD471" s="46"/>
    </row>
    <row r="472">
      <c r="A472" s="36"/>
      <c r="B472" s="10"/>
      <c r="C472" s="37"/>
      <c r="D472" s="38"/>
      <c r="E472" s="10"/>
      <c r="F472" s="38"/>
      <c r="G472" s="38"/>
      <c r="H472" s="39"/>
      <c r="I472" s="40"/>
      <c r="J472" s="41"/>
      <c r="K472" s="42"/>
      <c r="L472" s="40"/>
      <c r="M472" s="40"/>
      <c r="N472" s="38"/>
      <c r="O472" s="10"/>
      <c r="P472" s="4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46"/>
      <c r="AC472" s="46"/>
      <c r="AD472" s="46"/>
    </row>
    <row r="473">
      <c r="A473" s="36"/>
      <c r="B473" s="10"/>
      <c r="C473" s="37"/>
      <c r="D473" s="38"/>
      <c r="E473" s="10"/>
      <c r="F473" s="38"/>
      <c r="G473" s="38"/>
      <c r="H473" s="39"/>
      <c r="I473" s="40"/>
      <c r="J473" s="41"/>
      <c r="K473" s="42"/>
      <c r="L473" s="40"/>
      <c r="M473" s="40"/>
      <c r="N473" s="38"/>
      <c r="O473" s="10"/>
      <c r="P473" s="4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46"/>
      <c r="AC473" s="46"/>
      <c r="AD473" s="46"/>
    </row>
    <row r="474">
      <c r="A474" s="36"/>
      <c r="B474" s="10"/>
      <c r="C474" s="37"/>
      <c r="D474" s="38"/>
      <c r="E474" s="10"/>
      <c r="F474" s="38"/>
      <c r="G474" s="38"/>
      <c r="H474" s="39"/>
      <c r="I474" s="40"/>
      <c r="J474" s="41"/>
      <c r="K474" s="42"/>
      <c r="L474" s="40"/>
      <c r="M474" s="40"/>
      <c r="N474" s="38"/>
      <c r="O474" s="10"/>
      <c r="P474" s="4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46"/>
      <c r="AC474" s="46"/>
      <c r="AD474" s="46"/>
    </row>
    <row r="475">
      <c r="A475" s="36"/>
      <c r="B475" s="10"/>
      <c r="C475" s="37"/>
      <c r="D475" s="38"/>
      <c r="E475" s="10"/>
      <c r="F475" s="38"/>
      <c r="G475" s="38"/>
      <c r="H475" s="39"/>
      <c r="I475" s="40"/>
      <c r="J475" s="41"/>
      <c r="K475" s="42"/>
      <c r="L475" s="40"/>
      <c r="M475" s="40"/>
      <c r="N475" s="38"/>
      <c r="O475" s="10"/>
      <c r="P475" s="4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46"/>
      <c r="AC475" s="46"/>
      <c r="AD475" s="46"/>
    </row>
    <row r="476">
      <c r="A476" s="36"/>
      <c r="B476" s="10"/>
      <c r="C476" s="37"/>
      <c r="D476" s="38"/>
      <c r="E476" s="10"/>
      <c r="F476" s="38"/>
      <c r="G476" s="38"/>
      <c r="H476" s="39"/>
      <c r="I476" s="40"/>
      <c r="J476" s="41"/>
      <c r="K476" s="42"/>
      <c r="L476" s="40"/>
      <c r="M476" s="40"/>
      <c r="N476" s="38"/>
      <c r="O476" s="10"/>
      <c r="P476" s="4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46"/>
      <c r="AC476" s="46"/>
      <c r="AD476" s="46"/>
    </row>
    <row r="477">
      <c r="A477" s="36"/>
      <c r="B477" s="10"/>
      <c r="C477" s="37"/>
      <c r="D477" s="38"/>
      <c r="E477" s="10"/>
      <c r="F477" s="38"/>
      <c r="G477" s="38"/>
      <c r="H477" s="39"/>
      <c r="I477" s="40"/>
      <c r="J477" s="41"/>
      <c r="K477" s="42"/>
      <c r="L477" s="40"/>
      <c r="M477" s="40"/>
      <c r="N477" s="38"/>
      <c r="O477" s="10"/>
      <c r="P477" s="4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46"/>
      <c r="AC477" s="46"/>
      <c r="AD477" s="46"/>
    </row>
    <row r="478">
      <c r="A478" s="36"/>
      <c r="B478" s="10"/>
      <c r="C478" s="37"/>
      <c r="D478" s="38"/>
      <c r="E478" s="10"/>
      <c r="F478" s="38"/>
      <c r="G478" s="38"/>
      <c r="H478" s="39"/>
      <c r="I478" s="40"/>
      <c r="J478" s="41"/>
      <c r="K478" s="42"/>
      <c r="L478" s="40"/>
      <c r="M478" s="40"/>
      <c r="N478" s="38"/>
      <c r="O478" s="10"/>
      <c r="P478" s="4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46"/>
      <c r="AC478" s="46"/>
      <c r="AD478" s="46"/>
    </row>
    <row r="479">
      <c r="A479" s="36"/>
      <c r="B479" s="10"/>
      <c r="C479" s="37"/>
      <c r="D479" s="38"/>
      <c r="E479" s="10"/>
      <c r="F479" s="38"/>
      <c r="G479" s="38"/>
      <c r="H479" s="39"/>
      <c r="I479" s="40"/>
      <c r="J479" s="41"/>
      <c r="K479" s="42"/>
      <c r="L479" s="40"/>
      <c r="M479" s="40"/>
      <c r="N479" s="38"/>
      <c r="O479" s="10"/>
      <c r="P479" s="4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46"/>
      <c r="AC479" s="46"/>
      <c r="AD479" s="46"/>
    </row>
    <row r="480">
      <c r="A480" s="36"/>
      <c r="B480" s="10"/>
      <c r="C480" s="37"/>
      <c r="D480" s="38"/>
      <c r="E480" s="10"/>
      <c r="F480" s="38"/>
      <c r="G480" s="38"/>
      <c r="H480" s="39"/>
      <c r="I480" s="40"/>
      <c r="J480" s="41"/>
      <c r="K480" s="42"/>
      <c r="L480" s="40"/>
      <c r="M480" s="40"/>
      <c r="N480" s="38"/>
      <c r="O480" s="10"/>
      <c r="P480" s="4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46"/>
      <c r="AC480" s="46"/>
      <c r="AD480" s="46"/>
    </row>
    <row r="481">
      <c r="A481" s="36"/>
      <c r="B481" s="10"/>
      <c r="C481" s="37"/>
      <c r="D481" s="38"/>
      <c r="E481" s="10"/>
      <c r="F481" s="38"/>
      <c r="G481" s="38"/>
      <c r="H481" s="39"/>
      <c r="I481" s="40"/>
      <c r="J481" s="41"/>
      <c r="K481" s="42"/>
      <c r="L481" s="40"/>
      <c r="M481" s="40"/>
      <c r="N481" s="38"/>
      <c r="O481" s="10"/>
      <c r="P481" s="4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46"/>
      <c r="AC481" s="46"/>
      <c r="AD481" s="46"/>
    </row>
    <row r="482">
      <c r="A482" s="36"/>
      <c r="B482" s="10"/>
      <c r="C482" s="37"/>
      <c r="D482" s="38"/>
      <c r="E482" s="10"/>
      <c r="F482" s="38"/>
      <c r="G482" s="38"/>
      <c r="H482" s="39"/>
      <c r="I482" s="40"/>
      <c r="J482" s="41"/>
      <c r="K482" s="42"/>
      <c r="L482" s="40"/>
      <c r="M482" s="40"/>
      <c r="N482" s="38"/>
      <c r="O482" s="10"/>
      <c r="P482" s="4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46"/>
      <c r="AC482" s="46"/>
      <c r="AD482" s="46"/>
    </row>
    <row r="483">
      <c r="A483" s="36"/>
      <c r="B483" s="10"/>
      <c r="C483" s="37"/>
      <c r="D483" s="38"/>
      <c r="E483" s="10"/>
      <c r="F483" s="38"/>
      <c r="G483" s="38"/>
      <c r="H483" s="39"/>
      <c r="I483" s="40"/>
      <c r="J483" s="41"/>
      <c r="K483" s="42"/>
      <c r="L483" s="40"/>
      <c r="M483" s="40"/>
      <c r="N483" s="38"/>
      <c r="O483" s="10"/>
      <c r="P483" s="4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46"/>
      <c r="AC483" s="46"/>
      <c r="AD483" s="46"/>
    </row>
    <row r="484">
      <c r="A484" s="36"/>
      <c r="B484" s="10"/>
      <c r="C484" s="37"/>
      <c r="D484" s="38"/>
      <c r="E484" s="10"/>
      <c r="F484" s="38"/>
      <c r="G484" s="38"/>
      <c r="H484" s="39"/>
      <c r="I484" s="40"/>
      <c r="J484" s="41"/>
      <c r="K484" s="42"/>
      <c r="L484" s="40"/>
      <c r="M484" s="40"/>
      <c r="N484" s="38"/>
      <c r="O484" s="10"/>
      <c r="P484" s="4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46"/>
      <c r="AC484" s="46"/>
      <c r="AD484" s="46"/>
    </row>
    <row r="485">
      <c r="A485" s="36"/>
      <c r="B485" s="10"/>
      <c r="C485" s="37"/>
      <c r="D485" s="38"/>
      <c r="E485" s="10"/>
      <c r="F485" s="38"/>
      <c r="G485" s="38"/>
      <c r="H485" s="39"/>
      <c r="I485" s="40"/>
      <c r="J485" s="41"/>
      <c r="K485" s="42"/>
      <c r="L485" s="40"/>
      <c r="M485" s="40"/>
      <c r="N485" s="38"/>
      <c r="O485" s="10"/>
      <c r="P485" s="4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46"/>
      <c r="AC485" s="46"/>
      <c r="AD485" s="46"/>
    </row>
    <row r="486">
      <c r="A486" s="36"/>
      <c r="B486" s="10"/>
      <c r="C486" s="37"/>
      <c r="D486" s="38"/>
      <c r="E486" s="10"/>
      <c r="F486" s="38"/>
      <c r="G486" s="38"/>
      <c r="H486" s="39"/>
      <c r="I486" s="40"/>
      <c r="J486" s="41"/>
      <c r="K486" s="42"/>
      <c r="L486" s="40"/>
      <c r="M486" s="40"/>
      <c r="N486" s="38"/>
      <c r="O486" s="10"/>
      <c r="P486" s="4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46"/>
      <c r="AC486" s="46"/>
      <c r="AD486" s="46"/>
    </row>
    <row r="487">
      <c r="A487" s="36"/>
      <c r="B487" s="10"/>
      <c r="C487" s="37"/>
      <c r="D487" s="38"/>
      <c r="E487" s="10"/>
      <c r="F487" s="38"/>
      <c r="G487" s="38"/>
      <c r="H487" s="39"/>
      <c r="I487" s="40"/>
      <c r="J487" s="41"/>
      <c r="K487" s="42"/>
      <c r="L487" s="40"/>
      <c r="M487" s="40"/>
      <c r="N487" s="38"/>
      <c r="O487" s="10"/>
      <c r="P487" s="4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46"/>
      <c r="AC487" s="46"/>
      <c r="AD487" s="46"/>
    </row>
    <row r="488">
      <c r="A488" s="36"/>
      <c r="B488" s="10"/>
      <c r="C488" s="37"/>
      <c r="D488" s="38"/>
      <c r="E488" s="10"/>
      <c r="F488" s="38"/>
      <c r="G488" s="38"/>
      <c r="H488" s="39"/>
      <c r="I488" s="40"/>
      <c r="J488" s="41"/>
      <c r="K488" s="42"/>
      <c r="L488" s="40"/>
      <c r="M488" s="40"/>
      <c r="N488" s="38"/>
      <c r="O488" s="10"/>
      <c r="P488" s="4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46"/>
      <c r="AC488" s="46"/>
      <c r="AD488" s="46"/>
    </row>
    <row r="489">
      <c r="A489" s="36"/>
      <c r="B489" s="10"/>
      <c r="C489" s="37"/>
      <c r="D489" s="38"/>
      <c r="E489" s="10"/>
      <c r="F489" s="38"/>
      <c r="G489" s="38"/>
      <c r="H489" s="39"/>
      <c r="I489" s="40"/>
      <c r="J489" s="41"/>
      <c r="K489" s="42"/>
      <c r="L489" s="40"/>
      <c r="M489" s="40"/>
      <c r="N489" s="38"/>
      <c r="O489" s="10"/>
      <c r="P489" s="4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46"/>
      <c r="AC489" s="46"/>
      <c r="AD489" s="46"/>
    </row>
    <row r="490">
      <c r="A490" s="36"/>
      <c r="B490" s="10"/>
      <c r="C490" s="37"/>
      <c r="D490" s="38"/>
      <c r="E490" s="10"/>
      <c r="F490" s="38"/>
      <c r="G490" s="38"/>
      <c r="H490" s="39"/>
      <c r="I490" s="40"/>
      <c r="J490" s="41"/>
      <c r="K490" s="42"/>
      <c r="L490" s="40"/>
      <c r="M490" s="40"/>
      <c r="N490" s="38"/>
      <c r="O490" s="10"/>
      <c r="P490" s="4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46"/>
      <c r="AC490" s="46"/>
      <c r="AD490" s="46"/>
    </row>
    <row r="491">
      <c r="A491" s="36"/>
      <c r="B491" s="10"/>
      <c r="C491" s="37"/>
      <c r="D491" s="38"/>
      <c r="E491" s="10"/>
      <c r="F491" s="38"/>
      <c r="G491" s="38"/>
      <c r="H491" s="39"/>
      <c r="I491" s="40"/>
      <c r="J491" s="41"/>
      <c r="K491" s="42"/>
      <c r="L491" s="40"/>
      <c r="M491" s="40"/>
      <c r="N491" s="38"/>
      <c r="O491" s="10"/>
      <c r="P491" s="4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46"/>
      <c r="AC491" s="46"/>
      <c r="AD491" s="46"/>
    </row>
    <row r="492">
      <c r="A492" s="36"/>
      <c r="B492" s="10"/>
      <c r="C492" s="37"/>
      <c r="D492" s="38"/>
      <c r="E492" s="10"/>
      <c r="F492" s="38"/>
      <c r="G492" s="38"/>
      <c r="H492" s="39"/>
      <c r="I492" s="40"/>
      <c r="J492" s="41"/>
      <c r="K492" s="42"/>
      <c r="L492" s="40"/>
      <c r="M492" s="40"/>
      <c r="N492" s="38"/>
      <c r="O492" s="10"/>
      <c r="P492" s="4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46"/>
      <c r="AC492" s="46"/>
      <c r="AD492" s="46"/>
    </row>
    <row r="493">
      <c r="A493" s="36"/>
      <c r="B493" s="10"/>
      <c r="C493" s="37"/>
      <c r="D493" s="38"/>
      <c r="E493" s="10"/>
      <c r="F493" s="38"/>
      <c r="G493" s="38"/>
      <c r="H493" s="39"/>
      <c r="I493" s="40"/>
      <c r="J493" s="41"/>
      <c r="K493" s="42"/>
      <c r="L493" s="40"/>
      <c r="M493" s="40"/>
      <c r="N493" s="38"/>
      <c r="O493" s="10"/>
      <c r="P493" s="4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46"/>
      <c r="AC493" s="46"/>
      <c r="AD493" s="46"/>
    </row>
    <row r="494">
      <c r="A494" s="36"/>
      <c r="B494" s="10"/>
      <c r="C494" s="37"/>
      <c r="D494" s="38"/>
      <c r="E494" s="10"/>
      <c r="F494" s="38"/>
      <c r="G494" s="38"/>
      <c r="H494" s="39"/>
      <c r="I494" s="40"/>
      <c r="J494" s="41"/>
      <c r="K494" s="42"/>
      <c r="L494" s="40"/>
      <c r="M494" s="40"/>
      <c r="N494" s="38"/>
      <c r="O494" s="10"/>
      <c r="P494" s="4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46"/>
      <c r="AC494" s="46"/>
      <c r="AD494" s="46"/>
    </row>
    <row r="495">
      <c r="A495" s="36"/>
      <c r="B495" s="10"/>
      <c r="C495" s="37"/>
      <c r="D495" s="38"/>
      <c r="E495" s="10"/>
      <c r="F495" s="38"/>
      <c r="G495" s="38"/>
      <c r="H495" s="39"/>
      <c r="I495" s="40"/>
      <c r="J495" s="41"/>
      <c r="K495" s="42"/>
      <c r="L495" s="40"/>
      <c r="M495" s="40"/>
      <c r="N495" s="38"/>
      <c r="O495" s="10"/>
      <c r="P495" s="4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46"/>
      <c r="AC495" s="46"/>
      <c r="AD495" s="46"/>
    </row>
    <row r="496">
      <c r="A496" s="36"/>
      <c r="B496" s="10"/>
      <c r="C496" s="37"/>
      <c r="D496" s="38"/>
      <c r="E496" s="10"/>
      <c r="F496" s="38"/>
      <c r="G496" s="38"/>
      <c r="H496" s="39"/>
      <c r="I496" s="40"/>
      <c r="J496" s="41"/>
      <c r="K496" s="42"/>
      <c r="L496" s="40"/>
      <c r="M496" s="40"/>
      <c r="N496" s="38"/>
      <c r="O496" s="10"/>
      <c r="P496" s="4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46"/>
      <c r="AC496" s="46"/>
      <c r="AD496" s="46"/>
    </row>
    <row r="497">
      <c r="A497" s="36"/>
      <c r="B497" s="10"/>
      <c r="C497" s="37"/>
      <c r="D497" s="38"/>
      <c r="E497" s="10"/>
      <c r="F497" s="38"/>
      <c r="G497" s="38"/>
      <c r="H497" s="39"/>
      <c r="I497" s="40"/>
      <c r="J497" s="41"/>
      <c r="K497" s="42"/>
      <c r="L497" s="40"/>
      <c r="M497" s="40"/>
      <c r="N497" s="38"/>
      <c r="O497" s="10"/>
      <c r="P497" s="4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46"/>
      <c r="AC497" s="46"/>
      <c r="AD497" s="46"/>
    </row>
    <row r="498">
      <c r="A498" s="36"/>
      <c r="B498" s="10"/>
      <c r="C498" s="37"/>
      <c r="D498" s="38"/>
      <c r="E498" s="10"/>
      <c r="F498" s="38"/>
      <c r="G498" s="38"/>
      <c r="H498" s="39"/>
      <c r="I498" s="40"/>
      <c r="J498" s="41"/>
      <c r="K498" s="42"/>
      <c r="L498" s="40"/>
      <c r="M498" s="40"/>
      <c r="N498" s="38"/>
      <c r="O498" s="10"/>
      <c r="P498" s="4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46"/>
      <c r="AC498" s="46"/>
      <c r="AD498" s="46"/>
    </row>
    <row r="499">
      <c r="A499" s="36"/>
      <c r="B499" s="10"/>
      <c r="C499" s="37"/>
      <c r="D499" s="38"/>
      <c r="E499" s="10"/>
      <c r="F499" s="38"/>
      <c r="G499" s="38"/>
      <c r="H499" s="39"/>
      <c r="I499" s="40"/>
      <c r="J499" s="41"/>
      <c r="K499" s="42"/>
      <c r="L499" s="40"/>
      <c r="M499" s="40"/>
      <c r="N499" s="38"/>
      <c r="O499" s="10"/>
      <c r="P499" s="4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46"/>
      <c r="AC499" s="46"/>
      <c r="AD499" s="46"/>
    </row>
    <row r="500">
      <c r="A500" s="36"/>
      <c r="B500" s="10"/>
      <c r="C500" s="37"/>
      <c r="D500" s="38"/>
      <c r="E500" s="10"/>
      <c r="F500" s="38"/>
      <c r="G500" s="38"/>
      <c r="H500" s="39"/>
      <c r="I500" s="40"/>
      <c r="J500" s="41"/>
      <c r="K500" s="42"/>
      <c r="L500" s="40"/>
      <c r="M500" s="40"/>
      <c r="N500" s="38"/>
      <c r="O500" s="10"/>
      <c r="P500" s="4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46"/>
      <c r="AC500" s="46"/>
      <c r="AD500" s="46"/>
    </row>
    <row r="501">
      <c r="A501" s="36"/>
      <c r="B501" s="10"/>
      <c r="C501" s="37"/>
      <c r="D501" s="38"/>
      <c r="E501" s="10"/>
      <c r="F501" s="38"/>
      <c r="G501" s="38"/>
      <c r="H501" s="39"/>
      <c r="I501" s="40"/>
      <c r="J501" s="41"/>
      <c r="K501" s="42"/>
      <c r="L501" s="40"/>
      <c r="M501" s="40"/>
      <c r="N501" s="38"/>
      <c r="O501" s="10"/>
      <c r="P501" s="4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46"/>
      <c r="AC501" s="46"/>
      <c r="AD501" s="46"/>
    </row>
    <row r="502">
      <c r="A502" s="36"/>
      <c r="B502" s="10"/>
      <c r="C502" s="37"/>
      <c r="D502" s="38"/>
      <c r="E502" s="10"/>
      <c r="F502" s="38"/>
      <c r="G502" s="38"/>
      <c r="H502" s="39"/>
      <c r="I502" s="40"/>
      <c r="J502" s="41"/>
      <c r="K502" s="42"/>
      <c r="L502" s="40"/>
      <c r="M502" s="40"/>
      <c r="N502" s="38"/>
      <c r="O502" s="10"/>
      <c r="P502" s="4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46"/>
      <c r="AC502" s="46"/>
      <c r="AD502" s="46"/>
    </row>
    <row r="503">
      <c r="A503" s="36"/>
      <c r="B503" s="10"/>
      <c r="C503" s="37"/>
      <c r="D503" s="38"/>
      <c r="E503" s="10"/>
      <c r="F503" s="38"/>
      <c r="G503" s="38"/>
      <c r="H503" s="39"/>
      <c r="I503" s="40"/>
      <c r="J503" s="41"/>
      <c r="K503" s="42"/>
      <c r="L503" s="40"/>
      <c r="M503" s="40"/>
      <c r="N503" s="38"/>
      <c r="O503" s="10"/>
      <c r="P503" s="4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46"/>
      <c r="AC503" s="46"/>
      <c r="AD503" s="46"/>
    </row>
    <row r="504">
      <c r="A504" s="36"/>
      <c r="B504" s="10"/>
      <c r="C504" s="37"/>
      <c r="D504" s="38"/>
      <c r="E504" s="10"/>
      <c r="F504" s="38"/>
      <c r="G504" s="38"/>
      <c r="H504" s="39"/>
      <c r="I504" s="40"/>
      <c r="J504" s="41"/>
      <c r="K504" s="42"/>
      <c r="L504" s="40"/>
      <c r="M504" s="40"/>
      <c r="N504" s="38"/>
      <c r="O504" s="10"/>
      <c r="P504" s="4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46"/>
      <c r="AC504" s="46"/>
      <c r="AD504" s="46"/>
    </row>
    <row r="505">
      <c r="A505" s="36"/>
      <c r="B505" s="10"/>
      <c r="C505" s="37"/>
      <c r="D505" s="38"/>
      <c r="E505" s="10"/>
      <c r="F505" s="38"/>
      <c r="G505" s="38"/>
      <c r="H505" s="39"/>
      <c r="I505" s="40"/>
      <c r="J505" s="41"/>
      <c r="K505" s="42"/>
      <c r="L505" s="40"/>
      <c r="M505" s="40"/>
      <c r="N505" s="38"/>
      <c r="O505" s="10"/>
      <c r="P505" s="4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46"/>
      <c r="AC505" s="46"/>
      <c r="AD505" s="46"/>
    </row>
    <row r="506">
      <c r="A506" s="36"/>
      <c r="B506" s="10"/>
      <c r="C506" s="37"/>
      <c r="D506" s="38"/>
      <c r="E506" s="10"/>
      <c r="F506" s="38"/>
      <c r="G506" s="38"/>
      <c r="H506" s="39"/>
      <c r="I506" s="40"/>
      <c r="J506" s="41"/>
      <c r="K506" s="42"/>
      <c r="L506" s="40"/>
      <c r="M506" s="40"/>
      <c r="N506" s="38"/>
      <c r="O506" s="10"/>
      <c r="P506" s="4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46"/>
      <c r="AC506" s="46"/>
      <c r="AD506" s="46"/>
    </row>
    <row r="507">
      <c r="A507" s="36"/>
      <c r="B507" s="10"/>
      <c r="C507" s="37"/>
      <c r="D507" s="38"/>
      <c r="E507" s="10"/>
      <c r="F507" s="38"/>
      <c r="G507" s="38"/>
      <c r="H507" s="39"/>
      <c r="I507" s="40"/>
      <c r="J507" s="41"/>
      <c r="K507" s="42"/>
      <c r="L507" s="40"/>
      <c r="M507" s="40"/>
      <c r="N507" s="38"/>
      <c r="O507" s="10"/>
      <c r="P507" s="4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46"/>
      <c r="AC507" s="46"/>
      <c r="AD507" s="46"/>
    </row>
    <row r="508">
      <c r="A508" s="36"/>
      <c r="B508" s="10"/>
      <c r="C508" s="37"/>
      <c r="D508" s="38"/>
      <c r="E508" s="10"/>
      <c r="F508" s="38"/>
      <c r="G508" s="38"/>
      <c r="H508" s="39"/>
      <c r="I508" s="40"/>
      <c r="J508" s="41"/>
      <c r="K508" s="42"/>
      <c r="L508" s="40"/>
      <c r="M508" s="40"/>
      <c r="N508" s="38"/>
      <c r="O508" s="10"/>
      <c r="P508" s="4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46"/>
      <c r="AC508" s="46"/>
      <c r="AD508" s="46"/>
    </row>
    <row r="509">
      <c r="A509" s="36"/>
      <c r="B509" s="10"/>
      <c r="C509" s="37"/>
      <c r="D509" s="38"/>
      <c r="E509" s="10"/>
      <c r="F509" s="38"/>
      <c r="G509" s="38"/>
      <c r="H509" s="39"/>
      <c r="I509" s="40"/>
      <c r="J509" s="41"/>
      <c r="K509" s="42"/>
      <c r="L509" s="40"/>
      <c r="M509" s="40"/>
      <c r="N509" s="38"/>
      <c r="O509" s="10"/>
      <c r="P509" s="4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46"/>
      <c r="AC509" s="46"/>
      <c r="AD509" s="46"/>
    </row>
    <row r="510">
      <c r="A510" s="36"/>
      <c r="B510" s="10"/>
      <c r="C510" s="37"/>
      <c r="D510" s="38"/>
      <c r="E510" s="10"/>
      <c r="F510" s="38"/>
      <c r="G510" s="38"/>
      <c r="H510" s="39"/>
      <c r="I510" s="40"/>
      <c r="J510" s="41"/>
      <c r="K510" s="42"/>
      <c r="L510" s="40"/>
      <c r="M510" s="40"/>
      <c r="N510" s="38"/>
      <c r="O510" s="10"/>
      <c r="P510" s="4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46"/>
      <c r="AC510" s="46"/>
      <c r="AD510" s="46"/>
    </row>
    <row r="511">
      <c r="A511" s="36"/>
      <c r="B511" s="10"/>
      <c r="C511" s="37"/>
      <c r="D511" s="38"/>
      <c r="E511" s="10"/>
      <c r="F511" s="38"/>
      <c r="G511" s="38"/>
      <c r="H511" s="39"/>
      <c r="I511" s="40"/>
      <c r="J511" s="41"/>
      <c r="K511" s="42"/>
      <c r="L511" s="40"/>
      <c r="M511" s="40"/>
      <c r="N511" s="38"/>
      <c r="O511" s="10"/>
      <c r="P511" s="4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46"/>
      <c r="AC511" s="46"/>
      <c r="AD511" s="46"/>
    </row>
    <row r="512">
      <c r="A512" s="36"/>
      <c r="B512" s="10"/>
      <c r="C512" s="37"/>
      <c r="D512" s="38"/>
      <c r="E512" s="10"/>
      <c r="F512" s="38"/>
      <c r="G512" s="38"/>
      <c r="H512" s="39"/>
      <c r="I512" s="40"/>
      <c r="J512" s="41"/>
      <c r="K512" s="42"/>
      <c r="L512" s="40"/>
      <c r="M512" s="40"/>
      <c r="N512" s="38"/>
      <c r="O512" s="10"/>
      <c r="P512" s="4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46"/>
      <c r="AC512" s="46"/>
      <c r="AD512" s="46"/>
    </row>
    <row r="513">
      <c r="A513" s="36"/>
      <c r="B513" s="10"/>
      <c r="C513" s="37"/>
      <c r="D513" s="38"/>
      <c r="E513" s="10"/>
      <c r="F513" s="38"/>
      <c r="G513" s="38"/>
      <c r="H513" s="39"/>
      <c r="I513" s="40"/>
      <c r="J513" s="41"/>
      <c r="K513" s="42"/>
      <c r="L513" s="40"/>
      <c r="M513" s="40"/>
      <c r="N513" s="38"/>
      <c r="O513" s="10"/>
      <c r="P513" s="4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46"/>
      <c r="AC513" s="46"/>
      <c r="AD513" s="46"/>
    </row>
    <row r="514">
      <c r="A514" s="36"/>
      <c r="B514" s="10"/>
      <c r="C514" s="37"/>
      <c r="D514" s="38"/>
      <c r="E514" s="10"/>
      <c r="F514" s="38"/>
      <c r="G514" s="38"/>
      <c r="H514" s="39"/>
      <c r="I514" s="40"/>
      <c r="J514" s="41"/>
      <c r="K514" s="42"/>
      <c r="L514" s="40"/>
      <c r="M514" s="40"/>
      <c r="N514" s="38"/>
      <c r="O514" s="10"/>
      <c r="P514" s="4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46"/>
      <c r="AC514" s="46"/>
      <c r="AD514" s="46"/>
    </row>
    <row r="515">
      <c r="A515" s="36"/>
      <c r="B515" s="10"/>
      <c r="C515" s="37"/>
      <c r="D515" s="38"/>
      <c r="E515" s="10"/>
      <c r="F515" s="38"/>
      <c r="G515" s="38"/>
      <c r="H515" s="39"/>
      <c r="I515" s="40"/>
      <c r="J515" s="41"/>
      <c r="K515" s="42"/>
      <c r="L515" s="40"/>
      <c r="M515" s="40"/>
      <c r="N515" s="38"/>
      <c r="O515" s="10"/>
      <c r="P515" s="4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46"/>
      <c r="AC515" s="46"/>
      <c r="AD515" s="46"/>
    </row>
    <row r="516">
      <c r="A516" s="36"/>
      <c r="B516" s="10"/>
      <c r="C516" s="37"/>
      <c r="D516" s="38"/>
      <c r="E516" s="10"/>
      <c r="F516" s="38"/>
      <c r="G516" s="38"/>
      <c r="H516" s="39"/>
      <c r="I516" s="40"/>
      <c r="J516" s="41"/>
      <c r="K516" s="42"/>
      <c r="L516" s="40"/>
      <c r="M516" s="40"/>
      <c r="N516" s="38"/>
      <c r="O516" s="10"/>
      <c r="P516" s="4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46"/>
      <c r="AC516" s="46"/>
      <c r="AD516" s="46"/>
    </row>
    <row r="517">
      <c r="A517" s="36"/>
      <c r="B517" s="10"/>
      <c r="C517" s="37"/>
      <c r="D517" s="38"/>
      <c r="E517" s="10"/>
      <c r="F517" s="38"/>
      <c r="G517" s="38"/>
      <c r="H517" s="39"/>
      <c r="I517" s="40"/>
      <c r="J517" s="41"/>
      <c r="K517" s="42"/>
      <c r="L517" s="40"/>
      <c r="M517" s="40"/>
      <c r="N517" s="38"/>
      <c r="O517" s="10"/>
      <c r="P517" s="4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46"/>
      <c r="AC517" s="46"/>
      <c r="AD517" s="46"/>
    </row>
    <row r="518">
      <c r="A518" s="36"/>
      <c r="B518" s="10"/>
      <c r="C518" s="37"/>
      <c r="D518" s="38"/>
      <c r="E518" s="10"/>
      <c r="F518" s="38"/>
      <c r="G518" s="38"/>
      <c r="H518" s="39"/>
      <c r="I518" s="40"/>
      <c r="J518" s="41"/>
      <c r="K518" s="42"/>
      <c r="L518" s="40"/>
      <c r="M518" s="40"/>
      <c r="N518" s="38"/>
      <c r="O518" s="10"/>
      <c r="P518" s="4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46"/>
      <c r="AC518" s="46"/>
      <c r="AD518" s="46"/>
    </row>
    <row r="519">
      <c r="A519" s="36"/>
      <c r="B519" s="10"/>
      <c r="C519" s="37"/>
      <c r="D519" s="38"/>
      <c r="E519" s="10"/>
      <c r="F519" s="38"/>
      <c r="G519" s="38"/>
      <c r="H519" s="39"/>
      <c r="I519" s="40"/>
      <c r="J519" s="41"/>
      <c r="K519" s="42"/>
      <c r="L519" s="40"/>
      <c r="M519" s="40"/>
      <c r="N519" s="38"/>
      <c r="O519" s="10"/>
      <c r="P519" s="4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46"/>
      <c r="AC519" s="46"/>
      <c r="AD519" s="46"/>
    </row>
    <row r="520">
      <c r="A520" s="36"/>
      <c r="B520" s="10"/>
      <c r="C520" s="37"/>
      <c r="D520" s="38"/>
      <c r="E520" s="10"/>
      <c r="F520" s="38"/>
      <c r="G520" s="38"/>
      <c r="H520" s="39"/>
      <c r="I520" s="40"/>
      <c r="J520" s="41"/>
      <c r="K520" s="42"/>
      <c r="L520" s="40"/>
      <c r="M520" s="40"/>
      <c r="N520" s="38"/>
      <c r="O520" s="10"/>
      <c r="P520" s="4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46"/>
      <c r="AC520" s="46"/>
      <c r="AD520" s="46"/>
    </row>
    <row r="521">
      <c r="A521" s="36"/>
      <c r="B521" s="10"/>
      <c r="C521" s="37"/>
      <c r="D521" s="38"/>
      <c r="E521" s="10"/>
      <c r="F521" s="38"/>
      <c r="G521" s="38"/>
      <c r="H521" s="39"/>
      <c r="I521" s="40"/>
      <c r="J521" s="41"/>
      <c r="K521" s="42"/>
      <c r="L521" s="40"/>
      <c r="M521" s="40"/>
      <c r="N521" s="38"/>
      <c r="O521" s="10"/>
      <c r="P521" s="4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46"/>
      <c r="AC521" s="46"/>
      <c r="AD521" s="46"/>
    </row>
    <row r="522">
      <c r="A522" s="36"/>
      <c r="B522" s="10"/>
      <c r="C522" s="37"/>
      <c r="D522" s="38"/>
      <c r="E522" s="10"/>
      <c r="F522" s="38"/>
      <c r="G522" s="38"/>
      <c r="H522" s="39"/>
      <c r="I522" s="40"/>
      <c r="J522" s="41"/>
      <c r="K522" s="42"/>
      <c r="L522" s="40"/>
      <c r="M522" s="40"/>
      <c r="N522" s="38"/>
      <c r="O522" s="10"/>
      <c r="P522" s="4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46"/>
      <c r="AC522" s="46"/>
      <c r="AD522" s="46"/>
    </row>
    <row r="523">
      <c r="A523" s="36"/>
      <c r="B523" s="10"/>
      <c r="C523" s="37"/>
      <c r="D523" s="38"/>
      <c r="E523" s="10"/>
      <c r="F523" s="38"/>
      <c r="G523" s="38"/>
      <c r="H523" s="39"/>
      <c r="I523" s="40"/>
      <c r="J523" s="41"/>
      <c r="K523" s="42"/>
      <c r="L523" s="40"/>
      <c r="M523" s="40"/>
      <c r="N523" s="38"/>
      <c r="O523" s="10"/>
      <c r="P523" s="4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46"/>
      <c r="AC523" s="46"/>
      <c r="AD523" s="46"/>
    </row>
    <row r="524">
      <c r="A524" s="36"/>
      <c r="B524" s="10"/>
      <c r="C524" s="37"/>
      <c r="D524" s="38"/>
      <c r="E524" s="10"/>
      <c r="F524" s="38"/>
      <c r="G524" s="38"/>
      <c r="H524" s="39"/>
      <c r="I524" s="40"/>
      <c r="J524" s="41"/>
      <c r="K524" s="42"/>
      <c r="L524" s="40"/>
      <c r="M524" s="40"/>
      <c r="N524" s="38"/>
      <c r="O524" s="10"/>
      <c r="P524" s="4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46"/>
      <c r="AC524" s="46"/>
      <c r="AD524" s="46"/>
    </row>
    <row r="525">
      <c r="A525" s="36"/>
      <c r="B525" s="10"/>
      <c r="C525" s="37"/>
      <c r="D525" s="38"/>
      <c r="E525" s="10"/>
      <c r="F525" s="38"/>
      <c r="G525" s="38"/>
      <c r="H525" s="39"/>
      <c r="I525" s="40"/>
      <c r="J525" s="41"/>
      <c r="K525" s="42"/>
      <c r="L525" s="40"/>
      <c r="M525" s="40"/>
      <c r="N525" s="38"/>
      <c r="O525" s="10"/>
      <c r="P525" s="4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46"/>
      <c r="AC525" s="46"/>
      <c r="AD525" s="46"/>
    </row>
    <row r="526">
      <c r="A526" s="36"/>
      <c r="B526" s="10"/>
      <c r="C526" s="37"/>
      <c r="D526" s="38"/>
      <c r="E526" s="10"/>
      <c r="F526" s="38"/>
      <c r="G526" s="38"/>
      <c r="H526" s="39"/>
      <c r="I526" s="40"/>
      <c r="J526" s="41"/>
      <c r="K526" s="42"/>
      <c r="L526" s="40"/>
      <c r="M526" s="40"/>
      <c r="N526" s="38"/>
      <c r="O526" s="10"/>
      <c r="P526" s="4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46"/>
      <c r="AC526" s="46"/>
      <c r="AD526" s="46"/>
    </row>
    <row r="527">
      <c r="A527" s="36"/>
      <c r="B527" s="10"/>
      <c r="C527" s="37"/>
      <c r="D527" s="38"/>
      <c r="E527" s="10"/>
      <c r="F527" s="38"/>
      <c r="G527" s="38"/>
      <c r="H527" s="39"/>
      <c r="I527" s="40"/>
      <c r="J527" s="41"/>
      <c r="K527" s="42"/>
      <c r="L527" s="40"/>
      <c r="M527" s="40"/>
      <c r="N527" s="38"/>
      <c r="O527" s="10"/>
      <c r="P527" s="4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46"/>
      <c r="AC527" s="46"/>
      <c r="AD527" s="46"/>
    </row>
    <row r="528">
      <c r="A528" s="36"/>
      <c r="B528" s="10"/>
      <c r="C528" s="37"/>
      <c r="D528" s="38"/>
      <c r="E528" s="10"/>
      <c r="F528" s="38"/>
      <c r="G528" s="38"/>
      <c r="H528" s="39"/>
      <c r="I528" s="40"/>
      <c r="J528" s="41"/>
      <c r="K528" s="42"/>
      <c r="L528" s="40"/>
      <c r="M528" s="40"/>
      <c r="N528" s="38"/>
      <c r="O528" s="10"/>
      <c r="P528" s="4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46"/>
      <c r="AC528" s="46"/>
      <c r="AD528" s="46"/>
    </row>
    <row r="529">
      <c r="A529" s="36"/>
      <c r="B529" s="10"/>
      <c r="C529" s="37"/>
      <c r="D529" s="38"/>
      <c r="E529" s="10"/>
      <c r="F529" s="38"/>
      <c r="G529" s="38"/>
      <c r="H529" s="39"/>
      <c r="I529" s="40"/>
      <c r="J529" s="41"/>
      <c r="K529" s="42"/>
      <c r="L529" s="40"/>
      <c r="M529" s="40"/>
      <c r="N529" s="38"/>
      <c r="O529" s="10"/>
      <c r="P529" s="4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46"/>
      <c r="AC529" s="46"/>
      <c r="AD529" s="46"/>
    </row>
    <row r="530">
      <c r="A530" s="36"/>
      <c r="B530" s="10"/>
      <c r="C530" s="37"/>
      <c r="D530" s="38"/>
      <c r="E530" s="10"/>
      <c r="F530" s="38"/>
      <c r="G530" s="38"/>
      <c r="H530" s="39"/>
      <c r="I530" s="40"/>
      <c r="J530" s="41"/>
      <c r="K530" s="42"/>
      <c r="L530" s="40"/>
      <c r="M530" s="40"/>
      <c r="N530" s="38"/>
      <c r="O530" s="10"/>
      <c r="P530" s="4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46"/>
      <c r="AC530" s="46"/>
      <c r="AD530" s="46"/>
    </row>
    <row r="531">
      <c r="A531" s="36"/>
      <c r="B531" s="10"/>
      <c r="C531" s="37"/>
      <c r="D531" s="38"/>
      <c r="E531" s="10"/>
      <c r="F531" s="38"/>
      <c r="G531" s="38"/>
      <c r="H531" s="39"/>
      <c r="I531" s="40"/>
      <c r="J531" s="41"/>
      <c r="K531" s="42"/>
      <c r="L531" s="40"/>
      <c r="M531" s="40"/>
      <c r="N531" s="38"/>
      <c r="O531" s="10"/>
      <c r="P531" s="4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46"/>
      <c r="AC531" s="46"/>
      <c r="AD531" s="46"/>
    </row>
    <row r="532">
      <c r="A532" s="36"/>
      <c r="B532" s="10"/>
      <c r="C532" s="37"/>
      <c r="D532" s="38"/>
      <c r="E532" s="10"/>
      <c r="F532" s="38"/>
      <c r="G532" s="38"/>
      <c r="H532" s="39"/>
      <c r="I532" s="40"/>
      <c r="J532" s="41"/>
      <c r="K532" s="42"/>
      <c r="L532" s="40"/>
      <c r="M532" s="40"/>
      <c r="N532" s="38"/>
      <c r="O532" s="10"/>
      <c r="P532" s="4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46"/>
      <c r="AC532" s="46"/>
      <c r="AD532" s="46"/>
    </row>
    <row r="533">
      <c r="A533" s="36"/>
      <c r="B533" s="10"/>
      <c r="C533" s="37"/>
      <c r="D533" s="38"/>
      <c r="E533" s="10"/>
      <c r="F533" s="38"/>
      <c r="G533" s="38"/>
      <c r="H533" s="39"/>
      <c r="I533" s="40"/>
      <c r="J533" s="41"/>
      <c r="K533" s="42"/>
      <c r="L533" s="40"/>
      <c r="M533" s="40"/>
      <c r="N533" s="38"/>
      <c r="O533" s="10"/>
      <c r="P533" s="4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46"/>
      <c r="AC533" s="46"/>
      <c r="AD533" s="46"/>
    </row>
    <row r="534">
      <c r="A534" s="36"/>
      <c r="B534" s="10"/>
      <c r="C534" s="37"/>
      <c r="D534" s="38"/>
      <c r="E534" s="10"/>
      <c r="F534" s="38"/>
      <c r="G534" s="38"/>
      <c r="H534" s="39"/>
      <c r="I534" s="40"/>
      <c r="J534" s="41"/>
      <c r="K534" s="42"/>
      <c r="L534" s="40"/>
      <c r="M534" s="40"/>
      <c r="N534" s="38"/>
      <c r="O534" s="10"/>
      <c r="P534" s="4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46"/>
      <c r="AC534" s="46"/>
      <c r="AD534" s="46"/>
    </row>
    <row r="535">
      <c r="A535" s="36"/>
      <c r="B535" s="10"/>
      <c r="C535" s="37"/>
      <c r="D535" s="38"/>
      <c r="E535" s="10"/>
      <c r="F535" s="38"/>
      <c r="G535" s="38"/>
      <c r="H535" s="39"/>
      <c r="I535" s="40"/>
      <c r="J535" s="41"/>
      <c r="K535" s="42"/>
      <c r="L535" s="40"/>
      <c r="M535" s="40"/>
      <c r="N535" s="38"/>
      <c r="O535" s="10"/>
      <c r="P535" s="4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46"/>
      <c r="AC535" s="46"/>
      <c r="AD535" s="46"/>
    </row>
    <row r="536">
      <c r="A536" s="36"/>
      <c r="B536" s="10"/>
      <c r="C536" s="37"/>
      <c r="D536" s="38"/>
      <c r="E536" s="10"/>
      <c r="F536" s="38"/>
      <c r="G536" s="38"/>
      <c r="H536" s="39"/>
      <c r="I536" s="40"/>
      <c r="J536" s="41"/>
      <c r="K536" s="42"/>
      <c r="L536" s="40"/>
      <c r="M536" s="40"/>
      <c r="N536" s="38"/>
      <c r="O536" s="10"/>
      <c r="P536" s="4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46"/>
      <c r="AC536" s="46"/>
      <c r="AD536" s="46"/>
    </row>
    <row r="537">
      <c r="A537" s="36"/>
      <c r="B537" s="10"/>
      <c r="C537" s="37"/>
      <c r="D537" s="38"/>
      <c r="E537" s="10"/>
      <c r="F537" s="38"/>
      <c r="G537" s="38"/>
      <c r="H537" s="39"/>
      <c r="I537" s="40"/>
      <c r="J537" s="41"/>
      <c r="K537" s="42"/>
      <c r="L537" s="40"/>
      <c r="M537" s="40"/>
      <c r="N537" s="38"/>
      <c r="O537" s="10"/>
      <c r="P537" s="4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46"/>
      <c r="AC537" s="46"/>
      <c r="AD537" s="46"/>
    </row>
    <row r="538">
      <c r="A538" s="36"/>
      <c r="B538" s="10"/>
      <c r="C538" s="37"/>
      <c r="D538" s="38"/>
      <c r="E538" s="10"/>
      <c r="F538" s="38"/>
      <c r="G538" s="38"/>
      <c r="H538" s="39"/>
      <c r="I538" s="40"/>
      <c r="J538" s="41"/>
      <c r="K538" s="42"/>
      <c r="L538" s="40"/>
      <c r="M538" s="40"/>
      <c r="N538" s="38"/>
      <c r="O538" s="10"/>
      <c r="P538" s="4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46"/>
      <c r="AC538" s="46"/>
      <c r="AD538" s="46"/>
    </row>
    <row r="539">
      <c r="A539" s="36"/>
      <c r="B539" s="10"/>
      <c r="C539" s="37"/>
      <c r="D539" s="38"/>
      <c r="E539" s="10"/>
      <c r="F539" s="38"/>
      <c r="G539" s="38"/>
      <c r="H539" s="39"/>
      <c r="I539" s="40"/>
      <c r="J539" s="41"/>
      <c r="K539" s="42"/>
      <c r="L539" s="40"/>
      <c r="M539" s="40"/>
      <c r="N539" s="38"/>
      <c r="O539" s="10"/>
      <c r="P539" s="4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46"/>
      <c r="AC539" s="46"/>
      <c r="AD539" s="46"/>
    </row>
    <row r="540">
      <c r="A540" s="36"/>
      <c r="B540" s="10"/>
      <c r="C540" s="37"/>
      <c r="D540" s="38"/>
      <c r="E540" s="10"/>
      <c r="F540" s="38"/>
      <c r="G540" s="38"/>
      <c r="H540" s="39"/>
      <c r="I540" s="40"/>
      <c r="J540" s="41"/>
      <c r="K540" s="42"/>
      <c r="L540" s="40"/>
      <c r="M540" s="40"/>
      <c r="N540" s="38"/>
      <c r="O540" s="10"/>
      <c r="P540" s="4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46"/>
      <c r="AC540" s="46"/>
      <c r="AD540" s="46"/>
    </row>
    <row r="541">
      <c r="A541" s="36"/>
      <c r="B541" s="10"/>
      <c r="C541" s="37"/>
      <c r="D541" s="38"/>
      <c r="E541" s="10"/>
      <c r="F541" s="38"/>
      <c r="G541" s="38"/>
      <c r="H541" s="39"/>
      <c r="I541" s="40"/>
      <c r="J541" s="41"/>
      <c r="K541" s="42"/>
      <c r="L541" s="40"/>
      <c r="M541" s="40"/>
      <c r="N541" s="38"/>
      <c r="O541" s="10"/>
      <c r="P541" s="4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46"/>
      <c r="AC541" s="46"/>
      <c r="AD541" s="46"/>
    </row>
    <row r="542">
      <c r="A542" s="36"/>
      <c r="B542" s="10"/>
      <c r="C542" s="37"/>
      <c r="D542" s="38"/>
      <c r="E542" s="10"/>
      <c r="F542" s="38"/>
      <c r="G542" s="38"/>
      <c r="H542" s="39"/>
      <c r="I542" s="40"/>
      <c r="J542" s="41"/>
      <c r="K542" s="42"/>
      <c r="L542" s="40"/>
      <c r="M542" s="40"/>
      <c r="N542" s="38"/>
      <c r="O542" s="10"/>
      <c r="P542" s="4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46"/>
      <c r="AC542" s="46"/>
      <c r="AD542" s="46"/>
    </row>
    <row r="543">
      <c r="A543" s="36"/>
      <c r="B543" s="10"/>
      <c r="C543" s="37"/>
      <c r="D543" s="38"/>
      <c r="E543" s="10"/>
      <c r="F543" s="38"/>
      <c r="G543" s="38"/>
      <c r="H543" s="39"/>
      <c r="I543" s="40"/>
      <c r="J543" s="41"/>
      <c r="K543" s="42"/>
      <c r="L543" s="40"/>
      <c r="M543" s="40"/>
      <c r="N543" s="38"/>
      <c r="O543" s="10"/>
      <c r="P543" s="4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46"/>
      <c r="AC543" s="46"/>
      <c r="AD543" s="46"/>
    </row>
    <row r="544">
      <c r="A544" s="36"/>
      <c r="B544" s="10"/>
      <c r="C544" s="37"/>
      <c r="D544" s="38"/>
      <c r="E544" s="10"/>
      <c r="F544" s="38"/>
      <c r="G544" s="38"/>
      <c r="H544" s="39"/>
      <c r="I544" s="40"/>
      <c r="J544" s="41"/>
      <c r="K544" s="42"/>
      <c r="L544" s="40"/>
      <c r="M544" s="40"/>
      <c r="N544" s="38"/>
      <c r="O544" s="10"/>
      <c r="P544" s="4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46"/>
      <c r="AC544" s="46"/>
      <c r="AD544" s="46"/>
    </row>
    <row r="545">
      <c r="A545" s="36"/>
      <c r="B545" s="10"/>
      <c r="C545" s="37"/>
      <c r="D545" s="38"/>
      <c r="E545" s="10"/>
      <c r="F545" s="38"/>
      <c r="G545" s="38"/>
      <c r="H545" s="39"/>
      <c r="I545" s="40"/>
      <c r="J545" s="41"/>
      <c r="K545" s="42"/>
      <c r="L545" s="40"/>
      <c r="M545" s="40"/>
      <c r="N545" s="38"/>
      <c r="O545" s="10"/>
      <c r="P545" s="4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46"/>
      <c r="AC545" s="46"/>
      <c r="AD545" s="46"/>
    </row>
    <row r="546">
      <c r="A546" s="36"/>
      <c r="B546" s="10"/>
      <c r="C546" s="37"/>
      <c r="D546" s="38"/>
      <c r="E546" s="10"/>
      <c r="F546" s="38"/>
      <c r="G546" s="38"/>
      <c r="H546" s="39"/>
      <c r="I546" s="40"/>
      <c r="J546" s="41"/>
      <c r="K546" s="42"/>
      <c r="L546" s="40"/>
      <c r="M546" s="40"/>
      <c r="N546" s="38"/>
      <c r="O546" s="10"/>
      <c r="P546" s="4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46"/>
      <c r="AC546" s="46"/>
      <c r="AD546" s="46"/>
    </row>
    <row r="547">
      <c r="A547" s="36"/>
      <c r="B547" s="10"/>
      <c r="C547" s="37"/>
      <c r="D547" s="38"/>
      <c r="E547" s="10"/>
      <c r="F547" s="38"/>
      <c r="G547" s="38"/>
      <c r="H547" s="39"/>
      <c r="I547" s="40"/>
      <c r="J547" s="41"/>
      <c r="K547" s="42"/>
      <c r="L547" s="40"/>
      <c r="M547" s="40"/>
      <c r="N547" s="38"/>
      <c r="O547" s="10"/>
      <c r="P547" s="4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46"/>
      <c r="AC547" s="46"/>
      <c r="AD547" s="46"/>
    </row>
    <row r="548">
      <c r="A548" s="36"/>
      <c r="B548" s="10"/>
      <c r="C548" s="37"/>
      <c r="D548" s="38"/>
      <c r="E548" s="10"/>
      <c r="F548" s="38"/>
      <c r="G548" s="38"/>
      <c r="H548" s="39"/>
      <c r="I548" s="40"/>
      <c r="J548" s="41"/>
      <c r="K548" s="42"/>
      <c r="L548" s="40"/>
      <c r="M548" s="40"/>
      <c r="N548" s="38"/>
      <c r="O548" s="10"/>
      <c r="P548" s="4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46"/>
      <c r="AC548" s="46"/>
      <c r="AD548" s="46"/>
    </row>
    <row r="549">
      <c r="A549" s="36"/>
      <c r="B549" s="10"/>
      <c r="C549" s="37"/>
      <c r="D549" s="38"/>
      <c r="E549" s="10"/>
      <c r="F549" s="38"/>
      <c r="G549" s="38"/>
      <c r="H549" s="39"/>
      <c r="I549" s="40"/>
      <c r="J549" s="41"/>
      <c r="K549" s="42"/>
      <c r="L549" s="40"/>
      <c r="M549" s="40"/>
      <c r="N549" s="38"/>
      <c r="O549" s="10"/>
      <c r="P549" s="4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46"/>
      <c r="AC549" s="46"/>
      <c r="AD549" s="46"/>
    </row>
    <row r="550">
      <c r="A550" s="36"/>
      <c r="B550" s="10"/>
      <c r="C550" s="37"/>
      <c r="D550" s="38"/>
      <c r="E550" s="10"/>
      <c r="F550" s="38"/>
      <c r="G550" s="38"/>
      <c r="H550" s="39"/>
      <c r="I550" s="40"/>
      <c r="J550" s="41"/>
      <c r="K550" s="42"/>
      <c r="L550" s="40"/>
      <c r="M550" s="40"/>
      <c r="N550" s="38"/>
      <c r="O550" s="10"/>
      <c r="P550" s="4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46"/>
      <c r="AC550" s="46"/>
      <c r="AD550" s="46"/>
    </row>
    <row r="551">
      <c r="A551" s="36"/>
      <c r="B551" s="10"/>
      <c r="C551" s="37"/>
      <c r="D551" s="38"/>
      <c r="E551" s="10"/>
      <c r="F551" s="38"/>
      <c r="G551" s="38"/>
      <c r="H551" s="39"/>
      <c r="I551" s="40"/>
      <c r="J551" s="41"/>
      <c r="K551" s="42"/>
      <c r="L551" s="40"/>
      <c r="M551" s="40"/>
      <c r="N551" s="38"/>
      <c r="O551" s="10"/>
      <c r="P551" s="4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46"/>
      <c r="AC551" s="46"/>
      <c r="AD551" s="46"/>
    </row>
    <row r="552">
      <c r="A552" s="36"/>
      <c r="B552" s="10"/>
      <c r="C552" s="37"/>
      <c r="D552" s="38"/>
      <c r="E552" s="10"/>
      <c r="F552" s="38"/>
      <c r="G552" s="38"/>
      <c r="H552" s="39"/>
      <c r="I552" s="40"/>
      <c r="J552" s="41"/>
      <c r="K552" s="42"/>
      <c r="L552" s="40"/>
      <c r="M552" s="40"/>
      <c r="N552" s="38"/>
      <c r="O552" s="10"/>
      <c r="P552" s="4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46"/>
      <c r="AC552" s="46"/>
      <c r="AD552" s="46"/>
    </row>
    <row r="553">
      <c r="A553" s="36"/>
      <c r="B553" s="10"/>
      <c r="C553" s="37"/>
      <c r="D553" s="38"/>
      <c r="E553" s="10"/>
      <c r="F553" s="38"/>
      <c r="G553" s="38"/>
      <c r="H553" s="39"/>
      <c r="I553" s="40"/>
      <c r="J553" s="41"/>
      <c r="K553" s="42"/>
      <c r="L553" s="40"/>
      <c r="M553" s="40"/>
      <c r="N553" s="38"/>
      <c r="O553" s="10"/>
      <c r="P553" s="4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46"/>
      <c r="AC553" s="46"/>
      <c r="AD553" s="46"/>
    </row>
    <row r="554">
      <c r="A554" s="36"/>
      <c r="B554" s="10"/>
      <c r="C554" s="37"/>
      <c r="D554" s="38"/>
      <c r="E554" s="10"/>
      <c r="F554" s="38"/>
      <c r="G554" s="38"/>
      <c r="H554" s="39"/>
      <c r="I554" s="40"/>
      <c r="J554" s="41"/>
      <c r="K554" s="42"/>
      <c r="L554" s="40"/>
      <c r="M554" s="40"/>
      <c r="N554" s="38"/>
      <c r="O554" s="10"/>
      <c r="P554" s="4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46"/>
      <c r="AC554" s="46"/>
      <c r="AD554" s="46"/>
    </row>
    <row r="555">
      <c r="A555" s="36"/>
      <c r="B555" s="10"/>
      <c r="C555" s="37"/>
      <c r="D555" s="38"/>
      <c r="E555" s="10"/>
      <c r="F555" s="38"/>
      <c r="G555" s="38"/>
      <c r="H555" s="39"/>
      <c r="I555" s="40"/>
      <c r="J555" s="41"/>
      <c r="K555" s="42"/>
      <c r="L555" s="40"/>
      <c r="M555" s="40"/>
      <c r="N555" s="38"/>
      <c r="O555" s="10"/>
      <c r="P555" s="4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46"/>
      <c r="AC555" s="46"/>
      <c r="AD555" s="46"/>
    </row>
    <row r="556">
      <c r="A556" s="36"/>
      <c r="B556" s="10"/>
      <c r="C556" s="37"/>
      <c r="D556" s="38"/>
      <c r="E556" s="10"/>
      <c r="F556" s="38"/>
      <c r="G556" s="38"/>
      <c r="H556" s="39"/>
      <c r="I556" s="40"/>
      <c r="J556" s="41"/>
      <c r="K556" s="42"/>
      <c r="L556" s="40"/>
      <c r="M556" s="40"/>
      <c r="N556" s="38"/>
      <c r="O556" s="10"/>
      <c r="P556" s="4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46"/>
      <c r="AC556" s="46"/>
      <c r="AD556" s="46"/>
    </row>
    <row r="557">
      <c r="A557" s="36"/>
      <c r="B557" s="10"/>
      <c r="C557" s="37"/>
      <c r="D557" s="38"/>
      <c r="E557" s="10"/>
      <c r="F557" s="38"/>
      <c r="G557" s="38"/>
      <c r="H557" s="39"/>
      <c r="I557" s="40"/>
      <c r="J557" s="41"/>
      <c r="K557" s="42"/>
      <c r="L557" s="40"/>
      <c r="M557" s="40"/>
      <c r="N557" s="38"/>
      <c r="O557" s="10"/>
      <c r="P557" s="4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46"/>
      <c r="AC557" s="46"/>
      <c r="AD557" s="46"/>
    </row>
    <row r="558">
      <c r="A558" s="36"/>
      <c r="B558" s="10"/>
      <c r="C558" s="37"/>
      <c r="D558" s="38"/>
      <c r="E558" s="10"/>
      <c r="F558" s="38"/>
      <c r="G558" s="38"/>
      <c r="H558" s="39"/>
      <c r="I558" s="40"/>
      <c r="J558" s="41"/>
      <c r="K558" s="42"/>
      <c r="L558" s="40"/>
      <c r="M558" s="40"/>
      <c r="N558" s="38"/>
      <c r="O558" s="10"/>
      <c r="P558" s="4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46"/>
      <c r="AC558" s="46"/>
      <c r="AD558" s="46"/>
    </row>
    <row r="559">
      <c r="A559" s="36"/>
      <c r="B559" s="10"/>
      <c r="C559" s="37"/>
      <c r="D559" s="38"/>
      <c r="E559" s="10"/>
      <c r="F559" s="38"/>
      <c r="G559" s="38"/>
      <c r="H559" s="39"/>
      <c r="I559" s="40"/>
      <c r="J559" s="41"/>
      <c r="K559" s="42"/>
      <c r="L559" s="40"/>
      <c r="M559" s="40"/>
      <c r="N559" s="38"/>
      <c r="O559" s="10"/>
      <c r="P559" s="4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46"/>
      <c r="AC559" s="46"/>
      <c r="AD559" s="46"/>
    </row>
    <row r="560">
      <c r="A560" s="36"/>
      <c r="B560" s="10"/>
      <c r="C560" s="37"/>
      <c r="D560" s="38"/>
      <c r="E560" s="10"/>
      <c r="F560" s="38"/>
      <c r="G560" s="38"/>
      <c r="H560" s="39"/>
      <c r="I560" s="40"/>
      <c r="J560" s="41"/>
      <c r="K560" s="42"/>
      <c r="L560" s="40"/>
      <c r="M560" s="40"/>
      <c r="N560" s="38"/>
      <c r="O560" s="10"/>
      <c r="P560" s="4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46"/>
      <c r="AC560" s="46"/>
      <c r="AD560" s="46"/>
    </row>
    <row r="561">
      <c r="A561" s="36"/>
      <c r="B561" s="10"/>
      <c r="C561" s="37"/>
      <c r="D561" s="38"/>
      <c r="E561" s="10"/>
      <c r="F561" s="38"/>
      <c r="G561" s="38"/>
      <c r="H561" s="39"/>
      <c r="I561" s="40"/>
      <c r="J561" s="41"/>
      <c r="K561" s="42"/>
      <c r="L561" s="40"/>
      <c r="M561" s="40"/>
      <c r="N561" s="38"/>
      <c r="O561" s="10"/>
      <c r="P561" s="4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46"/>
      <c r="AC561" s="46"/>
      <c r="AD561" s="46"/>
    </row>
    <row r="562">
      <c r="A562" s="36"/>
      <c r="B562" s="10"/>
      <c r="C562" s="37"/>
      <c r="D562" s="38"/>
      <c r="E562" s="10"/>
      <c r="F562" s="38"/>
      <c r="G562" s="38"/>
      <c r="H562" s="39"/>
      <c r="I562" s="40"/>
      <c r="J562" s="41"/>
      <c r="K562" s="42"/>
      <c r="L562" s="40"/>
      <c r="M562" s="40"/>
      <c r="N562" s="38"/>
      <c r="O562" s="10"/>
      <c r="P562" s="4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46"/>
      <c r="AC562" s="46"/>
      <c r="AD562" s="46"/>
    </row>
    <row r="563">
      <c r="A563" s="36"/>
      <c r="B563" s="10"/>
      <c r="C563" s="37"/>
      <c r="D563" s="38"/>
      <c r="E563" s="10"/>
      <c r="F563" s="38"/>
      <c r="G563" s="38"/>
      <c r="H563" s="39"/>
      <c r="I563" s="40"/>
      <c r="J563" s="41"/>
      <c r="K563" s="42"/>
      <c r="L563" s="40"/>
      <c r="M563" s="40"/>
      <c r="N563" s="38"/>
      <c r="O563" s="10"/>
      <c r="P563" s="4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46"/>
      <c r="AC563" s="46"/>
      <c r="AD563" s="46"/>
    </row>
    <row r="564">
      <c r="A564" s="36"/>
      <c r="B564" s="10"/>
      <c r="C564" s="37"/>
      <c r="D564" s="38"/>
      <c r="E564" s="10"/>
      <c r="F564" s="38"/>
      <c r="G564" s="38"/>
      <c r="H564" s="39"/>
      <c r="I564" s="40"/>
      <c r="J564" s="41"/>
      <c r="K564" s="42"/>
      <c r="L564" s="40"/>
      <c r="M564" s="40"/>
      <c r="N564" s="38"/>
      <c r="O564" s="10"/>
      <c r="P564" s="4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46"/>
      <c r="AC564" s="46"/>
      <c r="AD564" s="46"/>
    </row>
    <row r="565">
      <c r="A565" s="36"/>
      <c r="B565" s="10"/>
      <c r="C565" s="37"/>
      <c r="D565" s="38"/>
      <c r="E565" s="10"/>
      <c r="F565" s="38"/>
      <c r="G565" s="38"/>
      <c r="H565" s="39"/>
      <c r="I565" s="40"/>
      <c r="J565" s="41"/>
      <c r="K565" s="42"/>
      <c r="L565" s="40"/>
      <c r="M565" s="40"/>
      <c r="N565" s="38"/>
      <c r="O565" s="10"/>
      <c r="P565" s="4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46"/>
      <c r="AC565" s="46"/>
      <c r="AD565" s="46"/>
    </row>
    <row r="566">
      <c r="A566" s="36"/>
      <c r="B566" s="10"/>
      <c r="C566" s="37"/>
      <c r="D566" s="38"/>
      <c r="E566" s="10"/>
      <c r="F566" s="38"/>
      <c r="G566" s="38"/>
      <c r="H566" s="39"/>
      <c r="I566" s="40"/>
      <c r="J566" s="41"/>
      <c r="K566" s="42"/>
      <c r="L566" s="40"/>
      <c r="M566" s="40"/>
      <c r="N566" s="38"/>
      <c r="O566" s="10"/>
      <c r="P566" s="4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46"/>
      <c r="AC566" s="46"/>
      <c r="AD566" s="46"/>
    </row>
    <row r="567">
      <c r="A567" s="36"/>
      <c r="B567" s="10"/>
      <c r="C567" s="37"/>
      <c r="D567" s="38"/>
      <c r="E567" s="10"/>
      <c r="F567" s="38"/>
      <c r="G567" s="38"/>
      <c r="H567" s="39"/>
      <c r="I567" s="40"/>
      <c r="J567" s="41"/>
      <c r="K567" s="42"/>
      <c r="L567" s="40"/>
      <c r="M567" s="40"/>
      <c r="N567" s="38"/>
      <c r="O567" s="10"/>
      <c r="P567" s="4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46"/>
      <c r="AC567" s="46"/>
      <c r="AD567" s="46"/>
    </row>
    <row r="568">
      <c r="A568" s="36"/>
      <c r="B568" s="10"/>
      <c r="C568" s="37"/>
      <c r="D568" s="38"/>
      <c r="E568" s="10"/>
      <c r="F568" s="38"/>
      <c r="G568" s="38"/>
      <c r="H568" s="39"/>
      <c r="I568" s="40"/>
      <c r="J568" s="41"/>
      <c r="K568" s="42"/>
      <c r="L568" s="40"/>
      <c r="M568" s="40"/>
      <c r="N568" s="38"/>
      <c r="O568" s="10"/>
      <c r="P568" s="4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46"/>
      <c r="AC568" s="46"/>
      <c r="AD568" s="46"/>
    </row>
    <row r="569">
      <c r="A569" s="36"/>
      <c r="B569" s="10"/>
      <c r="C569" s="37"/>
      <c r="D569" s="38"/>
      <c r="E569" s="10"/>
      <c r="F569" s="38"/>
      <c r="G569" s="38"/>
      <c r="H569" s="39"/>
      <c r="I569" s="40"/>
      <c r="J569" s="41"/>
      <c r="K569" s="42"/>
      <c r="L569" s="40"/>
      <c r="M569" s="40"/>
      <c r="N569" s="38"/>
      <c r="O569" s="10"/>
      <c r="P569" s="4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46"/>
      <c r="AC569" s="46"/>
      <c r="AD569" s="46"/>
    </row>
    <row r="570">
      <c r="A570" s="36"/>
      <c r="B570" s="10"/>
      <c r="C570" s="37"/>
      <c r="D570" s="38"/>
      <c r="E570" s="10"/>
      <c r="F570" s="38"/>
      <c r="G570" s="38"/>
      <c r="H570" s="39"/>
      <c r="I570" s="40"/>
      <c r="J570" s="41"/>
      <c r="K570" s="42"/>
      <c r="L570" s="40"/>
      <c r="M570" s="40"/>
      <c r="N570" s="38"/>
      <c r="O570" s="10"/>
      <c r="P570" s="4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46"/>
      <c r="AC570" s="46"/>
      <c r="AD570" s="46"/>
    </row>
    <row r="571">
      <c r="A571" s="36"/>
      <c r="B571" s="10"/>
      <c r="C571" s="37"/>
      <c r="D571" s="38"/>
      <c r="E571" s="10"/>
      <c r="F571" s="38"/>
      <c r="G571" s="38"/>
      <c r="H571" s="39"/>
      <c r="I571" s="40"/>
      <c r="J571" s="41"/>
      <c r="K571" s="42"/>
      <c r="L571" s="40"/>
      <c r="M571" s="40"/>
      <c r="N571" s="38"/>
      <c r="O571" s="10"/>
      <c r="P571" s="4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46"/>
      <c r="AC571" s="46"/>
      <c r="AD571" s="46"/>
    </row>
    <row r="572">
      <c r="A572" s="36"/>
      <c r="B572" s="10"/>
      <c r="C572" s="37"/>
      <c r="D572" s="38"/>
      <c r="E572" s="10"/>
      <c r="F572" s="38"/>
      <c r="G572" s="38"/>
      <c r="H572" s="39"/>
      <c r="I572" s="40"/>
      <c r="J572" s="41"/>
      <c r="K572" s="42"/>
      <c r="L572" s="40"/>
      <c r="M572" s="40"/>
      <c r="N572" s="38"/>
      <c r="O572" s="10"/>
      <c r="P572" s="4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46"/>
      <c r="AC572" s="46"/>
      <c r="AD572" s="46"/>
    </row>
    <row r="573">
      <c r="A573" s="36"/>
      <c r="B573" s="10"/>
      <c r="C573" s="37"/>
      <c r="D573" s="38"/>
      <c r="E573" s="10"/>
      <c r="F573" s="38"/>
      <c r="G573" s="38"/>
      <c r="H573" s="39"/>
      <c r="I573" s="40"/>
      <c r="J573" s="41"/>
      <c r="K573" s="42"/>
      <c r="L573" s="40"/>
      <c r="M573" s="40"/>
      <c r="N573" s="38"/>
      <c r="O573" s="10"/>
      <c r="P573" s="4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46"/>
      <c r="AC573" s="46"/>
      <c r="AD573" s="46"/>
    </row>
    <row r="574">
      <c r="A574" s="36"/>
      <c r="B574" s="10"/>
      <c r="C574" s="37"/>
      <c r="D574" s="38"/>
      <c r="E574" s="10"/>
      <c r="F574" s="38"/>
      <c r="G574" s="38"/>
      <c r="H574" s="39"/>
      <c r="I574" s="40"/>
      <c r="J574" s="41"/>
      <c r="K574" s="42"/>
      <c r="L574" s="40"/>
      <c r="M574" s="40"/>
      <c r="N574" s="38"/>
      <c r="O574" s="10"/>
      <c r="P574" s="4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46"/>
      <c r="AC574" s="46"/>
      <c r="AD574" s="46"/>
    </row>
    <row r="575">
      <c r="A575" s="36"/>
      <c r="B575" s="10"/>
      <c r="C575" s="37"/>
      <c r="D575" s="38"/>
      <c r="E575" s="10"/>
      <c r="F575" s="38"/>
      <c r="G575" s="38"/>
      <c r="H575" s="39"/>
      <c r="I575" s="40"/>
      <c r="J575" s="41"/>
      <c r="K575" s="42"/>
      <c r="L575" s="40"/>
      <c r="M575" s="40"/>
      <c r="N575" s="38"/>
      <c r="O575" s="10"/>
      <c r="P575" s="4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46"/>
      <c r="AC575" s="46"/>
      <c r="AD575" s="46"/>
    </row>
    <row r="576">
      <c r="A576" s="36"/>
      <c r="B576" s="10"/>
      <c r="C576" s="37"/>
      <c r="D576" s="38"/>
      <c r="E576" s="10"/>
      <c r="F576" s="38"/>
      <c r="G576" s="38"/>
      <c r="H576" s="39"/>
      <c r="I576" s="40"/>
      <c r="J576" s="41"/>
      <c r="K576" s="42"/>
      <c r="L576" s="40"/>
      <c r="M576" s="40"/>
      <c r="N576" s="38"/>
      <c r="O576" s="10"/>
      <c r="P576" s="4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46"/>
      <c r="AC576" s="46"/>
      <c r="AD576" s="46"/>
    </row>
    <row r="577">
      <c r="A577" s="36"/>
      <c r="B577" s="10"/>
      <c r="C577" s="37"/>
      <c r="D577" s="38"/>
      <c r="E577" s="10"/>
      <c r="F577" s="38"/>
      <c r="G577" s="38"/>
      <c r="H577" s="39"/>
      <c r="I577" s="40"/>
      <c r="J577" s="41"/>
      <c r="K577" s="42"/>
      <c r="L577" s="40"/>
      <c r="M577" s="40"/>
      <c r="N577" s="38"/>
      <c r="O577" s="10"/>
      <c r="P577" s="4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46"/>
      <c r="AC577" s="46"/>
      <c r="AD577" s="46"/>
    </row>
    <row r="578">
      <c r="A578" s="36"/>
      <c r="B578" s="10"/>
      <c r="C578" s="37"/>
      <c r="D578" s="38"/>
      <c r="E578" s="10"/>
      <c r="F578" s="38"/>
      <c r="G578" s="38"/>
      <c r="H578" s="39"/>
      <c r="I578" s="40"/>
      <c r="J578" s="41"/>
      <c r="K578" s="42"/>
      <c r="L578" s="40"/>
      <c r="M578" s="40"/>
      <c r="N578" s="38"/>
      <c r="O578" s="10"/>
      <c r="P578" s="4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46"/>
      <c r="AC578" s="46"/>
      <c r="AD578" s="46"/>
    </row>
    <row r="579">
      <c r="A579" s="36"/>
      <c r="B579" s="10"/>
      <c r="C579" s="37"/>
      <c r="D579" s="38"/>
      <c r="E579" s="10"/>
      <c r="F579" s="38"/>
      <c r="G579" s="38"/>
      <c r="H579" s="39"/>
      <c r="I579" s="40"/>
      <c r="J579" s="41"/>
      <c r="K579" s="42"/>
      <c r="L579" s="40"/>
      <c r="M579" s="40"/>
      <c r="N579" s="38"/>
      <c r="O579" s="10"/>
      <c r="P579" s="4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46"/>
      <c r="AC579" s="46"/>
      <c r="AD579" s="46"/>
    </row>
    <row r="580">
      <c r="A580" s="36"/>
      <c r="B580" s="10"/>
      <c r="C580" s="37"/>
      <c r="D580" s="38"/>
      <c r="E580" s="10"/>
      <c r="F580" s="38"/>
      <c r="G580" s="38"/>
      <c r="H580" s="39"/>
      <c r="I580" s="40"/>
      <c r="J580" s="41"/>
      <c r="K580" s="42"/>
      <c r="L580" s="40"/>
      <c r="M580" s="40"/>
      <c r="N580" s="38"/>
      <c r="O580" s="10"/>
      <c r="P580" s="4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46"/>
      <c r="AC580" s="46"/>
      <c r="AD580" s="46"/>
    </row>
    <row r="581">
      <c r="A581" s="36"/>
      <c r="B581" s="10"/>
      <c r="C581" s="37"/>
      <c r="D581" s="38"/>
      <c r="E581" s="10"/>
      <c r="F581" s="38"/>
      <c r="G581" s="38"/>
      <c r="H581" s="39"/>
      <c r="I581" s="40"/>
      <c r="J581" s="41"/>
      <c r="K581" s="42"/>
      <c r="L581" s="40"/>
      <c r="M581" s="40"/>
      <c r="N581" s="38"/>
      <c r="O581" s="10"/>
      <c r="P581" s="4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46"/>
      <c r="AC581" s="46"/>
      <c r="AD581" s="46"/>
    </row>
    <row r="582">
      <c r="A582" s="36"/>
      <c r="B582" s="10"/>
      <c r="C582" s="37"/>
      <c r="D582" s="38"/>
      <c r="E582" s="10"/>
      <c r="F582" s="38"/>
      <c r="G582" s="38"/>
      <c r="H582" s="39"/>
      <c r="I582" s="40"/>
      <c r="J582" s="41"/>
      <c r="K582" s="42"/>
      <c r="L582" s="40"/>
      <c r="M582" s="40"/>
      <c r="N582" s="38"/>
      <c r="O582" s="10"/>
      <c r="P582" s="4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46"/>
      <c r="AC582" s="46"/>
      <c r="AD582" s="46"/>
    </row>
    <row r="583">
      <c r="A583" s="36"/>
      <c r="B583" s="10"/>
      <c r="C583" s="37"/>
      <c r="D583" s="38"/>
      <c r="E583" s="10"/>
      <c r="F583" s="38"/>
      <c r="G583" s="38"/>
      <c r="H583" s="39"/>
      <c r="I583" s="40"/>
      <c r="J583" s="41"/>
      <c r="K583" s="42"/>
      <c r="L583" s="40"/>
      <c r="M583" s="40"/>
      <c r="N583" s="38"/>
      <c r="O583" s="10"/>
      <c r="P583" s="4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46"/>
      <c r="AC583" s="46"/>
      <c r="AD583" s="46"/>
    </row>
    <row r="584">
      <c r="A584" s="36"/>
      <c r="B584" s="10"/>
      <c r="C584" s="37"/>
      <c r="D584" s="38"/>
      <c r="E584" s="10"/>
      <c r="F584" s="38"/>
      <c r="G584" s="38"/>
      <c r="H584" s="39"/>
      <c r="I584" s="40"/>
      <c r="J584" s="41"/>
      <c r="K584" s="42"/>
      <c r="L584" s="40"/>
      <c r="M584" s="40"/>
      <c r="N584" s="38"/>
      <c r="O584" s="10"/>
      <c r="P584" s="4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46"/>
      <c r="AC584" s="46"/>
      <c r="AD584" s="46"/>
    </row>
    <row r="585">
      <c r="A585" s="36"/>
      <c r="B585" s="10"/>
      <c r="C585" s="37"/>
      <c r="D585" s="38"/>
      <c r="E585" s="10"/>
      <c r="F585" s="38"/>
      <c r="G585" s="38"/>
      <c r="H585" s="39"/>
      <c r="I585" s="40"/>
      <c r="J585" s="41"/>
      <c r="K585" s="42"/>
      <c r="L585" s="40"/>
      <c r="M585" s="40"/>
      <c r="N585" s="38"/>
      <c r="O585" s="10"/>
      <c r="P585" s="4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46"/>
      <c r="AC585" s="46"/>
      <c r="AD585" s="46"/>
    </row>
    <row r="586">
      <c r="A586" s="36"/>
      <c r="B586" s="10"/>
      <c r="C586" s="37"/>
      <c r="D586" s="38"/>
      <c r="E586" s="10"/>
      <c r="F586" s="38"/>
      <c r="G586" s="38"/>
      <c r="H586" s="39"/>
      <c r="I586" s="40"/>
      <c r="J586" s="41"/>
      <c r="K586" s="42"/>
      <c r="L586" s="40"/>
      <c r="M586" s="40"/>
      <c r="N586" s="38"/>
      <c r="O586" s="10"/>
      <c r="P586" s="4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46"/>
      <c r="AC586" s="46"/>
      <c r="AD586" s="46"/>
    </row>
    <row r="587">
      <c r="A587" s="36"/>
      <c r="B587" s="10"/>
      <c r="C587" s="37"/>
      <c r="D587" s="38"/>
      <c r="E587" s="10"/>
      <c r="F587" s="38"/>
      <c r="G587" s="38"/>
      <c r="H587" s="39"/>
      <c r="I587" s="40"/>
      <c r="J587" s="41"/>
      <c r="K587" s="42"/>
      <c r="L587" s="40"/>
      <c r="M587" s="40"/>
      <c r="N587" s="38"/>
      <c r="O587" s="10"/>
      <c r="P587" s="4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46"/>
      <c r="AC587" s="46"/>
      <c r="AD587" s="46"/>
    </row>
    <row r="588">
      <c r="A588" s="36"/>
      <c r="B588" s="10"/>
      <c r="C588" s="37"/>
      <c r="D588" s="38"/>
      <c r="E588" s="10"/>
      <c r="F588" s="38"/>
      <c r="G588" s="38"/>
      <c r="H588" s="39"/>
      <c r="I588" s="40"/>
      <c r="J588" s="41"/>
      <c r="K588" s="42"/>
      <c r="L588" s="40"/>
      <c r="M588" s="40"/>
      <c r="N588" s="38"/>
      <c r="O588" s="10"/>
      <c r="P588" s="4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46"/>
      <c r="AC588" s="46"/>
      <c r="AD588" s="46"/>
    </row>
    <row r="589">
      <c r="A589" s="36"/>
      <c r="B589" s="10"/>
      <c r="C589" s="37"/>
      <c r="D589" s="38"/>
      <c r="E589" s="10"/>
      <c r="F589" s="38"/>
      <c r="G589" s="38"/>
      <c r="H589" s="39"/>
      <c r="I589" s="40"/>
      <c r="J589" s="41"/>
      <c r="K589" s="42"/>
      <c r="L589" s="40"/>
      <c r="M589" s="40"/>
      <c r="N589" s="38"/>
      <c r="O589" s="10"/>
      <c r="P589" s="4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46"/>
      <c r="AC589" s="46"/>
      <c r="AD589" s="46"/>
    </row>
    <row r="590">
      <c r="A590" s="36"/>
      <c r="B590" s="10"/>
      <c r="C590" s="37"/>
      <c r="D590" s="38"/>
      <c r="E590" s="10"/>
      <c r="F590" s="38"/>
      <c r="G590" s="38"/>
      <c r="H590" s="39"/>
      <c r="I590" s="40"/>
      <c r="J590" s="41"/>
      <c r="K590" s="42"/>
      <c r="L590" s="40"/>
      <c r="M590" s="40"/>
      <c r="N590" s="38"/>
      <c r="O590" s="10"/>
      <c r="P590" s="4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46"/>
      <c r="AC590" s="46"/>
      <c r="AD590" s="46"/>
    </row>
    <row r="591">
      <c r="A591" s="36"/>
      <c r="B591" s="10"/>
      <c r="C591" s="37"/>
      <c r="D591" s="38"/>
      <c r="E591" s="10"/>
      <c r="F591" s="38"/>
      <c r="G591" s="38"/>
      <c r="H591" s="39"/>
      <c r="I591" s="40"/>
      <c r="J591" s="41"/>
      <c r="K591" s="42"/>
      <c r="L591" s="40"/>
      <c r="M591" s="40"/>
      <c r="N591" s="38"/>
      <c r="O591" s="10"/>
      <c r="P591" s="4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46"/>
      <c r="AC591" s="46"/>
      <c r="AD591" s="46"/>
    </row>
    <row r="592">
      <c r="A592" s="36"/>
      <c r="B592" s="10"/>
      <c r="C592" s="37"/>
      <c r="D592" s="38"/>
      <c r="E592" s="10"/>
      <c r="F592" s="38"/>
      <c r="G592" s="38"/>
      <c r="H592" s="39"/>
      <c r="I592" s="40"/>
      <c r="J592" s="41"/>
      <c r="K592" s="42"/>
      <c r="L592" s="40"/>
      <c r="M592" s="40"/>
      <c r="N592" s="38"/>
      <c r="O592" s="10"/>
      <c r="P592" s="4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46"/>
      <c r="AC592" s="46"/>
      <c r="AD592" s="46"/>
    </row>
    <row r="593">
      <c r="A593" s="36"/>
      <c r="B593" s="10"/>
      <c r="C593" s="37"/>
      <c r="D593" s="38"/>
      <c r="E593" s="10"/>
      <c r="F593" s="38"/>
      <c r="G593" s="38"/>
      <c r="H593" s="39"/>
      <c r="I593" s="40"/>
      <c r="J593" s="41"/>
      <c r="K593" s="42"/>
      <c r="L593" s="40"/>
      <c r="M593" s="40"/>
      <c r="N593" s="38"/>
      <c r="O593" s="10"/>
      <c r="P593" s="4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46"/>
      <c r="AC593" s="46"/>
      <c r="AD593" s="46"/>
    </row>
    <row r="594">
      <c r="A594" s="36"/>
      <c r="B594" s="10"/>
      <c r="C594" s="37"/>
      <c r="D594" s="38"/>
      <c r="E594" s="10"/>
      <c r="F594" s="38"/>
      <c r="G594" s="38"/>
      <c r="H594" s="39"/>
      <c r="I594" s="40"/>
      <c r="J594" s="41"/>
      <c r="K594" s="42"/>
      <c r="L594" s="40"/>
      <c r="M594" s="40"/>
      <c r="N594" s="38"/>
      <c r="O594" s="10"/>
      <c r="P594" s="4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46"/>
      <c r="AC594" s="46"/>
      <c r="AD594" s="46"/>
    </row>
    <row r="595">
      <c r="A595" s="36"/>
      <c r="B595" s="10"/>
      <c r="C595" s="37"/>
      <c r="D595" s="38"/>
      <c r="E595" s="10"/>
      <c r="F595" s="38"/>
      <c r="G595" s="38"/>
      <c r="H595" s="39"/>
      <c r="I595" s="40"/>
      <c r="J595" s="41"/>
      <c r="K595" s="42"/>
      <c r="L595" s="40"/>
      <c r="M595" s="40"/>
      <c r="N595" s="38"/>
      <c r="O595" s="10"/>
      <c r="P595" s="4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46"/>
      <c r="AC595" s="46"/>
      <c r="AD595" s="46"/>
    </row>
    <row r="596">
      <c r="A596" s="36"/>
      <c r="B596" s="10"/>
      <c r="C596" s="37"/>
      <c r="D596" s="38"/>
      <c r="E596" s="10"/>
      <c r="F596" s="38"/>
      <c r="G596" s="38"/>
      <c r="H596" s="39"/>
      <c r="I596" s="40"/>
      <c r="J596" s="41"/>
      <c r="K596" s="42"/>
      <c r="L596" s="40"/>
      <c r="M596" s="40"/>
      <c r="N596" s="38"/>
      <c r="O596" s="10"/>
      <c r="P596" s="4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46"/>
      <c r="AC596" s="46"/>
      <c r="AD596" s="46"/>
    </row>
    <row r="597">
      <c r="A597" s="36"/>
      <c r="B597" s="10"/>
      <c r="C597" s="37"/>
      <c r="D597" s="38"/>
      <c r="E597" s="10"/>
      <c r="F597" s="38"/>
      <c r="G597" s="38"/>
      <c r="H597" s="39"/>
      <c r="I597" s="40"/>
      <c r="J597" s="41"/>
      <c r="K597" s="42"/>
      <c r="L597" s="40"/>
      <c r="M597" s="40"/>
      <c r="N597" s="38"/>
      <c r="O597" s="10"/>
      <c r="P597" s="4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46"/>
      <c r="AC597" s="46"/>
      <c r="AD597" s="46"/>
    </row>
    <row r="598">
      <c r="A598" s="36"/>
      <c r="B598" s="10"/>
      <c r="C598" s="37"/>
      <c r="D598" s="38"/>
      <c r="E598" s="10"/>
      <c r="F598" s="38"/>
      <c r="G598" s="38"/>
      <c r="H598" s="39"/>
      <c r="I598" s="40"/>
      <c r="J598" s="41"/>
      <c r="K598" s="42"/>
      <c r="L598" s="40"/>
      <c r="M598" s="40"/>
      <c r="N598" s="38"/>
      <c r="O598" s="10"/>
      <c r="P598" s="4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46"/>
      <c r="AC598" s="46"/>
      <c r="AD598" s="46"/>
    </row>
    <row r="599">
      <c r="A599" s="36"/>
      <c r="B599" s="10"/>
      <c r="C599" s="37"/>
      <c r="D599" s="38"/>
      <c r="E599" s="10"/>
      <c r="F599" s="38"/>
      <c r="G599" s="38"/>
      <c r="H599" s="39"/>
      <c r="I599" s="40"/>
      <c r="J599" s="41"/>
      <c r="K599" s="42"/>
      <c r="L599" s="40"/>
      <c r="M599" s="40"/>
      <c r="N599" s="38"/>
      <c r="O599" s="10"/>
      <c r="P599" s="4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46"/>
      <c r="AC599" s="46"/>
      <c r="AD599" s="46"/>
    </row>
    <row r="600">
      <c r="A600" s="36"/>
      <c r="B600" s="10"/>
      <c r="C600" s="37"/>
      <c r="D600" s="38"/>
      <c r="E600" s="10"/>
      <c r="F600" s="38"/>
      <c r="G600" s="38"/>
      <c r="H600" s="39"/>
      <c r="I600" s="40"/>
      <c r="J600" s="41"/>
      <c r="K600" s="42"/>
      <c r="L600" s="40"/>
      <c r="M600" s="40"/>
      <c r="N600" s="38"/>
      <c r="O600" s="10"/>
      <c r="P600" s="4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46"/>
      <c r="AC600" s="46"/>
      <c r="AD600" s="46"/>
    </row>
    <row r="601">
      <c r="A601" s="36"/>
      <c r="B601" s="10"/>
      <c r="C601" s="37"/>
      <c r="D601" s="38"/>
      <c r="E601" s="10"/>
      <c r="F601" s="38"/>
      <c r="G601" s="38"/>
      <c r="H601" s="39"/>
      <c r="I601" s="40"/>
      <c r="J601" s="41"/>
      <c r="K601" s="42"/>
      <c r="L601" s="40"/>
      <c r="M601" s="40"/>
      <c r="N601" s="38"/>
      <c r="O601" s="10"/>
      <c r="P601" s="4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46"/>
      <c r="AC601" s="46"/>
      <c r="AD601" s="46"/>
    </row>
    <row r="602">
      <c r="A602" s="36"/>
      <c r="B602" s="10"/>
      <c r="C602" s="37"/>
      <c r="D602" s="38"/>
      <c r="E602" s="10"/>
      <c r="F602" s="38"/>
      <c r="G602" s="38"/>
      <c r="H602" s="39"/>
      <c r="I602" s="40"/>
      <c r="J602" s="41"/>
      <c r="K602" s="42"/>
      <c r="L602" s="40"/>
      <c r="M602" s="40"/>
      <c r="N602" s="38"/>
      <c r="O602" s="10"/>
      <c r="P602" s="4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46"/>
      <c r="AC602" s="46"/>
      <c r="AD602" s="46"/>
    </row>
    <row r="603">
      <c r="A603" s="36"/>
      <c r="B603" s="10"/>
      <c r="C603" s="37"/>
      <c r="D603" s="38"/>
      <c r="E603" s="10"/>
      <c r="F603" s="38"/>
      <c r="G603" s="38"/>
      <c r="H603" s="39"/>
      <c r="I603" s="40"/>
      <c r="J603" s="41"/>
      <c r="K603" s="42"/>
      <c r="L603" s="40"/>
      <c r="M603" s="40"/>
      <c r="N603" s="38"/>
      <c r="O603" s="10"/>
      <c r="P603" s="4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46"/>
      <c r="AC603" s="46"/>
      <c r="AD603" s="46"/>
    </row>
    <row r="604">
      <c r="A604" s="36"/>
      <c r="B604" s="10"/>
      <c r="C604" s="37"/>
      <c r="D604" s="38"/>
      <c r="E604" s="10"/>
      <c r="F604" s="38"/>
      <c r="G604" s="38"/>
      <c r="H604" s="39"/>
      <c r="I604" s="40"/>
      <c r="J604" s="41"/>
      <c r="K604" s="42"/>
      <c r="L604" s="40"/>
      <c r="M604" s="40"/>
      <c r="N604" s="38"/>
      <c r="O604" s="10"/>
      <c r="P604" s="4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46"/>
      <c r="AC604" s="46"/>
      <c r="AD604" s="46"/>
    </row>
    <row r="605">
      <c r="A605" s="36"/>
      <c r="B605" s="10"/>
      <c r="C605" s="37"/>
      <c r="D605" s="38"/>
      <c r="E605" s="10"/>
      <c r="F605" s="38"/>
      <c r="G605" s="38"/>
      <c r="H605" s="39"/>
      <c r="I605" s="40"/>
      <c r="J605" s="41"/>
      <c r="K605" s="42"/>
      <c r="L605" s="40"/>
      <c r="M605" s="40"/>
      <c r="N605" s="38"/>
      <c r="O605" s="10"/>
      <c r="P605" s="4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46"/>
      <c r="AC605" s="46"/>
      <c r="AD605" s="46"/>
    </row>
    <row r="606">
      <c r="A606" s="36"/>
      <c r="B606" s="10"/>
      <c r="C606" s="37"/>
      <c r="D606" s="38"/>
      <c r="E606" s="10"/>
      <c r="F606" s="38"/>
      <c r="G606" s="38"/>
      <c r="H606" s="39"/>
      <c r="I606" s="40"/>
      <c r="J606" s="41"/>
      <c r="K606" s="42"/>
      <c r="L606" s="40"/>
      <c r="M606" s="40"/>
      <c r="N606" s="38"/>
      <c r="O606" s="10"/>
      <c r="P606" s="4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46"/>
      <c r="AC606" s="46"/>
      <c r="AD606" s="46"/>
    </row>
    <row r="607">
      <c r="A607" s="36"/>
      <c r="B607" s="10"/>
      <c r="C607" s="37"/>
      <c r="D607" s="38"/>
      <c r="E607" s="10"/>
      <c r="F607" s="38"/>
      <c r="G607" s="38"/>
      <c r="H607" s="39"/>
      <c r="I607" s="40"/>
      <c r="J607" s="41"/>
      <c r="K607" s="42"/>
      <c r="L607" s="40"/>
      <c r="M607" s="40"/>
      <c r="N607" s="38"/>
      <c r="O607" s="10"/>
      <c r="P607" s="4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46"/>
      <c r="AC607" s="46"/>
      <c r="AD607" s="46"/>
    </row>
    <row r="608">
      <c r="A608" s="36"/>
      <c r="B608" s="10"/>
      <c r="C608" s="37"/>
      <c r="D608" s="38"/>
      <c r="E608" s="10"/>
      <c r="F608" s="38"/>
      <c r="G608" s="38"/>
      <c r="H608" s="39"/>
      <c r="I608" s="40"/>
      <c r="J608" s="41"/>
      <c r="K608" s="42"/>
      <c r="L608" s="40"/>
      <c r="M608" s="40"/>
      <c r="N608" s="38"/>
      <c r="O608" s="10"/>
      <c r="P608" s="4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46"/>
      <c r="AC608" s="46"/>
      <c r="AD608" s="46"/>
    </row>
    <row r="609">
      <c r="A609" s="36"/>
      <c r="B609" s="10"/>
      <c r="C609" s="37"/>
      <c r="D609" s="38"/>
      <c r="E609" s="10"/>
      <c r="F609" s="38"/>
      <c r="G609" s="38"/>
      <c r="H609" s="39"/>
      <c r="I609" s="40"/>
      <c r="J609" s="41"/>
      <c r="K609" s="42"/>
      <c r="L609" s="40"/>
      <c r="M609" s="40"/>
      <c r="N609" s="38"/>
      <c r="O609" s="10"/>
      <c r="P609" s="4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46"/>
      <c r="AC609" s="46"/>
      <c r="AD609" s="46"/>
    </row>
    <row r="610">
      <c r="A610" s="36"/>
      <c r="B610" s="10"/>
      <c r="C610" s="37"/>
      <c r="D610" s="38"/>
      <c r="E610" s="10"/>
      <c r="F610" s="38"/>
      <c r="G610" s="38"/>
      <c r="H610" s="39"/>
      <c r="I610" s="40"/>
      <c r="J610" s="41"/>
      <c r="K610" s="42"/>
      <c r="L610" s="40"/>
      <c r="M610" s="40"/>
      <c r="N610" s="38"/>
      <c r="O610" s="10"/>
      <c r="P610" s="4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46"/>
      <c r="AC610" s="46"/>
      <c r="AD610" s="46"/>
    </row>
    <row r="611">
      <c r="A611" s="36"/>
      <c r="B611" s="10"/>
      <c r="C611" s="37"/>
      <c r="D611" s="38"/>
      <c r="E611" s="10"/>
      <c r="F611" s="38"/>
      <c r="G611" s="38"/>
      <c r="H611" s="39"/>
      <c r="I611" s="40"/>
      <c r="J611" s="41"/>
      <c r="K611" s="42"/>
      <c r="L611" s="40"/>
      <c r="M611" s="40"/>
      <c r="N611" s="38"/>
      <c r="O611" s="10"/>
      <c r="P611" s="4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46"/>
      <c r="AC611" s="46"/>
      <c r="AD611" s="46"/>
    </row>
    <row r="612">
      <c r="A612" s="36"/>
      <c r="B612" s="10"/>
      <c r="C612" s="37"/>
      <c r="D612" s="38"/>
      <c r="E612" s="10"/>
      <c r="F612" s="38"/>
      <c r="G612" s="38"/>
      <c r="H612" s="39"/>
      <c r="I612" s="40"/>
      <c r="J612" s="41"/>
      <c r="K612" s="42"/>
      <c r="L612" s="40"/>
      <c r="M612" s="40"/>
      <c r="N612" s="38"/>
      <c r="O612" s="10"/>
      <c r="P612" s="4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46"/>
      <c r="AC612" s="46"/>
      <c r="AD612" s="46"/>
    </row>
    <row r="613">
      <c r="A613" s="36"/>
      <c r="B613" s="10"/>
      <c r="C613" s="37"/>
      <c r="D613" s="38"/>
      <c r="E613" s="10"/>
      <c r="F613" s="38"/>
      <c r="G613" s="38"/>
      <c r="H613" s="39"/>
      <c r="I613" s="40"/>
      <c r="J613" s="41"/>
      <c r="K613" s="42"/>
      <c r="L613" s="40"/>
      <c r="M613" s="40"/>
      <c r="N613" s="38"/>
      <c r="O613" s="10"/>
      <c r="P613" s="4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46"/>
      <c r="AC613" s="46"/>
      <c r="AD613" s="46"/>
    </row>
    <row r="614">
      <c r="A614" s="36"/>
      <c r="B614" s="10"/>
      <c r="C614" s="37"/>
      <c r="D614" s="38"/>
      <c r="E614" s="10"/>
      <c r="F614" s="38"/>
      <c r="G614" s="38"/>
      <c r="H614" s="39"/>
      <c r="I614" s="40"/>
      <c r="J614" s="41"/>
      <c r="K614" s="42"/>
      <c r="L614" s="40"/>
      <c r="M614" s="40"/>
      <c r="N614" s="38"/>
      <c r="O614" s="10"/>
      <c r="P614" s="4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46"/>
      <c r="AC614" s="46"/>
      <c r="AD614" s="46"/>
    </row>
    <row r="615">
      <c r="A615" s="36"/>
      <c r="B615" s="10"/>
      <c r="C615" s="37"/>
      <c r="D615" s="38"/>
      <c r="E615" s="10"/>
      <c r="F615" s="38"/>
      <c r="G615" s="38"/>
      <c r="H615" s="39"/>
      <c r="I615" s="40"/>
      <c r="J615" s="41"/>
      <c r="K615" s="42"/>
      <c r="L615" s="40"/>
      <c r="M615" s="40"/>
      <c r="N615" s="38"/>
      <c r="O615" s="10"/>
      <c r="P615" s="4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46"/>
      <c r="AC615" s="46"/>
      <c r="AD615" s="46"/>
    </row>
    <row r="616">
      <c r="A616" s="36"/>
      <c r="B616" s="10"/>
      <c r="C616" s="37"/>
      <c r="D616" s="38"/>
      <c r="E616" s="10"/>
      <c r="F616" s="38"/>
      <c r="G616" s="38"/>
      <c r="H616" s="39"/>
      <c r="I616" s="40"/>
      <c r="J616" s="41"/>
      <c r="K616" s="42"/>
      <c r="L616" s="40"/>
      <c r="M616" s="40"/>
      <c r="N616" s="38"/>
      <c r="O616" s="10"/>
      <c r="P616" s="4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46"/>
      <c r="AC616" s="46"/>
      <c r="AD616" s="46"/>
    </row>
    <row r="617">
      <c r="A617" s="36"/>
      <c r="B617" s="10"/>
      <c r="C617" s="37"/>
      <c r="D617" s="38"/>
      <c r="E617" s="10"/>
      <c r="F617" s="38"/>
      <c r="G617" s="38"/>
      <c r="H617" s="39"/>
      <c r="I617" s="40"/>
      <c r="J617" s="41"/>
      <c r="K617" s="42"/>
      <c r="L617" s="40"/>
      <c r="M617" s="40"/>
      <c r="N617" s="38"/>
      <c r="O617" s="10"/>
      <c r="P617" s="4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46"/>
      <c r="AC617" s="46"/>
      <c r="AD617" s="46"/>
    </row>
    <row r="618">
      <c r="A618" s="36"/>
      <c r="B618" s="10"/>
      <c r="C618" s="37"/>
      <c r="D618" s="38"/>
      <c r="E618" s="10"/>
      <c r="F618" s="38"/>
      <c r="G618" s="38"/>
      <c r="H618" s="39"/>
      <c r="I618" s="40"/>
      <c r="J618" s="41"/>
      <c r="K618" s="42"/>
      <c r="L618" s="40"/>
      <c r="M618" s="40"/>
      <c r="N618" s="38"/>
      <c r="O618" s="10"/>
      <c r="P618" s="4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46"/>
      <c r="AC618" s="46"/>
      <c r="AD618" s="46"/>
    </row>
    <row r="619">
      <c r="A619" s="36"/>
      <c r="B619" s="10"/>
      <c r="C619" s="37"/>
      <c r="D619" s="38"/>
      <c r="E619" s="10"/>
      <c r="F619" s="38"/>
      <c r="G619" s="38"/>
      <c r="H619" s="39"/>
      <c r="I619" s="40"/>
      <c r="J619" s="41"/>
      <c r="K619" s="42"/>
      <c r="L619" s="40"/>
      <c r="M619" s="40"/>
      <c r="N619" s="38"/>
      <c r="O619" s="10"/>
      <c r="P619" s="4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46"/>
      <c r="AC619" s="46"/>
      <c r="AD619" s="46"/>
    </row>
    <row r="620">
      <c r="A620" s="36"/>
      <c r="B620" s="10"/>
      <c r="C620" s="37"/>
      <c r="D620" s="38"/>
      <c r="E620" s="10"/>
      <c r="F620" s="38"/>
      <c r="G620" s="38"/>
      <c r="H620" s="39"/>
      <c r="I620" s="40"/>
      <c r="J620" s="41"/>
      <c r="K620" s="42"/>
      <c r="L620" s="40"/>
      <c r="M620" s="40"/>
      <c r="N620" s="38"/>
      <c r="O620" s="10"/>
      <c r="P620" s="4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46"/>
      <c r="AC620" s="46"/>
      <c r="AD620" s="46"/>
    </row>
    <row r="621">
      <c r="A621" s="36"/>
      <c r="B621" s="10"/>
      <c r="C621" s="37"/>
      <c r="D621" s="38"/>
      <c r="E621" s="10"/>
      <c r="F621" s="38"/>
      <c r="G621" s="38"/>
      <c r="H621" s="39"/>
      <c r="I621" s="40"/>
      <c r="J621" s="41"/>
      <c r="K621" s="42"/>
      <c r="L621" s="40"/>
      <c r="M621" s="40"/>
      <c r="N621" s="38"/>
      <c r="O621" s="10"/>
      <c r="P621" s="4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46"/>
      <c r="AC621" s="46"/>
      <c r="AD621" s="46"/>
    </row>
    <row r="622">
      <c r="A622" s="36"/>
      <c r="B622" s="10"/>
      <c r="C622" s="37"/>
      <c r="D622" s="38"/>
      <c r="E622" s="10"/>
      <c r="F622" s="38"/>
      <c r="G622" s="38"/>
      <c r="H622" s="39"/>
      <c r="I622" s="40"/>
      <c r="J622" s="41"/>
      <c r="K622" s="42"/>
      <c r="L622" s="40"/>
      <c r="M622" s="40"/>
      <c r="N622" s="38"/>
      <c r="O622" s="10"/>
      <c r="P622" s="4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46"/>
      <c r="AC622" s="46"/>
      <c r="AD622" s="46"/>
    </row>
    <row r="623">
      <c r="A623" s="36"/>
      <c r="B623" s="10"/>
      <c r="C623" s="37"/>
      <c r="D623" s="38"/>
      <c r="E623" s="10"/>
      <c r="F623" s="38"/>
      <c r="G623" s="38"/>
      <c r="H623" s="39"/>
      <c r="I623" s="40"/>
      <c r="J623" s="41"/>
      <c r="K623" s="42"/>
      <c r="L623" s="40"/>
      <c r="M623" s="40"/>
      <c r="N623" s="38"/>
      <c r="O623" s="10"/>
      <c r="P623" s="4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46"/>
      <c r="AC623" s="46"/>
      <c r="AD623" s="46"/>
    </row>
    <row r="624">
      <c r="A624" s="36"/>
      <c r="B624" s="10"/>
      <c r="C624" s="37"/>
      <c r="D624" s="38"/>
      <c r="E624" s="10"/>
      <c r="F624" s="38"/>
      <c r="G624" s="38"/>
      <c r="H624" s="39"/>
      <c r="I624" s="40"/>
      <c r="J624" s="41"/>
      <c r="K624" s="42"/>
      <c r="L624" s="40"/>
      <c r="M624" s="40"/>
      <c r="N624" s="38"/>
      <c r="O624" s="10"/>
      <c r="P624" s="4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46"/>
      <c r="AC624" s="46"/>
      <c r="AD624" s="46"/>
    </row>
    <row r="625">
      <c r="A625" s="36"/>
      <c r="B625" s="10"/>
      <c r="C625" s="37"/>
      <c r="D625" s="38"/>
      <c r="E625" s="10"/>
      <c r="F625" s="38"/>
      <c r="G625" s="38"/>
      <c r="H625" s="39"/>
      <c r="I625" s="40"/>
      <c r="J625" s="41"/>
      <c r="K625" s="42"/>
      <c r="L625" s="40"/>
      <c r="M625" s="40"/>
      <c r="N625" s="38"/>
      <c r="O625" s="10"/>
      <c r="P625" s="4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46"/>
      <c r="AC625" s="46"/>
      <c r="AD625" s="46"/>
    </row>
    <row r="626">
      <c r="A626" s="36"/>
      <c r="B626" s="10"/>
      <c r="C626" s="37"/>
      <c r="D626" s="38"/>
      <c r="E626" s="10"/>
      <c r="F626" s="38"/>
      <c r="G626" s="38"/>
      <c r="H626" s="39"/>
      <c r="I626" s="40"/>
      <c r="J626" s="41"/>
      <c r="K626" s="42"/>
      <c r="L626" s="40"/>
      <c r="M626" s="40"/>
      <c r="N626" s="38"/>
      <c r="O626" s="10"/>
      <c r="P626" s="4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46"/>
      <c r="AC626" s="46"/>
      <c r="AD626" s="46"/>
    </row>
    <row r="627">
      <c r="A627" s="36"/>
      <c r="B627" s="10"/>
      <c r="C627" s="37"/>
      <c r="D627" s="38"/>
      <c r="E627" s="10"/>
      <c r="F627" s="38"/>
      <c r="G627" s="38"/>
      <c r="H627" s="39"/>
      <c r="I627" s="40"/>
      <c r="J627" s="41"/>
      <c r="K627" s="42"/>
      <c r="L627" s="40"/>
      <c r="M627" s="40"/>
      <c r="N627" s="38"/>
      <c r="O627" s="10"/>
      <c r="P627" s="4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46"/>
      <c r="AC627" s="46"/>
      <c r="AD627" s="46"/>
    </row>
    <row r="628">
      <c r="A628" s="36"/>
      <c r="B628" s="10"/>
      <c r="C628" s="37"/>
      <c r="D628" s="38"/>
      <c r="E628" s="10"/>
      <c r="F628" s="38"/>
      <c r="G628" s="38"/>
      <c r="H628" s="39"/>
      <c r="I628" s="40"/>
      <c r="J628" s="41"/>
      <c r="K628" s="42"/>
      <c r="L628" s="40"/>
      <c r="M628" s="40"/>
      <c r="N628" s="38"/>
      <c r="O628" s="10"/>
      <c r="P628" s="4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46"/>
      <c r="AC628" s="46"/>
      <c r="AD628" s="46"/>
    </row>
    <row r="629">
      <c r="A629" s="36"/>
      <c r="B629" s="10"/>
      <c r="C629" s="37"/>
      <c r="D629" s="38"/>
      <c r="E629" s="10"/>
      <c r="F629" s="38"/>
      <c r="G629" s="38"/>
      <c r="H629" s="39"/>
      <c r="I629" s="40"/>
      <c r="J629" s="41"/>
      <c r="K629" s="42"/>
      <c r="L629" s="40"/>
      <c r="M629" s="40"/>
      <c r="N629" s="38"/>
      <c r="O629" s="10"/>
      <c r="P629" s="4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46"/>
      <c r="AC629" s="46"/>
      <c r="AD629" s="46"/>
    </row>
    <row r="630">
      <c r="A630" s="36"/>
      <c r="B630" s="10"/>
      <c r="C630" s="37"/>
      <c r="D630" s="38"/>
      <c r="E630" s="10"/>
      <c r="F630" s="38"/>
      <c r="G630" s="38"/>
      <c r="H630" s="39"/>
      <c r="I630" s="40"/>
      <c r="J630" s="41"/>
      <c r="K630" s="42"/>
      <c r="L630" s="40"/>
      <c r="M630" s="40"/>
      <c r="N630" s="38"/>
      <c r="O630" s="10"/>
      <c r="P630" s="4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46"/>
      <c r="AC630" s="46"/>
      <c r="AD630" s="46"/>
    </row>
    <row r="631">
      <c r="A631" s="36"/>
      <c r="B631" s="10"/>
      <c r="C631" s="37"/>
      <c r="D631" s="38"/>
      <c r="E631" s="10"/>
      <c r="F631" s="38"/>
      <c r="G631" s="38"/>
      <c r="H631" s="39"/>
      <c r="I631" s="40"/>
      <c r="J631" s="41"/>
      <c r="K631" s="42"/>
      <c r="L631" s="40"/>
      <c r="M631" s="40"/>
      <c r="N631" s="38"/>
      <c r="O631" s="10"/>
      <c r="P631" s="4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46"/>
      <c r="AC631" s="46"/>
      <c r="AD631" s="46"/>
    </row>
    <row r="632">
      <c r="A632" s="36"/>
      <c r="B632" s="10"/>
      <c r="C632" s="37"/>
      <c r="D632" s="38"/>
      <c r="E632" s="10"/>
      <c r="F632" s="38"/>
      <c r="G632" s="38"/>
      <c r="H632" s="39"/>
      <c r="I632" s="40"/>
      <c r="J632" s="41"/>
      <c r="K632" s="42"/>
      <c r="L632" s="40"/>
      <c r="M632" s="40"/>
      <c r="N632" s="38"/>
      <c r="O632" s="10"/>
      <c r="P632" s="4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46"/>
      <c r="AC632" s="46"/>
      <c r="AD632" s="46"/>
    </row>
    <row r="633">
      <c r="A633" s="36"/>
      <c r="B633" s="10"/>
      <c r="C633" s="37"/>
      <c r="D633" s="38"/>
      <c r="E633" s="10"/>
      <c r="F633" s="38"/>
      <c r="G633" s="38"/>
      <c r="H633" s="39"/>
      <c r="I633" s="40"/>
      <c r="J633" s="41"/>
      <c r="K633" s="42"/>
      <c r="L633" s="40"/>
      <c r="M633" s="40"/>
      <c r="N633" s="38"/>
      <c r="O633" s="10"/>
      <c r="P633" s="4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46"/>
      <c r="AC633" s="46"/>
      <c r="AD633" s="46"/>
    </row>
    <row r="634">
      <c r="A634" s="36"/>
      <c r="B634" s="10"/>
      <c r="C634" s="37"/>
      <c r="D634" s="38"/>
      <c r="E634" s="10"/>
      <c r="F634" s="38"/>
      <c r="G634" s="38"/>
      <c r="H634" s="39"/>
      <c r="I634" s="40"/>
      <c r="J634" s="41"/>
      <c r="K634" s="42"/>
      <c r="L634" s="40"/>
      <c r="M634" s="40"/>
      <c r="N634" s="38"/>
      <c r="O634" s="10"/>
      <c r="P634" s="4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46"/>
      <c r="AC634" s="46"/>
      <c r="AD634" s="46"/>
    </row>
    <row r="635">
      <c r="A635" s="36"/>
      <c r="B635" s="10"/>
      <c r="C635" s="37"/>
      <c r="D635" s="38"/>
      <c r="E635" s="10"/>
      <c r="F635" s="38"/>
      <c r="G635" s="38"/>
      <c r="H635" s="39"/>
      <c r="I635" s="40"/>
      <c r="J635" s="41"/>
      <c r="K635" s="42"/>
      <c r="L635" s="40"/>
      <c r="M635" s="40"/>
      <c r="N635" s="38"/>
      <c r="O635" s="10"/>
      <c r="P635" s="4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46"/>
      <c r="AC635" s="46"/>
      <c r="AD635" s="46"/>
    </row>
    <row r="636">
      <c r="A636" s="36"/>
      <c r="B636" s="10"/>
      <c r="C636" s="37"/>
      <c r="D636" s="38"/>
      <c r="E636" s="10"/>
      <c r="F636" s="38"/>
      <c r="G636" s="38"/>
      <c r="H636" s="39"/>
      <c r="I636" s="40"/>
      <c r="J636" s="41"/>
      <c r="K636" s="42"/>
      <c r="L636" s="40"/>
      <c r="M636" s="40"/>
      <c r="N636" s="38"/>
      <c r="O636" s="10"/>
      <c r="P636" s="4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46"/>
      <c r="AC636" s="46"/>
      <c r="AD636" s="46"/>
    </row>
    <row r="637">
      <c r="A637" s="36"/>
      <c r="B637" s="10"/>
      <c r="C637" s="37"/>
      <c r="D637" s="38"/>
      <c r="E637" s="10"/>
      <c r="F637" s="38"/>
      <c r="G637" s="38"/>
      <c r="H637" s="39"/>
      <c r="I637" s="40"/>
      <c r="J637" s="41"/>
      <c r="K637" s="42"/>
      <c r="L637" s="40"/>
      <c r="M637" s="40"/>
      <c r="N637" s="38"/>
      <c r="O637" s="10"/>
      <c r="P637" s="4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46"/>
      <c r="AC637" s="46"/>
      <c r="AD637" s="46"/>
    </row>
    <row r="638">
      <c r="A638" s="36"/>
      <c r="B638" s="10"/>
      <c r="C638" s="37"/>
      <c r="D638" s="38"/>
      <c r="E638" s="10"/>
      <c r="F638" s="38"/>
      <c r="G638" s="38"/>
      <c r="H638" s="39"/>
      <c r="I638" s="40"/>
      <c r="J638" s="41"/>
      <c r="K638" s="42"/>
      <c r="L638" s="40"/>
      <c r="M638" s="40"/>
      <c r="N638" s="38"/>
      <c r="O638" s="10"/>
      <c r="P638" s="4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46"/>
      <c r="AC638" s="46"/>
      <c r="AD638" s="46"/>
    </row>
    <row r="639">
      <c r="A639" s="36"/>
      <c r="B639" s="10"/>
      <c r="C639" s="37"/>
      <c r="D639" s="38"/>
      <c r="E639" s="10"/>
      <c r="F639" s="38"/>
      <c r="G639" s="38"/>
      <c r="H639" s="39"/>
      <c r="I639" s="40"/>
      <c r="J639" s="41"/>
      <c r="K639" s="42"/>
      <c r="L639" s="40"/>
      <c r="M639" s="40"/>
      <c r="N639" s="38"/>
      <c r="O639" s="10"/>
      <c r="P639" s="4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46"/>
      <c r="AC639" s="46"/>
      <c r="AD639" s="46"/>
    </row>
    <row r="640">
      <c r="A640" s="36"/>
      <c r="B640" s="10"/>
      <c r="C640" s="37"/>
      <c r="D640" s="38"/>
      <c r="E640" s="10"/>
      <c r="F640" s="38"/>
      <c r="G640" s="38"/>
      <c r="H640" s="39"/>
      <c r="I640" s="40"/>
      <c r="J640" s="41"/>
      <c r="K640" s="42"/>
      <c r="L640" s="40"/>
      <c r="M640" s="40"/>
      <c r="N640" s="38"/>
      <c r="O640" s="10"/>
      <c r="P640" s="4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46"/>
      <c r="AC640" s="46"/>
      <c r="AD640" s="46"/>
    </row>
    <row r="641">
      <c r="A641" s="36"/>
      <c r="B641" s="10"/>
      <c r="C641" s="37"/>
      <c r="D641" s="38"/>
      <c r="E641" s="10"/>
      <c r="F641" s="38"/>
      <c r="G641" s="38"/>
      <c r="H641" s="39"/>
      <c r="I641" s="40"/>
      <c r="J641" s="41"/>
      <c r="K641" s="42"/>
      <c r="L641" s="40"/>
      <c r="M641" s="40"/>
      <c r="N641" s="38"/>
      <c r="O641" s="10"/>
      <c r="P641" s="4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46"/>
      <c r="AC641" s="46"/>
      <c r="AD641" s="46"/>
    </row>
    <row r="642">
      <c r="A642" s="36"/>
      <c r="B642" s="10"/>
      <c r="C642" s="37"/>
      <c r="D642" s="38"/>
      <c r="E642" s="10"/>
      <c r="F642" s="38"/>
      <c r="G642" s="38"/>
      <c r="H642" s="39"/>
      <c r="I642" s="40"/>
      <c r="J642" s="41"/>
      <c r="K642" s="42"/>
      <c r="L642" s="40"/>
      <c r="M642" s="40"/>
      <c r="N642" s="38"/>
      <c r="O642" s="10"/>
      <c r="P642" s="4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46"/>
      <c r="AC642" s="46"/>
      <c r="AD642" s="46"/>
    </row>
    <row r="643">
      <c r="A643" s="36"/>
      <c r="B643" s="10"/>
      <c r="C643" s="37"/>
      <c r="D643" s="38"/>
      <c r="E643" s="10"/>
      <c r="F643" s="38"/>
      <c r="G643" s="38"/>
      <c r="H643" s="39"/>
      <c r="I643" s="40"/>
      <c r="J643" s="41"/>
      <c r="K643" s="42"/>
      <c r="L643" s="40"/>
      <c r="M643" s="40"/>
      <c r="N643" s="38"/>
      <c r="O643" s="10"/>
      <c r="P643" s="4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46"/>
      <c r="AC643" s="46"/>
      <c r="AD643" s="46"/>
    </row>
    <row r="644">
      <c r="A644" s="36"/>
      <c r="B644" s="10"/>
      <c r="C644" s="37"/>
      <c r="D644" s="38"/>
      <c r="E644" s="10"/>
      <c r="F644" s="38"/>
      <c r="G644" s="38"/>
      <c r="H644" s="39"/>
      <c r="I644" s="40"/>
      <c r="J644" s="41"/>
      <c r="K644" s="42"/>
      <c r="L644" s="40"/>
      <c r="M644" s="40"/>
      <c r="N644" s="38"/>
      <c r="O644" s="10"/>
      <c r="P644" s="4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46"/>
      <c r="AC644" s="46"/>
      <c r="AD644" s="46"/>
    </row>
    <row r="645">
      <c r="A645" s="36"/>
      <c r="B645" s="10"/>
      <c r="C645" s="37"/>
      <c r="D645" s="38"/>
      <c r="E645" s="10"/>
      <c r="F645" s="38"/>
      <c r="G645" s="38"/>
      <c r="H645" s="39"/>
      <c r="I645" s="40"/>
      <c r="J645" s="41"/>
      <c r="K645" s="42"/>
      <c r="L645" s="40"/>
      <c r="M645" s="40"/>
      <c r="N645" s="38"/>
      <c r="O645" s="10"/>
      <c r="P645" s="4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46"/>
      <c r="AC645" s="46"/>
      <c r="AD645" s="46"/>
    </row>
    <row r="646">
      <c r="A646" s="36"/>
      <c r="B646" s="10"/>
      <c r="C646" s="37"/>
      <c r="D646" s="38"/>
      <c r="E646" s="10"/>
      <c r="F646" s="38"/>
      <c r="G646" s="38"/>
      <c r="H646" s="39"/>
      <c r="I646" s="40"/>
      <c r="J646" s="41"/>
      <c r="K646" s="42"/>
      <c r="L646" s="40"/>
      <c r="M646" s="40"/>
      <c r="N646" s="38"/>
      <c r="O646" s="10"/>
      <c r="P646" s="4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46"/>
      <c r="AC646" s="46"/>
      <c r="AD646" s="46"/>
    </row>
    <row r="647">
      <c r="A647" s="36"/>
      <c r="B647" s="10"/>
      <c r="C647" s="37"/>
      <c r="D647" s="38"/>
      <c r="E647" s="10"/>
      <c r="F647" s="38"/>
      <c r="G647" s="38"/>
      <c r="H647" s="39"/>
      <c r="I647" s="40"/>
      <c r="J647" s="41"/>
      <c r="K647" s="42"/>
      <c r="L647" s="40"/>
      <c r="M647" s="40"/>
      <c r="N647" s="38"/>
      <c r="O647" s="10"/>
      <c r="P647" s="4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46"/>
      <c r="AC647" s="46"/>
      <c r="AD647" s="46"/>
    </row>
    <row r="648">
      <c r="A648" s="36"/>
      <c r="B648" s="10"/>
      <c r="C648" s="37"/>
      <c r="D648" s="38"/>
      <c r="E648" s="10"/>
      <c r="F648" s="38"/>
      <c r="G648" s="38"/>
      <c r="H648" s="39"/>
      <c r="I648" s="40"/>
      <c r="J648" s="41"/>
      <c r="K648" s="42"/>
      <c r="L648" s="40"/>
      <c r="M648" s="40"/>
      <c r="N648" s="38"/>
      <c r="O648" s="10"/>
      <c r="P648" s="4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46"/>
      <c r="AC648" s="46"/>
      <c r="AD648" s="46"/>
    </row>
    <row r="649">
      <c r="A649" s="36"/>
      <c r="B649" s="10"/>
      <c r="C649" s="37"/>
      <c r="D649" s="38"/>
      <c r="E649" s="10"/>
      <c r="F649" s="38"/>
      <c r="G649" s="38"/>
      <c r="H649" s="39"/>
      <c r="I649" s="40"/>
      <c r="J649" s="41"/>
      <c r="K649" s="42"/>
      <c r="L649" s="40"/>
      <c r="M649" s="40"/>
      <c r="N649" s="38"/>
      <c r="O649" s="10"/>
      <c r="P649" s="4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46"/>
      <c r="AC649" s="46"/>
      <c r="AD649" s="46"/>
    </row>
    <row r="650">
      <c r="A650" s="36"/>
      <c r="B650" s="10"/>
      <c r="C650" s="37"/>
      <c r="D650" s="38"/>
      <c r="E650" s="10"/>
      <c r="F650" s="38"/>
      <c r="G650" s="38"/>
      <c r="H650" s="39"/>
      <c r="I650" s="40"/>
      <c r="J650" s="41"/>
      <c r="K650" s="42"/>
      <c r="L650" s="40"/>
      <c r="M650" s="40"/>
      <c r="N650" s="38"/>
      <c r="O650" s="10"/>
      <c r="P650" s="4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46"/>
      <c r="AC650" s="46"/>
      <c r="AD650" s="46"/>
    </row>
    <row r="651">
      <c r="A651" s="36"/>
      <c r="B651" s="10"/>
      <c r="C651" s="37"/>
      <c r="D651" s="38"/>
      <c r="E651" s="10"/>
      <c r="F651" s="38"/>
      <c r="G651" s="38"/>
      <c r="H651" s="39"/>
      <c r="I651" s="40"/>
      <c r="J651" s="41"/>
      <c r="K651" s="42"/>
      <c r="L651" s="40"/>
      <c r="M651" s="40"/>
      <c r="N651" s="38"/>
      <c r="O651" s="10"/>
      <c r="P651" s="4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46"/>
      <c r="AC651" s="46"/>
      <c r="AD651" s="46"/>
    </row>
    <row r="652">
      <c r="A652" s="36"/>
      <c r="B652" s="10"/>
      <c r="C652" s="37"/>
      <c r="D652" s="38"/>
      <c r="E652" s="10"/>
      <c r="F652" s="38"/>
      <c r="G652" s="38"/>
      <c r="H652" s="39"/>
      <c r="I652" s="40"/>
      <c r="J652" s="41"/>
      <c r="K652" s="42"/>
      <c r="L652" s="40"/>
      <c r="M652" s="40"/>
      <c r="N652" s="38"/>
      <c r="O652" s="10"/>
      <c r="P652" s="4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46"/>
      <c r="AC652" s="46"/>
      <c r="AD652" s="46"/>
    </row>
    <row r="653">
      <c r="A653" s="36"/>
      <c r="B653" s="10"/>
      <c r="C653" s="37"/>
      <c r="D653" s="38"/>
      <c r="E653" s="10"/>
      <c r="F653" s="38"/>
      <c r="G653" s="38"/>
      <c r="H653" s="39"/>
      <c r="I653" s="40"/>
      <c r="J653" s="41"/>
      <c r="K653" s="42"/>
      <c r="L653" s="40"/>
      <c r="M653" s="40"/>
      <c r="N653" s="38"/>
      <c r="O653" s="10"/>
      <c r="P653" s="4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46"/>
      <c r="AC653" s="46"/>
      <c r="AD653" s="46"/>
    </row>
    <row r="654">
      <c r="A654" s="36"/>
      <c r="B654" s="10"/>
      <c r="C654" s="37"/>
      <c r="D654" s="38"/>
      <c r="E654" s="10"/>
      <c r="F654" s="38"/>
      <c r="G654" s="38"/>
      <c r="H654" s="39"/>
      <c r="I654" s="40"/>
      <c r="J654" s="41"/>
      <c r="K654" s="42"/>
      <c r="L654" s="40"/>
      <c r="M654" s="40"/>
      <c r="N654" s="38"/>
      <c r="O654" s="10"/>
      <c r="P654" s="4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46"/>
      <c r="AC654" s="46"/>
      <c r="AD654" s="46"/>
    </row>
    <row r="655">
      <c r="A655" s="36"/>
      <c r="B655" s="10"/>
      <c r="C655" s="37"/>
      <c r="D655" s="38"/>
      <c r="E655" s="10"/>
      <c r="F655" s="38"/>
      <c r="G655" s="38"/>
      <c r="H655" s="39"/>
      <c r="I655" s="40"/>
      <c r="J655" s="41"/>
      <c r="K655" s="42"/>
      <c r="L655" s="40"/>
      <c r="M655" s="40"/>
      <c r="N655" s="38"/>
      <c r="O655" s="10"/>
      <c r="P655" s="4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46"/>
      <c r="AC655" s="46"/>
      <c r="AD655" s="46"/>
    </row>
    <row r="656">
      <c r="A656" s="36"/>
      <c r="B656" s="10"/>
      <c r="C656" s="37"/>
      <c r="D656" s="38"/>
      <c r="E656" s="10"/>
      <c r="F656" s="38"/>
      <c r="G656" s="38"/>
      <c r="H656" s="39"/>
      <c r="I656" s="40"/>
      <c r="J656" s="41"/>
      <c r="K656" s="42"/>
      <c r="L656" s="40"/>
      <c r="M656" s="40"/>
      <c r="N656" s="38"/>
      <c r="O656" s="10"/>
      <c r="P656" s="4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46"/>
      <c r="AC656" s="46"/>
      <c r="AD656" s="46"/>
    </row>
    <row r="657">
      <c r="A657" s="36"/>
      <c r="B657" s="10"/>
      <c r="C657" s="37"/>
      <c r="D657" s="38"/>
      <c r="E657" s="10"/>
      <c r="F657" s="38"/>
      <c r="G657" s="38"/>
      <c r="H657" s="39"/>
      <c r="I657" s="40"/>
      <c r="J657" s="41"/>
      <c r="K657" s="42"/>
      <c r="L657" s="40"/>
      <c r="M657" s="40"/>
      <c r="N657" s="38"/>
      <c r="O657" s="10"/>
      <c r="P657" s="4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46"/>
      <c r="AC657" s="46"/>
      <c r="AD657" s="46"/>
    </row>
    <row r="658">
      <c r="A658" s="36"/>
      <c r="B658" s="10"/>
      <c r="C658" s="37"/>
      <c r="D658" s="38"/>
      <c r="E658" s="10"/>
      <c r="F658" s="38"/>
      <c r="G658" s="38"/>
      <c r="H658" s="39"/>
      <c r="I658" s="40"/>
      <c r="J658" s="41"/>
      <c r="K658" s="42"/>
      <c r="L658" s="40"/>
      <c r="M658" s="40"/>
      <c r="N658" s="38"/>
      <c r="O658" s="10"/>
      <c r="P658" s="4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46"/>
      <c r="AC658" s="46"/>
      <c r="AD658" s="46"/>
    </row>
    <row r="659">
      <c r="A659" s="36"/>
      <c r="B659" s="10"/>
      <c r="C659" s="37"/>
      <c r="D659" s="38"/>
      <c r="E659" s="10"/>
      <c r="F659" s="38"/>
      <c r="G659" s="38"/>
      <c r="H659" s="39"/>
      <c r="I659" s="40"/>
      <c r="J659" s="41"/>
      <c r="K659" s="42"/>
      <c r="L659" s="40"/>
      <c r="M659" s="40"/>
      <c r="N659" s="38"/>
      <c r="O659" s="10"/>
      <c r="P659" s="4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46"/>
      <c r="AC659" s="46"/>
      <c r="AD659" s="46"/>
    </row>
    <row r="660">
      <c r="A660" s="36"/>
      <c r="B660" s="10"/>
      <c r="C660" s="37"/>
      <c r="D660" s="38"/>
      <c r="E660" s="10"/>
      <c r="F660" s="38"/>
      <c r="G660" s="38"/>
      <c r="H660" s="39"/>
      <c r="I660" s="40"/>
      <c r="J660" s="41"/>
      <c r="K660" s="42"/>
      <c r="L660" s="40"/>
      <c r="M660" s="40"/>
      <c r="N660" s="38"/>
      <c r="O660" s="10"/>
      <c r="P660" s="4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46"/>
      <c r="AC660" s="46"/>
      <c r="AD660" s="46"/>
    </row>
    <row r="661">
      <c r="A661" s="36"/>
      <c r="B661" s="10"/>
      <c r="C661" s="37"/>
      <c r="D661" s="38"/>
      <c r="E661" s="10"/>
      <c r="F661" s="38"/>
      <c r="G661" s="38"/>
      <c r="H661" s="39"/>
      <c r="I661" s="40"/>
      <c r="J661" s="41"/>
      <c r="K661" s="42"/>
      <c r="L661" s="40"/>
      <c r="M661" s="40"/>
      <c r="N661" s="38"/>
      <c r="O661" s="10"/>
      <c r="P661" s="4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46"/>
      <c r="AC661" s="46"/>
      <c r="AD661" s="46"/>
    </row>
    <row r="662">
      <c r="A662" s="36"/>
      <c r="B662" s="10"/>
      <c r="C662" s="37"/>
      <c r="D662" s="38"/>
      <c r="E662" s="10"/>
      <c r="F662" s="38"/>
      <c r="G662" s="38"/>
      <c r="H662" s="39"/>
      <c r="I662" s="40"/>
      <c r="J662" s="41"/>
      <c r="K662" s="42"/>
      <c r="L662" s="40"/>
      <c r="M662" s="40"/>
      <c r="N662" s="38"/>
      <c r="O662" s="10"/>
      <c r="P662" s="4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46"/>
      <c r="AC662" s="46"/>
      <c r="AD662" s="46"/>
    </row>
    <row r="663">
      <c r="A663" s="36"/>
      <c r="B663" s="10"/>
      <c r="C663" s="37"/>
      <c r="D663" s="38"/>
      <c r="E663" s="10"/>
      <c r="F663" s="38"/>
      <c r="G663" s="38"/>
      <c r="H663" s="39"/>
      <c r="I663" s="40"/>
      <c r="J663" s="41"/>
      <c r="K663" s="42"/>
      <c r="L663" s="40"/>
      <c r="M663" s="40"/>
      <c r="N663" s="38"/>
      <c r="O663" s="10"/>
      <c r="P663" s="4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46"/>
      <c r="AC663" s="46"/>
      <c r="AD663" s="46"/>
    </row>
    <row r="664">
      <c r="A664" s="36"/>
      <c r="B664" s="10"/>
      <c r="C664" s="37"/>
      <c r="D664" s="38"/>
      <c r="E664" s="10"/>
      <c r="F664" s="38"/>
      <c r="G664" s="38"/>
      <c r="H664" s="39"/>
      <c r="I664" s="40"/>
      <c r="J664" s="41"/>
      <c r="K664" s="42"/>
      <c r="L664" s="40"/>
      <c r="M664" s="40"/>
      <c r="N664" s="38"/>
      <c r="O664" s="10"/>
      <c r="P664" s="4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46"/>
      <c r="AC664" s="46"/>
      <c r="AD664" s="46"/>
    </row>
    <row r="665">
      <c r="A665" s="36"/>
      <c r="B665" s="10"/>
      <c r="C665" s="37"/>
      <c r="D665" s="38"/>
      <c r="E665" s="10"/>
      <c r="F665" s="38"/>
      <c r="G665" s="38"/>
      <c r="H665" s="39"/>
      <c r="I665" s="40"/>
      <c r="J665" s="41"/>
      <c r="K665" s="42"/>
      <c r="L665" s="40"/>
      <c r="M665" s="40"/>
      <c r="N665" s="38"/>
      <c r="O665" s="10"/>
      <c r="P665" s="4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46"/>
      <c r="AC665" s="46"/>
      <c r="AD665" s="46"/>
    </row>
    <row r="666">
      <c r="A666" s="36"/>
      <c r="B666" s="10"/>
      <c r="C666" s="37"/>
      <c r="D666" s="38"/>
      <c r="E666" s="10"/>
      <c r="F666" s="38"/>
      <c r="G666" s="38"/>
      <c r="H666" s="39"/>
      <c r="I666" s="40"/>
      <c r="J666" s="41"/>
      <c r="K666" s="42"/>
      <c r="L666" s="40"/>
      <c r="M666" s="40"/>
      <c r="N666" s="38"/>
      <c r="O666" s="10"/>
      <c r="P666" s="4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46"/>
      <c r="AC666" s="46"/>
      <c r="AD666" s="46"/>
    </row>
    <row r="667">
      <c r="A667" s="36"/>
      <c r="B667" s="10"/>
      <c r="C667" s="37"/>
      <c r="D667" s="38"/>
      <c r="E667" s="10"/>
      <c r="F667" s="38"/>
      <c r="G667" s="38"/>
      <c r="H667" s="39"/>
      <c r="I667" s="40"/>
      <c r="J667" s="41"/>
      <c r="K667" s="42"/>
      <c r="L667" s="40"/>
      <c r="M667" s="40"/>
      <c r="N667" s="38"/>
      <c r="O667" s="10"/>
      <c r="P667" s="4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46"/>
      <c r="AC667" s="46"/>
      <c r="AD667" s="46"/>
    </row>
    <row r="668">
      <c r="A668" s="36"/>
      <c r="B668" s="10"/>
      <c r="C668" s="37"/>
      <c r="D668" s="38"/>
      <c r="E668" s="10"/>
      <c r="F668" s="38"/>
      <c r="G668" s="38"/>
      <c r="H668" s="39"/>
      <c r="I668" s="40"/>
      <c r="J668" s="41"/>
      <c r="K668" s="42"/>
      <c r="L668" s="40"/>
      <c r="M668" s="40"/>
      <c r="N668" s="38"/>
      <c r="O668" s="10"/>
      <c r="P668" s="4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46"/>
      <c r="AC668" s="46"/>
      <c r="AD668" s="46"/>
    </row>
    <row r="669">
      <c r="A669" s="36"/>
      <c r="B669" s="10"/>
      <c r="C669" s="37"/>
      <c r="D669" s="38"/>
      <c r="E669" s="10"/>
      <c r="F669" s="38"/>
      <c r="G669" s="38"/>
      <c r="H669" s="39"/>
      <c r="I669" s="40"/>
      <c r="J669" s="41"/>
      <c r="K669" s="42"/>
      <c r="L669" s="40"/>
      <c r="M669" s="40"/>
      <c r="N669" s="38"/>
      <c r="O669" s="10"/>
      <c r="P669" s="4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46"/>
      <c r="AC669" s="46"/>
      <c r="AD669" s="46"/>
    </row>
    <row r="670">
      <c r="A670" s="36"/>
      <c r="B670" s="10"/>
      <c r="C670" s="37"/>
      <c r="D670" s="38"/>
      <c r="E670" s="10"/>
      <c r="F670" s="38"/>
      <c r="G670" s="38"/>
      <c r="H670" s="39"/>
      <c r="I670" s="40"/>
      <c r="J670" s="41"/>
      <c r="K670" s="42"/>
      <c r="L670" s="40"/>
      <c r="M670" s="40"/>
      <c r="N670" s="38"/>
      <c r="O670" s="10"/>
      <c r="P670" s="4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46"/>
      <c r="AC670" s="46"/>
      <c r="AD670" s="46"/>
    </row>
    <row r="671">
      <c r="A671" s="36"/>
      <c r="B671" s="10"/>
      <c r="C671" s="37"/>
      <c r="D671" s="38"/>
      <c r="E671" s="10"/>
      <c r="F671" s="38"/>
      <c r="G671" s="38"/>
      <c r="H671" s="39"/>
      <c r="I671" s="40"/>
      <c r="J671" s="41"/>
      <c r="K671" s="42"/>
      <c r="L671" s="40"/>
      <c r="M671" s="40"/>
      <c r="N671" s="38"/>
      <c r="O671" s="10"/>
      <c r="P671" s="4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46"/>
      <c r="AC671" s="46"/>
      <c r="AD671" s="46"/>
    </row>
    <row r="672">
      <c r="A672" s="36"/>
      <c r="B672" s="10"/>
      <c r="C672" s="37"/>
      <c r="D672" s="38"/>
      <c r="E672" s="10"/>
      <c r="F672" s="38"/>
      <c r="G672" s="38"/>
      <c r="H672" s="39"/>
      <c r="I672" s="40"/>
      <c r="J672" s="41"/>
      <c r="K672" s="42"/>
      <c r="L672" s="40"/>
      <c r="M672" s="40"/>
      <c r="N672" s="38"/>
      <c r="O672" s="10"/>
      <c r="P672" s="4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46"/>
      <c r="AC672" s="46"/>
      <c r="AD672" s="46"/>
    </row>
    <row r="673">
      <c r="A673" s="36"/>
      <c r="B673" s="10"/>
      <c r="C673" s="37"/>
      <c r="D673" s="38"/>
      <c r="E673" s="10"/>
      <c r="F673" s="38"/>
      <c r="G673" s="38"/>
      <c r="H673" s="39"/>
      <c r="I673" s="40"/>
      <c r="J673" s="41"/>
      <c r="K673" s="42"/>
      <c r="L673" s="40"/>
      <c r="M673" s="40"/>
      <c r="N673" s="38"/>
      <c r="O673" s="10"/>
      <c r="P673" s="4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46"/>
      <c r="AC673" s="46"/>
      <c r="AD673" s="46"/>
    </row>
    <row r="674">
      <c r="A674" s="36"/>
      <c r="B674" s="10"/>
      <c r="C674" s="37"/>
      <c r="D674" s="38"/>
      <c r="E674" s="10"/>
      <c r="F674" s="38"/>
      <c r="G674" s="38"/>
      <c r="H674" s="39"/>
      <c r="I674" s="40"/>
      <c r="J674" s="41"/>
      <c r="K674" s="42"/>
      <c r="L674" s="40"/>
      <c r="M674" s="40"/>
      <c r="N674" s="38"/>
      <c r="O674" s="10"/>
      <c r="P674" s="4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46"/>
      <c r="AC674" s="46"/>
      <c r="AD674" s="46"/>
    </row>
    <row r="675">
      <c r="A675" s="36"/>
      <c r="B675" s="10"/>
      <c r="C675" s="37"/>
      <c r="D675" s="38"/>
      <c r="E675" s="10"/>
      <c r="F675" s="38"/>
      <c r="G675" s="38"/>
      <c r="H675" s="39"/>
      <c r="I675" s="40"/>
      <c r="J675" s="41"/>
      <c r="K675" s="42"/>
      <c r="L675" s="40"/>
      <c r="M675" s="40"/>
      <c r="N675" s="38"/>
      <c r="O675" s="10"/>
      <c r="P675" s="4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46"/>
      <c r="AC675" s="46"/>
      <c r="AD675" s="46"/>
    </row>
    <row r="676">
      <c r="A676" s="36"/>
      <c r="B676" s="10"/>
      <c r="C676" s="37"/>
      <c r="D676" s="38"/>
      <c r="E676" s="10"/>
      <c r="F676" s="38"/>
      <c r="G676" s="38"/>
      <c r="H676" s="39"/>
      <c r="I676" s="40"/>
      <c r="J676" s="41"/>
      <c r="K676" s="42"/>
      <c r="L676" s="40"/>
      <c r="M676" s="40"/>
      <c r="N676" s="38"/>
      <c r="O676" s="10"/>
      <c r="P676" s="4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46"/>
      <c r="AC676" s="46"/>
      <c r="AD676" s="46"/>
    </row>
    <row r="677">
      <c r="A677" s="36"/>
      <c r="B677" s="10"/>
      <c r="C677" s="37"/>
      <c r="D677" s="38"/>
      <c r="E677" s="10"/>
      <c r="F677" s="38"/>
      <c r="G677" s="38"/>
      <c r="H677" s="39"/>
      <c r="I677" s="40"/>
      <c r="J677" s="41"/>
      <c r="K677" s="42"/>
      <c r="L677" s="40"/>
      <c r="M677" s="40"/>
      <c r="N677" s="38"/>
      <c r="O677" s="10"/>
      <c r="P677" s="4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46"/>
      <c r="AC677" s="46"/>
      <c r="AD677" s="46"/>
    </row>
    <row r="678">
      <c r="A678" s="36"/>
      <c r="B678" s="10"/>
      <c r="C678" s="37"/>
      <c r="D678" s="38"/>
      <c r="E678" s="10"/>
      <c r="F678" s="38"/>
      <c r="G678" s="38"/>
      <c r="H678" s="39"/>
      <c r="I678" s="40"/>
      <c r="J678" s="41"/>
      <c r="K678" s="42"/>
      <c r="L678" s="40"/>
      <c r="M678" s="40"/>
      <c r="N678" s="38"/>
      <c r="O678" s="10"/>
      <c r="P678" s="4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46"/>
      <c r="AC678" s="46"/>
      <c r="AD678" s="46"/>
    </row>
    <row r="679">
      <c r="A679" s="36"/>
      <c r="B679" s="10"/>
      <c r="C679" s="37"/>
      <c r="D679" s="38"/>
      <c r="E679" s="10"/>
      <c r="F679" s="38"/>
      <c r="G679" s="38"/>
      <c r="H679" s="39"/>
      <c r="I679" s="40"/>
      <c r="J679" s="41"/>
      <c r="K679" s="42"/>
      <c r="L679" s="40"/>
      <c r="M679" s="40"/>
      <c r="N679" s="38"/>
      <c r="O679" s="10"/>
      <c r="P679" s="4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46"/>
      <c r="AC679" s="46"/>
      <c r="AD679" s="46"/>
    </row>
    <row r="680">
      <c r="A680" s="36"/>
      <c r="B680" s="10"/>
      <c r="C680" s="37"/>
      <c r="D680" s="38"/>
      <c r="E680" s="10"/>
      <c r="F680" s="38"/>
      <c r="G680" s="38"/>
      <c r="H680" s="39"/>
      <c r="I680" s="40"/>
      <c r="J680" s="41"/>
      <c r="K680" s="42"/>
      <c r="L680" s="40"/>
      <c r="M680" s="40"/>
      <c r="N680" s="38"/>
      <c r="O680" s="10"/>
      <c r="P680" s="4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46"/>
      <c r="AC680" s="46"/>
      <c r="AD680" s="46"/>
    </row>
    <row r="681">
      <c r="A681" s="36"/>
      <c r="B681" s="10"/>
      <c r="C681" s="37"/>
      <c r="D681" s="38"/>
      <c r="E681" s="10"/>
      <c r="F681" s="38"/>
      <c r="G681" s="38"/>
      <c r="H681" s="39"/>
      <c r="I681" s="40"/>
      <c r="J681" s="41"/>
      <c r="K681" s="42"/>
      <c r="L681" s="40"/>
      <c r="M681" s="40"/>
      <c r="N681" s="38"/>
      <c r="O681" s="10"/>
      <c r="P681" s="4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46"/>
      <c r="AC681" s="46"/>
      <c r="AD681" s="46"/>
    </row>
    <row r="682">
      <c r="A682" s="36"/>
      <c r="B682" s="10"/>
      <c r="C682" s="37"/>
      <c r="D682" s="38"/>
      <c r="E682" s="10"/>
      <c r="F682" s="38"/>
      <c r="G682" s="38"/>
      <c r="H682" s="39"/>
      <c r="I682" s="40"/>
      <c r="J682" s="41"/>
      <c r="K682" s="42"/>
      <c r="L682" s="40"/>
      <c r="M682" s="40"/>
      <c r="N682" s="38"/>
      <c r="O682" s="10"/>
      <c r="P682" s="4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46"/>
      <c r="AC682" s="46"/>
      <c r="AD682" s="46"/>
    </row>
    <row r="683">
      <c r="A683" s="36"/>
      <c r="B683" s="10"/>
      <c r="C683" s="37"/>
      <c r="D683" s="38"/>
      <c r="E683" s="10"/>
      <c r="F683" s="38"/>
      <c r="G683" s="38"/>
      <c r="H683" s="39"/>
      <c r="I683" s="40"/>
      <c r="J683" s="41"/>
      <c r="K683" s="42"/>
      <c r="L683" s="40"/>
      <c r="M683" s="40"/>
      <c r="N683" s="38"/>
      <c r="O683" s="10"/>
      <c r="P683" s="4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46"/>
      <c r="AC683" s="46"/>
      <c r="AD683" s="46"/>
    </row>
    <row r="684">
      <c r="A684" s="36"/>
      <c r="B684" s="10"/>
      <c r="C684" s="37"/>
      <c r="D684" s="38"/>
      <c r="E684" s="10"/>
      <c r="F684" s="38"/>
      <c r="G684" s="38"/>
      <c r="H684" s="39"/>
      <c r="I684" s="40"/>
      <c r="J684" s="41"/>
      <c r="K684" s="42"/>
      <c r="L684" s="40"/>
      <c r="M684" s="40"/>
      <c r="N684" s="38"/>
      <c r="O684" s="10"/>
      <c r="P684" s="4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46"/>
      <c r="AC684" s="46"/>
      <c r="AD684" s="46"/>
    </row>
    <row r="685">
      <c r="A685" s="36"/>
      <c r="B685" s="10"/>
      <c r="C685" s="37"/>
      <c r="D685" s="38"/>
      <c r="E685" s="10"/>
      <c r="F685" s="38"/>
      <c r="G685" s="38"/>
      <c r="H685" s="39"/>
      <c r="I685" s="40"/>
      <c r="J685" s="41"/>
      <c r="K685" s="42"/>
      <c r="L685" s="40"/>
      <c r="M685" s="40"/>
      <c r="N685" s="38"/>
      <c r="O685" s="10"/>
      <c r="P685" s="4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46"/>
      <c r="AC685" s="46"/>
      <c r="AD685" s="46"/>
    </row>
    <row r="686">
      <c r="A686" s="36"/>
      <c r="B686" s="10"/>
      <c r="C686" s="37"/>
      <c r="D686" s="38"/>
      <c r="E686" s="10"/>
      <c r="F686" s="38"/>
      <c r="G686" s="38"/>
      <c r="H686" s="39"/>
      <c r="I686" s="40"/>
      <c r="J686" s="41"/>
      <c r="K686" s="42"/>
      <c r="L686" s="40"/>
      <c r="M686" s="40"/>
      <c r="N686" s="38"/>
      <c r="O686" s="10"/>
      <c r="P686" s="4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46"/>
      <c r="AC686" s="46"/>
      <c r="AD686" s="46"/>
    </row>
    <row r="687">
      <c r="A687" s="36"/>
      <c r="B687" s="10"/>
      <c r="C687" s="37"/>
      <c r="D687" s="38"/>
      <c r="E687" s="10"/>
      <c r="F687" s="38"/>
      <c r="G687" s="38"/>
      <c r="H687" s="39"/>
      <c r="I687" s="40"/>
      <c r="J687" s="41"/>
      <c r="K687" s="42"/>
      <c r="L687" s="40"/>
      <c r="M687" s="40"/>
      <c r="N687" s="38"/>
      <c r="O687" s="10"/>
      <c r="P687" s="4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46"/>
      <c r="AC687" s="46"/>
      <c r="AD687" s="46"/>
    </row>
    <row r="688">
      <c r="A688" s="36"/>
      <c r="B688" s="10"/>
      <c r="C688" s="37"/>
      <c r="D688" s="38"/>
      <c r="E688" s="10"/>
      <c r="F688" s="38"/>
      <c r="G688" s="38"/>
      <c r="H688" s="39"/>
      <c r="I688" s="40"/>
      <c r="J688" s="41"/>
      <c r="K688" s="42"/>
      <c r="L688" s="40"/>
      <c r="M688" s="40"/>
      <c r="N688" s="38"/>
      <c r="O688" s="10"/>
      <c r="P688" s="4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46"/>
      <c r="AC688" s="46"/>
      <c r="AD688" s="46"/>
    </row>
    <row r="689">
      <c r="A689" s="36"/>
      <c r="B689" s="10"/>
      <c r="C689" s="37"/>
      <c r="D689" s="38"/>
      <c r="E689" s="10"/>
      <c r="F689" s="38"/>
      <c r="G689" s="38"/>
      <c r="H689" s="39"/>
      <c r="I689" s="40"/>
      <c r="J689" s="41"/>
      <c r="K689" s="42"/>
      <c r="L689" s="40"/>
      <c r="M689" s="40"/>
      <c r="N689" s="38"/>
      <c r="O689" s="10"/>
      <c r="P689" s="4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46"/>
      <c r="AC689" s="46"/>
      <c r="AD689" s="46"/>
    </row>
    <row r="690">
      <c r="A690" s="36"/>
      <c r="B690" s="10"/>
      <c r="C690" s="37"/>
      <c r="D690" s="38"/>
      <c r="E690" s="10"/>
      <c r="F690" s="38"/>
      <c r="G690" s="38"/>
      <c r="H690" s="39"/>
      <c r="I690" s="40"/>
      <c r="J690" s="41"/>
      <c r="K690" s="42"/>
      <c r="L690" s="40"/>
      <c r="M690" s="40"/>
      <c r="N690" s="38"/>
      <c r="O690" s="10"/>
      <c r="P690" s="4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46"/>
      <c r="AC690" s="46"/>
      <c r="AD690" s="46"/>
    </row>
    <row r="691">
      <c r="A691" s="36"/>
      <c r="B691" s="10"/>
      <c r="C691" s="37"/>
      <c r="D691" s="38"/>
      <c r="E691" s="10"/>
      <c r="F691" s="38"/>
      <c r="G691" s="38"/>
      <c r="H691" s="39"/>
      <c r="I691" s="40"/>
      <c r="J691" s="41"/>
      <c r="K691" s="42"/>
      <c r="L691" s="40"/>
      <c r="M691" s="40"/>
      <c r="N691" s="38"/>
      <c r="O691" s="10"/>
      <c r="P691" s="4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46"/>
      <c r="AC691" s="46"/>
      <c r="AD691" s="46"/>
    </row>
    <row r="692">
      <c r="A692" s="36"/>
      <c r="B692" s="10"/>
      <c r="C692" s="37"/>
      <c r="D692" s="38"/>
      <c r="E692" s="10"/>
      <c r="F692" s="38"/>
      <c r="G692" s="38"/>
      <c r="H692" s="39"/>
      <c r="I692" s="40"/>
      <c r="J692" s="41"/>
      <c r="K692" s="42"/>
      <c r="L692" s="40"/>
      <c r="M692" s="40"/>
      <c r="N692" s="38"/>
      <c r="O692" s="10"/>
      <c r="P692" s="4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46"/>
      <c r="AC692" s="46"/>
      <c r="AD692" s="46"/>
    </row>
    <row r="693">
      <c r="A693" s="36"/>
      <c r="B693" s="10"/>
      <c r="C693" s="37"/>
      <c r="D693" s="38"/>
      <c r="E693" s="10"/>
      <c r="F693" s="38"/>
      <c r="G693" s="38"/>
      <c r="H693" s="39"/>
      <c r="I693" s="40"/>
      <c r="J693" s="41"/>
      <c r="K693" s="42"/>
      <c r="L693" s="40"/>
      <c r="M693" s="40"/>
      <c r="N693" s="38"/>
      <c r="O693" s="10"/>
      <c r="P693" s="4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46"/>
      <c r="AC693" s="46"/>
      <c r="AD693" s="46"/>
    </row>
    <row r="694">
      <c r="A694" s="36"/>
      <c r="B694" s="10"/>
      <c r="C694" s="37"/>
      <c r="D694" s="38"/>
      <c r="E694" s="10"/>
      <c r="F694" s="38"/>
      <c r="G694" s="38"/>
      <c r="H694" s="39"/>
      <c r="I694" s="40"/>
      <c r="J694" s="41"/>
      <c r="K694" s="42"/>
      <c r="L694" s="40"/>
      <c r="M694" s="40"/>
      <c r="N694" s="38"/>
      <c r="O694" s="10"/>
      <c r="P694" s="4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46"/>
      <c r="AC694" s="46"/>
      <c r="AD694" s="46"/>
    </row>
    <row r="695">
      <c r="A695" s="36"/>
      <c r="B695" s="10"/>
      <c r="C695" s="37"/>
      <c r="D695" s="38"/>
      <c r="E695" s="10"/>
      <c r="F695" s="38"/>
      <c r="G695" s="38"/>
      <c r="H695" s="39"/>
      <c r="I695" s="40"/>
      <c r="J695" s="41"/>
      <c r="K695" s="42"/>
      <c r="L695" s="40"/>
      <c r="M695" s="40"/>
      <c r="N695" s="38"/>
      <c r="O695" s="10"/>
      <c r="P695" s="4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46"/>
      <c r="AC695" s="46"/>
      <c r="AD695" s="46"/>
    </row>
    <row r="696">
      <c r="A696" s="36"/>
      <c r="B696" s="10"/>
      <c r="C696" s="37"/>
      <c r="D696" s="38"/>
      <c r="E696" s="10"/>
      <c r="F696" s="38"/>
      <c r="G696" s="38"/>
      <c r="H696" s="39"/>
      <c r="I696" s="40"/>
      <c r="J696" s="41"/>
      <c r="K696" s="42"/>
      <c r="L696" s="40"/>
      <c r="M696" s="40"/>
      <c r="N696" s="38"/>
      <c r="O696" s="10"/>
      <c r="P696" s="4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46"/>
      <c r="AC696" s="46"/>
      <c r="AD696" s="46"/>
    </row>
    <row r="697">
      <c r="A697" s="36"/>
      <c r="B697" s="10"/>
      <c r="C697" s="37"/>
      <c r="D697" s="38"/>
      <c r="E697" s="10"/>
      <c r="F697" s="38"/>
      <c r="G697" s="38"/>
      <c r="H697" s="39"/>
      <c r="I697" s="40"/>
      <c r="J697" s="41"/>
      <c r="K697" s="42"/>
      <c r="L697" s="40"/>
      <c r="M697" s="40"/>
      <c r="N697" s="38"/>
      <c r="O697" s="10"/>
      <c r="P697" s="4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46"/>
      <c r="AC697" s="46"/>
      <c r="AD697" s="46"/>
    </row>
    <row r="698">
      <c r="A698" s="36"/>
      <c r="B698" s="10"/>
      <c r="C698" s="37"/>
      <c r="D698" s="38"/>
      <c r="E698" s="10"/>
      <c r="F698" s="38"/>
      <c r="G698" s="38"/>
      <c r="H698" s="39"/>
      <c r="I698" s="40"/>
      <c r="J698" s="41"/>
      <c r="K698" s="42"/>
      <c r="L698" s="40"/>
      <c r="M698" s="40"/>
      <c r="N698" s="38"/>
      <c r="O698" s="10"/>
      <c r="P698" s="4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46"/>
      <c r="AC698" s="46"/>
      <c r="AD698" s="46"/>
    </row>
    <row r="699">
      <c r="A699" s="36"/>
      <c r="B699" s="10"/>
      <c r="C699" s="37"/>
      <c r="D699" s="38"/>
      <c r="E699" s="10"/>
      <c r="F699" s="38"/>
      <c r="G699" s="38"/>
      <c r="H699" s="39"/>
      <c r="I699" s="40"/>
      <c r="J699" s="41"/>
      <c r="K699" s="42"/>
      <c r="L699" s="40"/>
      <c r="M699" s="40"/>
      <c r="N699" s="38"/>
      <c r="O699" s="10"/>
      <c r="P699" s="4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46"/>
      <c r="AC699" s="46"/>
      <c r="AD699" s="46"/>
    </row>
    <row r="700">
      <c r="A700" s="36"/>
      <c r="B700" s="10"/>
      <c r="C700" s="37"/>
      <c r="D700" s="38"/>
      <c r="E700" s="10"/>
      <c r="F700" s="38"/>
      <c r="G700" s="38"/>
      <c r="H700" s="39"/>
      <c r="I700" s="40"/>
      <c r="J700" s="41"/>
      <c r="K700" s="42"/>
      <c r="L700" s="40"/>
      <c r="M700" s="40"/>
      <c r="N700" s="38"/>
      <c r="O700" s="10"/>
      <c r="P700" s="4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46"/>
      <c r="AC700" s="46"/>
      <c r="AD700" s="46"/>
    </row>
    <row r="701">
      <c r="A701" s="36"/>
      <c r="B701" s="10"/>
      <c r="C701" s="37"/>
      <c r="D701" s="38"/>
      <c r="E701" s="10"/>
      <c r="F701" s="38"/>
      <c r="G701" s="38"/>
      <c r="H701" s="39"/>
      <c r="I701" s="40"/>
      <c r="J701" s="41"/>
      <c r="K701" s="42"/>
      <c r="L701" s="40"/>
      <c r="M701" s="40"/>
      <c r="N701" s="38"/>
      <c r="O701" s="10"/>
      <c r="P701" s="4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46"/>
      <c r="AC701" s="46"/>
      <c r="AD701" s="46"/>
    </row>
    <row r="702">
      <c r="A702" s="36"/>
      <c r="B702" s="10"/>
      <c r="C702" s="37"/>
      <c r="D702" s="38"/>
      <c r="E702" s="10"/>
      <c r="F702" s="38"/>
      <c r="G702" s="38"/>
      <c r="H702" s="39"/>
      <c r="I702" s="40"/>
      <c r="J702" s="41"/>
      <c r="K702" s="42"/>
      <c r="L702" s="40"/>
      <c r="M702" s="40"/>
      <c r="N702" s="38"/>
      <c r="O702" s="10"/>
      <c r="P702" s="4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46"/>
      <c r="AC702" s="46"/>
      <c r="AD702" s="46"/>
    </row>
    <row r="703">
      <c r="A703" s="36"/>
      <c r="B703" s="10"/>
      <c r="C703" s="37"/>
      <c r="D703" s="38"/>
      <c r="E703" s="10"/>
      <c r="F703" s="38"/>
      <c r="G703" s="38"/>
      <c r="H703" s="39"/>
      <c r="I703" s="40"/>
      <c r="J703" s="41"/>
      <c r="K703" s="42"/>
      <c r="L703" s="40"/>
      <c r="M703" s="40"/>
      <c r="N703" s="38"/>
      <c r="O703" s="10"/>
      <c r="P703" s="4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46"/>
      <c r="AC703" s="46"/>
      <c r="AD703" s="46"/>
    </row>
    <row r="704">
      <c r="A704" s="36"/>
      <c r="B704" s="10"/>
      <c r="C704" s="37"/>
      <c r="D704" s="38"/>
      <c r="E704" s="10"/>
      <c r="F704" s="38"/>
      <c r="G704" s="38"/>
      <c r="H704" s="39"/>
      <c r="I704" s="40"/>
      <c r="J704" s="41"/>
      <c r="K704" s="42"/>
      <c r="L704" s="40"/>
      <c r="M704" s="40"/>
      <c r="N704" s="38"/>
      <c r="O704" s="10"/>
      <c r="P704" s="4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46"/>
      <c r="AC704" s="46"/>
      <c r="AD704" s="46"/>
    </row>
    <row r="705">
      <c r="A705" s="36"/>
      <c r="B705" s="10"/>
      <c r="C705" s="37"/>
      <c r="D705" s="38"/>
      <c r="E705" s="10"/>
      <c r="F705" s="38"/>
      <c r="G705" s="38"/>
      <c r="H705" s="39"/>
      <c r="I705" s="40"/>
      <c r="J705" s="41"/>
      <c r="K705" s="42"/>
      <c r="L705" s="40"/>
      <c r="M705" s="40"/>
      <c r="N705" s="38"/>
      <c r="O705" s="10"/>
      <c r="P705" s="4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46"/>
      <c r="AC705" s="46"/>
      <c r="AD705" s="46"/>
    </row>
    <row r="706">
      <c r="A706" s="36"/>
      <c r="B706" s="10"/>
      <c r="C706" s="37"/>
      <c r="D706" s="38"/>
      <c r="E706" s="10"/>
      <c r="F706" s="38"/>
      <c r="G706" s="38"/>
      <c r="H706" s="39"/>
      <c r="I706" s="40"/>
      <c r="J706" s="41"/>
      <c r="K706" s="42"/>
      <c r="L706" s="40"/>
      <c r="M706" s="40"/>
      <c r="N706" s="38"/>
      <c r="O706" s="10"/>
      <c r="P706" s="4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46"/>
      <c r="AC706" s="46"/>
      <c r="AD706" s="46"/>
    </row>
    <row r="707">
      <c r="A707" s="36"/>
      <c r="B707" s="10"/>
      <c r="C707" s="37"/>
      <c r="D707" s="38"/>
      <c r="E707" s="10"/>
      <c r="F707" s="38"/>
      <c r="G707" s="38"/>
      <c r="H707" s="39"/>
      <c r="I707" s="40"/>
      <c r="J707" s="41"/>
      <c r="K707" s="42"/>
      <c r="L707" s="40"/>
      <c r="M707" s="40"/>
      <c r="N707" s="38"/>
      <c r="O707" s="10"/>
      <c r="P707" s="4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46"/>
      <c r="AC707" s="46"/>
      <c r="AD707" s="46"/>
    </row>
    <row r="708">
      <c r="A708" s="36"/>
      <c r="B708" s="10"/>
      <c r="C708" s="37"/>
      <c r="D708" s="38"/>
      <c r="E708" s="10"/>
      <c r="F708" s="38"/>
      <c r="G708" s="38"/>
      <c r="H708" s="39"/>
      <c r="I708" s="40"/>
      <c r="J708" s="41"/>
      <c r="K708" s="42"/>
      <c r="L708" s="40"/>
      <c r="M708" s="40"/>
      <c r="N708" s="38"/>
      <c r="O708" s="10"/>
      <c r="P708" s="4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46"/>
      <c r="AC708" s="46"/>
      <c r="AD708" s="46"/>
    </row>
    <row r="709">
      <c r="A709" s="36"/>
      <c r="B709" s="10"/>
      <c r="C709" s="37"/>
      <c r="D709" s="38"/>
      <c r="E709" s="10"/>
      <c r="F709" s="38"/>
      <c r="G709" s="38"/>
      <c r="H709" s="39"/>
      <c r="I709" s="40"/>
      <c r="J709" s="41"/>
      <c r="K709" s="42"/>
      <c r="L709" s="40"/>
      <c r="M709" s="40"/>
      <c r="N709" s="38"/>
      <c r="O709" s="10"/>
      <c r="P709" s="4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46"/>
      <c r="AC709" s="46"/>
      <c r="AD709" s="46"/>
    </row>
    <row r="710">
      <c r="A710" s="36"/>
      <c r="B710" s="10"/>
      <c r="C710" s="37"/>
      <c r="D710" s="38"/>
      <c r="E710" s="10"/>
      <c r="F710" s="38"/>
      <c r="G710" s="38"/>
      <c r="H710" s="39"/>
      <c r="I710" s="40"/>
      <c r="J710" s="41"/>
      <c r="K710" s="42"/>
      <c r="L710" s="40"/>
      <c r="M710" s="40"/>
      <c r="N710" s="38"/>
      <c r="O710" s="10"/>
      <c r="P710" s="4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46"/>
      <c r="AC710" s="46"/>
      <c r="AD710" s="46"/>
    </row>
    <row r="711">
      <c r="A711" s="36"/>
      <c r="B711" s="10"/>
      <c r="C711" s="37"/>
      <c r="D711" s="38"/>
      <c r="E711" s="10"/>
      <c r="F711" s="38"/>
      <c r="G711" s="38"/>
      <c r="H711" s="39"/>
      <c r="I711" s="40"/>
      <c r="J711" s="41"/>
      <c r="K711" s="42"/>
      <c r="L711" s="40"/>
      <c r="M711" s="40"/>
      <c r="N711" s="38"/>
      <c r="O711" s="10"/>
      <c r="P711" s="4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46"/>
      <c r="AC711" s="46"/>
      <c r="AD711" s="46"/>
    </row>
    <row r="712">
      <c r="A712" s="36"/>
      <c r="B712" s="10"/>
      <c r="C712" s="37"/>
      <c r="D712" s="38"/>
      <c r="E712" s="10"/>
      <c r="F712" s="38"/>
      <c r="G712" s="38"/>
      <c r="H712" s="39"/>
      <c r="I712" s="40"/>
      <c r="J712" s="41"/>
      <c r="K712" s="42"/>
      <c r="L712" s="40"/>
      <c r="M712" s="40"/>
      <c r="N712" s="38"/>
      <c r="O712" s="10"/>
      <c r="P712" s="4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46"/>
      <c r="AC712" s="46"/>
      <c r="AD712" s="46"/>
    </row>
    <row r="713">
      <c r="A713" s="36"/>
      <c r="B713" s="10"/>
      <c r="C713" s="37"/>
      <c r="D713" s="38"/>
      <c r="E713" s="10"/>
      <c r="F713" s="38"/>
      <c r="G713" s="38"/>
      <c r="H713" s="39"/>
      <c r="I713" s="40"/>
      <c r="J713" s="41"/>
      <c r="K713" s="42"/>
      <c r="L713" s="40"/>
      <c r="M713" s="40"/>
      <c r="N713" s="38"/>
      <c r="O713" s="10"/>
      <c r="P713" s="4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46"/>
      <c r="AC713" s="46"/>
      <c r="AD713" s="46"/>
    </row>
    <row r="714">
      <c r="A714" s="36"/>
      <c r="B714" s="10"/>
      <c r="C714" s="37"/>
      <c r="D714" s="38"/>
      <c r="E714" s="10"/>
      <c r="F714" s="38"/>
      <c r="G714" s="38"/>
      <c r="H714" s="39"/>
      <c r="I714" s="40"/>
      <c r="J714" s="41"/>
      <c r="K714" s="42"/>
      <c r="L714" s="40"/>
      <c r="M714" s="40"/>
      <c r="N714" s="38"/>
      <c r="O714" s="10"/>
      <c r="P714" s="4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46"/>
      <c r="AC714" s="46"/>
      <c r="AD714" s="46"/>
    </row>
    <row r="715">
      <c r="A715" s="36"/>
      <c r="B715" s="10"/>
      <c r="C715" s="37"/>
      <c r="D715" s="38"/>
      <c r="E715" s="10"/>
      <c r="F715" s="38"/>
      <c r="G715" s="38"/>
      <c r="H715" s="39"/>
      <c r="I715" s="40"/>
      <c r="J715" s="41"/>
      <c r="K715" s="42"/>
      <c r="L715" s="40"/>
      <c r="M715" s="40"/>
      <c r="N715" s="38"/>
      <c r="O715" s="10"/>
      <c r="P715" s="4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46"/>
      <c r="AC715" s="46"/>
      <c r="AD715" s="46"/>
    </row>
    <row r="716">
      <c r="A716" s="36"/>
      <c r="B716" s="10"/>
      <c r="C716" s="37"/>
      <c r="D716" s="38"/>
      <c r="E716" s="10"/>
      <c r="F716" s="38"/>
      <c r="G716" s="38"/>
      <c r="H716" s="39"/>
      <c r="I716" s="40"/>
      <c r="J716" s="41"/>
      <c r="K716" s="42"/>
      <c r="L716" s="40"/>
      <c r="M716" s="40"/>
      <c r="N716" s="38"/>
      <c r="O716" s="10"/>
      <c r="P716" s="4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46"/>
      <c r="AC716" s="46"/>
      <c r="AD716" s="46"/>
    </row>
    <row r="717">
      <c r="A717" s="36"/>
      <c r="B717" s="10"/>
      <c r="C717" s="37"/>
      <c r="D717" s="38"/>
      <c r="E717" s="10"/>
      <c r="F717" s="38"/>
      <c r="G717" s="38"/>
      <c r="H717" s="39"/>
      <c r="I717" s="40"/>
      <c r="J717" s="41"/>
      <c r="K717" s="42"/>
      <c r="L717" s="40"/>
      <c r="M717" s="40"/>
      <c r="N717" s="38"/>
      <c r="O717" s="10"/>
      <c r="P717" s="4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46"/>
      <c r="AC717" s="46"/>
      <c r="AD717" s="46"/>
    </row>
    <row r="718">
      <c r="A718" s="36"/>
      <c r="B718" s="10"/>
      <c r="C718" s="37"/>
      <c r="D718" s="38"/>
      <c r="E718" s="10"/>
      <c r="F718" s="38"/>
      <c r="G718" s="38"/>
      <c r="H718" s="39"/>
      <c r="I718" s="40"/>
      <c r="J718" s="41"/>
      <c r="K718" s="42"/>
      <c r="L718" s="40"/>
      <c r="M718" s="40"/>
      <c r="N718" s="38"/>
      <c r="O718" s="10"/>
      <c r="P718" s="4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46"/>
      <c r="AC718" s="46"/>
      <c r="AD718" s="46"/>
    </row>
    <row r="719">
      <c r="A719" s="36"/>
      <c r="B719" s="10"/>
      <c r="C719" s="37"/>
      <c r="D719" s="38"/>
      <c r="E719" s="10"/>
      <c r="F719" s="38"/>
      <c r="G719" s="38"/>
      <c r="H719" s="39"/>
      <c r="I719" s="40"/>
      <c r="J719" s="41"/>
      <c r="K719" s="42"/>
      <c r="L719" s="40"/>
      <c r="M719" s="40"/>
      <c r="N719" s="38"/>
      <c r="O719" s="10"/>
      <c r="P719" s="4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46"/>
      <c r="AC719" s="46"/>
      <c r="AD719" s="46"/>
    </row>
    <row r="720">
      <c r="A720" s="36"/>
      <c r="B720" s="10"/>
      <c r="C720" s="37"/>
      <c r="D720" s="38"/>
      <c r="E720" s="10"/>
      <c r="F720" s="38"/>
      <c r="G720" s="38"/>
      <c r="H720" s="39"/>
      <c r="I720" s="40"/>
      <c r="J720" s="41"/>
      <c r="K720" s="42"/>
      <c r="L720" s="40"/>
      <c r="M720" s="40"/>
      <c r="N720" s="38"/>
      <c r="O720" s="10"/>
      <c r="P720" s="4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46"/>
      <c r="AC720" s="46"/>
      <c r="AD720" s="46"/>
    </row>
    <row r="721">
      <c r="A721" s="36"/>
      <c r="B721" s="10"/>
      <c r="C721" s="37"/>
      <c r="D721" s="38"/>
      <c r="E721" s="10"/>
      <c r="F721" s="38"/>
      <c r="G721" s="38"/>
      <c r="H721" s="39"/>
      <c r="I721" s="40"/>
      <c r="J721" s="41"/>
      <c r="K721" s="42"/>
      <c r="L721" s="40"/>
      <c r="M721" s="40"/>
      <c r="N721" s="38"/>
      <c r="O721" s="10"/>
      <c r="P721" s="4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46"/>
      <c r="AC721" s="46"/>
      <c r="AD721" s="46"/>
    </row>
    <row r="722">
      <c r="A722" s="36"/>
      <c r="B722" s="10"/>
      <c r="C722" s="37"/>
      <c r="D722" s="38"/>
      <c r="E722" s="10"/>
      <c r="F722" s="38"/>
      <c r="G722" s="38"/>
      <c r="H722" s="39"/>
      <c r="I722" s="40"/>
      <c r="J722" s="41"/>
      <c r="K722" s="42"/>
      <c r="L722" s="40"/>
      <c r="M722" s="40"/>
      <c r="N722" s="38"/>
      <c r="O722" s="10"/>
      <c r="P722" s="4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46"/>
      <c r="AC722" s="46"/>
      <c r="AD722" s="46"/>
    </row>
    <row r="723">
      <c r="A723" s="36"/>
      <c r="B723" s="10"/>
      <c r="C723" s="37"/>
      <c r="D723" s="38"/>
      <c r="E723" s="10"/>
      <c r="F723" s="38"/>
      <c r="G723" s="38"/>
      <c r="H723" s="39"/>
      <c r="I723" s="40"/>
      <c r="J723" s="41"/>
      <c r="K723" s="42"/>
      <c r="L723" s="40"/>
      <c r="M723" s="40"/>
      <c r="N723" s="38"/>
      <c r="O723" s="10"/>
      <c r="P723" s="4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46"/>
      <c r="AC723" s="46"/>
      <c r="AD723" s="46"/>
    </row>
    <row r="724">
      <c r="A724" s="36"/>
      <c r="B724" s="10"/>
      <c r="C724" s="37"/>
      <c r="D724" s="38"/>
      <c r="E724" s="10"/>
      <c r="F724" s="38"/>
      <c r="G724" s="38"/>
      <c r="H724" s="39"/>
      <c r="I724" s="40"/>
      <c r="J724" s="41"/>
      <c r="K724" s="42"/>
      <c r="L724" s="40"/>
      <c r="M724" s="40"/>
      <c r="N724" s="38"/>
      <c r="O724" s="10"/>
      <c r="P724" s="4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46"/>
      <c r="AC724" s="46"/>
      <c r="AD724" s="46"/>
    </row>
    <row r="725">
      <c r="A725" s="36"/>
      <c r="B725" s="10"/>
      <c r="C725" s="37"/>
      <c r="D725" s="38"/>
      <c r="E725" s="10"/>
      <c r="F725" s="38"/>
      <c r="G725" s="38"/>
      <c r="H725" s="39"/>
      <c r="I725" s="40"/>
      <c r="J725" s="41"/>
      <c r="K725" s="42"/>
      <c r="L725" s="40"/>
      <c r="M725" s="40"/>
      <c r="N725" s="38"/>
      <c r="O725" s="10"/>
      <c r="P725" s="4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46"/>
      <c r="AC725" s="46"/>
      <c r="AD725" s="46"/>
    </row>
    <row r="726">
      <c r="A726" s="36"/>
      <c r="B726" s="10"/>
      <c r="C726" s="37"/>
      <c r="D726" s="38"/>
      <c r="E726" s="10"/>
      <c r="F726" s="38"/>
      <c r="G726" s="38"/>
      <c r="H726" s="39"/>
      <c r="I726" s="40"/>
      <c r="J726" s="41"/>
      <c r="K726" s="42"/>
      <c r="L726" s="40"/>
      <c r="M726" s="40"/>
      <c r="N726" s="38"/>
      <c r="O726" s="10"/>
      <c r="P726" s="4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46"/>
      <c r="AC726" s="46"/>
      <c r="AD726" s="46"/>
    </row>
    <row r="727">
      <c r="A727" s="36"/>
      <c r="B727" s="10"/>
      <c r="C727" s="37"/>
      <c r="D727" s="38"/>
      <c r="E727" s="10"/>
      <c r="F727" s="38"/>
      <c r="G727" s="38"/>
      <c r="H727" s="39"/>
      <c r="I727" s="40"/>
      <c r="J727" s="41"/>
      <c r="K727" s="42"/>
      <c r="L727" s="40"/>
      <c r="M727" s="40"/>
      <c r="N727" s="38"/>
      <c r="O727" s="10"/>
      <c r="P727" s="4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46"/>
      <c r="AC727" s="46"/>
      <c r="AD727" s="46"/>
    </row>
    <row r="728">
      <c r="A728" s="36"/>
      <c r="B728" s="10"/>
      <c r="C728" s="37"/>
      <c r="D728" s="38"/>
      <c r="E728" s="10"/>
      <c r="F728" s="38"/>
      <c r="G728" s="38"/>
      <c r="H728" s="39"/>
      <c r="I728" s="40"/>
      <c r="J728" s="41"/>
      <c r="K728" s="42"/>
      <c r="L728" s="40"/>
      <c r="M728" s="40"/>
      <c r="N728" s="38"/>
      <c r="O728" s="10"/>
      <c r="P728" s="4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46"/>
      <c r="AC728" s="46"/>
      <c r="AD728" s="46"/>
    </row>
    <row r="729">
      <c r="A729" s="36"/>
      <c r="B729" s="10"/>
      <c r="C729" s="37"/>
      <c r="D729" s="38"/>
      <c r="E729" s="10"/>
      <c r="F729" s="38"/>
      <c r="G729" s="38"/>
      <c r="H729" s="39"/>
      <c r="I729" s="40"/>
      <c r="J729" s="41"/>
      <c r="K729" s="42"/>
      <c r="L729" s="40"/>
      <c r="M729" s="40"/>
      <c r="N729" s="38"/>
      <c r="O729" s="10"/>
      <c r="P729" s="4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46"/>
      <c r="AC729" s="46"/>
      <c r="AD729" s="46"/>
    </row>
    <row r="730">
      <c r="A730" s="36"/>
      <c r="B730" s="10"/>
      <c r="C730" s="37"/>
      <c r="D730" s="38"/>
      <c r="E730" s="10"/>
      <c r="F730" s="38"/>
      <c r="G730" s="38"/>
      <c r="H730" s="39"/>
      <c r="I730" s="40"/>
      <c r="J730" s="41"/>
      <c r="K730" s="42"/>
      <c r="L730" s="40"/>
      <c r="M730" s="40"/>
      <c r="N730" s="38"/>
      <c r="O730" s="10"/>
      <c r="P730" s="4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46"/>
      <c r="AC730" s="46"/>
      <c r="AD730" s="46"/>
    </row>
    <row r="731">
      <c r="A731" s="36"/>
      <c r="B731" s="10"/>
      <c r="C731" s="37"/>
      <c r="D731" s="38"/>
      <c r="E731" s="10"/>
      <c r="F731" s="38"/>
      <c r="G731" s="38"/>
      <c r="H731" s="39"/>
      <c r="I731" s="40"/>
      <c r="J731" s="41"/>
      <c r="K731" s="42"/>
      <c r="L731" s="40"/>
      <c r="M731" s="40"/>
      <c r="N731" s="38"/>
      <c r="O731" s="10"/>
      <c r="P731" s="4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46"/>
      <c r="AC731" s="46"/>
      <c r="AD731" s="46"/>
    </row>
    <row r="732">
      <c r="A732" s="36"/>
      <c r="B732" s="10"/>
      <c r="C732" s="37"/>
      <c r="D732" s="38"/>
      <c r="E732" s="10"/>
      <c r="F732" s="38"/>
      <c r="G732" s="38"/>
      <c r="H732" s="39"/>
      <c r="I732" s="40"/>
      <c r="J732" s="41"/>
      <c r="K732" s="42"/>
      <c r="L732" s="40"/>
      <c r="M732" s="40"/>
      <c r="N732" s="38"/>
      <c r="O732" s="10"/>
      <c r="P732" s="4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46"/>
      <c r="AC732" s="46"/>
      <c r="AD732" s="46"/>
    </row>
    <row r="733">
      <c r="A733" s="36"/>
      <c r="B733" s="10"/>
      <c r="C733" s="37"/>
      <c r="D733" s="38"/>
      <c r="E733" s="10"/>
      <c r="F733" s="38"/>
      <c r="G733" s="38"/>
      <c r="H733" s="39"/>
      <c r="I733" s="40"/>
      <c r="J733" s="41"/>
      <c r="K733" s="42"/>
      <c r="L733" s="40"/>
      <c r="M733" s="40"/>
      <c r="N733" s="38"/>
      <c r="O733" s="10"/>
      <c r="P733" s="4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46"/>
      <c r="AC733" s="46"/>
      <c r="AD733" s="46"/>
    </row>
    <row r="734">
      <c r="A734" s="36"/>
      <c r="B734" s="10"/>
      <c r="C734" s="37"/>
      <c r="D734" s="38"/>
      <c r="E734" s="10"/>
      <c r="F734" s="38"/>
      <c r="G734" s="38"/>
      <c r="H734" s="39"/>
      <c r="I734" s="40"/>
      <c r="J734" s="41"/>
      <c r="K734" s="42"/>
      <c r="L734" s="40"/>
      <c r="M734" s="40"/>
      <c r="N734" s="38"/>
      <c r="O734" s="10"/>
      <c r="P734" s="4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46"/>
      <c r="AC734" s="46"/>
      <c r="AD734" s="46"/>
    </row>
    <row r="735">
      <c r="A735" s="36"/>
      <c r="B735" s="10"/>
      <c r="C735" s="37"/>
      <c r="D735" s="38"/>
      <c r="E735" s="10"/>
      <c r="F735" s="38"/>
      <c r="G735" s="38"/>
      <c r="H735" s="39"/>
      <c r="I735" s="40"/>
      <c r="J735" s="41"/>
      <c r="K735" s="42"/>
      <c r="L735" s="40"/>
      <c r="M735" s="40"/>
      <c r="N735" s="38"/>
      <c r="O735" s="10"/>
      <c r="P735" s="4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46"/>
      <c r="AC735" s="46"/>
      <c r="AD735" s="46"/>
    </row>
    <row r="736">
      <c r="A736" s="36"/>
      <c r="B736" s="10"/>
      <c r="C736" s="37"/>
      <c r="D736" s="38"/>
      <c r="E736" s="10"/>
      <c r="F736" s="38"/>
      <c r="G736" s="38"/>
      <c r="H736" s="39"/>
      <c r="I736" s="40"/>
      <c r="J736" s="41"/>
      <c r="K736" s="42"/>
      <c r="L736" s="40"/>
      <c r="M736" s="40"/>
      <c r="N736" s="38"/>
      <c r="O736" s="10"/>
      <c r="P736" s="4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46"/>
      <c r="AC736" s="46"/>
      <c r="AD736" s="46"/>
    </row>
    <row r="737">
      <c r="A737" s="36"/>
      <c r="B737" s="10"/>
      <c r="C737" s="37"/>
      <c r="D737" s="38"/>
      <c r="E737" s="10"/>
      <c r="F737" s="38"/>
      <c r="G737" s="38"/>
      <c r="H737" s="39"/>
      <c r="I737" s="40"/>
      <c r="J737" s="41"/>
      <c r="K737" s="42"/>
      <c r="L737" s="40"/>
      <c r="M737" s="40"/>
      <c r="N737" s="38"/>
      <c r="O737" s="10"/>
      <c r="P737" s="4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46"/>
      <c r="AC737" s="46"/>
      <c r="AD737" s="46"/>
    </row>
    <row r="738">
      <c r="A738" s="36"/>
      <c r="B738" s="10"/>
      <c r="C738" s="37"/>
      <c r="D738" s="38"/>
      <c r="E738" s="10"/>
      <c r="F738" s="38"/>
      <c r="G738" s="38"/>
      <c r="H738" s="39"/>
      <c r="I738" s="40"/>
      <c r="J738" s="41"/>
      <c r="K738" s="42"/>
      <c r="L738" s="40"/>
      <c r="M738" s="40"/>
      <c r="N738" s="38"/>
      <c r="O738" s="10"/>
      <c r="P738" s="4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46"/>
      <c r="AC738" s="46"/>
      <c r="AD738" s="46"/>
    </row>
    <row r="739">
      <c r="A739" s="36"/>
      <c r="B739" s="10"/>
      <c r="C739" s="37"/>
      <c r="D739" s="38"/>
      <c r="E739" s="10"/>
      <c r="F739" s="38"/>
      <c r="G739" s="38"/>
      <c r="H739" s="39"/>
      <c r="I739" s="40"/>
      <c r="J739" s="41"/>
      <c r="K739" s="42"/>
      <c r="L739" s="40"/>
      <c r="M739" s="40"/>
      <c r="N739" s="38"/>
      <c r="O739" s="10"/>
      <c r="P739" s="4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46"/>
      <c r="AC739" s="46"/>
      <c r="AD739" s="46"/>
    </row>
    <row r="740">
      <c r="A740" s="36"/>
      <c r="B740" s="10"/>
      <c r="C740" s="37"/>
      <c r="D740" s="38"/>
      <c r="E740" s="10"/>
      <c r="F740" s="38"/>
      <c r="G740" s="38"/>
      <c r="H740" s="39"/>
      <c r="I740" s="40"/>
      <c r="J740" s="41"/>
      <c r="K740" s="42"/>
      <c r="L740" s="40"/>
      <c r="M740" s="40"/>
      <c r="N740" s="38"/>
      <c r="O740" s="10"/>
      <c r="P740" s="4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46"/>
      <c r="AC740" s="46"/>
      <c r="AD740" s="46"/>
    </row>
    <row r="741">
      <c r="A741" s="36"/>
      <c r="B741" s="10"/>
      <c r="C741" s="37"/>
      <c r="D741" s="38"/>
      <c r="E741" s="10"/>
      <c r="F741" s="38"/>
      <c r="G741" s="38"/>
      <c r="H741" s="39"/>
      <c r="I741" s="40"/>
      <c r="J741" s="41"/>
      <c r="K741" s="42"/>
      <c r="L741" s="40"/>
      <c r="M741" s="40"/>
      <c r="N741" s="38"/>
      <c r="O741" s="10"/>
      <c r="P741" s="4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46"/>
      <c r="AC741" s="46"/>
      <c r="AD741" s="46"/>
    </row>
    <row r="742">
      <c r="A742" s="36"/>
      <c r="B742" s="10"/>
      <c r="C742" s="37"/>
      <c r="D742" s="38"/>
      <c r="E742" s="10"/>
      <c r="F742" s="38"/>
      <c r="G742" s="38"/>
      <c r="H742" s="39"/>
      <c r="I742" s="40"/>
      <c r="J742" s="41"/>
      <c r="K742" s="42"/>
      <c r="L742" s="40"/>
      <c r="M742" s="40"/>
      <c r="N742" s="38"/>
      <c r="O742" s="10"/>
      <c r="P742" s="4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46"/>
      <c r="AC742" s="46"/>
      <c r="AD742" s="46"/>
    </row>
    <row r="743">
      <c r="A743" s="36"/>
      <c r="B743" s="10"/>
      <c r="C743" s="37"/>
      <c r="D743" s="38"/>
      <c r="E743" s="10"/>
      <c r="F743" s="38"/>
      <c r="G743" s="38"/>
      <c r="H743" s="39"/>
      <c r="I743" s="40"/>
      <c r="J743" s="41"/>
      <c r="K743" s="42"/>
      <c r="L743" s="40"/>
      <c r="M743" s="40"/>
      <c r="N743" s="38"/>
      <c r="O743" s="10"/>
      <c r="P743" s="4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46"/>
      <c r="AC743" s="46"/>
      <c r="AD743" s="46"/>
    </row>
    <row r="744">
      <c r="A744" s="36"/>
      <c r="B744" s="10"/>
      <c r="C744" s="37"/>
      <c r="D744" s="38"/>
      <c r="E744" s="10"/>
      <c r="F744" s="38"/>
      <c r="G744" s="38"/>
      <c r="H744" s="39"/>
      <c r="I744" s="40"/>
      <c r="J744" s="41"/>
      <c r="K744" s="42"/>
      <c r="L744" s="40"/>
      <c r="M744" s="40"/>
      <c r="N744" s="38"/>
      <c r="O744" s="10"/>
      <c r="P744" s="4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46"/>
      <c r="AC744" s="46"/>
      <c r="AD744" s="46"/>
    </row>
    <row r="745">
      <c r="A745" s="36"/>
      <c r="B745" s="10"/>
      <c r="C745" s="37"/>
      <c r="D745" s="38"/>
      <c r="E745" s="10"/>
      <c r="F745" s="38"/>
      <c r="G745" s="38"/>
      <c r="H745" s="39"/>
      <c r="I745" s="40"/>
      <c r="J745" s="41"/>
      <c r="K745" s="42"/>
      <c r="L745" s="40"/>
      <c r="M745" s="40"/>
      <c r="N745" s="38"/>
      <c r="O745" s="10"/>
      <c r="P745" s="4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46"/>
      <c r="AC745" s="46"/>
      <c r="AD745" s="46"/>
    </row>
    <row r="746">
      <c r="A746" s="36"/>
      <c r="B746" s="10"/>
      <c r="C746" s="37"/>
      <c r="D746" s="38"/>
      <c r="E746" s="10"/>
      <c r="F746" s="38"/>
      <c r="G746" s="38"/>
      <c r="H746" s="39"/>
      <c r="I746" s="40"/>
      <c r="J746" s="41"/>
      <c r="K746" s="42"/>
      <c r="L746" s="40"/>
      <c r="M746" s="40"/>
      <c r="N746" s="38"/>
      <c r="O746" s="10"/>
      <c r="P746" s="4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46"/>
      <c r="AC746" s="46"/>
      <c r="AD746" s="46"/>
    </row>
    <row r="747">
      <c r="A747" s="36"/>
      <c r="B747" s="10"/>
      <c r="C747" s="37"/>
      <c r="D747" s="38"/>
      <c r="E747" s="10"/>
      <c r="F747" s="38"/>
      <c r="G747" s="38"/>
      <c r="H747" s="39"/>
      <c r="I747" s="40"/>
      <c r="J747" s="41"/>
      <c r="K747" s="42"/>
      <c r="L747" s="40"/>
      <c r="M747" s="40"/>
      <c r="N747" s="38"/>
      <c r="O747" s="10"/>
      <c r="P747" s="4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46"/>
      <c r="AC747" s="46"/>
      <c r="AD747" s="46"/>
    </row>
    <row r="748">
      <c r="A748" s="36"/>
      <c r="B748" s="10"/>
      <c r="C748" s="37"/>
      <c r="D748" s="38"/>
      <c r="E748" s="10"/>
      <c r="F748" s="38"/>
      <c r="G748" s="38"/>
      <c r="H748" s="39"/>
      <c r="I748" s="40"/>
      <c r="J748" s="41"/>
      <c r="K748" s="42"/>
      <c r="L748" s="40"/>
      <c r="M748" s="40"/>
      <c r="N748" s="38"/>
      <c r="O748" s="10"/>
      <c r="P748" s="4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46"/>
      <c r="AC748" s="46"/>
      <c r="AD748" s="46"/>
    </row>
    <row r="749">
      <c r="A749" s="36"/>
      <c r="B749" s="10"/>
      <c r="C749" s="37"/>
      <c r="D749" s="38"/>
      <c r="E749" s="10"/>
      <c r="F749" s="38"/>
      <c r="G749" s="38"/>
      <c r="H749" s="39"/>
      <c r="I749" s="40"/>
      <c r="J749" s="41"/>
      <c r="K749" s="42"/>
      <c r="L749" s="40"/>
      <c r="M749" s="40"/>
      <c r="N749" s="38"/>
      <c r="O749" s="10"/>
      <c r="P749" s="4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46"/>
      <c r="AC749" s="46"/>
      <c r="AD749" s="46"/>
    </row>
    <row r="750">
      <c r="A750" s="36"/>
      <c r="B750" s="10"/>
      <c r="C750" s="37"/>
      <c r="D750" s="38"/>
      <c r="E750" s="10"/>
      <c r="F750" s="38"/>
      <c r="G750" s="38"/>
      <c r="H750" s="39"/>
      <c r="I750" s="40"/>
      <c r="J750" s="41"/>
      <c r="K750" s="42"/>
      <c r="L750" s="40"/>
      <c r="M750" s="40"/>
      <c r="N750" s="38"/>
      <c r="O750" s="10"/>
      <c r="P750" s="4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46"/>
      <c r="AC750" s="46"/>
      <c r="AD750" s="46"/>
    </row>
    <row r="751">
      <c r="A751" s="36"/>
      <c r="B751" s="10"/>
      <c r="C751" s="37"/>
      <c r="D751" s="38"/>
      <c r="E751" s="10"/>
      <c r="F751" s="38"/>
      <c r="G751" s="38"/>
      <c r="H751" s="39"/>
      <c r="I751" s="40"/>
      <c r="J751" s="41"/>
      <c r="K751" s="42"/>
      <c r="L751" s="40"/>
      <c r="M751" s="40"/>
      <c r="N751" s="38"/>
      <c r="O751" s="10"/>
      <c r="P751" s="4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46"/>
      <c r="AC751" s="46"/>
      <c r="AD751" s="46"/>
    </row>
    <row r="752">
      <c r="A752" s="36"/>
      <c r="B752" s="10"/>
      <c r="C752" s="37"/>
      <c r="D752" s="38"/>
      <c r="E752" s="10"/>
      <c r="F752" s="38"/>
      <c r="G752" s="38"/>
      <c r="H752" s="39"/>
      <c r="I752" s="40"/>
      <c r="J752" s="41"/>
      <c r="K752" s="42"/>
      <c r="L752" s="40"/>
      <c r="M752" s="40"/>
      <c r="N752" s="38"/>
      <c r="O752" s="10"/>
      <c r="P752" s="4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46"/>
      <c r="AC752" s="46"/>
      <c r="AD752" s="46"/>
    </row>
    <row r="753">
      <c r="A753" s="36"/>
      <c r="B753" s="10"/>
      <c r="C753" s="37"/>
      <c r="D753" s="38"/>
      <c r="E753" s="10"/>
      <c r="F753" s="38"/>
      <c r="G753" s="38"/>
      <c r="H753" s="39"/>
      <c r="I753" s="40"/>
      <c r="J753" s="41"/>
      <c r="K753" s="42"/>
      <c r="L753" s="40"/>
      <c r="M753" s="40"/>
      <c r="N753" s="38"/>
      <c r="O753" s="10"/>
      <c r="P753" s="4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46"/>
      <c r="AC753" s="46"/>
      <c r="AD753" s="46"/>
    </row>
    <row r="754">
      <c r="A754" s="36"/>
      <c r="B754" s="10"/>
      <c r="C754" s="37"/>
      <c r="D754" s="38"/>
      <c r="E754" s="10"/>
      <c r="F754" s="38"/>
      <c r="G754" s="38"/>
      <c r="H754" s="39"/>
      <c r="I754" s="40"/>
      <c r="J754" s="41"/>
      <c r="K754" s="42"/>
      <c r="L754" s="40"/>
      <c r="M754" s="40"/>
      <c r="N754" s="38"/>
      <c r="O754" s="10"/>
      <c r="P754" s="4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46"/>
      <c r="AC754" s="46"/>
      <c r="AD754" s="46"/>
    </row>
    <row r="755">
      <c r="A755" s="36"/>
      <c r="B755" s="10"/>
      <c r="C755" s="37"/>
      <c r="D755" s="38"/>
      <c r="E755" s="10"/>
      <c r="F755" s="38"/>
      <c r="G755" s="38"/>
      <c r="H755" s="39"/>
      <c r="I755" s="40"/>
      <c r="J755" s="41"/>
      <c r="K755" s="42"/>
      <c r="L755" s="40"/>
      <c r="M755" s="40"/>
      <c r="N755" s="38"/>
      <c r="O755" s="10"/>
      <c r="P755" s="4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46"/>
      <c r="AC755" s="46"/>
      <c r="AD755" s="46"/>
    </row>
    <row r="756">
      <c r="A756" s="36"/>
      <c r="B756" s="10"/>
      <c r="C756" s="37"/>
      <c r="D756" s="38"/>
      <c r="E756" s="10"/>
      <c r="F756" s="38"/>
      <c r="G756" s="38"/>
      <c r="H756" s="39"/>
      <c r="I756" s="40"/>
      <c r="J756" s="41"/>
      <c r="K756" s="42"/>
      <c r="L756" s="40"/>
      <c r="M756" s="40"/>
      <c r="N756" s="38"/>
      <c r="O756" s="10"/>
      <c r="P756" s="4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46"/>
      <c r="AC756" s="46"/>
      <c r="AD756" s="46"/>
    </row>
    <row r="757">
      <c r="A757" s="36"/>
      <c r="B757" s="10"/>
      <c r="C757" s="37"/>
      <c r="D757" s="38"/>
      <c r="E757" s="10"/>
      <c r="F757" s="38"/>
      <c r="G757" s="38"/>
      <c r="H757" s="39"/>
      <c r="I757" s="40"/>
      <c r="J757" s="41"/>
      <c r="K757" s="42"/>
      <c r="L757" s="40"/>
      <c r="M757" s="40"/>
      <c r="N757" s="38"/>
      <c r="O757" s="10"/>
      <c r="P757" s="4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46"/>
      <c r="AC757" s="46"/>
      <c r="AD757" s="46"/>
    </row>
    <row r="758">
      <c r="A758" s="36"/>
      <c r="B758" s="10"/>
      <c r="C758" s="37"/>
      <c r="D758" s="38"/>
      <c r="E758" s="10"/>
      <c r="F758" s="38"/>
      <c r="G758" s="38"/>
      <c r="H758" s="39"/>
      <c r="I758" s="40"/>
      <c r="J758" s="41"/>
      <c r="K758" s="42"/>
      <c r="L758" s="40"/>
      <c r="M758" s="40"/>
      <c r="N758" s="38"/>
      <c r="O758" s="10"/>
      <c r="P758" s="4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46"/>
      <c r="AC758" s="46"/>
      <c r="AD758" s="46"/>
    </row>
    <row r="759">
      <c r="A759" s="36"/>
      <c r="B759" s="10"/>
      <c r="C759" s="37"/>
      <c r="D759" s="38"/>
      <c r="E759" s="10"/>
      <c r="F759" s="38"/>
      <c r="G759" s="38"/>
      <c r="H759" s="39"/>
      <c r="I759" s="40"/>
      <c r="J759" s="41"/>
      <c r="K759" s="42"/>
      <c r="L759" s="40"/>
      <c r="M759" s="40"/>
      <c r="N759" s="38"/>
      <c r="O759" s="10"/>
      <c r="P759" s="4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46"/>
      <c r="AC759" s="46"/>
      <c r="AD759" s="46"/>
    </row>
    <row r="760">
      <c r="A760" s="36"/>
      <c r="B760" s="10"/>
      <c r="C760" s="37"/>
      <c r="D760" s="38"/>
      <c r="E760" s="10"/>
      <c r="F760" s="38"/>
      <c r="G760" s="38"/>
      <c r="H760" s="39"/>
      <c r="I760" s="40"/>
      <c r="J760" s="41"/>
      <c r="K760" s="42"/>
      <c r="L760" s="40"/>
      <c r="M760" s="40"/>
      <c r="N760" s="38"/>
      <c r="O760" s="10"/>
      <c r="P760" s="4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46"/>
      <c r="AC760" s="46"/>
      <c r="AD760" s="46"/>
    </row>
    <row r="761">
      <c r="A761" s="36"/>
      <c r="B761" s="10"/>
      <c r="C761" s="37"/>
      <c r="D761" s="38"/>
      <c r="E761" s="10"/>
      <c r="F761" s="38"/>
      <c r="G761" s="38"/>
      <c r="H761" s="39"/>
      <c r="I761" s="40"/>
      <c r="J761" s="41"/>
      <c r="K761" s="42"/>
      <c r="L761" s="40"/>
      <c r="M761" s="40"/>
      <c r="N761" s="38"/>
      <c r="O761" s="10"/>
      <c r="P761" s="4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46"/>
      <c r="AC761" s="46"/>
      <c r="AD761" s="46"/>
    </row>
    <row r="762">
      <c r="A762" s="36"/>
      <c r="B762" s="10"/>
      <c r="C762" s="37"/>
      <c r="D762" s="38"/>
      <c r="E762" s="10"/>
      <c r="F762" s="38"/>
      <c r="G762" s="38"/>
      <c r="H762" s="39"/>
      <c r="I762" s="40"/>
      <c r="J762" s="41"/>
      <c r="K762" s="42"/>
      <c r="L762" s="40"/>
      <c r="M762" s="40"/>
      <c r="N762" s="38"/>
      <c r="O762" s="10"/>
      <c r="P762" s="4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46"/>
      <c r="AC762" s="46"/>
      <c r="AD762" s="46"/>
    </row>
    <row r="763">
      <c r="A763" s="36"/>
      <c r="B763" s="10"/>
      <c r="C763" s="37"/>
      <c r="D763" s="38"/>
      <c r="E763" s="10"/>
      <c r="F763" s="38"/>
      <c r="G763" s="38"/>
      <c r="H763" s="39"/>
      <c r="I763" s="40"/>
      <c r="J763" s="41"/>
      <c r="K763" s="42"/>
      <c r="L763" s="40"/>
      <c r="M763" s="40"/>
      <c r="N763" s="38"/>
      <c r="O763" s="10"/>
      <c r="P763" s="4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46"/>
      <c r="AC763" s="46"/>
      <c r="AD763" s="46"/>
    </row>
    <row r="764">
      <c r="A764" s="36"/>
      <c r="B764" s="10"/>
      <c r="C764" s="37"/>
      <c r="D764" s="38"/>
      <c r="E764" s="10"/>
      <c r="F764" s="38"/>
      <c r="G764" s="38"/>
      <c r="H764" s="39"/>
      <c r="I764" s="40"/>
      <c r="J764" s="41"/>
      <c r="K764" s="42"/>
      <c r="L764" s="40"/>
      <c r="M764" s="40"/>
      <c r="N764" s="38"/>
      <c r="O764" s="10"/>
      <c r="P764" s="4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46"/>
      <c r="AC764" s="46"/>
      <c r="AD764" s="46"/>
    </row>
    <row r="765">
      <c r="A765" s="36"/>
      <c r="B765" s="10"/>
      <c r="C765" s="37"/>
      <c r="D765" s="38"/>
      <c r="E765" s="10"/>
      <c r="F765" s="38"/>
      <c r="G765" s="38"/>
      <c r="H765" s="39"/>
      <c r="I765" s="40"/>
      <c r="J765" s="41"/>
      <c r="K765" s="42"/>
      <c r="L765" s="40"/>
      <c r="M765" s="40"/>
      <c r="N765" s="38"/>
      <c r="O765" s="10"/>
      <c r="P765" s="4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46"/>
      <c r="AC765" s="46"/>
      <c r="AD765" s="46"/>
    </row>
    <row r="766">
      <c r="A766" s="36"/>
      <c r="B766" s="10"/>
      <c r="C766" s="37"/>
      <c r="D766" s="38"/>
      <c r="E766" s="10"/>
      <c r="F766" s="38"/>
      <c r="G766" s="38"/>
      <c r="H766" s="39"/>
      <c r="I766" s="40"/>
      <c r="J766" s="41"/>
      <c r="K766" s="42"/>
      <c r="L766" s="40"/>
      <c r="M766" s="40"/>
      <c r="N766" s="38"/>
      <c r="O766" s="10"/>
      <c r="P766" s="4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46"/>
      <c r="AC766" s="46"/>
      <c r="AD766" s="46"/>
    </row>
    <row r="767">
      <c r="A767" s="36"/>
      <c r="B767" s="10"/>
      <c r="C767" s="37"/>
      <c r="D767" s="38"/>
      <c r="E767" s="10"/>
      <c r="F767" s="38"/>
      <c r="G767" s="38"/>
      <c r="H767" s="39"/>
      <c r="I767" s="40"/>
      <c r="J767" s="41"/>
      <c r="K767" s="42"/>
      <c r="L767" s="40"/>
      <c r="M767" s="40"/>
      <c r="N767" s="38"/>
      <c r="O767" s="10"/>
      <c r="P767" s="4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46"/>
      <c r="AC767" s="46"/>
      <c r="AD767" s="46"/>
    </row>
    <row r="768">
      <c r="A768" s="36"/>
      <c r="B768" s="10"/>
      <c r="C768" s="37"/>
      <c r="D768" s="38"/>
      <c r="E768" s="10"/>
      <c r="F768" s="38"/>
      <c r="G768" s="38"/>
      <c r="H768" s="39"/>
      <c r="I768" s="40"/>
      <c r="J768" s="41"/>
      <c r="K768" s="42"/>
      <c r="L768" s="40"/>
      <c r="M768" s="40"/>
      <c r="N768" s="38"/>
      <c r="O768" s="10"/>
      <c r="P768" s="4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46"/>
      <c r="AC768" s="46"/>
      <c r="AD768" s="46"/>
    </row>
    <row r="769">
      <c r="A769" s="36"/>
      <c r="B769" s="10"/>
      <c r="C769" s="37"/>
      <c r="D769" s="38"/>
      <c r="E769" s="10"/>
      <c r="F769" s="38"/>
      <c r="G769" s="38"/>
      <c r="H769" s="39"/>
      <c r="I769" s="40"/>
      <c r="J769" s="41"/>
      <c r="K769" s="42"/>
      <c r="L769" s="40"/>
      <c r="M769" s="40"/>
      <c r="N769" s="38"/>
      <c r="O769" s="10"/>
      <c r="P769" s="4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46"/>
      <c r="AC769" s="46"/>
      <c r="AD769" s="46"/>
    </row>
    <row r="770">
      <c r="A770" s="36"/>
      <c r="B770" s="10"/>
      <c r="C770" s="37"/>
      <c r="D770" s="38"/>
      <c r="E770" s="10"/>
      <c r="F770" s="38"/>
      <c r="G770" s="38"/>
      <c r="H770" s="39"/>
      <c r="I770" s="40"/>
      <c r="J770" s="41"/>
      <c r="K770" s="42"/>
      <c r="L770" s="40"/>
      <c r="M770" s="40"/>
      <c r="N770" s="38"/>
      <c r="O770" s="10"/>
      <c r="P770" s="4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46"/>
      <c r="AC770" s="46"/>
      <c r="AD770" s="46"/>
    </row>
    <row r="771">
      <c r="A771" s="36"/>
      <c r="B771" s="10"/>
      <c r="C771" s="37"/>
      <c r="D771" s="38"/>
      <c r="E771" s="10"/>
      <c r="F771" s="38"/>
      <c r="G771" s="38"/>
      <c r="H771" s="39"/>
      <c r="I771" s="40"/>
      <c r="J771" s="41"/>
      <c r="K771" s="42"/>
      <c r="L771" s="40"/>
      <c r="M771" s="40"/>
      <c r="N771" s="38"/>
      <c r="O771" s="10"/>
      <c r="P771" s="4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46"/>
      <c r="AC771" s="46"/>
      <c r="AD771" s="46"/>
    </row>
    <row r="772">
      <c r="A772" s="36"/>
      <c r="B772" s="10"/>
      <c r="C772" s="37"/>
      <c r="D772" s="38"/>
      <c r="E772" s="10"/>
      <c r="F772" s="38"/>
      <c r="G772" s="38"/>
      <c r="H772" s="39"/>
      <c r="I772" s="40"/>
      <c r="J772" s="41"/>
      <c r="K772" s="42"/>
      <c r="L772" s="40"/>
      <c r="M772" s="40"/>
      <c r="N772" s="38"/>
      <c r="O772" s="10"/>
      <c r="P772" s="4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46"/>
      <c r="AC772" s="46"/>
      <c r="AD772" s="46"/>
    </row>
    <row r="773">
      <c r="A773" s="36"/>
      <c r="B773" s="10"/>
      <c r="C773" s="37"/>
      <c r="D773" s="38"/>
      <c r="E773" s="10"/>
      <c r="F773" s="38"/>
      <c r="G773" s="38"/>
      <c r="H773" s="39"/>
      <c r="I773" s="40"/>
      <c r="J773" s="41"/>
      <c r="K773" s="42"/>
      <c r="L773" s="40"/>
      <c r="M773" s="40"/>
      <c r="N773" s="38"/>
      <c r="O773" s="10"/>
      <c r="P773" s="4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46"/>
      <c r="AC773" s="46"/>
      <c r="AD773" s="46"/>
    </row>
    <row r="774">
      <c r="A774" s="36"/>
      <c r="B774" s="10"/>
      <c r="C774" s="37"/>
      <c r="D774" s="38"/>
      <c r="E774" s="10"/>
      <c r="F774" s="38"/>
      <c r="G774" s="38"/>
      <c r="H774" s="39"/>
      <c r="I774" s="40"/>
      <c r="J774" s="41"/>
      <c r="K774" s="42"/>
      <c r="L774" s="40"/>
      <c r="M774" s="40"/>
      <c r="N774" s="38"/>
      <c r="O774" s="10"/>
      <c r="P774" s="4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46"/>
      <c r="AC774" s="46"/>
      <c r="AD774" s="46"/>
    </row>
    <row r="775">
      <c r="A775" s="36"/>
      <c r="B775" s="10"/>
      <c r="C775" s="37"/>
      <c r="D775" s="38"/>
      <c r="E775" s="10"/>
      <c r="F775" s="38"/>
      <c r="G775" s="38"/>
      <c r="H775" s="39"/>
      <c r="I775" s="40"/>
      <c r="J775" s="41"/>
      <c r="K775" s="42"/>
      <c r="L775" s="40"/>
      <c r="M775" s="40"/>
      <c r="N775" s="38"/>
      <c r="O775" s="10"/>
      <c r="P775" s="4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46"/>
      <c r="AC775" s="46"/>
      <c r="AD775" s="46"/>
    </row>
    <row r="776">
      <c r="A776" s="36"/>
      <c r="B776" s="10"/>
      <c r="C776" s="37"/>
      <c r="D776" s="38"/>
      <c r="E776" s="10"/>
      <c r="F776" s="38"/>
      <c r="G776" s="38"/>
      <c r="H776" s="39"/>
      <c r="I776" s="40"/>
      <c r="J776" s="41"/>
      <c r="K776" s="42"/>
      <c r="L776" s="40"/>
      <c r="M776" s="40"/>
      <c r="N776" s="38"/>
      <c r="O776" s="10"/>
      <c r="P776" s="4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46"/>
      <c r="AC776" s="46"/>
      <c r="AD776" s="46"/>
    </row>
    <row r="777">
      <c r="A777" s="36"/>
      <c r="B777" s="10"/>
      <c r="C777" s="37"/>
      <c r="D777" s="38"/>
      <c r="E777" s="10"/>
      <c r="F777" s="38"/>
      <c r="G777" s="38"/>
      <c r="H777" s="39"/>
      <c r="I777" s="40"/>
      <c r="J777" s="41"/>
      <c r="K777" s="42"/>
      <c r="L777" s="40"/>
      <c r="M777" s="40"/>
      <c r="N777" s="38"/>
      <c r="O777" s="10"/>
      <c r="P777" s="4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46"/>
      <c r="AC777" s="46"/>
      <c r="AD777" s="46"/>
    </row>
    <row r="778">
      <c r="A778" s="36"/>
      <c r="B778" s="10"/>
      <c r="C778" s="37"/>
      <c r="D778" s="38"/>
      <c r="E778" s="10"/>
      <c r="F778" s="38"/>
      <c r="G778" s="38"/>
      <c r="H778" s="39"/>
      <c r="I778" s="40"/>
      <c r="J778" s="41"/>
      <c r="K778" s="42"/>
      <c r="L778" s="40"/>
      <c r="M778" s="40"/>
      <c r="N778" s="38"/>
      <c r="O778" s="10"/>
      <c r="P778" s="4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46"/>
      <c r="AC778" s="46"/>
      <c r="AD778" s="46"/>
    </row>
    <row r="779">
      <c r="A779" s="36"/>
      <c r="B779" s="10"/>
      <c r="C779" s="37"/>
      <c r="D779" s="38"/>
      <c r="E779" s="10"/>
      <c r="F779" s="38"/>
      <c r="G779" s="38"/>
      <c r="H779" s="39"/>
      <c r="I779" s="40"/>
      <c r="J779" s="41"/>
      <c r="K779" s="42"/>
      <c r="L779" s="40"/>
      <c r="M779" s="40"/>
      <c r="N779" s="38"/>
      <c r="O779" s="10"/>
      <c r="P779" s="4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46"/>
      <c r="AC779" s="46"/>
      <c r="AD779" s="46"/>
    </row>
    <row r="780">
      <c r="A780" s="36"/>
      <c r="B780" s="10"/>
      <c r="C780" s="37"/>
      <c r="D780" s="38"/>
      <c r="E780" s="10"/>
      <c r="F780" s="38"/>
      <c r="G780" s="38"/>
      <c r="H780" s="39"/>
      <c r="I780" s="40"/>
      <c r="J780" s="41"/>
      <c r="K780" s="42"/>
      <c r="L780" s="40"/>
      <c r="M780" s="40"/>
      <c r="N780" s="38"/>
      <c r="O780" s="10"/>
      <c r="P780" s="4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46"/>
      <c r="AC780" s="46"/>
      <c r="AD780" s="46"/>
    </row>
    <row r="781">
      <c r="A781" s="36"/>
      <c r="B781" s="10"/>
      <c r="C781" s="37"/>
      <c r="D781" s="38"/>
      <c r="E781" s="10"/>
      <c r="F781" s="38"/>
      <c r="G781" s="38"/>
      <c r="H781" s="39"/>
      <c r="I781" s="40"/>
      <c r="J781" s="41"/>
      <c r="K781" s="42"/>
      <c r="L781" s="40"/>
      <c r="M781" s="40"/>
      <c r="N781" s="38"/>
      <c r="O781" s="10"/>
      <c r="P781" s="4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46"/>
      <c r="AC781" s="46"/>
      <c r="AD781" s="46"/>
    </row>
    <row r="782">
      <c r="A782" s="36"/>
      <c r="B782" s="10"/>
      <c r="C782" s="37"/>
      <c r="D782" s="38"/>
      <c r="E782" s="10"/>
      <c r="F782" s="38"/>
      <c r="G782" s="38"/>
      <c r="H782" s="39"/>
      <c r="I782" s="40"/>
      <c r="J782" s="41"/>
      <c r="K782" s="42"/>
      <c r="L782" s="40"/>
      <c r="M782" s="40"/>
      <c r="N782" s="38"/>
      <c r="O782" s="10"/>
      <c r="P782" s="4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46"/>
      <c r="AC782" s="46"/>
      <c r="AD782" s="46"/>
    </row>
    <row r="783">
      <c r="A783" s="36"/>
      <c r="B783" s="10"/>
      <c r="C783" s="37"/>
      <c r="D783" s="38"/>
      <c r="E783" s="10"/>
      <c r="F783" s="38"/>
      <c r="G783" s="38"/>
      <c r="H783" s="39"/>
      <c r="I783" s="40"/>
      <c r="J783" s="41"/>
      <c r="K783" s="42"/>
      <c r="L783" s="40"/>
      <c r="M783" s="40"/>
      <c r="N783" s="38"/>
      <c r="O783" s="10"/>
      <c r="P783" s="4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46"/>
      <c r="AC783" s="46"/>
      <c r="AD783" s="46"/>
    </row>
    <row r="784">
      <c r="A784" s="36"/>
      <c r="B784" s="10"/>
      <c r="C784" s="37"/>
      <c r="D784" s="38"/>
      <c r="E784" s="10"/>
      <c r="F784" s="38"/>
      <c r="G784" s="38"/>
      <c r="H784" s="39"/>
      <c r="I784" s="40"/>
      <c r="J784" s="41"/>
      <c r="K784" s="42"/>
      <c r="L784" s="40"/>
      <c r="M784" s="40"/>
      <c r="N784" s="38"/>
      <c r="O784" s="10"/>
      <c r="P784" s="4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46"/>
      <c r="AC784" s="46"/>
      <c r="AD784" s="46"/>
    </row>
    <row r="785">
      <c r="A785" s="36"/>
      <c r="B785" s="10"/>
      <c r="C785" s="37"/>
      <c r="D785" s="38"/>
      <c r="E785" s="10"/>
      <c r="F785" s="38"/>
      <c r="G785" s="38"/>
      <c r="H785" s="39"/>
      <c r="I785" s="40"/>
      <c r="J785" s="41"/>
      <c r="K785" s="42"/>
      <c r="L785" s="40"/>
      <c r="M785" s="40"/>
      <c r="N785" s="38"/>
      <c r="O785" s="10"/>
      <c r="P785" s="4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46"/>
      <c r="AC785" s="46"/>
      <c r="AD785" s="46"/>
    </row>
    <row r="786">
      <c r="A786" s="36"/>
      <c r="B786" s="10"/>
      <c r="C786" s="37"/>
      <c r="D786" s="38"/>
      <c r="E786" s="10"/>
      <c r="F786" s="38"/>
      <c r="G786" s="38"/>
      <c r="H786" s="39"/>
      <c r="I786" s="40"/>
      <c r="J786" s="41"/>
      <c r="K786" s="42"/>
      <c r="L786" s="40"/>
      <c r="M786" s="40"/>
      <c r="N786" s="38"/>
      <c r="O786" s="10"/>
      <c r="P786" s="4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46"/>
      <c r="AC786" s="46"/>
      <c r="AD786" s="46"/>
    </row>
    <row r="787">
      <c r="A787" s="36"/>
      <c r="B787" s="10"/>
      <c r="C787" s="37"/>
      <c r="D787" s="38"/>
      <c r="E787" s="10"/>
      <c r="F787" s="38"/>
      <c r="G787" s="38"/>
      <c r="H787" s="39"/>
      <c r="I787" s="40"/>
      <c r="J787" s="41"/>
      <c r="K787" s="42"/>
      <c r="L787" s="40"/>
      <c r="M787" s="40"/>
      <c r="N787" s="38"/>
      <c r="O787" s="10"/>
      <c r="P787" s="4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46"/>
      <c r="AC787" s="46"/>
      <c r="AD787" s="46"/>
    </row>
    <row r="788">
      <c r="A788" s="36"/>
      <c r="B788" s="10"/>
      <c r="C788" s="37"/>
      <c r="D788" s="38"/>
      <c r="E788" s="10"/>
      <c r="F788" s="38"/>
      <c r="G788" s="38"/>
      <c r="H788" s="39"/>
      <c r="I788" s="40"/>
      <c r="J788" s="41"/>
      <c r="K788" s="42"/>
      <c r="L788" s="40"/>
      <c r="M788" s="40"/>
      <c r="N788" s="38"/>
      <c r="O788" s="10"/>
      <c r="P788" s="4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46"/>
      <c r="AC788" s="46"/>
      <c r="AD788" s="46"/>
    </row>
    <row r="789">
      <c r="A789" s="36"/>
      <c r="B789" s="10"/>
      <c r="C789" s="37"/>
      <c r="D789" s="38"/>
      <c r="E789" s="10"/>
      <c r="F789" s="38"/>
      <c r="G789" s="38"/>
      <c r="H789" s="39"/>
      <c r="I789" s="40"/>
      <c r="J789" s="41"/>
      <c r="K789" s="42"/>
      <c r="L789" s="40"/>
      <c r="M789" s="40"/>
      <c r="N789" s="38"/>
      <c r="O789" s="10"/>
      <c r="P789" s="4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46"/>
      <c r="AC789" s="46"/>
      <c r="AD789" s="46"/>
    </row>
    <row r="790">
      <c r="A790" s="36"/>
      <c r="B790" s="10"/>
      <c r="C790" s="37"/>
      <c r="D790" s="38"/>
      <c r="E790" s="10"/>
      <c r="F790" s="38"/>
      <c r="G790" s="38"/>
      <c r="H790" s="39"/>
      <c r="I790" s="40"/>
      <c r="J790" s="41"/>
      <c r="K790" s="42"/>
      <c r="L790" s="40"/>
      <c r="M790" s="40"/>
      <c r="N790" s="38"/>
      <c r="O790" s="10"/>
      <c r="P790" s="4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46"/>
      <c r="AC790" s="46"/>
      <c r="AD790" s="46"/>
    </row>
    <row r="791">
      <c r="A791" s="36"/>
      <c r="B791" s="10"/>
      <c r="C791" s="37"/>
      <c r="D791" s="38"/>
      <c r="E791" s="10"/>
      <c r="F791" s="38"/>
      <c r="G791" s="38"/>
      <c r="H791" s="39"/>
      <c r="I791" s="40"/>
      <c r="J791" s="41"/>
      <c r="K791" s="42"/>
      <c r="L791" s="40"/>
      <c r="M791" s="40"/>
      <c r="N791" s="38"/>
      <c r="O791" s="10"/>
      <c r="P791" s="4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46"/>
      <c r="AC791" s="46"/>
      <c r="AD791" s="46"/>
    </row>
    <row r="792">
      <c r="A792" s="36"/>
      <c r="B792" s="10"/>
      <c r="C792" s="37"/>
      <c r="D792" s="38"/>
      <c r="E792" s="10"/>
      <c r="F792" s="38"/>
      <c r="G792" s="38"/>
      <c r="H792" s="39"/>
      <c r="I792" s="40"/>
      <c r="J792" s="41"/>
      <c r="K792" s="42"/>
      <c r="L792" s="40"/>
      <c r="M792" s="40"/>
      <c r="N792" s="38"/>
      <c r="O792" s="10"/>
      <c r="P792" s="4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46"/>
      <c r="AC792" s="46"/>
      <c r="AD792" s="46"/>
    </row>
    <row r="793">
      <c r="A793" s="36"/>
      <c r="B793" s="10"/>
      <c r="C793" s="37"/>
      <c r="D793" s="38"/>
      <c r="E793" s="10"/>
      <c r="F793" s="38"/>
      <c r="G793" s="38"/>
      <c r="H793" s="39"/>
      <c r="I793" s="40"/>
      <c r="J793" s="41"/>
      <c r="K793" s="42"/>
      <c r="L793" s="40"/>
      <c r="M793" s="40"/>
      <c r="N793" s="38"/>
      <c r="O793" s="10"/>
      <c r="P793" s="4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46"/>
      <c r="AC793" s="46"/>
      <c r="AD793" s="46"/>
    </row>
    <row r="794">
      <c r="A794" s="36"/>
      <c r="B794" s="10"/>
      <c r="C794" s="37"/>
      <c r="D794" s="38"/>
      <c r="E794" s="10"/>
      <c r="F794" s="38"/>
      <c r="G794" s="38"/>
      <c r="H794" s="39"/>
      <c r="I794" s="40"/>
      <c r="J794" s="41"/>
      <c r="K794" s="42"/>
      <c r="L794" s="40"/>
      <c r="M794" s="40"/>
      <c r="N794" s="38"/>
      <c r="O794" s="10"/>
      <c r="P794" s="4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46"/>
      <c r="AC794" s="46"/>
      <c r="AD794" s="46"/>
    </row>
    <row r="795">
      <c r="A795" s="36"/>
      <c r="B795" s="10"/>
      <c r="C795" s="37"/>
      <c r="D795" s="38"/>
      <c r="E795" s="10"/>
      <c r="F795" s="38"/>
      <c r="G795" s="38"/>
      <c r="H795" s="39"/>
      <c r="I795" s="40"/>
      <c r="J795" s="41"/>
      <c r="K795" s="42"/>
      <c r="L795" s="40"/>
      <c r="M795" s="40"/>
      <c r="N795" s="38"/>
      <c r="O795" s="10"/>
      <c r="P795" s="4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46"/>
      <c r="AC795" s="46"/>
      <c r="AD795" s="46"/>
    </row>
    <row r="796">
      <c r="A796" s="36"/>
      <c r="B796" s="10"/>
      <c r="C796" s="37"/>
      <c r="D796" s="38"/>
      <c r="E796" s="10"/>
      <c r="F796" s="38"/>
      <c r="G796" s="38"/>
      <c r="H796" s="39"/>
      <c r="I796" s="40"/>
      <c r="J796" s="41"/>
      <c r="K796" s="42"/>
      <c r="L796" s="40"/>
      <c r="M796" s="40"/>
      <c r="N796" s="38"/>
      <c r="O796" s="10"/>
      <c r="P796" s="4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46"/>
      <c r="AC796" s="46"/>
      <c r="AD796" s="46"/>
    </row>
    <row r="797">
      <c r="A797" s="36"/>
      <c r="B797" s="10"/>
      <c r="C797" s="37"/>
      <c r="D797" s="38"/>
      <c r="E797" s="10"/>
      <c r="F797" s="38"/>
      <c r="G797" s="38"/>
      <c r="H797" s="39"/>
      <c r="I797" s="40"/>
      <c r="J797" s="41"/>
      <c r="K797" s="42"/>
      <c r="L797" s="40"/>
      <c r="M797" s="40"/>
      <c r="N797" s="38"/>
      <c r="O797" s="10"/>
      <c r="P797" s="4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46"/>
      <c r="AC797" s="46"/>
      <c r="AD797" s="46"/>
    </row>
    <row r="798">
      <c r="A798" s="36"/>
      <c r="B798" s="10"/>
      <c r="C798" s="37"/>
      <c r="D798" s="38"/>
      <c r="E798" s="10"/>
      <c r="F798" s="38"/>
      <c r="G798" s="38"/>
      <c r="H798" s="39"/>
      <c r="I798" s="40"/>
      <c r="J798" s="41"/>
      <c r="K798" s="42"/>
      <c r="L798" s="40"/>
      <c r="M798" s="40"/>
      <c r="N798" s="38"/>
      <c r="O798" s="10"/>
      <c r="P798" s="4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46"/>
      <c r="AC798" s="46"/>
      <c r="AD798" s="46"/>
    </row>
    <row r="799">
      <c r="A799" s="36"/>
      <c r="B799" s="10"/>
      <c r="C799" s="37"/>
      <c r="D799" s="38"/>
      <c r="E799" s="10"/>
      <c r="F799" s="38"/>
      <c r="G799" s="38"/>
      <c r="H799" s="39"/>
      <c r="I799" s="40"/>
      <c r="J799" s="41"/>
      <c r="K799" s="42"/>
      <c r="L799" s="40"/>
      <c r="M799" s="40"/>
      <c r="N799" s="38"/>
      <c r="O799" s="10"/>
      <c r="P799" s="4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46"/>
      <c r="AC799" s="46"/>
      <c r="AD799" s="46"/>
    </row>
    <row r="800">
      <c r="A800" s="36"/>
      <c r="B800" s="10"/>
      <c r="C800" s="37"/>
      <c r="D800" s="38"/>
      <c r="E800" s="10"/>
      <c r="F800" s="38"/>
      <c r="G800" s="38"/>
      <c r="H800" s="39"/>
      <c r="I800" s="40"/>
      <c r="J800" s="41"/>
      <c r="K800" s="42"/>
      <c r="L800" s="40"/>
      <c r="M800" s="40"/>
      <c r="N800" s="38"/>
      <c r="O800" s="10"/>
      <c r="P800" s="4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46"/>
      <c r="AC800" s="46"/>
      <c r="AD800" s="46"/>
    </row>
    <row r="801">
      <c r="A801" s="36"/>
      <c r="B801" s="10"/>
      <c r="C801" s="37"/>
      <c r="D801" s="38"/>
      <c r="E801" s="10"/>
      <c r="F801" s="38"/>
      <c r="G801" s="38"/>
      <c r="H801" s="39"/>
      <c r="I801" s="40"/>
      <c r="J801" s="41"/>
      <c r="K801" s="42"/>
      <c r="L801" s="40"/>
      <c r="M801" s="40"/>
      <c r="N801" s="38"/>
      <c r="O801" s="10"/>
      <c r="P801" s="4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46"/>
      <c r="AC801" s="46"/>
      <c r="AD801" s="46"/>
    </row>
    <row r="802">
      <c r="A802" s="36"/>
      <c r="B802" s="10"/>
      <c r="C802" s="37"/>
      <c r="D802" s="38"/>
      <c r="E802" s="10"/>
      <c r="F802" s="38"/>
      <c r="G802" s="38"/>
      <c r="H802" s="39"/>
      <c r="I802" s="40"/>
      <c r="J802" s="41"/>
      <c r="K802" s="42"/>
      <c r="L802" s="40"/>
      <c r="M802" s="40"/>
      <c r="N802" s="38"/>
      <c r="O802" s="10"/>
      <c r="P802" s="4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46"/>
      <c r="AC802" s="46"/>
      <c r="AD802" s="46"/>
    </row>
    <row r="803">
      <c r="A803" s="36"/>
      <c r="B803" s="10"/>
      <c r="C803" s="37"/>
      <c r="D803" s="38"/>
      <c r="E803" s="10"/>
      <c r="F803" s="38"/>
      <c r="G803" s="38"/>
      <c r="H803" s="39"/>
      <c r="I803" s="40"/>
      <c r="J803" s="41"/>
      <c r="K803" s="42"/>
      <c r="L803" s="40"/>
      <c r="M803" s="40"/>
      <c r="N803" s="38"/>
      <c r="O803" s="10"/>
      <c r="P803" s="4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46"/>
      <c r="AC803" s="46"/>
      <c r="AD803" s="46"/>
    </row>
    <row r="804">
      <c r="A804" s="36"/>
      <c r="B804" s="10"/>
      <c r="C804" s="37"/>
      <c r="D804" s="38"/>
      <c r="E804" s="10"/>
      <c r="F804" s="38"/>
      <c r="G804" s="38"/>
      <c r="H804" s="39"/>
      <c r="I804" s="40"/>
      <c r="J804" s="41"/>
      <c r="K804" s="42"/>
      <c r="L804" s="40"/>
      <c r="M804" s="40"/>
      <c r="N804" s="38"/>
      <c r="O804" s="10"/>
      <c r="P804" s="4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46"/>
      <c r="AC804" s="46"/>
      <c r="AD804" s="46"/>
    </row>
    <row r="805">
      <c r="A805" s="36"/>
      <c r="B805" s="10"/>
      <c r="C805" s="37"/>
      <c r="D805" s="38"/>
      <c r="E805" s="10"/>
      <c r="F805" s="38"/>
      <c r="G805" s="38"/>
      <c r="H805" s="39"/>
      <c r="I805" s="40"/>
      <c r="J805" s="41"/>
      <c r="K805" s="42"/>
      <c r="L805" s="40"/>
      <c r="M805" s="40"/>
      <c r="N805" s="38"/>
      <c r="O805" s="10"/>
      <c r="P805" s="4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46"/>
      <c r="AC805" s="46"/>
      <c r="AD805" s="46"/>
    </row>
    <row r="806">
      <c r="A806" s="36"/>
      <c r="B806" s="10"/>
      <c r="C806" s="37"/>
      <c r="D806" s="38"/>
      <c r="E806" s="10"/>
      <c r="F806" s="38"/>
      <c r="G806" s="38"/>
      <c r="H806" s="39"/>
      <c r="I806" s="40"/>
      <c r="J806" s="41"/>
      <c r="K806" s="42"/>
      <c r="L806" s="40"/>
      <c r="M806" s="40"/>
      <c r="N806" s="38"/>
      <c r="O806" s="10"/>
      <c r="P806" s="4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46"/>
      <c r="AC806" s="46"/>
      <c r="AD806" s="46"/>
    </row>
    <row r="807">
      <c r="A807" s="36"/>
      <c r="B807" s="10"/>
      <c r="C807" s="37"/>
      <c r="D807" s="38"/>
      <c r="E807" s="10"/>
      <c r="F807" s="38"/>
      <c r="G807" s="38"/>
      <c r="H807" s="39"/>
      <c r="I807" s="40"/>
      <c r="J807" s="41"/>
      <c r="K807" s="42"/>
      <c r="L807" s="40"/>
      <c r="M807" s="40"/>
      <c r="N807" s="38"/>
      <c r="O807" s="10"/>
      <c r="P807" s="4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46"/>
      <c r="AC807" s="46"/>
      <c r="AD807" s="46"/>
    </row>
    <row r="808">
      <c r="A808" s="36"/>
      <c r="B808" s="10"/>
      <c r="C808" s="37"/>
      <c r="D808" s="38"/>
      <c r="E808" s="10"/>
      <c r="F808" s="38"/>
      <c r="G808" s="38"/>
      <c r="H808" s="39"/>
      <c r="I808" s="40"/>
      <c r="J808" s="41"/>
      <c r="K808" s="42"/>
      <c r="L808" s="40"/>
      <c r="M808" s="40"/>
      <c r="N808" s="38"/>
      <c r="O808" s="10"/>
      <c r="P808" s="4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46"/>
      <c r="AC808" s="46"/>
      <c r="AD808" s="46"/>
    </row>
    <row r="809">
      <c r="A809" s="36"/>
      <c r="B809" s="10"/>
      <c r="C809" s="37"/>
      <c r="D809" s="38"/>
      <c r="E809" s="10"/>
      <c r="F809" s="38"/>
      <c r="G809" s="38"/>
      <c r="H809" s="39"/>
      <c r="I809" s="40"/>
      <c r="J809" s="41"/>
      <c r="K809" s="42"/>
      <c r="L809" s="40"/>
      <c r="M809" s="40"/>
      <c r="N809" s="38"/>
      <c r="O809" s="10"/>
      <c r="P809" s="4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46"/>
      <c r="AC809" s="46"/>
      <c r="AD809" s="46"/>
    </row>
    <row r="810">
      <c r="A810" s="36"/>
      <c r="B810" s="10"/>
      <c r="C810" s="37"/>
      <c r="D810" s="38"/>
      <c r="E810" s="10"/>
      <c r="F810" s="38"/>
      <c r="G810" s="38"/>
      <c r="H810" s="39"/>
      <c r="I810" s="40"/>
      <c r="J810" s="41"/>
      <c r="K810" s="42"/>
      <c r="L810" s="40"/>
      <c r="M810" s="40"/>
      <c r="N810" s="38"/>
      <c r="O810" s="10"/>
      <c r="P810" s="4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46"/>
      <c r="AC810" s="46"/>
      <c r="AD810" s="46"/>
    </row>
    <row r="811">
      <c r="A811" s="36"/>
      <c r="B811" s="10"/>
      <c r="C811" s="37"/>
      <c r="D811" s="38"/>
      <c r="E811" s="10"/>
      <c r="F811" s="38"/>
      <c r="G811" s="38"/>
      <c r="H811" s="39"/>
      <c r="I811" s="40"/>
      <c r="J811" s="41"/>
      <c r="K811" s="42"/>
      <c r="L811" s="40"/>
      <c r="M811" s="40"/>
      <c r="N811" s="38"/>
      <c r="O811" s="10"/>
      <c r="P811" s="4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46"/>
      <c r="AC811" s="46"/>
      <c r="AD811" s="46"/>
    </row>
    <row r="812">
      <c r="A812" s="36"/>
      <c r="B812" s="10"/>
      <c r="C812" s="37"/>
      <c r="D812" s="38"/>
      <c r="E812" s="10"/>
      <c r="F812" s="38"/>
      <c r="G812" s="38"/>
      <c r="H812" s="39"/>
      <c r="I812" s="40"/>
      <c r="J812" s="41"/>
      <c r="K812" s="42"/>
      <c r="L812" s="40"/>
      <c r="M812" s="40"/>
      <c r="N812" s="38"/>
      <c r="O812" s="10"/>
      <c r="P812" s="4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46"/>
      <c r="AC812" s="46"/>
      <c r="AD812" s="46"/>
    </row>
    <row r="813">
      <c r="A813" s="36"/>
      <c r="B813" s="10"/>
      <c r="C813" s="37"/>
      <c r="D813" s="38"/>
      <c r="E813" s="10"/>
      <c r="F813" s="38"/>
      <c r="G813" s="38"/>
      <c r="H813" s="39"/>
      <c r="I813" s="40"/>
      <c r="J813" s="41"/>
      <c r="K813" s="42"/>
      <c r="L813" s="40"/>
      <c r="M813" s="40"/>
      <c r="N813" s="38"/>
      <c r="O813" s="10"/>
      <c r="P813" s="4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46"/>
      <c r="AC813" s="46"/>
      <c r="AD813" s="46"/>
    </row>
    <row r="814">
      <c r="A814" s="36"/>
      <c r="B814" s="10"/>
      <c r="C814" s="37"/>
      <c r="D814" s="38"/>
      <c r="E814" s="10"/>
      <c r="F814" s="38"/>
      <c r="G814" s="38"/>
      <c r="H814" s="39"/>
      <c r="I814" s="40"/>
      <c r="J814" s="41"/>
      <c r="K814" s="42"/>
      <c r="L814" s="40"/>
      <c r="M814" s="40"/>
      <c r="N814" s="38"/>
      <c r="O814" s="10"/>
      <c r="P814" s="4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46"/>
      <c r="AC814" s="46"/>
      <c r="AD814" s="46"/>
    </row>
    <row r="815">
      <c r="A815" s="36"/>
      <c r="B815" s="10"/>
      <c r="C815" s="37"/>
      <c r="D815" s="38"/>
      <c r="E815" s="10"/>
      <c r="F815" s="38"/>
      <c r="G815" s="38"/>
      <c r="H815" s="39"/>
      <c r="I815" s="40"/>
      <c r="J815" s="41"/>
      <c r="K815" s="42"/>
      <c r="L815" s="40"/>
      <c r="M815" s="40"/>
      <c r="N815" s="38"/>
      <c r="O815" s="10"/>
      <c r="P815" s="4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46"/>
      <c r="AC815" s="46"/>
      <c r="AD815" s="46"/>
    </row>
    <row r="816">
      <c r="A816" s="36"/>
      <c r="B816" s="10"/>
      <c r="C816" s="37"/>
      <c r="D816" s="38"/>
      <c r="E816" s="10"/>
      <c r="F816" s="38"/>
      <c r="G816" s="38"/>
      <c r="H816" s="39"/>
      <c r="I816" s="40"/>
      <c r="J816" s="41"/>
      <c r="K816" s="42"/>
      <c r="L816" s="40"/>
      <c r="M816" s="40"/>
      <c r="N816" s="38"/>
      <c r="O816" s="10"/>
      <c r="P816" s="4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46"/>
      <c r="AC816" s="46"/>
      <c r="AD816" s="46"/>
    </row>
    <row r="817">
      <c r="A817" s="36"/>
      <c r="B817" s="10"/>
      <c r="C817" s="37"/>
      <c r="D817" s="38"/>
      <c r="E817" s="10"/>
      <c r="F817" s="38"/>
      <c r="G817" s="38"/>
      <c r="H817" s="39"/>
      <c r="I817" s="40"/>
      <c r="J817" s="41"/>
      <c r="K817" s="42"/>
      <c r="L817" s="40"/>
      <c r="M817" s="40"/>
      <c r="N817" s="38"/>
      <c r="O817" s="10"/>
      <c r="P817" s="4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46"/>
      <c r="AC817" s="46"/>
      <c r="AD817" s="46"/>
    </row>
    <row r="818">
      <c r="A818" s="36"/>
      <c r="B818" s="10"/>
      <c r="C818" s="37"/>
      <c r="D818" s="38"/>
      <c r="E818" s="10"/>
      <c r="F818" s="38"/>
      <c r="G818" s="38"/>
      <c r="H818" s="39"/>
      <c r="I818" s="40"/>
      <c r="J818" s="41"/>
      <c r="K818" s="42"/>
      <c r="L818" s="40"/>
      <c r="M818" s="40"/>
      <c r="N818" s="38"/>
      <c r="O818" s="10"/>
      <c r="P818" s="4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46"/>
      <c r="AC818" s="46"/>
      <c r="AD818" s="46"/>
    </row>
    <row r="819">
      <c r="A819" s="36"/>
      <c r="B819" s="10"/>
      <c r="C819" s="37"/>
      <c r="D819" s="38"/>
      <c r="E819" s="10"/>
      <c r="F819" s="38"/>
      <c r="G819" s="38"/>
      <c r="H819" s="39"/>
      <c r="I819" s="40"/>
      <c r="J819" s="41"/>
      <c r="K819" s="42"/>
      <c r="L819" s="40"/>
      <c r="M819" s="40"/>
      <c r="N819" s="38"/>
      <c r="O819" s="10"/>
      <c r="P819" s="4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46"/>
      <c r="AC819" s="46"/>
      <c r="AD819" s="46"/>
    </row>
    <row r="820">
      <c r="A820" s="36"/>
      <c r="B820" s="10"/>
      <c r="C820" s="37"/>
      <c r="D820" s="38"/>
      <c r="E820" s="10"/>
      <c r="F820" s="38"/>
      <c r="G820" s="38"/>
      <c r="H820" s="39"/>
      <c r="I820" s="40"/>
      <c r="J820" s="41"/>
      <c r="K820" s="42"/>
      <c r="L820" s="40"/>
      <c r="M820" s="40"/>
      <c r="N820" s="38"/>
      <c r="O820" s="10"/>
      <c r="P820" s="4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46"/>
      <c r="AC820" s="46"/>
      <c r="AD820" s="46"/>
    </row>
    <row r="821">
      <c r="A821" s="36"/>
      <c r="B821" s="10"/>
      <c r="C821" s="37"/>
      <c r="D821" s="38"/>
      <c r="E821" s="10"/>
      <c r="F821" s="38"/>
      <c r="G821" s="38"/>
      <c r="H821" s="39"/>
      <c r="I821" s="40"/>
      <c r="J821" s="41"/>
      <c r="K821" s="42"/>
      <c r="L821" s="40"/>
      <c r="M821" s="40"/>
      <c r="N821" s="38"/>
      <c r="O821" s="10"/>
      <c r="P821" s="4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46"/>
      <c r="AC821" s="46"/>
      <c r="AD821" s="46"/>
    </row>
    <row r="822">
      <c r="A822" s="36"/>
      <c r="B822" s="10"/>
      <c r="C822" s="37"/>
      <c r="D822" s="38"/>
      <c r="E822" s="10"/>
      <c r="F822" s="38"/>
      <c r="G822" s="38"/>
      <c r="H822" s="39"/>
      <c r="I822" s="40"/>
      <c r="J822" s="41"/>
      <c r="K822" s="42"/>
      <c r="L822" s="40"/>
      <c r="M822" s="40"/>
      <c r="N822" s="38"/>
      <c r="O822" s="10"/>
      <c r="P822" s="4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46"/>
      <c r="AC822" s="46"/>
      <c r="AD822" s="46"/>
    </row>
    <row r="823">
      <c r="A823" s="36"/>
      <c r="B823" s="10"/>
      <c r="C823" s="37"/>
      <c r="D823" s="38"/>
      <c r="E823" s="10"/>
      <c r="F823" s="38"/>
      <c r="G823" s="38"/>
      <c r="H823" s="39"/>
      <c r="I823" s="40"/>
      <c r="J823" s="41"/>
      <c r="K823" s="42"/>
      <c r="L823" s="40"/>
      <c r="M823" s="40"/>
      <c r="N823" s="38"/>
      <c r="O823" s="10"/>
      <c r="P823" s="4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46"/>
      <c r="AC823" s="46"/>
      <c r="AD823" s="46"/>
    </row>
    <row r="824">
      <c r="A824" s="36"/>
      <c r="B824" s="10"/>
      <c r="C824" s="37"/>
      <c r="D824" s="38"/>
      <c r="E824" s="10"/>
      <c r="F824" s="38"/>
      <c r="G824" s="38"/>
      <c r="H824" s="39"/>
      <c r="I824" s="40"/>
      <c r="J824" s="41"/>
      <c r="K824" s="42"/>
      <c r="L824" s="40"/>
      <c r="M824" s="40"/>
      <c r="N824" s="38"/>
      <c r="O824" s="10"/>
      <c r="P824" s="4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46"/>
      <c r="AC824" s="46"/>
      <c r="AD824" s="46"/>
    </row>
    <row r="825">
      <c r="A825" s="36"/>
      <c r="B825" s="10"/>
      <c r="C825" s="37"/>
      <c r="D825" s="38"/>
      <c r="E825" s="10"/>
      <c r="F825" s="38"/>
      <c r="G825" s="38"/>
      <c r="H825" s="39"/>
      <c r="I825" s="40"/>
      <c r="J825" s="41"/>
      <c r="K825" s="42"/>
      <c r="L825" s="40"/>
      <c r="M825" s="40"/>
      <c r="N825" s="38"/>
      <c r="O825" s="10"/>
      <c r="P825" s="4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46"/>
      <c r="AC825" s="46"/>
      <c r="AD825" s="46"/>
    </row>
    <row r="826">
      <c r="A826" s="36"/>
      <c r="B826" s="10"/>
      <c r="C826" s="37"/>
      <c r="D826" s="38"/>
      <c r="E826" s="10"/>
      <c r="F826" s="38"/>
      <c r="G826" s="38"/>
      <c r="H826" s="39"/>
      <c r="I826" s="40"/>
      <c r="J826" s="41"/>
      <c r="K826" s="42"/>
      <c r="L826" s="40"/>
      <c r="M826" s="40"/>
      <c r="N826" s="38"/>
      <c r="O826" s="10"/>
      <c r="P826" s="4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46"/>
      <c r="AC826" s="46"/>
      <c r="AD826" s="46"/>
    </row>
    <row r="827">
      <c r="A827" s="36"/>
      <c r="B827" s="10"/>
      <c r="C827" s="37"/>
      <c r="D827" s="38"/>
      <c r="E827" s="10"/>
      <c r="F827" s="38"/>
      <c r="G827" s="38"/>
      <c r="H827" s="39"/>
      <c r="I827" s="40"/>
      <c r="J827" s="41"/>
      <c r="K827" s="42"/>
      <c r="L827" s="40"/>
      <c r="M827" s="40"/>
      <c r="N827" s="38"/>
      <c r="O827" s="10"/>
      <c r="P827" s="4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46"/>
      <c r="AC827" s="46"/>
      <c r="AD827" s="46"/>
    </row>
    <row r="828">
      <c r="A828" s="36"/>
      <c r="B828" s="10"/>
      <c r="C828" s="37"/>
      <c r="D828" s="38"/>
      <c r="E828" s="10"/>
      <c r="F828" s="38"/>
      <c r="G828" s="38"/>
      <c r="H828" s="39"/>
      <c r="I828" s="40"/>
      <c r="J828" s="41"/>
      <c r="K828" s="42"/>
      <c r="L828" s="40"/>
      <c r="M828" s="40"/>
      <c r="N828" s="38"/>
      <c r="O828" s="10"/>
      <c r="P828" s="4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46"/>
      <c r="AC828" s="46"/>
      <c r="AD828" s="46"/>
    </row>
    <row r="829">
      <c r="A829" s="36"/>
      <c r="B829" s="10"/>
      <c r="C829" s="37"/>
      <c r="D829" s="38"/>
      <c r="E829" s="10"/>
      <c r="F829" s="38"/>
      <c r="G829" s="38"/>
      <c r="H829" s="39"/>
      <c r="I829" s="40"/>
      <c r="J829" s="41"/>
      <c r="K829" s="42"/>
      <c r="L829" s="40"/>
      <c r="M829" s="40"/>
      <c r="N829" s="38"/>
      <c r="O829" s="10"/>
      <c r="P829" s="4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46"/>
      <c r="AC829" s="46"/>
      <c r="AD829" s="46"/>
    </row>
    <row r="830">
      <c r="A830" s="36"/>
      <c r="B830" s="10"/>
      <c r="C830" s="37"/>
      <c r="D830" s="38"/>
      <c r="E830" s="10"/>
      <c r="F830" s="38"/>
      <c r="G830" s="38"/>
      <c r="H830" s="39"/>
      <c r="I830" s="40"/>
      <c r="J830" s="41"/>
      <c r="K830" s="42"/>
      <c r="L830" s="40"/>
      <c r="M830" s="40"/>
      <c r="N830" s="38"/>
      <c r="O830" s="10"/>
      <c r="P830" s="4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46"/>
      <c r="AC830" s="46"/>
      <c r="AD830" s="46"/>
    </row>
    <row r="831">
      <c r="A831" s="36"/>
      <c r="B831" s="10"/>
      <c r="C831" s="37"/>
      <c r="D831" s="38"/>
      <c r="E831" s="10"/>
      <c r="F831" s="38"/>
      <c r="G831" s="38"/>
      <c r="H831" s="39"/>
      <c r="I831" s="40"/>
      <c r="J831" s="41"/>
      <c r="K831" s="42"/>
      <c r="L831" s="40"/>
      <c r="M831" s="40"/>
      <c r="N831" s="38"/>
      <c r="O831" s="10"/>
      <c r="P831" s="4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46"/>
      <c r="AC831" s="46"/>
      <c r="AD831" s="46"/>
    </row>
    <row r="832">
      <c r="A832" s="36"/>
      <c r="B832" s="10"/>
      <c r="C832" s="37"/>
      <c r="D832" s="38"/>
      <c r="E832" s="10"/>
      <c r="F832" s="38"/>
      <c r="G832" s="38"/>
      <c r="H832" s="39"/>
      <c r="I832" s="40"/>
      <c r="J832" s="41"/>
      <c r="K832" s="42"/>
      <c r="L832" s="40"/>
      <c r="M832" s="40"/>
      <c r="N832" s="38"/>
      <c r="O832" s="10"/>
      <c r="P832" s="4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46"/>
      <c r="AC832" s="46"/>
      <c r="AD832" s="46"/>
    </row>
    <row r="833">
      <c r="A833" s="36"/>
      <c r="B833" s="10"/>
      <c r="C833" s="37"/>
      <c r="D833" s="38"/>
      <c r="E833" s="10"/>
      <c r="F833" s="38"/>
      <c r="G833" s="38"/>
      <c r="H833" s="39"/>
      <c r="I833" s="40"/>
      <c r="J833" s="41"/>
      <c r="K833" s="42"/>
      <c r="L833" s="40"/>
      <c r="M833" s="40"/>
      <c r="N833" s="38"/>
      <c r="O833" s="10"/>
      <c r="P833" s="4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46"/>
      <c r="AC833" s="46"/>
      <c r="AD833" s="46"/>
    </row>
    <row r="834">
      <c r="A834" s="36"/>
      <c r="B834" s="10"/>
      <c r="C834" s="37"/>
      <c r="D834" s="38"/>
      <c r="E834" s="10"/>
      <c r="F834" s="38"/>
      <c r="G834" s="38"/>
      <c r="H834" s="39"/>
      <c r="I834" s="40"/>
      <c r="J834" s="41"/>
      <c r="K834" s="42"/>
      <c r="L834" s="40"/>
      <c r="M834" s="40"/>
      <c r="N834" s="38"/>
      <c r="O834" s="10"/>
      <c r="P834" s="4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46"/>
      <c r="AC834" s="46"/>
      <c r="AD834" s="46"/>
    </row>
    <row r="835">
      <c r="A835" s="36"/>
      <c r="B835" s="10"/>
      <c r="C835" s="37"/>
      <c r="D835" s="38"/>
      <c r="E835" s="10"/>
      <c r="F835" s="38"/>
      <c r="G835" s="38"/>
      <c r="H835" s="39"/>
      <c r="I835" s="40"/>
      <c r="J835" s="41"/>
      <c r="K835" s="42"/>
      <c r="L835" s="40"/>
      <c r="M835" s="40"/>
      <c r="N835" s="38"/>
      <c r="O835" s="10"/>
      <c r="P835" s="4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46"/>
      <c r="AC835" s="46"/>
      <c r="AD835" s="46"/>
    </row>
    <row r="836">
      <c r="A836" s="36"/>
      <c r="B836" s="10"/>
      <c r="C836" s="37"/>
      <c r="D836" s="38"/>
      <c r="E836" s="10"/>
      <c r="F836" s="38"/>
      <c r="G836" s="38"/>
      <c r="H836" s="39"/>
      <c r="I836" s="40"/>
      <c r="J836" s="41"/>
      <c r="K836" s="42"/>
      <c r="L836" s="40"/>
      <c r="M836" s="40"/>
      <c r="N836" s="38"/>
      <c r="O836" s="10"/>
      <c r="P836" s="4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46"/>
      <c r="AC836" s="46"/>
      <c r="AD836" s="46"/>
    </row>
    <row r="837">
      <c r="A837" s="36"/>
      <c r="B837" s="10"/>
      <c r="C837" s="37"/>
      <c r="D837" s="38"/>
      <c r="E837" s="10"/>
      <c r="F837" s="38"/>
      <c r="G837" s="38"/>
      <c r="H837" s="39"/>
      <c r="I837" s="40"/>
      <c r="J837" s="41"/>
      <c r="K837" s="42"/>
      <c r="L837" s="40"/>
      <c r="M837" s="40"/>
      <c r="N837" s="38"/>
      <c r="O837" s="10"/>
      <c r="P837" s="4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46"/>
      <c r="AC837" s="46"/>
      <c r="AD837" s="46"/>
    </row>
    <row r="838">
      <c r="A838" s="36"/>
      <c r="B838" s="10"/>
      <c r="C838" s="37"/>
      <c r="D838" s="38"/>
      <c r="E838" s="10"/>
      <c r="F838" s="38"/>
      <c r="G838" s="38"/>
      <c r="H838" s="39"/>
      <c r="I838" s="40"/>
      <c r="J838" s="41"/>
      <c r="K838" s="42"/>
      <c r="L838" s="40"/>
      <c r="M838" s="40"/>
      <c r="N838" s="38"/>
      <c r="O838" s="10"/>
      <c r="P838" s="4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46"/>
      <c r="AC838" s="46"/>
      <c r="AD838" s="46"/>
    </row>
    <row r="839">
      <c r="A839" s="36"/>
      <c r="B839" s="10"/>
      <c r="C839" s="37"/>
      <c r="D839" s="38"/>
      <c r="E839" s="10"/>
      <c r="F839" s="38"/>
      <c r="G839" s="38"/>
      <c r="H839" s="39"/>
      <c r="I839" s="40"/>
      <c r="J839" s="41"/>
      <c r="K839" s="42"/>
      <c r="L839" s="40"/>
      <c r="M839" s="40"/>
      <c r="N839" s="38"/>
      <c r="O839" s="10"/>
      <c r="P839" s="4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46"/>
      <c r="AC839" s="46"/>
      <c r="AD839" s="46"/>
    </row>
    <row r="840">
      <c r="A840" s="36"/>
      <c r="B840" s="10"/>
      <c r="C840" s="37"/>
      <c r="D840" s="38"/>
      <c r="E840" s="10"/>
      <c r="F840" s="38"/>
      <c r="G840" s="38"/>
      <c r="H840" s="39"/>
      <c r="I840" s="40"/>
      <c r="J840" s="41"/>
      <c r="K840" s="42"/>
      <c r="L840" s="40"/>
      <c r="M840" s="40"/>
      <c r="N840" s="38"/>
      <c r="O840" s="10"/>
      <c r="P840" s="4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46"/>
      <c r="AC840" s="46"/>
      <c r="AD840" s="46"/>
    </row>
    <row r="841">
      <c r="A841" s="36"/>
      <c r="B841" s="10"/>
      <c r="C841" s="37"/>
      <c r="D841" s="38"/>
      <c r="E841" s="10"/>
      <c r="F841" s="38"/>
      <c r="G841" s="38"/>
      <c r="H841" s="39"/>
      <c r="I841" s="40"/>
      <c r="J841" s="41"/>
      <c r="K841" s="42"/>
      <c r="L841" s="40"/>
      <c r="M841" s="40"/>
      <c r="N841" s="38"/>
      <c r="O841" s="10"/>
      <c r="P841" s="4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46"/>
      <c r="AC841" s="46"/>
      <c r="AD841" s="46"/>
    </row>
    <row r="842">
      <c r="A842" s="36"/>
      <c r="B842" s="10"/>
      <c r="C842" s="37"/>
      <c r="D842" s="38"/>
      <c r="E842" s="10"/>
      <c r="F842" s="38"/>
      <c r="G842" s="38"/>
      <c r="H842" s="39"/>
      <c r="I842" s="40"/>
      <c r="J842" s="41"/>
      <c r="K842" s="42"/>
      <c r="L842" s="40"/>
      <c r="M842" s="40"/>
      <c r="N842" s="38"/>
      <c r="O842" s="10"/>
      <c r="P842" s="4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46"/>
      <c r="AC842" s="46"/>
      <c r="AD842" s="46"/>
    </row>
    <row r="843">
      <c r="A843" s="36"/>
      <c r="B843" s="10"/>
      <c r="C843" s="37"/>
      <c r="D843" s="38"/>
      <c r="E843" s="10"/>
      <c r="F843" s="38"/>
      <c r="G843" s="38"/>
      <c r="H843" s="39"/>
      <c r="I843" s="40"/>
      <c r="J843" s="41"/>
      <c r="K843" s="42"/>
      <c r="L843" s="40"/>
      <c r="M843" s="40"/>
      <c r="N843" s="38"/>
      <c r="O843" s="10"/>
      <c r="P843" s="4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46"/>
      <c r="AC843" s="46"/>
      <c r="AD843" s="46"/>
    </row>
    <row r="844">
      <c r="A844" s="36"/>
      <c r="B844" s="10"/>
      <c r="C844" s="37"/>
      <c r="D844" s="38"/>
      <c r="E844" s="10"/>
      <c r="F844" s="38"/>
      <c r="G844" s="38"/>
      <c r="H844" s="39"/>
      <c r="I844" s="40"/>
      <c r="J844" s="41"/>
      <c r="K844" s="42"/>
      <c r="L844" s="40"/>
      <c r="M844" s="40"/>
      <c r="N844" s="38"/>
      <c r="O844" s="10"/>
      <c r="P844" s="4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46"/>
      <c r="AC844" s="46"/>
      <c r="AD844" s="46"/>
    </row>
    <row r="845">
      <c r="A845" s="36"/>
      <c r="B845" s="10"/>
      <c r="C845" s="37"/>
      <c r="D845" s="38"/>
      <c r="E845" s="10"/>
      <c r="F845" s="38"/>
      <c r="G845" s="38"/>
      <c r="H845" s="39"/>
      <c r="I845" s="40"/>
      <c r="J845" s="41"/>
      <c r="K845" s="42"/>
      <c r="L845" s="40"/>
      <c r="M845" s="40"/>
      <c r="N845" s="38"/>
      <c r="O845" s="10"/>
      <c r="P845" s="4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46"/>
      <c r="AC845" s="46"/>
      <c r="AD845" s="46"/>
    </row>
    <row r="846">
      <c r="A846" s="36"/>
      <c r="B846" s="10"/>
      <c r="C846" s="37"/>
      <c r="D846" s="38"/>
      <c r="E846" s="10"/>
      <c r="F846" s="38"/>
      <c r="G846" s="38"/>
      <c r="H846" s="39"/>
      <c r="I846" s="40"/>
      <c r="J846" s="41"/>
      <c r="K846" s="42"/>
      <c r="L846" s="40"/>
      <c r="M846" s="40"/>
      <c r="N846" s="38"/>
      <c r="O846" s="10"/>
      <c r="P846" s="4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46"/>
      <c r="AC846" s="46"/>
      <c r="AD846" s="46"/>
    </row>
    <row r="847">
      <c r="A847" s="36"/>
      <c r="B847" s="10"/>
      <c r="C847" s="37"/>
      <c r="D847" s="38"/>
      <c r="E847" s="10"/>
      <c r="F847" s="38"/>
      <c r="G847" s="38"/>
      <c r="H847" s="39"/>
      <c r="I847" s="40"/>
      <c r="J847" s="41"/>
      <c r="K847" s="42"/>
      <c r="L847" s="40"/>
      <c r="M847" s="40"/>
      <c r="N847" s="38"/>
      <c r="O847" s="10"/>
      <c r="P847" s="4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46"/>
      <c r="AC847" s="46"/>
      <c r="AD847" s="46"/>
    </row>
    <row r="848">
      <c r="A848" s="36"/>
      <c r="B848" s="10"/>
      <c r="C848" s="37"/>
      <c r="D848" s="38"/>
      <c r="E848" s="10"/>
      <c r="F848" s="38"/>
      <c r="G848" s="38"/>
      <c r="H848" s="39"/>
      <c r="I848" s="40"/>
      <c r="J848" s="41"/>
      <c r="K848" s="42"/>
      <c r="L848" s="40"/>
      <c r="M848" s="40"/>
      <c r="N848" s="38"/>
      <c r="O848" s="10"/>
      <c r="P848" s="4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46"/>
      <c r="AC848" s="46"/>
      <c r="AD848" s="46"/>
    </row>
    <row r="849">
      <c r="A849" s="36"/>
      <c r="B849" s="10"/>
      <c r="C849" s="37"/>
      <c r="D849" s="38"/>
      <c r="E849" s="10"/>
      <c r="F849" s="38"/>
      <c r="G849" s="38"/>
      <c r="H849" s="39"/>
      <c r="I849" s="40"/>
      <c r="J849" s="41"/>
      <c r="K849" s="42"/>
      <c r="L849" s="40"/>
      <c r="M849" s="40"/>
      <c r="N849" s="38"/>
      <c r="O849" s="10"/>
      <c r="P849" s="4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46"/>
      <c r="AC849" s="46"/>
      <c r="AD849" s="46"/>
    </row>
    <row r="850">
      <c r="A850" s="36"/>
      <c r="B850" s="10"/>
      <c r="C850" s="37"/>
      <c r="D850" s="38"/>
      <c r="E850" s="10"/>
      <c r="F850" s="38"/>
      <c r="G850" s="38"/>
      <c r="H850" s="39"/>
      <c r="I850" s="40"/>
      <c r="J850" s="41"/>
      <c r="K850" s="42"/>
      <c r="L850" s="40"/>
      <c r="M850" s="40"/>
      <c r="N850" s="38"/>
      <c r="O850" s="10"/>
      <c r="P850" s="4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46"/>
      <c r="AC850" s="46"/>
      <c r="AD850" s="46"/>
    </row>
    <row r="851">
      <c r="A851" s="36"/>
      <c r="B851" s="10"/>
      <c r="C851" s="37"/>
      <c r="D851" s="38"/>
      <c r="E851" s="10"/>
      <c r="F851" s="38"/>
      <c r="G851" s="38"/>
      <c r="H851" s="39"/>
      <c r="I851" s="40"/>
      <c r="J851" s="41"/>
      <c r="K851" s="42"/>
      <c r="L851" s="40"/>
      <c r="M851" s="40"/>
      <c r="N851" s="38"/>
      <c r="O851" s="10"/>
      <c r="P851" s="4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46"/>
      <c r="AC851" s="46"/>
      <c r="AD851" s="46"/>
    </row>
    <row r="852">
      <c r="A852" s="36"/>
      <c r="B852" s="10"/>
      <c r="C852" s="37"/>
      <c r="D852" s="38"/>
      <c r="E852" s="10"/>
      <c r="F852" s="38"/>
      <c r="G852" s="38"/>
      <c r="H852" s="39"/>
      <c r="I852" s="40"/>
      <c r="J852" s="41"/>
      <c r="K852" s="42"/>
      <c r="L852" s="40"/>
      <c r="M852" s="40"/>
      <c r="N852" s="38"/>
      <c r="O852" s="10"/>
      <c r="P852" s="4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46"/>
      <c r="AC852" s="46"/>
      <c r="AD852" s="46"/>
    </row>
    <row r="853">
      <c r="A853" s="36"/>
      <c r="B853" s="10"/>
      <c r="C853" s="37"/>
      <c r="D853" s="38"/>
      <c r="E853" s="10"/>
      <c r="F853" s="38"/>
      <c r="G853" s="38"/>
      <c r="H853" s="39"/>
      <c r="I853" s="40"/>
      <c r="J853" s="41"/>
      <c r="K853" s="42"/>
      <c r="L853" s="40"/>
      <c r="M853" s="40"/>
      <c r="N853" s="38"/>
      <c r="O853" s="10"/>
      <c r="P853" s="4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46"/>
      <c r="AC853" s="46"/>
      <c r="AD853" s="46"/>
    </row>
    <row r="854">
      <c r="A854" s="36"/>
      <c r="B854" s="10"/>
      <c r="C854" s="37"/>
      <c r="D854" s="38"/>
      <c r="E854" s="10"/>
      <c r="F854" s="38"/>
      <c r="G854" s="38"/>
      <c r="H854" s="39"/>
      <c r="I854" s="40"/>
      <c r="J854" s="41"/>
      <c r="K854" s="42"/>
      <c r="L854" s="40"/>
      <c r="M854" s="40"/>
      <c r="N854" s="38"/>
      <c r="O854" s="10"/>
      <c r="P854" s="4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46"/>
      <c r="AC854" s="46"/>
      <c r="AD854" s="46"/>
    </row>
    <row r="855">
      <c r="A855" s="36"/>
      <c r="B855" s="10"/>
      <c r="C855" s="37"/>
      <c r="D855" s="38"/>
      <c r="E855" s="10"/>
      <c r="F855" s="38"/>
      <c r="G855" s="38"/>
      <c r="H855" s="39"/>
      <c r="I855" s="40"/>
      <c r="J855" s="41"/>
      <c r="K855" s="42"/>
      <c r="L855" s="40"/>
      <c r="M855" s="40"/>
      <c r="N855" s="38"/>
      <c r="O855" s="10"/>
      <c r="P855" s="4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46"/>
      <c r="AC855" s="46"/>
      <c r="AD855" s="46"/>
    </row>
    <row r="856">
      <c r="A856" s="36"/>
      <c r="B856" s="10"/>
      <c r="C856" s="37"/>
      <c r="D856" s="38"/>
      <c r="E856" s="10"/>
      <c r="F856" s="38"/>
      <c r="G856" s="38"/>
      <c r="H856" s="39"/>
      <c r="I856" s="40"/>
      <c r="J856" s="41"/>
      <c r="K856" s="42"/>
      <c r="L856" s="40"/>
      <c r="M856" s="40"/>
      <c r="N856" s="38"/>
      <c r="O856" s="10"/>
      <c r="P856" s="4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46"/>
      <c r="AC856" s="46"/>
      <c r="AD856" s="46"/>
    </row>
    <row r="857">
      <c r="A857" s="36"/>
      <c r="B857" s="10"/>
      <c r="C857" s="37"/>
      <c r="D857" s="38"/>
      <c r="E857" s="10"/>
      <c r="F857" s="38"/>
      <c r="G857" s="38"/>
      <c r="H857" s="39"/>
      <c r="I857" s="40"/>
      <c r="J857" s="41"/>
      <c r="K857" s="42"/>
      <c r="L857" s="40"/>
      <c r="M857" s="40"/>
      <c r="N857" s="38"/>
      <c r="O857" s="10"/>
      <c r="P857" s="4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46"/>
      <c r="AC857" s="46"/>
      <c r="AD857" s="46"/>
    </row>
    <row r="858">
      <c r="A858" s="36"/>
      <c r="B858" s="10"/>
      <c r="C858" s="37"/>
      <c r="D858" s="38"/>
      <c r="E858" s="10"/>
      <c r="F858" s="38"/>
      <c r="G858" s="38"/>
      <c r="H858" s="39"/>
      <c r="I858" s="40"/>
      <c r="J858" s="41"/>
      <c r="K858" s="42"/>
      <c r="L858" s="40"/>
      <c r="M858" s="40"/>
      <c r="N858" s="38"/>
      <c r="O858" s="10"/>
      <c r="P858" s="4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46"/>
      <c r="AC858" s="46"/>
      <c r="AD858" s="46"/>
    </row>
    <row r="859">
      <c r="A859" s="36"/>
      <c r="B859" s="10"/>
      <c r="C859" s="37"/>
      <c r="D859" s="38"/>
      <c r="E859" s="10"/>
      <c r="F859" s="38"/>
      <c r="G859" s="38"/>
      <c r="H859" s="39"/>
      <c r="I859" s="40"/>
      <c r="J859" s="41"/>
      <c r="K859" s="42"/>
      <c r="L859" s="40"/>
      <c r="M859" s="40"/>
      <c r="N859" s="38"/>
      <c r="O859" s="10"/>
      <c r="P859" s="4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46"/>
      <c r="AC859" s="46"/>
      <c r="AD859" s="46"/>
    </row>
    <row r="860">
      <c r="A860" s="36"/>
      <c r="B860" s="10"/>
      <c r="C860" s="37"/>
      <c r="D860" s="38"/>
      <c r="E860" s="10"/>
      <c r="F860" s="38"/>
      <c r="G860" s="38"/>
      <c r="H860" s="39"/>
      <c r="I860" s="40"/>
      <c r="J860" s="41"/>
      <c r="K860" s="42"/>
      <c r="L860" s="40"/>
      <c r="M860" s="40"/>
      <c r="N860" s="38"/>
      <c r="O860" s="10"/>
      <c r="P860" s="4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46"/>
      <c r="AC860" s="46"/>
      <c r="AD860" s="46"/>
    </row>
    <row r="861">
      <c r="A861" s="36"/>
      <c r="B861" s="10"/>
      <c r="C861" s="37"/>
      <c r="D861" s="38"/>
      <c r="E861" s="10"/>
      <c r="F861" s="38"/>
      <c r="G861" s="38"/>
      <c r="H861" s="39"/>
      <c r="I861" s="40"/>
      <c r="J861" s="41"/>
      <c r="K861" s="42"/>
      <c r="L861" s="40"/>
      <c r="M861" s="40"/>
      <c r="N861" s="38"/>
      <c r="O861" s="10"/>
      <c r="P861" s="4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46"/>
      <c r="AC861" s="46"/>
      <c r="AD861" s="46"/>
    </row>
    <row r="862">
      <c r="A862" s="36"/>
      <c r="B862" s="10"/>
      <c r="C862" s="37"/>
      <c r="D862" s="38"/>
      <c r="E862" s="10"/>
      <c r="F862" s="38"/>
      <c r="G862" s="38"/>
      <c r="H862" s="39"/>
      <c r="I862" s="40"/>
      <c r="J862" s="41"/>
      <c r="K862" s="42"/>
      <c r="L862" s="40"/>
      <c r="M862" s="40"/>
      <c r="N862" s="38"/>
      <c r="O862" s="10"/>
      <c r="P862" s="4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46"/>
      <c r="AC862" s="46"/>
      <c r="AD862" s="46"/>
    </row>
    <row r="863">
      <c r="A863" s="36"/>
      <c r="B863" s="10"/>
      <c r="C863" s="37"/>
      <c r="D863" s="38"/>
      <c r="E863" s="10"/>
      <c r="F863" s="38"/>
      <c r="G863" s="38"/>
      <c r="H863" s="39"/>
      <c r="I863" s="40"/>
      <c r="J863" s="41"/>
      <c r="K863" s="42"/>
      <c r="L863" s="40"/>
      <c r="M863" s="40"/>
      <c r="N863" s="38"/>
      <c r="O863" s="10"/>
      <c r="P863" s="4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46"/>
      <c r="AC863" s="46"/>
      <c r="AD863" s="46"/>
    </row>
    <row r="864">
      <c r="A864" s="36"/>
      <c r="B864" s="10"/>
      <c r="C864" s="37"/>
      <c r="D864" s="38"/>
      <c r="E864" s="10"/>
      <c r="F864" s="38"/>
      <c r="G864" s="38"/>
      <c r="H864" s="39"/>
      <c r="I864" s="40"/>
      <c r="J864" s="41"/>
      <c r="K864" s="42"/>
      <c r="L864" s="40"/>
      <c r="M864" s="40"/>
      <c r="N864" s="38"/>
      <c r="O864" s="10"/>
      <c r="P864" s="4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46"/>
      <c r="AC864" s="46"/>
      <c r="AD864" s="46"/>
    </row>
    <row r="865">
      <c r="A865" s="36"/>
      <c r="B865" s="10"/>
      <c r="C865" s="37"/>
      <c r="D865" s="38"/>
      <c r="E865" s="10"/>
      <c r="F865" s="38"/>
      <c r="G865" s="38"/>
      <c r="H865" s="39"/>
      <c r="I865" s="40"/>
      <c r="J865" s="41"/>
      <c r="K865" s="42"/>
      <c r="L865" s="40"/>
      <c r="M865" s="40"/>
      <c r="N865" s="38"/>
      <c r="O865" s="10"/>
      <c r="P865" s="4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46"/>
      <c r="AC865" s="46"/>
      <c r="AD865" s="46"/>
    </row>
    <row r="866">
      <c r="A866" s="36"/>
      <c r="B866" s="10"/>
      <c r="C866" s="37"/>
      <c r="D866" s="38"/>
      <c r="E866" s="10"/>
      <c r="F866" s="38"/>
      <c r="G866" s="38"/>
      <c r="H866" s="39"/>
      <c r="I866" s="40"/>
      <c r="J866" s="41"/>
      <c r="K866" s="42"/>
      <c r="L866" s="40"/>
      <c r="M866" s="40"/>
      <c r="N866" s="38"/>
      <c r="O866" s="10"/>
      <c r="P866" s="4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46"/>
      <c r="AC866" s="46"/>
      <c r="AD866" s="46"/>
    </row>
    <row r="867">
      <c r="A867" s="36"/>
      <c r="B867" s="10"/>
      <c r="C867" s="37"/>
      <c r="D867" s="38"/>
      <c r="E867" s="10"/>
      <c r="F867" s="38"/>
      <c r="G867" s="38"/>
      <c r="H867" s="39"/>
      <c r="I867" s="40"/>
      <c r="J867" s="41"/>
      <c r="K867" s="42"/>
      <c r="L867" s="40"/>
      <c r="M867" s="40"/>
      <c r="N867" s="38"/>
      <c r="O867" s="10"/>
      <c r="P867" s="4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46"/>
      <c r="AC867" s="46"/>
      <c r="AD867" s="46"/>
    </row>
    <row r="868">
      <c r="A868" s="36"/>
      <c r="B868" s="10"/>
      <c r="C868" s="37"/>
      <c r="D868" s="38"/>
      <c r="E868" s="10"/>
      <c r="F868" s="38"/>
      <c r="G868" s="38"/>
      <c r="H868" s="39"/>
      <c r="I868" s="40"/>
      <c r="J868" s="41"/>
      <c r="K868" s="42"/>
      <c r="L868" s="40"/>
      <c r="M868" s="40"/>
      <c r="N868" s="38"/>
      <c r="O868" s="10"/>
      <c r="P868" s="4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46"/>
      <c r="AC868" s="46"/>
      <c r="AD868" s="46"/>
    </row>
    <row r="869">
      <c r="A869" s="36"/>
      <c r="B869" s="10"/>
      <c r="C869" s="37"/>
      <c r="D869" s="38"/>
      <c r="E869" s="10"/>
      <c r="F869" s="38"/>
      <c r="G869" s="38"/>
      <c r="H869" s="39"/>
      <c r="I869" s="40"/>
      <c r="J869" s="41"/>
      <c r="K869" s="42"/>
      <c r="L869" s="40"/>
      <c r="M869" s="40"/>
      <c r="N869" s="38"/>
      <c r="O869" s="10"/>
      <c r="P869" s="4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46"/>
      <c r="AC869" s="46"/>
      <c r="AD869" s="46"/>
    </row>
    <row r="870">
      <c r="A870" s="36"/>
      <c r="B870" s="10"/>
      <c r="C870" s="37"/>
      <c r="D870" s="38"/>
      <c r="E870" s="10"/>
      <c r="F870" s="38"/>
      <c r="G870" s="38"/>
      <c r="H870" s="39"/>
      <c r="I870" s="40"/>
      <c r="J870" s="41"/>
      <c r="K870" s="42"/>
      <c r="L870" s="40"/>
      <c r="M870" s="40"/>
      <c r="N870" s="38"/>
      <c r="O870" s="10"/>
      <c r="P870" s="4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46"/>
      <c r="AC870" s="46"/>
      <c r="AD870" s="46"/>
    </row>
    <row r="871">
      <c r="A871" s="36"/>
      <c r="B871" s="10"/>
      <c r="C871" s="37"/>
      <c r="D871" s="38"/>
      <c r="E871" s="10"/>
      <c r="F871" s="38"/>
      <c r="G871" s="38"/>
      <c r="H871" s="39"/>
      <c r="I871" s="40"/>
      <c r="J871" s="41"/>
      <c r="K871" s="42"/>
      <c r="L871" s="40"/>
      <c r="M871" s="40"/>
      <c r="N871" s="38"/>
      <c r="O871" s="10"/>
      <c r="P871" s="4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46"/>
      <c r="AC871" s="46"/>
      <c r="AD871" s="46"/>
    </row>
    <row r="872">
      <c r="A872" s="36"/>
      <c r="B872" s="10"/>
      <c r="C872" s="37"/>
      <c r="D872" s="38"/>
      <c r="E872" s="10"/>
      <c r="F872" s="38"/>
      <c r="G872" s="38"/>
      <c r="H872" s="39"/>
      <c r="I872" s="40"/>
      <c r="J872" s="41"/>
      <c r="K872" s="42"/>
      <c r="L872" s="40"/>
      <c r="M872" s="40"/>
      <c r="N872" s="38"/>
      <c r="O872" s="10"/>
      <c r="P872" s="4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46"/>
      <c r="AC872" s="46"/>
      <c r="AD872" s="46"/>
    </row>
    <row r="873">
      <c r="A873" s="36"/>
      <c r="B873" s="10"/>
      <c r="C873" s="37"/>
      <c r="D873" s="38"/>
      <c r="E873" s="10"/>
      <c r="F873" s="38"/>
      <c r="G873" s="38"/>
      <c r="H873" s="39"/>
      <c r="I873" s="40"/>
      <c r="J873" s="41"/>
      <c r="K873" s="42"/>
      <c r="L873" s="40"/>
      <c r="M873" s="40"/>
      <c r="N873" s="38"/>
      <c r="O873" s="10"/>
      <c r="P873" s="4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46"/>
      <c r="AC873" s="46"/>
      <c r="AD873" s="46"/>
    </row>
    <row r="874">
      <c r="A874" s="36"/>
      <c r="B874" s="10"/>
      <c r="C874" s="37"/>
      <c r="D874" s="38"/>
      <c r="E874" s="10"/>
      <c r="F874" s="38"/>
      <c r="G874" s="38"/>
      <c r="H874" s="39"/>
      <c r="I874" s="40"/>
      <c r="J874" s="41"/>
      <c r="K874" s="42"/>
      <c r="L874" s="40"/>
      <c r="M874" s="40"/>
      <c r="N874" s="38"/>
      <c r="O874" s="10"/>
      <c r="P874" s="4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46"/>
      <c r="AC874" s="46"/>
      <c r="AD874" s="46"/>
    </row>
    <row r="875">
      <c r="A875" s="36"/>
      <c r="B875" s="10"/>
      <c r="C875" s="37"/>
      <c r="D875" s="38"/>
      <c r="E875" s="10"/>
      <c r="F875" s="38"/>
      <c r="G875" s="38"/>
      <c r="H875" s="39"/>
      <c r="I875" s="40"/>
      <c r="J875" s="41"/>
      <c r="K875" s="42"/>
      <c r="L875" s="40"/>
      <c r="M875" s="40"/>
      <c r="N875" s="38"/>
      <c r="O875" s="10"/>
      <c r="P875" s="4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46"/>
      <c r="AC875" s="46"/>
      <c r="AD875" s="46"/>
    </row>
    <row r="876">
      <c r="A876" s="36"/>
      <c r="B876" s="10"/>
      <c r="C876" s="37"/>
      <c r="D876" s="38"/>
      <c r="E876" s="10"/>
      <c r="F876" s="38"/>
      <c r="G876" s="38"/>
      <c r="H876" s="39"/>
      <c r="I876" s="40"/>
      <c r="J876" s="41"/>
      <c r="K876" s="42"/>
      <c r="L876" s="40"/>
      <c r="M876" s="40"/>
      <c r="N876" s="38"/>
      <c r="O876" s="10"/>
      <c r="P876" s="4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46"/>
      <c r="AC876" s="46"/>
      <c r="AD876" s="46"/>
    </row>
    <row r="877">
      <c r="A877" s="36"/>
      <c r="B877" s="10"/>
      <c r="C877" s="37"/>
      <c r="D877" s="38"/>
      <c r="E877" s="10"/>
      <c r="F877" s="38"/>
      <c r="G877" s="38"/>
      <c r="H877" s="39"/>
      <c r="I877" s="40"/>
      <c r="J877" s="41"/>
      <c r="K877" s="42"/>
      <c r="L877" s="40"/>
      <c r="M877" s="40"/>
      <c r="N877" s="38"/>
      <c r="O877" s="10"/>
      <c r="P877" s="4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46"/>
      <c r="AC877" s="46"/>
      <c r="AD877" s="46"/>
    </row>
    <row r="878">
      <c r="A878" s="36"/>
      <c r="B878" s="10"/>
      <c r="C878" s="37"/>
      <c r="D878" s="38"/>
      <c r="E878" s="10"/>
      <c r="F878" s="38"/>
      <c r="G878" s="38"/>
      <c r="H878" s="39"/>
      <c r="I878" s="40"/>
      <c r="J878" s="41"/>
      <c r="K878" s="42"/>
      <c r="L878" s="40"/>
      <c r="M878" s="40"/>
      <c r="N878" s="38"/>
      <c r="O878" s="10"/>
      <c r="P878" s="4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46"/>
      <c r="AC878" s="46"/>
      <c r="AD878" s="46"/>
    </row>
    <row r="879">
      <c r="A879" s="36"/>
      <c r="B879" s="10"/>
      <c r="C879" s="37"/>
      <c r="D879" s="38"/>
      <c r="E879" s="10"/>
      <c r="F879" s="38"/>
      <c r="G879" s="38"/>
      <c r="H879" s="39"/>
      <c r="I879" s="40"/>
      <c r="J879" s="41"/>
      <c r="K879" s="42"/>
      <c r="L879" s="40"/>
      <c r="M879" s="40"/>
      <c r="N879" s="38"/>
      <c r="O879" s="10"/>
      <c r="P879" s="4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46"/>
      <c r="AC879" s="46"/>
      <c r="AD879" s="46"/>
    </row>
    <row r="880">
      <c r="A880" s="36"/>
      <c r="B880" s="10"/>
      <c r="C880" s="37"/>
      <c r="D880" s="38"/>
      <c r="E880" s="10"/>
      <c r="F880" s="38"/>
      <c r="G880" s="38"/>
      <c r="H880" s="39"/>
      <c r="I880" s="40"/>
      <c r="J880" s="41"/>
      <c r="K880" s="42"/>
      <c r="L880" s="40"/>
      <c r="M880" s="40"/>
      <c r="N880" s="38"/>
      <c r="O880" s="10"/>
      <c r="P880" s="4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46"/>
      <c r="AC880" s="46"/>
      <c r="AD880" s="46"/>
    </row>
    <row r="881">
      <c r="A881" s="36"/>
      <c r="B881" s="10"/>
      <c r="C881" s="37"/>
      <c r="D881" s="38"/>
      <c r="E881" s="10"/>
      <c r="F881" s="38"/>
      <c r="G881" s="38"/>
      <c r="H881" s="39"/>
      <c r="I881" s="40"/>
      <c r="J881" s="41"/>
      <c r="K881" s="42"/>
      <c r="L881" s="40"/>
      <c r="M881" s="40"/>
      <c r="N881" s="38"/>
      <c r="O881" s="10"/>
      <c r="P881" s="4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46"/>
      <c r="AC881" s="46"/>
      <c r="AD881" s="46"/>
    </row>
    <row r="882">
      <c r="A882" s="36"/>
      <c r="B882" s="10"/>
      <c r="C882" s="37"/>
      <c r="D882" s="38"/>
      <c r="E882" s="10"/>
      <c r="F882" s="38"/>
      <c r="G882" s="38"/>
      <c r="H882" s="39"/>
      <c r="I882" s="40"/>
      <c r="J882" s="41"/>
      <c r="K882" s="42"/>
      <c r="L882" s="40"/>
      <c r="M882" s="40"/>
      <c r="N882" s="38"/>
      <c r="O882" s="10"/>
      <c r="P882" s="4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46"/>
      <c r="AC882" s="46"/>
      <c r="AD882" s="46"/>
    </row>
    <row r="883">
      <c r="A883" s="36"/>
      <c r="B883" s="10"/>
      <c r="C883" s="37"/>
      <c r="D883" s="38"/>
      <c r="E883" s="10"/>
      <c r="F883" s="38"/>
      <c r="G883" s="38"/>
      <c r="H883" s="39"/>
      <c r="I883" s="40"/>
      <c r="J883" s="41"/>
      <c r="K883" s="42"/>
      <c r="L883" s="40"/>
      <c r="M883" s="40"/>
      <c r="N883" s="38"/>
      <c r="O883" s="10"/>
      <c r="P883" s="4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46"/>
      <c r="AC883" s="46"/>
      <c r="AD883" s="46"/>
    </row>
    <row r="884">
      <c r="A884" s="36"/>
      <c r="B884" s="10"/>
      <c r="C884" s="37"/>
      <c r="D884" s="38"/>
      <c r="E884" s="10"/>
      <c r="F884" s="38"/>
      <c r="G884" s="38"/>
      <c r="H884" s="39"/>
      <c r="I884" s="40"/>
      <c r="J884" s="41"/>
      <c r="K884" s="42"/>
      <c r="L884" s="40"/>
      <c r="M884" s="40"/>
      <c r="N884" s="38"/>
      <c r="O884" s="10"/>
      <c r="P884" s="4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46"/>
      <c r="AC884" s="46"/>
      <c r="AD884" s="46"/>
    </row>
    <row r="885">
      <c r="A885" s="36"/>
      <c r="B885" s="10"/>
      <c r="C885" s="37"/>
      <c r="D885" s="38"/>
      <c r="E885" s="10"/>
      <c r="F885" s="38"/>
      <c r="G885" s="38"/>
      <c r="H885" s="39"/>
      <c r="I885" s="40"/>
      <c r="J885" s="41"/>
      <c r="K885" s="42"/>
      <c r="L885" s="40"/>
      <c r="M885" s="40"/>
      <c r="N885" s="38"/>
      <c r="O885" s="10"/>
      <c r="P885" s="4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46"/>
      <c r="AC885" s="46"/>
      <c r="AD885" s="46"/>
    </row>
    <row r="886">
      <c r="A886" s="36"/>
      <c r="B886" s="10"/>
      <c r="C886" s="37"/>
      <c r="D886" s="38"/>
      <c r="E886" s="10"/>
      <c r="F886" s="38"/>
      <c r="G886" s="38"/>
      <c r="H886" s="39"/>
      <c r="I886" s="40"/>
      <c r="J886" s="41"/>
      <c r="K886" s="42"/>
      <c r="L886" s="40"/>
      <c r="M886" s="40"/>
      <c r="N886" s="38"/>
      <c r="O886" s="10"/>
      <c r="P886" s="4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46"/>
      <c r="AC886" s="46"/>
      <c r="AD886" s="46"/>
    </row>
    <row r="887">
      <c r="A887" s="36"/>
      <c r="B887" s="10"/>
      <c r="C887" s="37"/>
      <c r="D887" s="38"/>
      <c r="E887" s="10"/>
      <c r="F887" s="38"/>
      <c r="G887" s="38"/>
      <c r="H887" s="39"/>
      <c r="I887" s="40"/>
      <c r="J887" s="41"/>
      <c r="K887" s="42"/>
      <c r="L887" s="40"/>
      <c r="M887" s="40"/>
      <c r="N887" s="38"/>
      <c r="O887" s="10"/>
      <c r="P887" s="4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46"/>
      <c r="AC887" s="46"/>
      <c r="AD887" s="46"/>
    </row>
    <row r="888">
      <c r="A888" s="36"/>
      <c r="B888" s="10"/>
      <c r="C888" s="37"/>
      <c r="D888" s="38"/>
      <c r="E888" s="10"/>
      <c r="F888" s="38"/>
      <c r="G888" s="38"/>
      <c r="H888" s="39"/>
      <c r="I888" s="40"/>
      <c r="J888" s="41"/>
      <c r="K888" s="42"/>
      <c r="L888" s="40"/>
      <c r="M888" s="40"/>
      <c r="N888" s="38"/>
      <c r="O888" s="10"/>
      <c r="P888" s="4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46"/>
      <c r="AC888" s="46"/>
      <c r="AD888" s="46"/>
    </row>
    <row r="889">
      <c r="A889" s="36"/>
      <c r="B889" s="10"/>
      <c r="C889" s="37"/>
      <c r="D889" s="38"/>
      <c r="E889" s="10"/>
      <c r="F889" s="38"/>
      <c r="G889" s="38"/>
      <c r="H889" s="39"/>
      <c r="I889" s="40"/>
      <c r="J889" s="41"/>
      <c r="K889" s="42"/>
      <c r="L889" s="40"/>
      <c r="M889" s="40"/>
      <c r="N889" s="38"/>
      <c r="O889" s="10"/>
      <c r="P889" s="4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46"/>
      <c r="AC889" s="46"/>
      <c r="AD889" s="46"/>
    </row>
    <row r="890">
      <c r="A890" s="36"/>
      <c r="B890" s="10"/>
      <c r="C890" s="37"/>
      <c r="D890" s="38"/>
      <c r="E890" s="10"/>
      <c r="F890" s="38"/>
      <c r="G890" s="38"/>
      <c r="H890" s="39"/>
      <c r="I890" s="40"/>
      <c r="J890" s="41"/>
      <c r="K890" s="42"/>
      <c r="L890" s="40"/>
      <c r="M890" s="40"/>
      <c r="N890" s="38"/>
      <c r="O890" s="10"/>
      <c r="P890" s="4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46"/>
      <c r="AC890" s="46"/>
      <c r="AD890" s="46"/>
    </row>
    <row r="891">
      <c r="A891" s="36"/>
      <c r="B891" s="10"/>
      <c r="C891" s="37"/>
      <c r="D891" s="38"/>
      <c r="E891" s="10"/>
      <c r="F891" s="38"/>
      <c r="G891" s="38"/>
      <c r="H891" s="39"/>
      <c r="I891" s="40"/>
      <c r="J891" s="41"/>
      <c r="K891" s="42"/>
      <c r="L891" s="40"/>
      <c r="M891" s="40"/>
      <c r="N891" s="38"/>
      <c r="O891" s="10"/>
      <c r="P891" s="4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46"/>
      <c r="AC891" s="46"/>
      <c r="AD891" s="46"/>
    </row>
    <row r="892">
      <c r="A892" s="36"/>
      <c r="B892" s="10"/>
      <c r="C892" s="37"/>
      <c r="D892" s="38"/>
      <c r="E892" s="10"/>
      <c r="F892" s="38"/>
      <c r="G892" s="38"/>
      <c r="H892" s="39"/>
      <c r="I892" s="40"/>
      <c r="J892" s="41"/>
      <c r="K892" s="42"/>
      <c r="L892" s="40"/>
      <c r="M892" s="40"/>
      <c r="N892" s="38"/>
      <c r="O892" s="10"/>
      <c r="P892" s="4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46"/>
      <c r="AC892" s="46"/>
      <c r="AD892" s="46"/>
    </row>
    <row r="893">
      <c r="A893" s="36"/>
      <c r="B893" s="10"/>
      <c r="C893" s="37"/>
      <c r="D893" s="38"/>
      <c r="E893" s="10"/>
      <c r="F893" s="38"/>
      <c r="G893" s="38"/>
      <c r="H893" s="39"/>
      <c r="I893" s="40"/>
      <c r="J893" s="41"/>
      <c r="K893" s="42"/>
      <c r="L893" s="40"/>
      <c r="M893" s="40"/>
      <c r="N893" s="38"/>
      <c r="O893" s="10"/>
      <c r="P893" s="4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46"/>
      <c r="AC893" s="46"/>
      <c r="AD893" s="46"/>
    </row>
    <row r="894">
      <c r="A894" s="36"/>
      <c r="B894" s="10"/>
      <c r="C894" s="37"/>
      <c r="D894" s="38"/>
      <c r="E894" s="10"/>
      <c r="F894" s="38"/>
      <c r="G894" s="38"/>
      <c r="H894" s="39"/>
      <c r="I894" s="40"/>
      <c r="J894" s="41"/>
      <c r="K894" s="42"/>
      <c r="L894" s="40"/>
      <c r="M894" s="40"/>
      <c r="N894" s="38"/>
      <c r="O894" s="10"/>
      <c r="P894" s="4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46"/>
      <c r="AC894" s="46"/>
      <c r="AD894" s="46"/>
    </row>
    <row r="895">
      <c r="A895" s="36"/>
      <c r="B895" s="10"/>
      <c r="C895" s="37"/>
      <c r="D895" s="38"/>
      <c r="E895" s="10"/>
      <c r="F895" s="38"/>
      <c r="G895" s="38"/>
      <c r="H895" s="39"/>
      <c r="I895" s="40"/>
      <c r="J895" s="41"/>
      <c r="K895" s="42"/>
      <c r="L895" s="40"/>
      <c r="M895" s="40"/>
      <c r="N895" s="38"/>
      <c r="O895" s="10"/>
      <c r="P895" s="4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46"/>
      <c r="AC895" s="46"/>
      <c r="AD895" s="46"/>
    </row>
    <row r="896">
      <c r="A896" s="36"/>
      <c r="B896" s="10"/>
      <c r="C896" s="37"/>
      <c r="D896" s="38"/>
      <c r="E896" s="10"/>
      <c r="F896" s="38"/>
      <c r="G896" s="38"/>
      <c r="H896" s="39"/>
      <c r="I896" s="40"/>
      <c r="J896" s="41"/>
      <c r="K896" s="42"/>
      <c r="L896" s="40"/>
      <c r="M896" s="40"/>
      <c r="N896" s="38"/>
      <c r="O896" s="10"/>
      <c r="P896" s="4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46"/>
      <c r="AC896" s="46"/>
      <c r="AD896" s="46"/>
    </row>
    <row r="897">
      <c r="A897" s="36"/>
      <c r="B897" s="10"/>
      <c r="C897" s="37"/>
      <c r="D897" s="38"/>
      <c r="E897" s="10"/>
      <c r="F897" s="38"/>
      <c r="G897" s="38"/>
      <c r="H897" s="39"/>
      <c r="I897" s="40"/>
      <c r="J897" s="41"/>
      <c r="K897" s="42"/>
      <c r="L897" s="40"/>
      <c r="M897" s="40"/>
      <c r="N897" s="38"/>
      <c r="O897" s="10"/>
      <c r="P897" s="4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46"/>
      <c r="AC897" s="46"/>
      <c r="AD897" s="46"/>
    </row>
    <row r="898">
      <c r="A898" s="36"/>
      <c r="B898" s="10"/>
      <c r="C898" s="37"/>
      <c r="D898" s="38"/>
      <c r="E898" s="10"/>
      <c r="F898" s="38"/>
      <c r="G898" s="38"/>
      <c r="H898" s="39"/>
      <c r="I898" s="40"/>
      <c r="J898" s="41"/>
      <c r="K898" s="42"/>
      <c r="L898" s="40"/>
      <c r="M898" s="40"/>
      <c r="N898" s="38"/>
      <c r="O898" s="10"/>
      <c r="P898" s="4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46"/>
      <c r="AC898" s="46"/>
      <c r="AD898" s="46"/>
    </row>
    <row r="899">
      <c r="A899" s="36"/>
      <c r="B899" s="10"/>
      <c r="C899" s="37"/>
      <c r="D899" s="38"/>
      <c r="E899" s="10"/>
      <c r="F899" s="38"/>
      <c r="G899" s="38"/>
      <c r="H899" s="39"/>
      <c r="I899" s="40"/>
      <c r="J899" s="41"/>
      <c r="K899" s="42"/>
      <c r="L899" s="40"/>
      <c r="M899" s="40"/>
      <c r="N899" s="38"/>
      <c r="O899" s="10"/>
      <c r="P899" s="4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46"/>
      <c r="AC899" s="46"/>
      <c r="AD899" s="46"/>
    </row>
    <row r="900">
      <c r="A900" s="36"/>
      <c r="B900" s="10"/>
      <c r="C900" s="37"/>
      <c r="D900" s="38"/>
      <c r="E900" s="10"/>
      <c r="F900" s="38"/>
      <c r="G900" s="38"/>
      <c r="H900" s="39"/>
      <c r="I900" s="40"/>
      <c r="J900" s="41"/>
      <c r="K900" s="42"/>
      <c r="L900" s="40"/>
      <c r="M900" s="40"/>
      <c r="N900" s="38"/>
      <c r="O900" s="10"/>
      <c r="P900" s="4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46"/>
      <c r="AC900" s="46"/>
      <c r="AD900" s="46"/>
    </row>
    <row r="901">
      <c r="A901" s="36"/>
      <c r="B901" s="10"/>
      <c r="C901" s="37"/>
      <c r="D901" s="38"/>
      <c r="E901" s="10"/>
      <c r="F901" s="38"/>
      <c r="G901" s="38"/>
      <c r="H901" s="39"/>
      <c r="I901" s="40"/>
      <c r="J901" s="41"/>
      <c r="K901" s="42"/>
      <c r="L901" s="40"/>
      <c r="M901" s="40"/>
      <c r="N901" s="38"/>
      <c r="O901" s="10"/>
      <c r="P901" s="4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46"/>
      <c r="AC901" s="46"/>
      <c r="AD901" s="46"/>
    </row>
    <row r="902">
      <c r="A902" s="36"/>
      <c r="B902" s="10"/>
      <c r="C902" s="37"/>
      <c r="D902" s="38"/>
      <c r="E902" s="10"/>
      <c r="F902" s="38"/>
      <c r="G902" s="38"/>
      <c r="H902" s="39"/>
      <c r="I902" s="40"/>
      <c r="J902" s="41"/>
      <c r="K902" s="42"/>
      <c r="L902" s="40"/>
      <c r="M902" s="40"/>
      <c r="N902" s="38"/>
      <c r="O902" s="10"/>
      <c r="P902" s="4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46"/>
      <c r="AC902" s="46"/>
      <c r="AD902" s="46"/>
    </row>
    <row r="903">
      <c r="A903" s="36"/>
      <c r="B903" s="10"/>
      <c r="C903" s="37"/>
      <c r="D903" s="38"/>
      <c r="E903" s="10"/>
      <c r="F903" s="38"/>
      <c r="G903" s="38"/>
      <c r="H903" s="39"/>
      <c r="I903" s="40"/>
      <c r="J903" s="41"/>
      <c r="K903" s="42"/>
      <c r="L903" s="40"/>
      <c r="M903" s="40"/>
      <c r="N903" s="38"/>
      <c r="O903" s="10"/>
      <c r="P903" s="4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46"/>
      <c r="AC903" s="46"/>
      <c r="AD903" s="46"/>
    </row>
    <row r="904">
      <c r="A904" s="36"/>
      <c r="B904" s="10"/>
      <c r="C904" s="37"/>
      <c r="D904" s="38"/>
      <c r="E904" s="10"/>
      <c r="F904" s="38"/>
      <c r="G904" s="38"/>
      <c r="H904" s="39"/>
      <c r="I904" s="40"/>
      <c r="J904" s="41"/>
      <c r="K904" s="42"/>
      <c r="L904" s="40"/>
      <c r="M904" s="40"/>
      <c r="N904" s="38"/>
      <c r="O904" s="10"/>
      <c r="P904" s="4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46"/>
      <c r="AC904" s="46"/>
      <c r="AD904" s="46"/>
    </row>
    <row r="905">
      <c r="A905" s="36"/>
      <c r="B905" s="10"/>
      <c r="C905" s="37"/>
      <c r="D905" s="38"/>
      <c r="E905" s="10"/>
      <c r="F905" s="38"/>
      <c r="G905" s="38"/>
      <c r="H905" s="39"/>
      <c r="I905" s="40"/>
      <c r="J905" s="41"/>
      <c r="K905" s="42"/>
      <c r="L905" s="40"/>
      <c r="M905" s="40"/>
      <c r="N905" s="38"/>
      <c r="O905" s="10"/>
      <c r="P905" s="4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46"/>
      <c r="AC905" s="46"/>
      <c r="AD905" s="46"/>
    </row>
    <row r="906">
      <c r="A906" s="36"/>
      <c r="B906" s="10"/>
      <c r="C906" s="37"/>
      <c r="D906" s="38"/>
      <c r="E906" s="10"/>
      <c r="F906" s="38"/>
      <c r="G906" s="38"/>
      <c r="H906" s="39"/>
      <c r="I906" s="40"/>
      <c r="J906" s="41"/>
      <c r="K906" s="42"/>
      <c r="L906" s="40"/>
      <c r="M906" s="40"/>
      <c r="N906" s="38"/>
      <c r="O906" s="10"/>
      <c r="P906" s="4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46"/>
      <c r="AC906" s="46"/>
      <c r="AD906" s="46"/>
    </row>
    <row r="907">
      <c r="A907" s="36"/>
      <c r="B907" s="10"/>
      <c r="C907" s="37"/>
      <c r="D907" s="38"/>
      <c r="E907" s="10"/>
      <c r="F907" s="38"/>
      <c r="G907" s="38"/>
      <c r="H907" s="39"/>
      <c r="I907" s="40"/>
      <c r="J907" s="41"/>
      <c r="K907" s="42"/>
      <c r="L907" s="40"/>
      <c r="M907" s="40"/>
      <c r="N907" s="38"/>
      <c r="O907" s="10"/>
      <c r="P907" s="4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46"/>
      <c r="AC907" s="46"/>
      <c r="AD907" s="46"/>
    </row>
    <row r="908">
      <c r="A908" s="36"/>
      <c r="B908" s="10"/>
      <c r="C908" s="37"/>
      <c r="D908" s="38"/>
      <c r="E908" s="10"/>
      <c r="F908" s="38"/>
      <c r="G908" s="38"/>
      <c r="H908" s="39"/>
      <c r="I908" s="40"/>
      <c r="J908" s="41"/>
      <c r="K908" s="42"/>
      <c r="L908" s="40"/>
      <c r="M908" s="40"/>
      <c r="N908" s="38"/>
      <c r="O908" s="10"/>
      <c r="P908" s="4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46"/>
      <c r="AC908" s="46"/>
      <c r="AD908" s="46"/>
    </row>
    <row r="909">
      <c r="A909" s="36"/>
      <c r="B909" s="10"/>
      <c r="C909" s="37"/>
      <c r="D909" s="38"/>
      <c r="E909" s="10"/>
      <c r="F909" s="38"/>
      <c r="G909" s="38"/>
      <c r="H909" s="39"/>
      <c r="I909" s="40"/>
      <c r="J909" s="41"/>
      <c r="K909" s="42"/>
      <c r="L909" s="40"/>
      <c r="M909" s="40"/>
      <c r="N909" s="38"/>
      <c r="O909" s="10"/>
      <c r="P909" s="4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46"/>
      <c r="AC909" s="46"/>
      <c r="AD909" s="46"/>
    </row>
    <row r="910">
      <c r="A910" s="36"/>
      <c r="B910" s="10"/>
      <c r="C910" s="37"/>
      <c r="D910" s="38"/>
      <c r="E910" s="10"/>
      <c r="F910" s="38"/>
      <c r="G910" s="38"/>
      <c r="H910" s="39"/>
      <c r="I910" s="40"/>
      <c r="J910" s="41"/>
      <c r="K910" s="42"/>
      <c r="L910" s="40"/>
      <c r="M910" s="40"/>
      <c r="N910" s="38"/>
      <c r="O910" s="10"/>
      <c r="P910" s="4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46"/>
      <c r="AC910" s="46"/>
      <c r="AD910" s="46"/>
    </row>
    <row r="911">
      <c r="A911" s="36"/>
      <c r="B911" s="10"/>
      <c r="C911" s="37"/>
      <c r="D911" s="38"/>
      <c r="E911" s="10"/>
      <c r="F911" s="38"/>
      <c r="G911" s="38"/>
      <c r="H911" s="39"/>
      <c r="I911" s="40"/>
      <c r="J911" s="41"/>
      <c r="K911" s="42"/>
      <c r="L911" s="40"/>
      <c r="M911" s="40"/>
      <c r="N911" s="38"/>
      <c r="O911" s="10"/>
      <c r="P911" s="4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46"/>
      <c r="AC911" s="46"/>
      <c r="AD911" s="46"/>
    </row>
    <row r="912">
      <c r="A912" s="36"/>
      <c r="B912" s="10"/>
      <c r="C912" s="37"/>
      <c r="D912" s="38"/>
      <c r="E912" s="10"/>
      <c r="F912" s="38"/>
      <c r="G912" s="38"/>
      <c r="H912" s="39"/>
      <c r="I912" s="40"/>
      <c r="J912" s="41"/>
      <c r="K912" s="42"/>
      <c r="L912" s="40"/>
      <c r="M912" s="40"/>
      <c r="N912" s="38"/>
      <c r="O912" s="10"/>
      <c r="P912" s="4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46"/>
      <c r="AC912" s="46"/>
      <c r="AD912" s="46"/>
    </row>
    <row r="913">
      <c r="A913" s="36"/>
      <c r="B913" s="10"/>
      <c r="C913" s="37"/>
      <c r="D913" s="38"/>
      <c r="E913" s="10"/>
      <c r="F913" s="38"/>
      <c r="G913" s="38"/>
      <c r="H913" s="39"/>
      <c r="I913" s="40"/>
      <c r="J913" s="41"/>
      <c r="K913" s="42"/>
      <c r="L913" s="40"/>
      <c r="M913" s="40"/>
      <c r="N913" s="38"/>
      <c r="O913" s="10"/>
      <c r="P913" s="4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46"/>
      <c r="AC913" s="46"/>
      <c r="AD913" s="46"/>
    </row>
    <row r="914">
      <c r="A914" s="36"/>
      <c r="B914" s="10"/>
      <c r="C914" s="37"/>
      <c r="D914" s="38"/>
      <c r="E914" s="10"/>
      <c r="F914" s="38"/>
      <c r="G914" s="38"/>
      <c r="H914" s="39"/>
      <c r="I914" s="40"/>
      <c r="J914" s="41"/>
      <c r="K914" s="42"/>
      <c r="L914" s="40"/>
      <c r="M914" s="40"/>
      <c r="N914" s="38"/>
      <c r="O914" s="10"/>
      <c r="P914" s="4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46"/>
      <c r="AC914" s="46"/>
      <c r="AD914" s="46"/>
    </row>
    <row r="915">
      <c r="A915" s="36"/>
      <c r="B915" s="10"/>
      <c r="C915" s="37"/>
      <c r="D915" s="38"/>
      <c r="E915" s="10"/>
      <c r="F915" s="38"/>
      <c r="G915" s="38"/>
      <c r="H915" s="39"/>
      <c r="I915" s="40"/>
      <c r="J915" s="41"/>
      <c r="K915" s="42"/>
      <c r="L915" s="40"/>
      <c r="M915" s="40"/>
      <c r="N915" s="38"/>
      <c r="O915" s="10"/>
      <c r="P915" s="4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46"/>
      <c r="AC915" s="46"/>
      <c r="AD915" s="46"/>
    </row>
    <row r="916">
      <c r="A916" s="36"/>
      <c r="B916" s="10"/>
      <c r="C916" s="37"/>
      <c r="D916" s="38"/>
      <c r="E916" s="10"/>
      <c r="F916" s="38"/>
      <c r="G916" s="38"/>
      <c r="H916" s="39"/>
      <c r="I916" s="40"/>
      <c r="J916" s="41"/>
      <c r="K916" s="42"/>
      <c r="L916" s="40"/>
      <c r="M916" s="40"/>
      <c r="N916" s="38"/>
      <c r="O916" s="10"/>
      <c r="P916" s="4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46"/>
      <c r="AC916" s="46"/>
      <c r="AD916" s="46"/>
    </row>
    <row r="917">
      <c r="A917" s="36"/>
      <c r="B917" s="10"/>
      <c r="C917" s="37"/>
      <c r="D917" s="38"/>
      <c r="E917" s="10"/>
      <c r="F917" s="38"/>
      <c r="G917" s="38"/>
      <c r="H917" s="39"/>
      <c r="I917" s="40"/>
      <c r="J917" s="41"/>
      <c r="K917" s="42"/>
      <c r="L917" s="40"/>
      <c r="M917" s="40"/>
      <c r="N917" s="38"/>
      <c r="O917" s="10"/>
      <c r="P917" s="4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46"/>
      <c r="AC917" s="46"/>
      <c r="AD917" s="46"/>
    </row>
    <row r="918">
      <c r="A918" s="36"/>
      <c r="B918" s="10"/>
      <c r="C918" s="37"/>
      <c r="D918" s="38"/>
      <c r="E918" s="10"/>
      <c r="F918" s="38"/>
      <c r="G918" s="38"/>
      <c r="H918" s="39"/>
      <c r="I918" s="40"/>
      <c r="J918" s="41"/>
      <c r="K918" s="42"/>
      <c r="L918" s="40"/>
      <c r="M918" s="40"/>
      <c r="N918" s="38"/>
      <c r="O918" s="10"/>
      <c r="P918" s="4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46"/>
      <c r="AC918" s="46"/>
      <c r="AD918" s="46"/>
    </row>
    <row r="919">
      <c r="A919" s="36"/>
      <c r="B919" s="10"/>
      <c r="C919" s="37"/>
      <c r="D919" s="38"/>
      <c r="E919" s="10"/>
      <c r="F919" s="38"/>
      <c r="G919" s="38"/>
      <c r="H919" s="39"/>
      <c r="I919" s="40"/>
      <c r="J919" s="41"/>
      <c r="K919" s="42"/>
      <c r="L919" s="40"/>
      <c r="M919" s="40"/>
      <c r="N919" s="38"/>
      <c r="O919" s="10"/>
      <c r="P919" s="4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46"/>
      <c r="AC919" s="46"/>
      <c r="AD919" s="46"/>
    </row>
    <row r="920">
      <c r="A920" s="36"/>
      <c r="B920" s="10"/>
      <c r="C920" s="37"/>
      <c r="D920" s="38"/>
      <c r="E920" s="10"/>
      <c r="F920" s="38"/>
      <c r="G920" s="38"/>
      <c r="H920" s="39"/>
      <c r="I920" s="40"/>
      <c r="J920" s="41"/>
      <c r="K920" s="42"/>
      <c r="L920" s="40"/>
      <c r="M920" s="40"/>
      <c r="N920" s="38"/>
      <c r="O920" s="10"/>
      <c r="P920" s="4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46"/>
      <c r="AC920" s="46"/>
      <c r="AD920" s="46"/>
    </row>
    <row r="921">
      <c r="A921" s="36"/>
      <c r="B921" s="10"/>
      <c r="C921" s="37"/>
      <c r="D921" s="38"/>
      <c r="E921" s="10"/>
      <c r="F921" s="38"/>
      <c r="G921" s="38"/>
      <c r="H921" s="39"/>
      <c r="I921" s="40"/>
      <c r="J921" s="41"/>
      <c r="K921" s="42"/>
      <c r="L921" s="40"/>
      <c r="M921" s="40"/>
      <c r="N921" s="38"/>
      <c r="O921" s="10"/>
      <c r="P921" s="4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46"/>
      <c r="AC921" s="46"/>
      <c r="AD921" s="46"/>
    </row>
    <row r="922">
      <c r="A922" s="36"/>
      <c r="B922" s="10"/>
      <c r="C922" s="37"/>
      <c r="D922" s="38"/>
      <c r="E922" s="10"/>
      <c r="F922" s="38"/>
      <c r="G922" s="38"/>
      <c r="H922" s="39"/>
      <c r="I922" s="40"/>
      <c r="J922" s="41"/>
      <c r="K922" s="42"/>
      <c r="L922" s="40"/>
      <c r="M922" s="40"/>
      <c r="N922" s="38"/>
      <c r="O922" s="10"/>
      <c r="P922" s="4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46"/>
      <c r="AC922" s="46"/>
      <c r="AD922" s="46"/>
    </row>
    <row r="923">
      <c r="A923" s="36"/>
      <c r="B923" s="10"/>
      <c r="C923" s="37"/>
      <c r="D923" s="38"/>
      <c r="E923" s="10"/>
      <c r="F923" s="38"/>
      <c r="G923" s="38"/>
      <c r="H923" s="39"/>
      <c r="I923" s="40"/>
      <c r="J923" s="41"/>
      <c r="K923" s="42"/>
      <c r="L923" s="40"/>
      <c r="M923" s="40"/>
      <c r="N923" s="38"/>
      <c r="O923" s="10"/>
      <c r="P923" s="4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46"/>
      <c r="AC923" s="46"/>
      <c r="AD923" s="46"/>
    </row>
    <row r="924">
      <c r="A924" s="36"/>
      <c r="B924" s="10"/>
      <c r="C924" s="37"/>
      <c r="D924" s="38"/>
      <c r="E924" s="10"/>
      <c r="F924" s="38"/>
      <c r="G924" s="38"/>
      <c r="H924" s="39"/>
      <c r="I924" s="40"/>
      <c r="J924" s="41"/>
      <c r="K924" s="42"/>
      <c r="L924" s="40"/>
      <c r="M924" s="40"/>
      <c r="N924" s="38"/>
      <c r="O924" s="10"/>
      <c r="P924" s="4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46"/>
      <c r="AC924" s="46"/>
      <c r="AD924" s="46"/>
    </row>
    <row r="925">
      <c r="A925" s="36"/>
      <c r="B925" s="10"/>
      <c r="C925" s="37"/>
      <c r="D925" s="38"/>
      <c r="E925" s="10"/>
      <c r="F925" s="38"/>
      <c r="G925" s="38"/>
      <c r="H925" s="39"/>
      <c r="I925" s="40"/>
      <c r="J925" s="41"/>
      <c r="K925" s="42"/>
      <c r="L925" s="40"/>
      <c r="M925" s="40"/>
      <c r="N925" s="38"/>
      <c r="O925" s="10"/>
      <c r="P925" s="4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46"/>
      <c r="AC925" s="46"/>
      <c r="AD925" s="46"/>
    </row>
    <row r="926">
      <c r="A926" s="36"/>
      <c r="B926" s="10"/>
      <c r="C926" s="37"/>
      <c r="D926" s="38"/>
      <c r="E926" s="10"/>
      <c r="F926" s="38"/>
      <c r="G926" s="38"/>
      <c r="H926" s="39"/>
      <c r="I926" s="40"/>
      <c r="J926" s="41"/>
      <c r="K926" s="42"/>
      <c r="L926" s="40"/>
      <c r="M926" s="40"/>
      <c r="N926" s="38"/>
      <c r="O926" s="10"/>
      <c r="P926" s="4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46"/>
      <c r="AC926" s="46"/>
      <c r="AD926" s="46"/>
    </row>
    <row r="927">
      <c r="A927" s="36"/>
      <c r="B927" s="10"/>
      <c r="C927" s="37"/>
      <c r="D927" s="38"/>
      <c r="E927" s="10"/>
      <c r="F927" s="38"/>
      <c r="G927" s="38"/>
      <c r="H927" s="39"/>
      <c r="I927" s="40"/>
      <c r="J927" s="41"/>
      <c r="K927" s="42"/>
      <c r="L927" s="40"/>
      <c r="M927" s="40"/>
      <c r="N927" s="38"/>
      <c r="O927" s="10"/>
      <c r="P927" s="4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46"/>
      <c r="AC927" s="46"/>
      <c r="AD927" s="46"/>
    </row>
    <row r="928">
      <c r="A928" s="36"/>
      <c r="B928" s="10"/>
      <c r="C928" s="37"/>
      <c r="D928" s="38"/>
      <c r="E928" s="10"/>
      <c r="F928" s="38"/>
      <c r="G928" s="38"/>
      <c r="H928" s="39"/>
      <c r="I928" s="40"/>
      <c r="J928" s="41"/>
      <c r="K928" s="42"/>
      <c r="L928" s="40"/>
      <c r="M928" s="40"/>
      <c r="N928" s="38"/>
      <c r="O928" s="10"/>
      <c r="P928" s="4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46"/>
      <c r="AC928" s="46"/>
      <c r="AD928" s="46"/>
    </row>
    <row r="929">
      <c r="A929" s="36"/>
      <c r="B929" s="10"/>
      <c r="C929" s="37"/>
      <c r="D929" s="38"/>
      <c r="E929" s="10"/>
      <c r="F929" s="38"/>
      <c r="G929" s="38"/>
      <c r="H929" s="39"/>
      <c r="I929" s="40"/>
      <c r="J929" s="41"/>
      <c r="K929" s="42"/>
      <c r="L929" s="40"/>
      <c r="M929" s="40"/>
      <c r="N929" s="38"/>
      <c r="O929" s="10"/>
      <c r="P929" s="4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46"/>
      <c r="AC929" s="46"/>
      <c r="AD929" s="46"/>
    </row>
    <row r="930">
      <c r="A930" s="36"/>
      <c r="B930" s="10"/>
      <c r="C930" s="37"/>
      <c r="D930" s="38"/>
      <c r="E930" s="10"/>
      <c r="F930" s="38"/>
      <c r="G930" s="38"/>
      <c r="H930" s="39"/>
      <c r="I930" s="40"/>
      <c r="J930" s="41"/>
      <c r="K930" s="42"/>
      <c r="L930" s="40"/>
      <c r="M930" s="40"/>
      <c r="N930" s="38"/>
      <c r="O930" s="10"/>
      <c r="P930" s="4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46"/>
      <c r="AC930" s="46"/>
      <c r="AD930" s="46"/>
    </row>
    <row r="931">
      <c r="A931" s="36"/>
      <c r="B931" s="10"/>
      <c r="C931" s="37"/>
      <c r="D931" s="38"/>
      <c r="E931" s="10"/>
      <c r="F931" s="38"/>
      <c r="G931" s="38"/>
      <c r="H931" s="39"/>
      <c r="I931" s="40"/>
      <c r="J931" s="41"/>
      <c r="K931" s="42"/>
      <c r="L931" s="40"/>
      <c r="M931" s="40"/>
      <c r="N931" s="38"/>
      <c r="O931" s="10"/>
      <c r="P931" s="4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46"/>
      <c r="AC931" s="46"/>
      <c r="AD931" s="46"/>
    </row>
    <row r="932">
      <c r="A932" s="36"/>
      <c r="B932" s="10"/>
      <c r="C932" s="37"/>
      <c r="D932" s="38"/>
      <c r="E932" s="10"/>
      <c r="F932" s="38"/>
      <c r="G932" s="38"/>
      <c r="H932" s="39"/>
      <c r="I932" s="40"/>
      <c r="J932" s="41"/>
      <c r="K932" s="42"/>
      <c r="L932" s="40"/>
      <c r="M932" s="40"/>
      <c r="N932" s="38"/>
      <c r="O932" s="10"/>
      <c r="P932" s="4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46"/>
      <c r="AC932" s="46"/>
      <c r="AD932" s="46"/>
    </row>
    <row r="933">
      <c r="A933" s="36"/>
      <c r="B933" s="10"/>
      <c r="C933" s="37"/>
      <c r="D933" s="38"/>
      <c r="E933" s="10"/>
      <c r="F933" s="38"/>
      <c r="G933" s="38"/>
      <c r="H933" s="39"/>
      <c r="I933" s="40"/>
      <c r="J933" s="41"/>
      <c r="K933" s="42"/>
      <c r="L933" s="40"/>
      <c r="M933" s="40"/>
      <c r="N933" s="38"/>
      <c r="O933" s="10"/>
      <c r="P933" s="4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46"/>
      <c r="AC933" s="46"/>
      <c r="AD933" s="46"/>
    </row>
    <row r="934">
      <c r="A934" s="36"/>
      <c r="B934" s="10"/>
      <c r="C934" s="37"/>
      <c r="D934" s="38"/>
      <c r="E934" s="10"/>
      <c r="F934" s="38"/>
      <c r="G934" s="38"/>
      <c r="H934" s="39"/>
      <c r="I934" s="40"/>
      <c r="J934" s="41"/>
      <c r="K934" s="42"/>
      <c r="L934" s="40"/>
      <c r="M934" s="40"/>
      <c r="N934" s="38"/>
      <c r="O934" s="10"/>
      <c r="P934" s="4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46"/>
      <c r="AC934" s="46"/>
      <c r="AD934" s="46"/>
    </row>
    <row r="935">
      <c r="A935" s="36"/>
      <c r="B935" s="10"/>
      <c r="C935" s="37"/>
      <c r="D935" s="38"/>
      <c r="E935" s="10"/>
      <c r="F935" s="38"/>
      <c r="G935" s="38"/>
      <c r="H935" s="39"/>
      <c r="I935" s="40"/>
      <c r="J935" s="41"/>
      <c r="K935" s="42"/>
      <c r="L935" s="40"/>
      <c r="M935" s="40"/>
      <c r="N935" s="38"/>
      <c r="O935" s="10"/>
      <c r="P935" s="4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46"/>
      <c r="AC935" s="46"/>
      <c r="AD935" s="46"/>
    </row>
    <row r="936">
      <c r="A936" s="36"/>
      <c r="B936" s="10"/>
      <c r="C936" s="37"/>
      <c r="D936" s="38"/>
      <c r="E936" s="10"/>
      <c r="F936" s="38"/>
      <c r="G936" s="38"/>
      <c r="H936" s="39"/>
      <c r="I936" s="40"/>
      <c r="J936" s="41"/>
      <c r="K936" s="42"/>
      <c r="L936" s="40"/>
      <c r="M936" s="40"/>
      <c r="N936" s="38"/>
      <c r="O936" s="10"/>
      <c r="P936" s="4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46"/>
      <c r="AC936" s="46"/>
      <c r="AD936" s="46"/>
    </row>
    <row r="937">
      <c r="A937" s="36"/>
      <c r="B937" s="10"/>
      <c r="C937" s="37"/>
      <c r="D937" s="38"/>
      <c r="E937" s="10"/>
      <c r="F937" s="38"/>
      <c r="G937" s="38"/>
      <c r="H937" s="39"/>
      <c r="I937" s="40"/>
      <c r="J937" s="41"/>
      <c r="K937" s="42"/>
      <c r="L937" s="40"/>
      <c r="M937" s="40"/>
      <c r="N937" s="38"/>
      <c r="O937" s="10"/>
      <c r="P937" s="4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46"/>
      <c r="AC937" s="46"/>
      <c r="AD937" s="46"/>
    </row>
    <row r="938">
      <c r="A938" s="36"/>
      <c r="B938" s="10"/>
      <c r="C938" s="37"/>
      <c r="D938" s="38"/>
      <c r="E938" s="10"/>
      <c r="F938" s="38"/>
      <c r="G938" s="38"/>
      <c r="H938" s="39"/>
      <c r="I938" s="40"/>
      <c r="J938" s="41"/>
      <c r="K938" s="42"/>
      <c r="L938" s="40"/>
      <c r="M938" s="40"/>
      <c r="N938" s="38"/>
      <c r="O938" s="10"/>
      <c r="P938" s="4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46"/>
      <c r="AC938" s="46"/>
      <c r="AD938" s="46"/>
    </row>
    <row r="939">
      <c r="A939" s="36"/>
      <c r="B939" s="10"/>
      <c r="C939" s="37"/>
      <c r="D939" s="38"/>
      <c r="E939" s="10"/>
      <c r="F939" s="38"/>
      <c r="G939" s="38"/>
      <c r="H939" s="39"/>
      <c r="I939" s="40"/>
      <c r="J939" s="41"/>
      <c r="K939" s="42"/>
      <c r="L939" s="40"/>
      <c r="M939" s="40"/>
      <c r="N939" s="38"/>
      <c r="O939" s="10"/>
      <c r="P939" s="4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46"/>
      <c r="AC939" s="46"/>
      <c r="AD939" s="46"/>
    </row>
    <row r="940">
      <c r="A940" s="36"/>
      <c r="B940" s="10"/>
      <c r="C940" s="37"/>
      <c r="D940" s="38"/>
      <c r="E940" s="10"/>
      <c r="F940" s="38"/>
      <c r="G940" s="38"/>
      <c r="H940" s="39"/>
      <c r="I940" s="40"/>
      <c r="J940" s="41"/>
      <c r="K940" s="42"/>
      <c r="L940" s="40"/>
      <c r="M940" s="40"/>
      <c r="N940" s="38"/>
      <c r="O940" s="10"/>
      <c r="P940" s="4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46"/>
      <c r="AC940" s="46"/>
      <c r="AD940" s="46"/>
    </row>
    <row r="941">
      <c r="A941" s="36"/>
      <c r="B941" s="10"/>
      <c r="C941" s="37"/>
      <c r="D941" s="38"/>
      <c r="E941" s="10"/>
      <c r="F941" s="38"/>
      <c r="G941" s="38"/>
      <c r="H941" s="39"/>
      <c r="I941" s="40"/>
      <c r="J941" s="41"/>
      <c r="K941" s="42"/>
      <c r="L941" s="40"/>
      <c r="M941" s="40"/>
      <c r="N941" s="38"/>
      <c r="O941" s="10"/>
      <c r="P941" s="4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46"/>
      <c r="AC941" s="46"/>
      <c r="AD941" s="46"/>
    </row>
    <row r="942">
      <c r="A942" s="36"/>
      <c r="B942" s="10"/>
      <c r="C942" s="37"/>
      <c r="D942" s="38"/>
      <c r="E942" s="10"/>
      <c r="F942" s="38"/>
      <c r="G942" s="38"/>
      <c r="H942" s="39"/>
      <c r="I942" s="40"/>
      <c r="J942" s="41"/>
      <c r="K942" s="42"/>
      <c r="L942" s="40"/>
      <c r="M942" s="40"/>
      <c r="N942" s="38"/>
      <c r="O942" s="10"/>
      <c r="P942" s="4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46"/>
      <c r="AC942" s="46"/>
      <c r="AD942" s="46"/>
    </row>
    <row r="943">
      <c r="A943" s="36"/>
      <c r="B943" s="10"/>
      <c r="C943" s="37"/>
      <c r="D943" s="38"/>
      <c r="E943" s="10"/>
      <c r="F943" s="38"/>
      <c r="G943" s="38"/>
      <c r="H943" s="39"/>
      <c r="I943" s="40"/>
      <c r="J943" s="41"/>
      <c r="K943" s="42"/>
      <c r="L943" s="40"/>
      <c r="M943" s="40"/>
      <c r="N943" s="38"/>
      <c r="O943" s="10"/>
      <c r="P943" s="4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46"/>
      <c r="AC943" s="46"/>
      <c r="AD943" s="46"/>
    </row>
    <row r="944">
      <c r="A944" s="36"/>
      <c r="B944" s="10"/>
      <c r="C944" s="37"/>
      <c r="D944" s="38"/>
      <c r="E944" s="10"/>
      <c r="F944" s="38"/>
      <c r="G944" s="38"/>
      <c r="H944" s="39"/>
      <c r="I944" s="40"/>
      <c r="J944" s="41"/>
      <c r="K944" s="42"/>
      <c r="L944" s="40"/>
      <c r="M944" s="40"/>
      <c r="N944" s="38"/>
      <c r="O944" s="10"/>
      <c r="P944" s="4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46"/>
      <c r="AC944" s="46"/>
      <c r="AD944" s="46"/>
    </row>
    <row r="945">
      <c r="A945" s="36"/>
      <c r="B945" s="10"/>
      <c r="C945" s="37"/>
      <c r="D945" s="38"/>
      <c r="E945" s="10"/>
      <c r="F945" s="38"/>
      <c r="G945" s="38"/>
      <c r="H945" s="39"/>
      <c r="I945" s="40"/>
      <c r="J945" s="41"/>
      <c r="K945" s="42"/>
      <c r="L945" s="40"/>
      <c r="M945" s="40"/>
      <c r="N945" s="38"/>
      <c r="O945" s="10"/>
      <c r="P945" s="4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46"/>
      <c r="AC945" s="46"/>
      <c r="AD945" s="46"/>
    </row>
    <row r="946">
      <c r="A946" s="36"/>
      <c r="B946" s="10"/>
      <c r="C946" s="37"/>
      <c r="D946" s="38"/>
      <c r="E946" s="10"/>
      <c r="F946" s="38"/>
      <c r="G946" s="38"/>
      <c r="H946" s="39"/>
      <c r="I946" s="40"/>
      <c r="J946" s="41"/>
      <c r="K946" s="42"/>
      <c r="L946" s="40"/>
      <c r="M946" s="40"/>
      <c r="N946" s="38"/>
      <c r="O946" s="10"/>
      <c r="P946" s="4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46"/>
      <c r="AC946" s="46"/>
      <c r="AD946" s="46"/>
    </row>
    <row r="947">
      <c r="A947" s="36"/>
      <c r="B947" s="10"/>
      <c r="C947" s="37"/>
      <c r="D947" s="38"/>
      <c r="E947" s="10"/>
      <c r="F947" s="38"/>
      <c r="G947" s="38"/>
      <c r="H947" s="39"/>
      <c r="I947" s="40"/>
      <c r="J947" s="41"/>
      <c r="K947" s="42"/>
      <c r="L947" s="40"/>
      <c r="M947" s="40"/>
      <c r="N947" s="38"/>
      <c r="O947" s="10"/>
      <c r="P947" s="4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46"/>
      <c r="AC947" s="46"/>
      <c r="AD947" s="46"/>
    </row>
    <row r="948">
      <c r="A948" s="36"/>
      <c r="B948" s="10"/>
      <c r="C948" s="37"/>
      <c r="D948" s="38"/>
      <c r="E948" s="10"/>
      <c r="F948" s="38"/>
      <c r="G948" s="38"/>
      <c r="H948" s="39"/>
      <c r="I948" s="40"/>
      <c r="J948" s="41"/>
      <c r="K948" s="42"/>
      <c r="L948" s="40"/>
      <c r="M948" s="40"/>
      <c r="N948" s="38"/>
      <c r="O948" s="10"/>
      <c r="P948" s="4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46"/>
      <c r="AC948" s="46"/>
      <c r="AD948" s="46"/>
    </row>
    <row r="949">
      <c r="A949" s="36"/>
      <c r="B949" s="10"/>
      <c r="C949" s="37"/>
      <c r="D949" s="38"/>
      <c r="E949" s="10"/>
      <c r="F949" s="38"/>
      <c r="G949" s="38"/>
      <c r="H949" s="39"/>
      <c r="I949" s="40"/>
      <c r="J949" s="41"/>
      <c r="K949" s="42"/>
      <c r="L949" s="40"/>
      <c r="M949" s="40"/>
      <c r="N949" s="38"/>
      <c r="O949" s="10"/>
      <c r="P949" s="4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46"/>
      <c r="AC949" s="46"/>
      <c r="AD949" s="46"/>
    </row>
    <row r="950">
      <c r="A950" s="36"/>
      <c r="B950" s="10"/>
      <c r="C950" s="37"/>
      <c r="D950" s="38"/>
      <c r="E950" s="10"/>
      <c r="F950" s="38"/>
      <c r="G950" s="38"/>
      <c r="H950" s="39"/>
      <c r="I950" s="40"/>
      <c r="J950" s="41"/>
      <c r="K950" s="42"/>
      <c r="L950" s="40"/>
      <c r="M950" s="40"/>
      <c r="N950" s="38"/>
      <c r="O950" s="10"/>
      <c r="P950" s="4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46"/>
      <c r="AC950" s="46"/>
      <c r="AD950" s="46"/>
    </row>
    <row r="951">
      <c r="A951" s="36"/>
      <c r="B951" s="10"/>
      <c r="C951" s="37"/>
      <c r="D951" s="38"/>
      <c r="E951" s="10"/>
      <c r="F951" s="38"/>
      <c r="G951" s="38"/>
      <c r="H951" s="39"/>
      <c r="I951" s="40"/>
      <c r="J951" s="41"/>
      <c r="K951" s="42"/>
      <c r="L951" s="40"/>
      <c r="M951" s="40"/>
      <c r="N951" s="38"/>
      <c r="O951" s="10"/>
      <c r="P951" s="4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46"/>
      <c r="AC951" s="46"/>
      <c r="AD951" s="46"/>
    </row>
    <row r="952">
      <c r="A952" s="36"/>
      <c r="B952" s="10"/>
      <c r="C952" s="37"/>
      <c r="D952" s="38"/>
      <c r="E952" s="10"/>
      <c r="F952" s="38"/>
      <c r="G952" s="38"/>
      <c r="H952" s="39"/>
      <c r="I952" s="40"/>
      <c r="J952" s="41"/>
      <c r="K952" s="42"/>
      <c r="L952" s="40"/>
      <c r="M952" s="40"/>
      <c r="N952" s="38"/>
      <c r="O952" s="10"/>
      <c r="P952" s="4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46"/>
      <c r="AC952" s="46"/>
      <c r="AD952" s="46"/>
    </row>
    <row r="953">
      <c r="A953" s="36"/>
      <c r="B953" s="10"/>
      <c r="C953" s="37"/>
      <c r="D953" s="38"/>
      <c r="E953" s="10"/>
      <c r="F953" s="38"/>
      <c r="G953" s="38"/>
      <c r="H953" s="39"/>
      <c r="I953" s="40"/>
      <c r="J953" s="41"/>
      <c r="K953" s="42"/>
      <c r="L953" s="40"/>
      <c r="M953" s="40"/>
      <c r="N953" s="38"/>
      <c r="O953" s="10"/>
      <c r="P953" s="4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46"/>
      <c r="AC953" s="46"/>
      <c r="AD953" s="46"/>
    </row>
    <row r="954">
      <c r="A954" s="36"/>
      <c r="B954" s="10"/>
      <c r="C954" s="37"/>
      <c r="D954" s="38"/>
      <c r="E954" s="10"/>
      <c r="F954" s="38"/>
      <c r="G954" s="38"/>
      <c r="H954" s="39"/>
      <c r="I954" s="40"/>
      <c r="J954" s="41"/>
      <c r="K954" s="42"/>
      <c r="L954" s="40"/>
      <c r="M954" s="40"/>
      <c r="N954" s="38"/>
      <c r="O954" s="10"/>
      <c r="P954" s="4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46"/>
      <c r="AC954" s="46"/>
      <c r="AD954" s="46"/>
    </row>
    <row r="955">
      <c r="A955" s="36"/>
      <c r="B955" s="10"/>
      <c r="C955" s="37"/>
      <c r="D955" s="38"/>
      <c r="E955" s="10"/>
      <c r="F955" s="38"/>
      <c r="G955" s="38"/>
      <c r="H955" s="39"/>
      <c r="I955" s="40"/>
      <c r="J955" s="41"/>
      <c r="K955" s="42"/>
      <c r="L955" s="40"/>
      <c r="M955" s="40"/>
      <c r="N955" s="38"/>
      <c r="O955" s="10"/>
      <c r="P955" s="4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46"/>
      <c r="AC955" s="46"/>
      <c r="AD955" s="46"/>
    </row>
    <row r="956">
      <c r="A956" s="36"/>
      <c r="B956" s="10"/>
      <c r="C956" s="37"/>
      <c r="D956" s="38"/>
      <c r="E956" s="10"/>
      <c r="F956" s="38"/>
      <c r="G956" s="38"/>
      <c r="H956" s="39"/>
      <c r="I956" s="40"/>
      <c r="J956" s="41"/>
      <c r="K956" s="42"/>
      <c r="L956" s="40"/>
      <c r="M956" s="40"/>
      <c r="N956" s="38"/>
      <c r="O956" s="10"/>
      <c r="P956" s="4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46"/>
      <c r="AC956" s="46"/>
      <c r="AD956" s="46"/>
    </row>
    <row r="957">
      <c r="A957" s="36"/>
      <c r="B957" s="10"/>
      <c r="C957" s="37"/>
      <c r="D957" s="38"/>
      <c r="E957" s="10"/>
      <c r="F957" s="38"/>
      <c r="G957" s="38"/>
      <c r="H957" s="39"/>
      <c r="I957" s="40"/>
      <c r="J957" s="41"/>
      <c r="K957" s="42"/>
      <c r="L957" s="40"/>
      <c r="M957" s="40"/>
      <c r="N957" s="38"/>
      <c r="O957" s="10"/>
      <c r="P957" s="4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46"/>
      <c r="AC957" s="46"/>
      <c r="AD957" s="46"/>
    </row>
    <row r="958">
      <c r="A958" s="36"/>
      <c r="B958" s="10"/>
      <c r="C958" s="37"/>
      <c r="D958" s="38"/>
      <c r="E958" s="10"/>
      <c r="F958" s="38"/>
      <c r="G958" s="38"/>
      <c r="H958" s="39"/>
      <c r="I958" s="40"/>
      <c r="J958" s="41"/>
      <c r="K958" s="42"/>
      <c r="L958" s="40"/>
      <c r="M958" s="40"/>
      <c r="N958" s="38"/>
      <c r="O958" s="10"/>
      <c r="P958" s="4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46"/>
      <c r="AC958" s="46"/>
      <c r="AD958" s="46"/>
    </row>
    <row r="959">
      <c r="A959" s="36"/>
      <c r="B959" s="10"/>
      <c r="C959" s="37"/>
      <c r="D959" s="38"/>
      <c r="E959" s="10"/>
      <c r="F959" s="38"/>
      <c r="G959" s="38"/>
      <c r="H959" s="39"/>
      <c r="I959" s="40"/>
      <c r="J959" s="41"/>
      <c r="K959" s="42"/>
      <c r="L959" s="40"/>
      <c r="M959" s="40"/>
      <c r="N959" s="38"/>
      <c r="O959" s="10"/>
      <c r="P959" s="4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46"/>
      <c r="AC959" s="46"/>
      <c r="AD959" s="46"/>
    </row>
    <row r="960">
      <c r="A960" s="36"/>
      <c r="B960" s="10"/>
      <c r="C960" s="37"/>
      <c r="D960" s="38"/>
      <c r="E960" s="10"/>
      <c r="F960" s="38"/>
      <c r="G960" s="38"/>
      <c r="H960" s="39"/>
      <c r="I960" s="40"/>
      <c r="J960" s="41"/>
      <c r="K960" s="42"/>
      <c r="L960" s="40"/>
      <c r="M960" s="40"/>
      <c r="N960" s="38"/>
      <c r="O960" s="10"/>
      <c r="P960" s="4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46"/>
      <c r="AC960" s="46"/>
      <c r="AD960" s="46"/>
    </row>
    <row r="961">
      <c r="A961" s="36"/>
      <c r="B961" s="10"/>
      <c r="C961" s="37"/>
      <c r="D961" s="38"/>
      <c r="E961" s="10"/>
      <c r="F961" s="38"/>
      <c r="G961" s="38"/>
      <c r="H961" s="39"/>
      <c r="I961" s="40"/>
      <c r="J961" s="41"/>
      <c r="K961" s="42"/>
      <c r="L961" s="40"/>
      <c r="M961" s="40"/>
      <c r="N961" s="38"/>
      <c r="O961" s="10"/>
      <c r="P961" s="4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46"/>
      <c r="AC961" s="46"/>
      <c r="AD961" s="46"/>
    </row>
    <row r="962">
      <c r="A962" s="36"/>
      <c r="B962" s="10"/>
      <c r="C962" s="37"/>
      <c r="D962" s="38"/>
      <c r="E962" s="10"/>
      <c r="F962" s="38"/>
      <c r="G962" s="38"/>
      <c r="H962" s="39"/>
      <c r="I962" s="40"/>
      <c r="J962" s="41"/>
      <c r="K962" s="42"/>
      <c r="L962" s="40"/>
      <c r="M962" s="40"/>
      <c r="N962" s="38"/>
      <c r="O962" s="10"/>
      <c r="P962" s="4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46"/>
      <c r="AC962" s="46"/>
      <c r="AD962" s="46"/>
    </row>
    <row r="963">
      <c r="A963" s="36"/>
      <c r="B963" s="10"/>
      <c r="C963" s="37"/>
      <c r="D963" s="38"/>
      <c r="E963" s="10"/>
      <c r="F963" s="38"/>
      <c r="G963" s="38"/>
      <c r="H963" s="39"/>
      <c r="I963" s="40"/>
      <c r="J963" s="41"/>
      <c r="K963" s="42"/>
      <c r="L963" s="40"/>
      <c r="M963" s="40"/>
      <c r="N963" s="38"/>
      <c r="O963" s="10"/>
      <c r="P963" s="4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46"/>
      <c r="AC963" s="46"/>
      <c r="AD963" s="46"/>
    </row>
    <row r="964">
      <c r="A964" s="36"/>
      <c r="B964" s="10"/>
      <c r="C964" s="37"/>
      <c r="D964" s="38"/>
      <c r="E964" s="10"/>
      <c r="F964" s="38"/>
      <c r="G964" s="38"/>
      <c r="H964" s="39"/>
      <c r="I964" s="40"/>
      <c r="J964" s="41"/>
      <c r="K964" s="42"/>
      <c r="L964" s="40"/>
      <c r="M964" s="40"/>
      <c r="N964" s="38"/>
      <c r="O964" s="10"/>
      <c r="P964" s="4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46"/>
      <c r="AC964" s="46"/>
      <c r="AD964" s="46"/>
    </row>
    <row r="965">
      <c r="A965" s="36"/>
      <c r="B965" s="10"/>
      <c r="C965" s="37"/>
      <c r="D965" s="38"/>
      <c r="E965" s="10"/>
      <c r="F965" s="38"/>
      <c r="G965" s="38"/>
      <c r="H965" s="39"/>
      <c r="I965" s="40"/>
      <c r="J965" s="41"/>
      <c r="K965" s="42"/>
      <c r="L965" s="40"/>
      <c r="M965" s="40"/>
      <c r="N965" s="38"/>
      <c r="O965" s="10"/>
      <c r="P965" s="4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46"/>
      <c r="AC965" s="46"/>
      <c r="AD965" s="46"/>
    </row>
    <row r="966">
      <c r="A966" s="36"/>
      <c r="B966" s="10"/>
      <c r="C966" s="37"/>
      <c r="D966" s="38"/>
      <c r="E966" s="10"/>
      <c r="F966" s="38"/>
      <c r="G966" s="38"/>
      <c r="H966" s="39"/>
      <c r="I966" s="40"/>
      <c r="J966" s="41"/>
      <c r="K966" s="42"/>
      <c r="L966" s="40"/>
      <c r="M966" s="40"/>
      <c r="N966" s="38"/>
      <c r="O966" s="10"/>
      <c r="P966" s="4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46"/>
      <c r="AC966" s="46"/>
      <c r="AD966" s="46"/>
    </row>
    <row r="967">
      <c r="A967" s="36"/>
      <c r="B967" s="10"/>
      <c r="C967" s="37"/>
      <c r="D967" s="38"/>
      <c r="E967" s="10"/>
      <c r="F967" s="38"/>
      <c r="G967" s="38"/>
      <c r="H967" s="39"/>
      <c r="I967" s="40"/>
      <c r="J967" s="41"/>
      <c r="K967" s="42"/>
      <c r="L967" s="40"/>
      <c r="M967" s="40"/>
      <c r="N967" s="38"/>
      <c r="O967" s="10"/>
      <c r="P967" s="4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46"/>
      <c r="AC967" s="46"/>
      <c r="AD967" s="46"/>
    </row>
    <row r="968">
      <c r="A968" s="36"/>
      <c r="B968" s="10"/>
      <c r="C968" s="37"/>
      <c r="D968" s="38"/>
      <c r="E968" s="10"/>
      <c r="F968" s="38"/>
      <c r="G968" s="38"/>
      <c r="H968" s="39"/>
      <c r="I968" s="40"/>
      <c r="J968" s="41"/>
      <c r="K968" s="42"/>
      <c r="L968" s="40"/>
      <c r="M968" s="40"/>
      <c r="N968" s="38"/>
      <c r="O968" s="10"/>
      <c r="P968" s="4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46"/>
      <c r="AC968" s="46"/>
      <c r="AD968" s="46"/>
    </row>
    <row r="969">
      <c r="A969" s="36"/>
      <c r="B969" s="10"/>
      <c r="C969" s="37"/>
      <c r="D969" s="38"/>
      <c r="E969" s="10"/>
      <c r="F969" s="38"/>
      <c r="G969" s="38"/>
      <c r="H969" s="39"/>
      <c r="I969" s="40"/>
      <c r="J969" s="41"/>
      <c r="K969" s="42"/>
      <c r="L969" s="40"/>
      <c r="M969" s="40"/>
      <c r="N969" s="38"/>
      <c r="O969" s="10"/>
      <c r="P969" s="4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46"/>
      <c r="AC969" s="46"/>
      <c r="AD969" s="46"/>
    </row>
    <row r="970">
      <c r="A970" s="36"/>
      <c r="B970" s="10"/>
      <c r="C970" s="37"/>
      <c r="D970" s="38"/>
      <c r="E970" s="10"/>
      <c r="F970" s="38"/>
      <c r="G970" s="38"/>
      <c r="H970" s="39"/>
      <c r="I970" s="40"/>
      <c r="J970" s="41"/>
      <c r="K970" s="42"/>
      <c r="L970" s="40"/>
      <c r="M970" s="40"/>
      <c r="N970" s="38"/>
      <c r="O970" s="10"/>
      <c r="P970" s="4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46"/>
      <c r="AC970" s="46"/>
      <c r="AD970" s="46"/>
    </row>
    <row r="971">
      <c r="A971" s="36"/>
      <c r="B971" s="10"/>
      <c r="C971" s="37"/>
      <c r="D971" s="38"/>
      <c r="E971" s="10"/>
      <c r="F971" s="38"/>
      <c r="G971" s="38"/>
      <c r="H971" s="39"/>
      <c r="I971" s="40"/>
      <c r="J971" s="41"/>
      <c r="K971" s="42"/>
      <c r="L971" s="40"/>
      <c r="M971" s="40"/>
      <c r="N971" s="38"/>
      <c r="O971" s="10"/>
      <c r="P971" s="4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46"/>
      <c r="AC971" s="46"/>
      <c r="AD971" s="46"/>
    </row>
    <row r="972">
      <c r="A972" s="36"/>
      <c r="B972" s="10"/>
      <c r="C972" s="37"/>
      <c r="D972" s="38"/>
      <c r="E972" s="10"/>
      <c r="F972" s="38"/>
      <c r="G972" s="38"/>
      <c r="H972" s="39"/>
      <c r="I972" s="40"/>
      <c r="J972" s="41"/>
      <c r="K972" s="42"/>
      <c r="L972" s="40"/>
      <c r="M972" s="40"/>
      <c r="N972" s="38"/>
      <c r="O972" s="10"/>
      <c r="P972" s="4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46"/>
      <c r="AC972" s="46"/>
      <c r="AD972" s="46"/>
    </row>
    <row r="973">
      <c r="A973" s="36"/>
      <c r="B973" s="10"/>
      <c r="C973" s="37"/>
      <c r="D973" s="38"/>
      <c r="E973" s="10"/>
      <c r="F973" s="38"/>
      <c r="G973" s="38"/>
      <c r="H973" s="39"/>
      <c r="I973" s="40"/>
      <c r="J973" s="41"/>
      <c r="K973" s="42"/>
      <c r="L973" s="40"/>
      <c r="M973" s="40"/>
      <c r="N973" s="38"/>
      <c r="O973" s="10"/>
      <c r="P973" s="4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46"/>
      <c r="AC973" s="46"/>
      <c r="AD973" s="46"/>
    </row>
    <row r="974">
      <c r="A974" s="36"/>
      <c r="B974" s="10"/>
      <c r="C974" s="37"/>
      <c r="D974" s="38"/>
      <c r="E974" s="10"/>
      <c r="F974" s="38"/>
      <c r="G974" s="38"/>
      <c r="H974" s="39"/>
      <c r="I974" s="40"/>
      <c r="J974" s="41"/>
      <c r="K974" s="42"/>
      <c r="L974" s="40"/>
      <c r="M974" s="40"/>
      <c r="N974" s="38"/>
      <c r="O974" s="10"/>
      <c r="P974" s="4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46"/>
      <c r="AC974" s="46"/>
      <c r="AD974" s="46"/>
    </row>
    <row r="975">
      <c r="A975" s="36"/>
      <c r="B975" s="10"/>
      <c r="C975" s="37"/>
      <c r="D975" s="38"/>
      <c r="E975" s="10"/>
      <c r="F975" s="38"/>
      <c r="G975" s="38"/>
      <c r="H975" s="39"/>
      <c r="I975" s="40"/>
      <c r="J975" s="41"/>
      <c r="K975" s="42"/>
      <c r="L975" s="40"/>
      <c r="M975" s="40"/>
      <c r="N975" s="38"/>
      <c r="O975" s="10"/>
      <c r="P975" s="4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46"/>
      <c r="AC975" s="46"/>
      <c r="AD975" s="46"/>
    </row>
    <row r="976">
      <c r="A976" s="36"/>
      <c r="B976" s="10"/>
      <c r="C976" s="37"/>
      <c r="D976" s="38"/>
      <c r="E976" s="10"/>
      <c r="F976" s="38"/>
      <c r="G976" s="38"/>
      <c r="H976" s="39"/>
      <c r="I976" s="40"/>
      <c r="J976" s="41"/>
      <c r="K976" s="42"/>
      <c r="L976" s="40"/>
      <c r="M976" s="40"/>
      <c r="N976" s="38"/>
      <c r="O976" s="10"/>
      <c r="P976" s="4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46"/>
      <c r="AC976" s="46"/>
      <c r="AD976" s="46"/>
    </row>
    <row r="977">
      <c r="A977" s="36"/>
      <c r="B977" s="10"/>
      <c r="C977" s="37"/>
      <c r="D977" s="38"/>
      <c r="E977" s="10"/>
      <c r="F977" s="38"/>
      <c r="G977" s="38"/>
      <c r="H977" s="39"/>
      <c r="I977" s="40"/>
      <c r="J977" s="41"/>
      <c r="K977" s="42"/>
      <c r="L977" s="40"/>
      <c r="M977" s="40"/>
      <c r="N977" s="38"/>
      <c r="O977" s="10"/>
      <c r="P977" s="4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46"/>
      <c r="AC977" s="46"/>
      <c r="AD977" s="46"/>
    </row>
    <row r="978">
      <c r="A978" s="36"/>
      <c r="B978" s="10"/>
      <c r="C978" s="37"/>
      <c r="D978" s="38"/>
      <c r="E978" s="10"/>
      <c r="F978" s="38"/>
      <c r="G978" s="38"/>
      <c r="H978" s="39"/>
      <c r="I978" s="40"/>
      <c r="J978" s="41"/>
      <c r="K978" s="42"/>
      <c r="L978" s="40"/>
      <c r="M978" s="40"/>
      <c r="N978" s="38"/>
      <c r="O978" s="10"/>
      <c r="P978" s="4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46"/>
      <c r="AC978" s="46"/>
      <c r="AD978" s="46"/>
    </row>
    <row r="979">
      <c r="A979" s="36"/>
      <c r="B979" s="10"/>
      <c r="C979" s="37"/>
      <c r="D979" s="38"/>
      <c r="E979" s="10"/>
      <c r="F979" s="38"/>
      <c r="G979" s="38"/>
      <c r="H979" s="39"/>
      <c r="I979" s="40"/>
      <c r="J979" s="41"/>
      <c r="K979" s="42"/>
      <c r="L979" s="40"/>
      <c r="M979" s="40"/>
      <c r="N979" s="38"/>
      <c r="O979" s="10"/>
      <c r="P979" s="4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46"/>
      <c r="AC979" s="46"/>
      <c r="AD979" s="46"/>
    </row>
    <row r="980">
      <c r="A980" s="36"/>
      <c r="B980" s="10"/>
      <c r="C980" s="37"/>
      <c r="D980" s="38"/>
      <c r="E980" s="10"/>
      <c r="F980" s="38"/>
      <c r="G980" s="38"/>
      <c r="H980" s="39"/>
      <c r="I980" s="40"/>
      <c r="J980" s="41"/>
      <c r="K980" s="42"/>
      <c r="L980" s="40"/>
      <c r="M980" s="40"/>
      <c r="N980" s="38"/>
      <c r="O980" s="10"/>
      <c r="P980" s="4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46"/>
      <c r="AC980" s="46"/>
      <c r="AD980" s="46"/>
    </row>
    <row r="981">
      <c r="A981" s="36"/>
      <c r="B981" s="10"/>
      <c r="C981" s="37"/>
      <c r="D981" s="38"/>
      <c r="E981" s="10"/>
      <c r="F981" s="38"/>
      <c r="G981" s="38"/>
      <c r="H981" s="39"/>
      <c r="I981" s="40"/>
      <c r="J981" s="41"/>
      <c r="K981" s="42"/>
      <c r="L981" s="40"/>
      <c r="M981" s="40"/>
      <c r="N981" s="38"/>
      <c r="O981" s="10"/>
      <c r="P981" s="4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46"/>
      <c r="AC981" s="46"/>
      <c r="AD981" s="46"/>
    </row>
    <row r="982">
      <c r="A982" s="36"/>
      <c r="B982" s="10"/>
      <c r="C982" s="37"/>
      <c r="D982" s="38"/>
      <c r="E982" s="10"/>
      <c r="F982" s="38"/>
      <c r="G982" s="38"/>
      <c r="H982" s="39"/>
      <c r="I982" s="40"/>
      <c r="J982" s="41"/>
      <c r="K982" s="42"/>
      <c r="L982" s="40"/>
      <c r="M982" s="40"/>
      <c r="N982" s="38"/>
      <c r="O982" s="10"/>
      <c r="P982" s="4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46"/>
      <c r="AC982" s="46"/>
      <c r="AD982" s="46"/>
    </row>
    <row r="983">
      <c r="A983" s="36"/>
      <c r="B983" s="10"/>
      <c r="C983" s="37"/>
      <c r="D983" s="38"/>
      <c r="E983" s="10"/>
      <c r="F983" s="38"/>
      <c r="G983" s="38"/>
      <c r="H983" s="39"/>
      <c r="I983" s="40"/>
      <c r="J983" s="41"/>
      <c r="K983" s="42"/>
      <c r="L983" s="40"/>
      <c r="M983" s="40"/>
      <c r="N983" s="38"/>
      <c r="O983" s="10"/>
      <c r="P983" s="4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46"/>
      <c r="AC983" s="46"/>
      <c r="AD983" s="46"/>
    </row>
    <row r="984">
      <c r="A984" s="36"/>
      <c r="B984" s="10"/>
      <c r="C984" s="37"/>
      <c r="D984" s="38"/>
      <c r="E984" s="10"/>
      <c r="F984" s="38"/>
      <c r="G984" s="38"/>
      <c r="H984" s="39"/>
      <c r="I984" s="40"/>
      <c r="J984" s="41"/>
      <c r="K984" s="42"/>
      <c r="L984" s="40"/>
      <c r="M984" s="40"/>
      <c r="N984" s="38"/>
      <c r="O984" s="10"/>
      <c r="P984" s="4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46"/>
      <c r="AC984" s="46"/>
      <c r="AD984" s="46"/>
    </row>
    <row r="985">
      <c r="A985" s="36"/>
      <c r="B985" s="10"/>
      <c r="C985" s="37"/>
      <c r="D985" s="38"/>
      <c r="E985" s="10"/>
      <c r="F985" s="38"/>
      <c r="G985" s="38"/>
      <c r="H985" s="39"/>
      <c r="I985" s="40"/>
      <c r="J985" s="41"/>
      <c r="K985" s="42"/>
      <c r="L985" s="40"/>
      <c r="M985" s="40"/>
      <c r="N985" s="38"/>
      <c r="O985" s="10"/>
      <c r="P985" s="4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46"/>
      <c r="AC985" s="46"/>
      <c r="AD985" s="46"/>
    </row>
    <row r="986">
      <c r="A986" s="36"/>
      <c r="B986" s="10"/>
      <c r="C986" s="37"/>
      <c r="D986" s="38"/>
      <c r="E986" s="10"/>
      <c r="F986" s="38"/>
      <c r="G986" s="38"/>
      <c r="H986" s="39"/>
      <c r="I986" s="40"/>
      <c r="J986" s="41"/>
      <c r="K986" s="42"/>
      <c r="L986" s="40"/>
      <c r="M986" s="40"/>
      <c r="N986" s="38"/>
      <c r="O986" s="10"/>
      <c r="P986" s="4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46"/>
      <c r="AC986" s="46"/>
      <c r="AD986" s="46"/>
    </row>
    <row r="987">
      <c r="A987" s="36"/>
      <c r="B987" s="10"/>
      <c r="C987" s="37"/>
      <c r="D987" s="38"/>
      <c r="E987" s="10"/>
      <c r="F987" s="38"/>
      <c r="G987" s="38"/>
      <c r="H987" s="39"/>
      <c r="I987" s="40"/>
      <c r="J987" s="41"/>
      <c r="K987" s="42"/>
      <c r="L987" s="40"/>
      <c r="M987" s="40"/>
      <c r="N987" s="38"/>
      <c r="O987" s="10"/>
      <c r="P987" s="4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46"/>
      <c r="AC987" s="46"/>
      <c r="AD987" s="46"/>
    </row>
    <row r="988">
      <c r="A988" s="36"/>
      <c r="B988" s="10"/>
      <c r="C988" s="37"/>
      <c r="D988" s="38"/>
      <c r="E988" s="10"/>
      <c r="F988" s="38"/>
      <c r="G988" s="38"/>
      <c r="H988" s="39"/>
      <c r="I988" s="40"/>
      <c r="J988" s="41"/>
      <c r="K988" s="42"/>
      <c r="L988" s="40"/>
      <c r="M988" s="40"/>
      <c r="N988" s="38"/>
      <c r="O988" s="10"/>
      <c r="P988" s="4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46"/>
      <c r="AC988" s="46"/>
      <c r="AD988" s="46"/>
    </row>
    <row r="989">
      <c r="A989" s="36"/>
      <c r="B989" s="10"/>
      <c r="C989" s="37"/>
      <c r="D989" s="38"/>
      <c r="E989" s="10"/>
      <c r="F989" s="38"/>
      <c r="G989" s="38"/>
      <c r="H989" s="39"/>
      <c r="I989" s="40"/>
      <c r="J989" s="41"/>
      <c r="K989" s="42"/>
      <c r="L989" s="40"/>
      <c r="M989" s="40"/>
      <c r="N989" s="38"/>
      <c r="O989" s="10"/>
      <c r="P989" s="4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46"/>
      <c r="AC989" s="46"/>
      <c r="AD989" s="46"/>
    </row>
    <row r="990">
      <c r="A990" s="36"/>
      <c r="B990" s="10"/>
      <c r="C990" s="37"/>
      <c r="D990" s="38"/>
      <c r="E990" s="10"/>
      <c r="F990" s="38"/>
      <c r="G990" s="38"/>
      <c r="H990" s="39"/>
      <c r="I990" s="40"/>
      <c r="J990" s="41"/>
      <c r="K990" s="42"/>
      <c r="L990" s="40"/>
      <c r="M990" s="40"/>
      <c r="N990" s="38"/>
      <c r="O990" s="10"/>
      <c r="P990" s="4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46"/>
      <c r="AC990" s="46"/>
      <c r="AD990" s="46"/>
    </row>
    <row r="991">
      <c r="A991" s="36"/>
      <c r="B991" s="10"/>
      <c r="C991" s="37"/>
      <c r="D991" s="38"/>
      <c r="E991" s="10"/>
      <c r="F991" s="38"/>
      <c r="G991" s="38"/>
      <c r="H991" s="39"/>
      <c r="I991" s="40"/>
      <c r="J991" s="41"/>
      <c r="K991" s="42"/>
      <c r="L991" s="40"/>
      <c r="M991" s="40"/>
      <c r="N991" s="38"/>
      <c r="O991" s="10"/>
      <c r="P991" s="4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46"/>
      <c r="AC991" s="46"/>
      <c r="AD991" s="46"/>
    </row>
    <row r="992">
      <c r="A992" s="36"/>
      <c r="B992" s="10"/>
      <c r="C992" s="37"/>
      <c r="D992" s="38"/>
      <c r="E992" s="10"/>
      <c r="F992" s="38"/>
      <c r="G992" s="38"/>
      <c r="H992" s="39"/>
      <c r="I992" s="40"/>
      <c r="J992" s="41"/>
      <c r="K992" s="42"/>
      <c r="L992" s="40"/>
      <c r="M992" s="40"/>
      <c r="N992" s="38"/>
      <c r="O992" s="10"/>
      <c r="P992" s="4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46"/>
      <c r="AC992" s="46"/>
      <c r="AD992" s="46"/>
    </row>
    <row r="993">
      <c r="A993" s="36"/>
      <c r="B993" s="10"/>
      <c r="C993" s="37"/>
      <c r="D993" s="38"/>
      <c r="E993" s="10"/>
      <c r="F993" s="38"/>
      <c r="G993" s="38"/>
      <c r="H993" s="39"/>
      <c r="I993" s="40"/>
      <c r="J993" s="41"/>
      <c r="K993" s="42"/>
      <c r="L993" s="40"/>
      <c r="M993" s="40"/>
      <c r="N993" s="38"/>
      <c r="O993" s="10"/>
      <c r="P993" s="4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46"/>
      <c r="AC993" s="46"/>
      <c r="AD993" s="46"/>
    </row>
    <row r="994">
      <c r="A994" s="36"/>
      <c r="B994" s="10"/>
      <c r="C994" s="37"/>
      <c r="D994" s="38"/>
      <c r="E994" s="10"/>
      <c r="F994" s="38"/>
      <c r="G994" s="38"/>
      <c r="H994" s="39"/>
      <c r="I994" s="40"/>
      <c r="J994" s="41"/>
      <c r="K994" s="42"/>
      <c r="L994" s="40"/>
      <c r="M994" s="40"/>
      <c r="N994" s="38"/>
      <c r="O994" s="10"/>
      <c r="P994" s="4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46"/>
      <c r="AC994" s="46"/>
      <c r="AD994" s="46"/>
    </row>
    <row r="995">
      <c r="A995" s="36"/>
      <c r="B995" s="10"/>
      <c r="C995" s="37"/>
      <c r="D995" s="38"/>
      <c r="E995" s="10"/>
      <c r="F995" s="38"/>
      <c r="G995" s="38"/>
      <c r="H995" s="39"/>
      <c r="I995" s="40"/>
      <c r="J995" s="41"/>
      <c r="K995" s="42"/>
      <c r="L995" s="40"/>
      <c r="M995" s="40"/>
      <c r="N995" s="38"/>
      <c r="O995" s="10"/>
      <c r="P995" s="4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46"/>
      <c r="AC995" s="46"/>
      <c r="AD995" s="46"/>
    </row>
    <row r="996">
      <c r="A996" s="36"/>
      <c r="B996" s="10"/>
      <c r="C996" s="37"/>
      <c r="D996" s="38"/>
      <c r="E996" s="10"/>
      <c r="F996" s="38"/>
      <c r="G996" s="38"/>
      <c r="H996" s="39"/>
      <c r="I996" s="40"/>
      <c r="J996" s="41"/>
      <c r="K996" s="42"/>
      <c r="L996" s="40"/>
      <c r="M996" s="40"/>
      <c r="N996" s="38"/>
      <c r="O996" s="10"/>
      <c r="P996" s="4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46"/>
      <c r="AC996" s="46"/>
      <c r="AD996" s="46"/>
    </row>
    <row r="997">
      <c r="A997" s="36"/>
      <c r="B997" s="10"/>
      <c r="C997" s="37"/>
      <c r="D997" s="38"/>
      <c r="E997" s="10"/>
      <c r="F997" s="38"/>
      <c r="G997" s="38"/>
      <c r="H997" s="39"/>
      <c r="I997" s="40"/>
      <c r="J997" s="41"/>
      <c r="K997" s="42"/>
      <c r="L997" s="40"/>
      <c r="M997" s="40"/>
      <c r="N997" s="38"/>
      <c r="O997" s="10"/>
      <c r="P997" s="4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46"/>
      <c r="AC997" s="46"/>
      <c r="AD997" s="46"/>
    </row>
    <row r="998">
      <c r="A998" s="36"/>
      <c r="B998" s="10"/>
      <c r="C998" s="37"/>
      <c r="D998" s="38"/>
      <c r="E998" s="10"/>
      <c r="F998" s="38"/>
      <c r="G998" s="38"/>
      <c r="H998" s="39"/>
      <c r="I998" s="40"/>
      <c r="J998" s="41"/>
      <c r="K998" s="42"/>
      <c r="L998" s="40"/>
      <c r="M998" s="40"/>
      <c r="N998" s="38"/>
      <c r="O998" s="10"/>
      <c r="P998" s="4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46"/>
      <c r="AC998" s="46"/>
      <c r="AD998" s="46"/>
    </row>
    <row r="999">
      <c r="A999" s="36"/>
      <c r="B999" s="10"/>
      <c r="C999" s="37"/>
      <c r="D999" s="38"/>
      <c r="E999" s="10"/>
      <c r="F999" s="38"/>
      <c r="G999" s="38"/>
      <c r="H999" s="39"/>
      <c r="I999" s="40"/>
      <c r="J999" s="41"/>
      <c r="K999" s="42"/>
      <c r="L999" s="40"/>
      <c r="M999" s="40"/>
      <c r="N999" s="38"/>
      <c r="O999" s="10"/>
      <c r="P999" s="4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46"/>
      <c r="AC999" s="46"/>
      <c r="AD999" s="46"/>
    </row>
    <row r="1000">
      <c r="A1000" s="36"/>
      <c r="B1000" s="10"/>
      <c r="C1000" s="37"/>
      <c r="D1000" s="38"/>
      <c r="E1000" s="10"/>
      <c r="F1000" s="38"/>
      <c r="G1000" s="38"/>
      <c r="H1000" s="39"/>
      <c r="I1000" s="40"/>
      <c r="J1000" s="41"/>
      <c r="K1000" s="42"/>
      <c r="L1000" s="40"/>
      <c r="M1000" s="40"/>
      <c r="N1000" s="38"/>
      <c r="O1000" s="10"/>
      <c r="P1000" s="4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46"/>
      <c r="AC1000" s="46"/>
      <c r="AD1000" s="46"/>
    </row>
    <row r="1001">
      <c r="A1001" s="36"/>
      <c r="B1001" s="10"/>
      <c r="C1001" s="37"/>
      <c r="D1001" s="38"/>
      <c r="E1001" s="10"/>
      <c r="F1001" s="38"/>
      <c r="G1001" s="38"/>
      <c r="H1001" s="39"/>
      <c r="I1001" s="40"/>
      <c r="J1001" s="41"/>
      <c r="K1001" s="42"/>
      <c r="L1001" s="40"/>
      <c r="M1001" s="40"/>
      <c r="N1001" s="38"/>
      <c r="O1001" s="10"/>
      <c r="P1001" s="4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46"/>
      <c r="AC1001" s="46"/>
      <c r="AD1001" s="46"/>
    </row>
    <row r="1002">
      <c r="A1002" s="36"/>
      <c r="B1002" s="10"/>
      <c r="C1002" s="37"/>
      <c r="D1002" s="38"/>
      <c r="E1002" s="10"/>
      <c r="F1002" s="38"/>
      <c r="G1002" s="38"/>
      <c r="H1002" s="39"/>
      <c r="I1002" s="40"/>
      <c r="J1002" s="41"/>
      <c r="K1002" s="42"/>
      <c r="L1002" s="40"/>
      <c r="M1002" s="40"/>
      <c r="N1002" s="38"/>
      <c r="O1002" s="10"/>
      <c r="P1002" s="4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46"/>
      <c r="AC1002" s="46"/>
      <c r="AD1002" s="46"/>
    </row>
    <row r="1003">
      <c r="A1003" s="36"/>
      <c r="B1003" s="10"/>
      <c r="C1003" s="37"/>
      <c r="D1003" s="38"/>
      <c r="E1003" s="10"/>
      <c r="F1003" s="38"/>
      <c r="G1003" s="38"/>
      <c r="H1003" s="39"/>
      <c r="I1003" s="40"/>
      <c r="J1003" s="41"/>
      <c r="K1003" s="42"/>
      <c r="L1003" s="40"/>
      <c r="M1003" s="40"/>
      <c r="N1003" s="38"/>
      <c r="O1003" s="10"/>
      <c r="P1003" s="4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46"/>
      <c r="AC1003" s="46"/>
      <c r="AD1003" s="46"/>
    </row>
    <row r="1004">
      <c r="A1004" s="36"/>
      <c r="B1004" s="10"/>
      <c r="C1004" s="37"/>
      <c r="D1004" s="38"/>
      <c r="E1004" s="10"/>
      <c r="F1004" s="38"/>
      <c r="G1004" s="38"/>
      <c r="H1004" s="39"/>
      <c r="I1004" s="40"/>
      <c r="J1004" s="41"/>
      <c r="K1004" s="42"/>
      <c r="L1004" s="40"/>
      <c r="M1004" s="40"/>
      <c r="N1004" s="38"/>
      <c r="O1004" s="10"/>
      <c r="P1004" s="4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46"/>
      <c r="AC1004" s="46"/>
      <c r="AD1004" s="46"/>
    </row>
  </sheetData>
  <mergeCells count="9">
    <mergeCell ref="N39:O40"/>
    <mergeCell ref="P39:P40"/>
    <mergeCell ref="Q4:R7"/>
    <mergeCell ref="A36:L37"/>
    <mergeCell ref="M36:M37"/>
    <mergeCell ref="N36:N37"/>
    <mergeCell ref="O36:O37"/>
    <mergeCell ref="P36:P37"/>
    <mergeCell ref="N38:O38"/>
  </mergeCells>
  <dataValidations>
    <dataValidation type="list" allowBlank="1" showErrorMessage="1" sqref="E2:E35">
      <formula1>"SI,NO"</formula1>
    </dataValidation>
  </dataValidations>
  <printOptions gridLines="1" horizontalCentered="1" vertic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3" width="18.25"/>
    <col customWidth="1" min="4" max="4" width="21.88"/>
    <col customWidth="1" min="6" max="6" width="15.75"/>
    <col customWidth="1" min="7" max="7" width="16.5"/>
    <col customWidth="1" min="8" max="8" width="16.25"/>
    <col customWidth="1" min="12" max="12" width="14.5"/>
    <col customWidth="1" min="13" max="13" width="12.25"/>
    <col customWidth="1" min="14" max="14" width="15.75"/>
    <col customWidth="1" min="15" max="15" width="15.88"/>
    <col customWidth="1" min="16" max="16" width="14.75"/>
    <col customWidth="1" min="17" max="17" width="16.63"/>
  </cols>
  <sheetData>
    <row r="1">
      <c r="A1" s="53" t="s">
        <v>0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6" t="s">
        <v>8</v>
      </c>
      <c r="J1" s="57" t="s">
        <v>9</v>
      </c>
      <c r="K1" s="58" t="s">
        <v>10</v>
      </c>
      <c r="L1" s="59" t="s">
        <v>11</v>
      </c>
      <c r="M1" s="59" t="s">
        <v>74</v>
      </c>
      <c r="N1" s="60" t="s">
        <v>12</v>
      </c>
      <c r="O1" s="60" t="s">
        <v>13</v>
      </c>
      <c r="P1" s="61" t="s">
        <v>14</v>
      </c>
      <c r="Q1" s="60" t="s">
        <v>15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3"/>
      <c r="AD1" s="63"/>
      <c r="AE1" s="63"/>
    </row>
    <row r="2">
      <c r="A2" s="64">
        <v>45981.0</v>
      </c>
      <c r="B2" s="65" t="s">
        <v>75</v>
      </c>
      <c r="C2" s="66">
        <v>29274.0</v>
      </c>
      <c r="D2" s="67" t="s">
        <v>76</v>
      </c>
      <c r="E2" s="67" t="s">
        <v>30</v>
      </c>
      <c r="F2" s="67" t="s">
        <v>32</v>
      </c>
      <c r="G2" s="67" t="s">
        <v>77</v>
      </c>
      <c r="H2" s="67" t="s">
        <v>78</v>
      </c>
      <c r="I2" s="67">
        <v>1400.0</v>
      </c>
      <c r="J2" s="68">
        <v>87535.5</v>
      </c>
      <c r="K2" s="69">
        <v>0.0</v>
      </c>
      <c r="L2" s="70">
        <v>29.14</v>
      </c>
      <c r="M2" s="70" t="b">
        <v>1</v>
      </c>
      <c r="N2" s="71">
        <f t="shared" ref="N2:N368" si="1">(J2-(J2*K2))*L2</f>
        <v>2550784.47</v>
      </c>
      <c r="O2" s="71">
        <f t="shared" ref="O2:O368" si="2">N2+(N2*0.21)</f>
        <v>3086449.209</v>
      </c>
      <c r="P2" s="71">
        <f t="shared" ref="P2:P368" si="3">IF(E2="SI",O2*0.06,O2*0.1)</f>
        <v>308644.9209</v>
      </c>
      <c r="Q2" s="71">
        <f t="shared" ref="Q2:Q368" si="4">N2*0.015</f>
        <v>38261.76705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64">
        <v>45981.0</v>
      </c>
      <c r="B3" s="65" t="s">
        <v>69</v>
      </c>
      <c r="C3" s="66">
        <v>29314.0</v>
      </c>
      <c r="D3" s="67" t="s">
        <v>79</v>
      </c>
      <c r="E3" s="67" t="s">
        <v>18</v>
      </c>
      <c r="F3" s="67" t="s">
        <v>32</v>
      </c>
      <c r="G3" s="67" t="s">
        <v>80</v>
      </c>
      <c r="H3" s="67" t="s">
        <v>19</v>
      </c>
      <c r="I3" s="67">
        <v>85.0</v>
      </c>
      <c r="J3" s="68">
        <v>14674.15</v>
      </c>
      <c r="K3" s="69">
        <v>0.0</v>
      </c>
      <c r="L3" s="70">
        <v>27.52</v>
      </c>
      <c r="M3" s="70" t="b">
        <v>1</v>
      </c>
      <c r="N3" s="71">
        <f t="shared" si="1"/>
        <v>403832.608</v>
      </c>
      <c r="O3" s="71">
        <f t="shared" si="2"/>
        <v>488637.4557</v>
      </c>
      <c r="P3" s="71">
        <f t="shared" si="3"/>
        <v>29318.24734</v>
      </c>
      <c r="Q3" s="71">
        <f t="shared" si="4"/>
        <v>6057.48912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64">
        <v>45981.0</v>
      </c>
      <c r="B4" s="65" t="s">
        <v>69</v>
      </c>
      <c r="C4" s="66">
        <v>29314.0</v>
      </c>
      <c r="D4" s="67" t="s">
        <v>81</v>
      </c>
      <c r="E4" s="67" t="s">
        <v>18</v>
      </c>
      <c r="F4" s="67" t="s">
        <v>32</v>
      </c>
      <c r="G4" s="67" t="s">
        <v>82</v>
      </c>
      <c r="H4" s="67" t="s">
        <v>82</v>
      </c>
      <c r="I4" s="67">
        <v>9.0</v>
      </c>
      <c r="J4" s="68">
        <v>6289.6</v>
      </c>
      <c r="K4" s="69">
        <v>0.0</v>
      </c>
      <c r="L4" s="70">
        <v>30.0</v>
      </c>
      <c r="M4" s="70" t="b">
        <v>1</v>
      </c>
      <c r="N4" s="71">
        <f t="shared" si="1"/>
        <v>188688</v>
      </c>
      <c r="O4" s="71">
        <f t="shared" si="2"/>
        <v>228312.48</v>
      </c>
      <c r="P4" s="71">
        <f t="shared" si="3"/>
        <v>13698.7488</v>
      </c>
      <c r="Q4" s="71">
        <f t="shared" si="4"/>
        <v>2830.32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64">
        <v>45981.0</v>
      </c>
      <c r="B5" s="65" t="s">
        <v>69</v>
      </c>
      <c r="C5" s="66">
        <v>29314.0</v>
      </c>
      <c r="D5" s="67" t="s">
        <v>83</v>
      </c>
      <c r="E5" s="67" t="s">
        <v>18</v>
      </c>
      <c r="F5" s="67" t="s">
        <v>32</v>
      </c>
      <c r="G5" s="67" t="s">
        <v>84</v>
      </c>
      <c r="H5" s="67" t="s">
        <v>82</v>
      </c>
      <c r="I5" s="67">
        <v>58.0</v>
      </c>
      <c r="J5" s="68">
        <v>147500.03</v>
      </c>
      <c r="K5" s="69">
        <v>0.0</v>
      </c>
      <c r="L5" s="70">
        <v>1.0</v>
      </c>
      <c r="M5" s="70" t="b">
        <v>1</v>
      </c>
      <c r="N5" s="71">
        <f t="shared" si="1"/>
        <v>147500.03</v>
      </c>
      <c r="O5" s="71">
        <f t="shared" si="2"/>
        <v>178475.0363</v>
      </c>
      <c r="P5" s="71">
        <f t="shared" si="3"/>
        <v>10708.50218</v>
      </c>
      <c r="Q5" s="71">
        <f t="shared" si="4"/>
        <v>2212.50045</v>
      </c>
      <c r="R5" s="72"/>
      <c r="S5" s="73"/>
      <c r="T5" s="74"/>
      <c r="U5" s="72"/>
      <c r="V5" s="73"/>
      <c r="W5" s="74"/>
      <c r="X5" s="72"/>
      <c r="Y5" s="62"/>
      <c r="Z5" s="62"/>
      <c r="AA5" s="62"/>
      <c r="AB5" s="62"/>
      <c r="AC5" s="62"/>
      <c r="AD5" s="62"/>
      <c r="AE5" s="62"/>
    </row>
    <row r="6">
      <c r="A6" s="64">
        <v>45994.0</v>
      </c>
      <c r="B6" s="65" t="s">
        <v>85</v>
      </c>
      <c r="C6" s="66">
        <v>29316.0</v>
      </c>
      <c r="D6" s="67" t="s">
        <v>81</v>
      </c>
      <c r="E6" s="67" t="s">
        <v>18</v>
      </c>
      <c r="F6" s="67">
        <v>1.0127955593E10</v>
      </c>
      <c r="G6" s="67" t="s">
        <v>19</v>
      </c>
      <c r="H6" s="67" t="s">
        <v>86</v>
      </c>
      <c r="I6" s="67">
        <v>165.0</v>
      </c>
      <c r="J6" s="68">
        <v>26202.68</v>
      </c>
      <c r="K6" s="69">
        <v>0.0</v>
      </c>
      <c r="L6" s="70">
        <v>30.14</v>
      </c>
      <c r="M6" s="70" t="b">
        <v>1</v>
      </c>
      <c r="N6" s="71">
        <f t="shared" si="1"/>
        <v>789748.7752</v>
      </c>
      <c r="O6" s="71">
        <f t="shared" si="2"/>
        <v>955596.018</v>
      </c>
      <c r="P6" s="71">
        <f t="shared" si="3"/>
        <v>57335.76108</v>
      </c>
      <c r="Q6" s="71">
        <f t="shared" si="4"/>
        <v>11846.23163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75">
        <v>45994.0</v>
      </c>
      <c r="B7" s="65" t="s">
        <v>85</v>
      </c>
      <c r="C7" s="66">
        <v>29316.0</v>
      </c>
      <c r="D7" s="67" t="s">
        <v>87</v>
      </c>
      <c r="E7" s="67" t="s">
        <v>18</v>
      </c>
      <c r="F7" s="67">
        <v>1.0127955022E10</v>
      </c>
      <c r="G7" s="67" t="s">
        <v>28</v>
      </c>
      <c r="H7" s="67" t="s">
        <v>86</v>
      </c>
      <c r="I7" s="67">
        <v>165.0</v>
      </c>
      <c r="J7" s="68">
        <v>26202.68</v>
      </c>
      <c r="K7" s="69">
        <v>0.0</v>
      </c>
      <c r="L7" s="70">
        <v>36.58</v>
      </c>
      <c r="M7" s="70" t="b">
        <v>1</v>
      </c>
      <c r="N7" s="71">
        <f t="shared" si="1"/>
        <v>958494.0344</v>
      </c>
      <c r="O7" s="71">
        <f t="shared" si="2"/>
        <v>1159777.782</v>
      </c>
      <c r="P7" s="71">
        <f t="shared" si="3"/>
        <v>69586.6669</v>
      </c>
      <c r="Q7" s="71">
        <f t="shared" si="4"/>
        <v>14377.41052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64">
        <v>45994.0</v>
      </c>
      <c r="B8" s="65" t="s">
        <v>85</v>
      </c>
      <c r="C8" s="66">
        <v>29316.0</v>
      </c>
      <c r="D8" s="67" t="s">
        <v>56</v>
      </c>
      <c r="E8" s="67" t="s">
        <v>18</v>
      </c>
      <c r="F8" s="67">
        <v>1.0127955855E10</v>
      </c>
      <c r="G8" s="67" t="s">
        <v>28</v>
      </c>
      <c r="H8" s="67" t="s">
        <v>86</v>
      </c>
      <c r="I8" s="67">
        <v>165.0</v>
      </c>
      <c r="J8" s="68">
        <v>26202.68</v>
      </c>
      <c r="K8" s="69">
        <v>0.0</v>
      </c>
      <c r="L8" s="70">
        <v>30.84</v>
      </c>
      <c r="M8" s="70" t="b">
        <v>1</v>
      </c>
      <c r="N8" s="71">
        <f t="shared" si="1"/>
        <v>808090.6512</v>
      </c>
      <c r="O8" s="71">
        <f t="shared" si="2"/>
        <v>977789.688</v>
      </c>
      <c r="P8" s="71">
        <f t="shared" si="3"/>
        <v>58667.38128</v>
      </c>
      <c r="Q8" s="71">
        <f t="shared" si="4"/>
        <v>12121.35977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64">
        <v>45997.0</v>
      </c>
      <c r="B9" s="65" t="s">
        <v>53</v>
      </c>
      <c r="C9" s="66">
        <v>29317.0</v>
      </c>
      <c r="D9" s="67" t="s">
        <v>79</v>
      </c>
      <c r="E9" s="67" t="s">
        <v>18</v>
      </c>
      <c r="F9" s="67">
        <v>1.0128083401E10</v>
      </c>
      <c r="G9" s="67" t="s">
        <v>19</v>
      </c>
      <c r="H9" s="67" t="s">
        <v>41</v>
      </c>
      <c r="I9" s="67">
        <v>53.0</v>
      </c>
      <c r="J9" s="68">
        <v>13549.11</v>
      </c>
      <c r="K9" s="69">
        <v>0.0</v>
      </c>
      <c r="L9" s="70">
        <v>31.02</v>
      </c>
      <c r="M9" s="70" t="b">
        <v>1</v>
      </c>
      <c r="N9" s="71">
        <f t="shared" si="1"/>
        <v>420293.3922</v>
      </c>
      <c r="O9" s="71">
        <f t="shared" si="2"/>
        <v>508555.0046</v>
      </c>
      <c r="P9" s="71">
        <f t="shared" si="3"/>
        <v>30513.30027</v>
      </c>
      <c r="Q9" s="71">
        <f t="shared" si="4"/>
        <v>6304.400883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64">
        <v>45997.0</v>
      </c>
      <c r="B10" s="65" t="s">
        <v>53</v>
      </c>
      <c r="C10" s="66">
        <v>29317.0</v>
      </c>
      <c r="D10" s="67" t="s">
        <v>88</v>
      </c>
      <c r="E10" s="67" t="s">
        <v>30</v>
      </c>
      <c r="F10" s="67">
        <v>1.0128083458E10</v>
      </c>
      <c r="G10" s="67" t="s">
        <v>19</v>
      </c>
      <c r="H10" s="67" t="s">
        <v>41</v>
      </c>
      <c r="I10" s="67">
        <v>58.0</v>
      </c>
      <c r="J10" s="68">
        <v>14116.53</v>
      </c>
      <c r="K10" s="69">
        <v>0.0</v>
      </c>
      <c r="L10" s="70">
        <v>28.68</v>
      </c>
      <c r="M10" s="70" t="b">
        <v>1</v>
      </c>
      <c r="N10" s="71">
        <f t="shared" si="1"/>
        <v>404862.0804</v>
      </c>
      <c r="O10" s="71">
        <f t="shared" si="2"/>
        <v>489883.1173</v>
      </c>
      <c r="P10" s="71">
        <f t="shared" si="3"/>
        <v>48988.31173</v>
      </c>
      <c r="Q10" s="71">
        <f t="shared" si="4"/>
        <v>6072.931206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64">
        <v>45998.0</v>
      </c>
      <c r="B11" s="65" t="s">
        <v>53</v>
      </c>
      <c r="C11" s="66">
        <v>29317.0</v>
      </c>
      <c r="D11" s="67" t="s">
        <v>89</v>
      </c>
      <c r="E11" s="67" t="s">
        <v>18</v>
      </c>
      <c r="F11" s="67">
        <v>1.012809986E10</v>
      </c>
      <c r="G11" s="67" t="s">
        <v>19</v>
      </c>
      <c r="H11" s="67" t="s">
        <v>50</v>
      </c>
      <c r="I11" s="67">
        <v>185.0</v>
      </c>
      <c r="J11" s="68">
        <v>28359.94</v>
      </c>
      <c r="K11" s="69">
        <v>0.0</v>
      </c>
      <c r="L11" s="70">
        <v>29.34</v>
      </c>
      <c r="M11" s="70" t="b">
        <v>1</v>
      </c>
      <c r="N11" s="71">
        <f t="shared" si="1"/>
        <v>832080.6396</v>
      </c>
      <c r="O11" s="71">
        <f t="shared" si="2"/>
        <v>1006817.574</v>
      </c>
      <c r="P11" s="71">
        <f t="shared" si="3"/>
        <v>60409.05443</v>
      </c>
      <c r="Q11" s="71">
        <f t="shared" si="4"/>
        <v>12481.20959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64">
        <v>45998.0</v>
      </c>
      <c r="B12" s="65" t="s">
        <v>53</v>
      </c>
      <c r="C12" s="66">
        <v>29317.0</v>
      </c>
      <c r="D12" s="67" t="s">
        <v>90</v>
      </c>
      <c r="E12" s="67" t="s">
        <v>18</v>
      </c>
      <c r="F12" s="67">
        <v>1.0128099758E10</v>
      </c>
      <c r="G12" s="67" t="s">
        <v>28</v>
      </c>
      <c r="H12" s="67" t="s">
        <v>50</v>
      </c>
      <c r="I12" s="67">
        <v>185.0</v>
      </c>
      <c r="J12" s="68">
        <v>28359.94</v>
      </c>
      <c r="K12" s="69">
        <v>0.0</v>
      </c>
      <c r="L12" s="70">
        <v>30.18</v>
      </c>
      <c r="M12" s="70" t="b">
        <v>1</v>
      </c>
      <c r="N12" s="71">
        <f t="shared" si="1"/>
        <v>855902.9892</v>
      </c>
      <c r="O12" s="71">
        <f t="shared" si="2"/>
        <v>1035642.617</v>
      </c>
      <c r="P12" s="71">
        <f t="shared" si="3"/>
        <v>62138.55702</v>
      </c>
      <c r="Q12" s="71">
        <f t="shared" si="4"/>
        <v>12838.54484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64">
        <v>45998.0</v>
      </c>
      <c r="B13" s="65" t="s">
        <v>53</v>
      </c>
      <c r="C13" s="66">
        <v>29317.0</v>
      </c>
      <c r="D13" s="67" t="s">
        <v>87</v>
      </c>
      <c r="E13" s="67" t="s">
        <v>18</v>
      </c>
      <c r="F13" s="67">
        <v>1.0128099826E10</v>
      </c>
      <c r="G13" s="67" t="s">
        <v>19</v>
      </c>
      <c r="H13" s="67" t="s">
        <v>91</v>
      </c>
      <c r="I13" s="67">
        <v>185.0</v>
      </c>
      <c r="J13" s="68">
        <v>28359.94</v>
      </c>
      <c r="K13" s="69">
        <v>0.0</v>
      </c>
      <c r="L13" s="70">
        <v>36.18</v>
      </c>
      <c r="M13" s="70" t="b">
        <v>1</v>
      </c>
      <c r="N13" s="71">
        <f t="shared" si="1"/>
        <v>1026062.629</v>
      </c>
      <c r="O13" s="71">
        <f t="shared" si="2"/>
        <v>1241535.781</v>
      </c>
      <c r="P13" s="71">
        <f t="shared" si="3"/>
        <v>74492.14688</v>
      </c>
      <c r="Q13" s="71">
        <f t="shared" si="4"/>
        <v>15390.93944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64">
        <v>45998.0</v>
      </c>
      <c r="B14" s="65" t="s">
        <v>53</v>
      </c>
      <c r="C14" s="66">
        <v>29317.0</v>
      </c>
      <c r="D14" s="67" t="s">
        <v>36</v>
      </c>
      <c r="E14" s="67" t="s">
        <v>18</v>
      </c>
      <c r="F14" s="67">
        <v>1.0128115048E10</v>
      </c>
      <c r="G14" s="67" t="s">
        <v>19</v>
      </c>
      <c r="H14" s="67" t="s">
        <v>77</v>
      </c>
      <c r="I14" s="67">
        <v>60.0</v>
      </c>
      <c r="J14" s="68">
        <v>14348.56</v>
      </c>
      <c r="K14" s="69">
        <v>0.0</v>
      </c>
      <c r="L14" s="70">
        <v>29.96</v>
      </c>
      <c r="M14" s="70" t="b">
        <v>1</v>
      </c>
      <c r="N14" s="71">
        <f t="shared" si="1"/>
        <v>429882.8576</v>
      </c>
      <c r="O14" s="71">
        <f t="shared" si="2"/>
        <v>520158.2577</v>
      </c>
      <c r="P14" s="71">
        <f t="shared" si="3"/>
        <v>31209.49546</v>
      </c>
      <c r="Q14" s="71">
        <f t="shared" si="4"/>
        <v>6448.242864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64">
        <v>45998.0</v>
      </c>
      <c r="B15" s="65" t="s">
        <v>53</v>
      </c>
      <c r="C15" s="66">
        <v>29318.0</v>
      </c>
      <c r="D15" s="67" t="s">
        <v>26</v>
      </c>
      <c r="E15" s="67" t="s">
        <v>18</v>
      </c>
      <c r="F15" s="67">
        <v>1.0128096453E10</v>
      </c>
      <c r="G15" s="67" t="s">
        <v>19</v>
      </c>
      <c r="H15" s="67" t="s">
        <v>77</v>
      </c>
      <c r="I15" s="67">
        <v>88.0</v>
      </c>
      <c r="J15" s="68">
        <v>17925.3</v>
      </c>
      <c r="K15" s="69">
        <v>0.0</v>
      </c>
      <c r="L15" s="70">
        <v>31.92</v>
      </c>
      <c r="M15" s="70" t="b">
        <v>1</v>
      </c>
      <c r="N15" s="71">
        <f t="shared" si="1"/>
        <v>572175.576</v>
      </c>
      <c r="O15" s="71">
        <f t="shared" si="2"/>
        <v>692332.447</v>
      </c>
      <c r="P15" s="71">
        <f t="shared" si="3"/>
        <v>41539.94682</v>
      </c>
      <c r="Q15" s="71">
        <f t="shared" si="4"/>
        <v>8582.63364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>
      <c r="A16" s="64">
        <v>45998.0</v>
      </c>
      <c r="B16" s="65" t="s">
        <v>53</v>
      </c>
      <c r="C16" s="66">
        <v>29318.0</v>
      </c>
      <c r="D16" s="67" t="s">
        <v>56</v>
      </c>
      <c r="E16" s="67" t="s">
        <v>18</v>
      </c>
      <c r="F16" s="67">
        <v>1.0128096451E10</v>
      </c>
      <c r="G16" s="67" t="s">
        <v>19</v>
      </c>
      <c r="H16" s="67" t="s">
        <v>77</v>
      </c>
      <c r="I16" s="67">
        <v>88.0</v>
      </c>
      <c r="J16" s="68">
        <v>17925.3</v>
      </c>
      <c r="K16" s="69">
        <v>0.0</v>
      </c>
      <c r="L16" s="70">
        <v>30.72</v>
      </c>
      <c r="M16" s="70" t="b">
        <v>1</v>
      </c>
      <c r="N16" s="71">
        <f t="shared" si="1"/>
        <v>550665.216</v>
      </c>
      <c r="O16" s="71">
        <f t="shared" si="2"/>
        <v>666304.9114</v>
      </c>
      <c r="P16" s="71">
        <f t="shared" si="3"/>
        <v>39978.29468</v>
      </c>
      <c r="Q16" s="71">
        <f t="shared" si="4"/>
        <v>8259.97824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>
      <c r="A17" s="64">
        <v>45998.0</v>
      </c>
      <c r="B17" s="65" t="s">
        <v>53</v>
      </c>
      <c r="C17" s="66">
        <v>29318.0</v>
      </c>
      <c r="D17" s="67" t="s">
        <v>92</v>
      </c>
      <c r="E17" s="67" t="s">
        <v>18</v>
      </c>
      <c r="F17" s="67">
        <v>1.0128096093E10</v>
      </c>
      <c r="G17" s="67" t="s">
        <v>19</v>
      </c>
      <c r="H17" s="67" t="s">
        <v>77</v>
      </c>
      <c r="I17" s="67">
        <v>88.0</v>
      </c>
      <c r="J17" s="68">
        <v>17925.3</v>
      </c>
      <c r="K17" s="69">
        <v>0.0</v>
      </c>
      <c r="L17" s="70">
        <v>30.24</v>
      </c>
      <c r="M17" s="70" t="b">
        <v>1</v>
      </c>
      <c r="N17" s="71">
        <f t="shared" si="1"/>
        <v>542061.072</v>
      </c>
      <c r="O17" s="71">
        <f t="shared" si="2"/>
        <v>655893.8971</v>
      </c>
      <c r="P17" s="71">
        <f t="shared" si="3"/>
        <v>39353.63383</v>
      </c>
      <c r="Q17" s="71">
        <f t="shared" si="4"/>
        <v>8130.91608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64">
        <v>45998.0</v>
      </c>
      <c r="B18" s="65" t="s">
        <v>53</v>
      </c>
      <c r="C18" s="66">
        <v>29318.0</v>
      </c>
      <c r="D18" s="67" t="s">
        <v>93</v>
      </c>
      <c r="E18" s="67" t="s">
        <v>18</v>
      </c>
      <c r="F18" s="67">
        <v>1.0128096454E10</v>
      </c>
      <c r="G18" s="67" t="s">
        <v>19</v>
      </c>
      <c r="H18" s="67" t="s">
        <v>77</v>
      </c>
      <c r="I18" s="67">
        <v>88.0</v>
      </c>
      <c r="J18" s="68">
        <v>17925.3</v>
      </c>
      <c r="K18" s="69">
        <v>0.0</v>
      </c>
      <c r="L18" s="70">
        <v>30.48</v>
      </c>
      <c r="M18" s="70" t="b">
        <v>1</v>
      </c>
      <c r="N18" s="71">
        <f t="shared" si="1"/>
        <v>546363.144</v>
      </c>
      <c r="O18" s="71">
        <f t="shared" si="2"/>
        <v>661099.4042</v>
      </c>
      <c r="P18" s="71">
        <f t="shared" si="3"/>
        <v>39665.96425</v>
      </c>
      <c r="Q18" s="71">
        <f t="shared" si="4"/>
        <v>8195.44716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64">
        <v>45999.0</v>
      </c>
      <c r="B19" s="65" t="s">
        <v>94</v>
      </c>
      <c r="C19" s="66">
        <v>29319.0</v>
      </c>
      <c r="D19" s="67" t="s">
        <v>79</v>
      </c>
      <c r="E19" s="67" t="s">
        <v>18</v>
      </c>
      <c r="F19" s="67">
        <v>512.0</v>
      </c>
      <c r="G19" s="67" t="s">
        <v>19</v>
      </c>
      <c r="H19" s="67" t="s">
        <v>95</v>
      </c>
      <c r="I19" s="67">
        <v>40.0</v>
      </c>
      <c r="J19" s="68">
        <v>11861.34</v>
      </c>
      <c r="K19" s="69">
        <v>0.0</v>
      </c>
      <c r="L19" s="70">
        <v>32.42</v>
      </c>
      <c r="M19" s="70" t="b">
        <v>1</v>
      </c>
      <c r="N19" s="71">
        <f t="shared" si="1"/>
        <v>384544.6428</v>
      </c>
      <c r="O19" s="71">
        <f t="shared" si="2"/>
        <v>465299.0178</v>
      </c>
      <c r="P19" s="71">
        <f t="shared" si="3"/>
        <v>27917.94107</v>
      </c>
      <c r="Q19" s="71">
        <f t="shared" si="4"/>
        <v>5768.169642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>
      <c r="A20" s="64">
        <v>45999.0</v>
      </c>
      <c r="B20" s="65" t="s">
        <v>94</v>
      </c>
      <c r="C20" s="66">
        <v>29319.0</v>
      </c>
      <c r="D20" s="67" t="s">
        <v>36</v>
      </c>
      <c r="E20" s="67" t="s">
        <v>18</v>
      </c>
      <c r="F20" s="67">
        <v>512.0</v>
      </c>
      <c r="G20" s="67" t="s">
        <v>28</v>
      </c>
      <c r="H20" s="67" t="s">
        <v>95</v>
      </c>
      <c r="I20" s="67">
        <v>40.0</v>
      </c>
      <c r="J20" s="68">
        <v>11861.34</v>
      </c>
      <c r="K20" s="69">
        <v>0.0</v>
      </c>
      <c r="L20" s="70">
        <v>29.38</v>
      </c>
      <c r="M20" s="70" t="b">
        <v>1</v>
      </c>
      <c r="N20" s="71">
        <f t="shared" si="1"/>
        <v>348486.1692</v>
      </c>
      <c r="O20" s="71">
        <f t="shared" si="2"/>
        <v>421668.2647</v>
      </c>
      <c r="P20" s="71">
        <f t="shared" si="3"/>
        <v>25300.09588</v>
      </c>
      <c r="Q20" s="71">
        <f t="shared" si="4"/>
        <v>5227.292538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>
      <c r="A21" s="64">
        <v>45999.0</v>
      </c>
      <c r="B21" s="65" t="s">
        <v>94</v>
      </c>
      <c r="C21" s="66">
        <v>29319.0</v>
      </c>
      <c r="D21" s="67" t="s">
        <v>79</v>
      </c>
      <c r="E21" s="67" t="s">
        <v>18</v>
      </c>
      <c r="F21" s="67">
        <v>612.0</v>
      </c>
      <c r="G21" s="67" t="s">
        <v>28</v>
      </c>
      <c r="H21" s="67" t="s">
        <v>95</v>
      </c>
      <c r="I21" s="67">
        <v>40.0</v>
      </c>
      <c r="J21" s="68">
        <v>11861.34</v>
      </c>
      <c r="K21" s="69">
        <v>0.0</v>
      </c>
      <c r="L21" s="70">
        <v>31.88</v>
      </c>
      <c r="M21" s="70" t="b">
        <v>1</v>
      </c>
      <c r="N21" s="71">
        <f t="shared" si="1"/>
        <v>378139.5192</v>
      </c>
      <c r="O21" s="71">
        <f t="shared" si="2"/>
        <v>457548.8182</v>
      </c>
      <c r="P21" s="71">
        <f t="shared" si="3"/>
        <v>27452.92909</v>
      </c>
      <c r="Q21" s="71">
        <f t="shared" si="4"/>
        <v>5672.092788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>
      <c r="A22" s="64">
        <v>45999.0</v>
      </c>
      <c r="B22" s="65" t="s">
        <v>94</v>
      </c>
      <c r="C22" s="66">
        <v>29319.0</v>
      </c>
      <c r="D22" s="67" t="s">
        <v>36</v>
      </c>
      <c r="E22" s="67" t="s">
        <v>18</v>
      </c>
      <c r="F22" s="67">
        <v>612.0</v>
      </c>
      <c r="G22" s="67" t="s">
        <v>28</v>
      </c>
      <c r="H22" s="67" t="s">
        <v>95</v>
      </c>
      <c r="I22" s="67">
        <v>40.0</v>
      </c>
      <c r="J22" s="68">
        <v>11861.34</v>
      </c>
      <c r="K22" s="69">
        <v>0.0</v>
      </c>
      <c r="L22" s="70">
        <v>29.75</v>
      </c>
      <c r="M22" s="70" t="b">
        <v>1</v>
      </c>
      <c r="N22" s="71">
        <f t="shared" si="1"/>
        <v>352874.865</v>
      </c>
      <c r="O22" s="71">
        <f t="shared" si="2"/>
        <v>426978.5867</v>
      </c>
      <c r="P22" s="71">
        <f t="shared" si="3"/>
        <v>25618.7152</v>
      </c>
      <c r="Q22" s="71">
        <f t="shared" si="4"/>
        <v>5293.122975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>
      <c r="A23" s="64">
        <v>45999.0</v>
      </c>
      <c r="B23" s="65" t="s">
        <v>94</v>
      </c>
      <c r="C23" s="66">
        <v>29319.0</v>
      </c>
      <c r="D23" s="67" t="s">
        <v>36</v>
      </c>
      <c r="E23" s="67" t="s">
        <v>18</v>
      </c>
      <c r="F23" s="67">
        <v>712.0</v>
      </c>
      <c r="G23" s="67" t="s">
        <v>28</v>
      </c>
      <c r="H23" s="67" t="s">
        <v>95</v>
      </c>
      <c r="I23" s="67">
        <v>40.0</v>
      </c>
      <c r="J23" s="68">
        <v>11861.34</v>
      </c>
      <c r="K23" s="69">
        <v>0.0</v>
      </c>
      <c r="L23" s="70">
        <v>29.37</v>
      </c>
      <c r="M23" s="70" t="b">
        <v>1</v>
      </c>
      <c r="N23" s="71">
        <f t="shared" si="1"/>
        <v>348367.5558</v>
      </c>
      <c r="O23" s="71">
        <f t="shared" si="2"/>
        <v>421524.7425</v>
      </c>
      <c r="P23" s="71">
        <f t="shared" si="3"/>
        <v>25291.48455</v>
      </c>
      <c r="Q23" s="71">
        <f t="shared" si="4"/>
        <v>5225.513337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>
      <c r="A24" s="64">
        <v>45999.0</v>
      </c>
      <c r="B24" s="65" t="s">
        <v>94</v>
      </c>
      <c r="C24" s="66">
        <v>29320.0</v>
      </c>
      <c r="D24" s="67" t="s">
        <v>26</v>
      </c>
      <c r="E24" s="67" t="s">
        <v>18</v>
      </c>
      <c r="F24" s="67">
        <v>612.0</v>
      </c>
      <c r="G24" s="67" t="s">
        <v>28</v>
      </c>
      <c r="H24" s="67" t="s">
        <v>95</v>
      </c>
      <c r="I24" s="67">
        <v>40.0</v>
      </c>
      <c r="J24" s="68">
        <v>11861.34</v>
      </c>
      <c r="K24" s="69">
        <v>0.0</v>
      </c>
      <c r="L24" s="70">
        <v>30.72</v>
      </c>
      <c r="M24" s="70" t="b">
        <v>1</v>
      </c>
      <c r="N24" s="71">
        <f t="shared" si="1"/>
        <v>364380.3648</v>
      </c>
      <c r="O24" s="71">
        <f t="shared" si="2"/>
        <v>440900.2414</v>
      </c>
      <c r="P24" s="71">
        <f t="shared" si="3"/>
        <v>26454.01448</v>
      </c>
      <c r="Q24" s="71">
        <f t="shared" si="4"/>
        <v>5465.705472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>
      <c r="A25" s="64">
        <v>45999.0</v>
      </c>
      <c r="B25" s="65" t="s">
        <v>94</v>
      </c>
      <c r="C25" s="66">
        <v>29320.0</v>
      </c>
      <c r="D25" s="67" t="s">
        <v>81</v>
      </c>
      <c r="E25" s="67" t="s">
        <v>18</v>
      </c>
      <c r="F25" s="67">
        <v>812.0</v>
      </c>
      <c r="G25" s="67" t="s">
        <v>28</v>
      </c>
      <c r="H25" s="67" t="s">
        <v>95</v>
      </c>
      <c r="I25" s="67">
        <v>40.0</v>
      </c>
      <c r="J25" s="68">
        <v>11861.34</v>
      </c>
      <c r="K25" s="69">
        <v>0.0</v>
      </c>
      <c r="L25" s="70">
        <v>31.46</v>
      </c>
      <c r="M25" s="70" t="b">
        <v>1</v>
      </c>
      <c r="N25" s="71">
        <f t="shared" si="1"/>
        <v>373157.7564</v>
      </c>
      <c r="O25" s="71">
        <f t="shared" si="2"/>
        <v>451520.8852</v>
      </c>
      <c r="P25" s="71">
        <f t="shared" si="3"/>
        <v>27091.25311</v>
      </c>
      <c r="Q25" s="71">
        <f t="shared" si="4"/>
        <v>5597.366346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64">
        <v>45999.0</v>
      </c>
      <c r="B26" s="65" t="s">
        <v>94</v>
      </c>
      <c r="C26" s="66">
        <v>29320.0</v>
      </c>
      <c r="D26" s="67" t="s">
        <v>44</v>
      </c>
      <c r="E26" s="67" t="s">
        <v>18</v>
      </c>
      <c r="F26" s="67">
        <v>612.0</v>
      </c>
      <c r="G26" s="67" t="s">
        <v>28</v>
      </c>
      <c r="H26" s="67" t="s">
        <v>95</v>
      </c>
      <c r="I26" s="67">
        <v>40.0</v>
      </c>
      <c r="J26" s="68">
        <v>11861.34</v>
      </c>
      <c r="K26" s="69">
        <v>0.0</v>
      </c>
      <c r="L26" s="70">
        <v>30.4</v>
      </c>
      <c r="M26" s="70" t="b">
        <v>1</v>
      </c>
      <c r="N26" s="71">
        <f t="shared" si="1"/>
        <v>360584.736</v>
      </c>
      <c r="O26" s="71">
        <f t="shared" si="2"/>
        <v>436307.5306</v>
      </c>
      <c r="P26" s="71">
        <f t="shared" si="3"/>
        <v>26178.45183</v>
      </c>
      <c r="Q26" s="71">
        <f t="shared" si="4"/>
        <v>5408.77104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64">
        <v>45999.0</v>
      </c>
      <c r="B27" s="65" t="s">
        <v>94</v>
      </c>
      <c r="C27" s="66">
        <v>29320.0</v>
      </c>
      <c r="D27" s="67" t="s">
        <v>44</v>
      </c>
      <c r="E27" s="67" t="s">
        <v>18</v>
      </c>
      <c r="F27" s="67">
        <v>712.0</v>
      </c>
      <c r="G27" s="67" t="s">
        <v>28</v>
      </c>
      <c r="H27" s="67" t="s">
        <v>95</v>
      </c>
      <c r="I27" s="67">
        <v>40.0</v>
      </c>
      <c r="J27" s="68">
        <v>11861.34</v>
      </c>
      <c r="K27" s="69">
        <v>0.0</v>
      </c>
      <c r="L27" s="70">
        <v>30.96</v>
      </c>
      <c r="M27" s="70" t="b">
        <v>1</v>
      </c>
      <c r="N27" s="71">
        <f t="shared" si="1"/>
        <v>367227.0864</v>
      </c>
      <c r="O27" s="71">
        <f t="shared" si="2"/>
        <v>444344.7745</v>
      </c>
      <c r="P27" s="71">
        <f t="shared" si="3"/>
        <v>26660.68647</v>
      </c>
      <c r="Q27" s="71">
        <f t="shared" si="4"/>
        <v>5508.406296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64">
        <v>45999.0</v>
      </c>
      <c r="B28" s="65" t="s">
        <v>94</v>
      </c>
      <c r="C28" s="66">
        <v>29320.0</v>
      </c>
      <c r="D28" s="67" t="s">
        <v>81</v>
      </c>
      <c r="E28" s="67" t="s">
        <v>18</v>
      </c>
      <c r="F28" s="67">
        <v>712.0</v>
      </c>
      <c r="G28" s="67" t="s">
        <v>28</v>
      </c>
      <c r="H28" s="67" t="s">
        <v>95</v>
      </c>
      <c r="I28" s="67">
        <v>40.0</v>
      </c>
      <c r="J28" s="68">
        <v>11861.34</v>
      </c>
      <c r="K28" s="69">
        <v>0.0</v>
      </c>
      <c r="L28" s="70">
        <v>30.88</v>
      </c>
      <c r="M28" s="70" t="b">
        <v>1</v>
      </c>
      <c r="N28" s="71">
        <f t="shared" si="1"/>
        <v>366278.1792</v>
      </c>
      <c r="O28" s="71">
        <f t="shared" si="2"/>
        <v>443196.5968</v>
      </c>
      <c r="P28" s="71">
        <f t="shared" si="3"/>
        <v>26591.79581</v>
      </c>
      <c r="Q28" s="71">
        <f t="shared" si="4"/>
        <v>5494.172688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>
      <c r="A29" s="75">
        <v>45998.0</v>
      </c>
      <c r="B29" s="65" t="s">
        <v>94</v>
      </c>
      <c r="C29" s="66">
        <v>29321.0</v>
      </c>
      <c r="D29" s="67" t="s">
        <v>96</v>
      </c>
      <c r="E29" s="67" t="s">
        <v>30</v>
      </c>
      <c r="F29" s="67">
        <v>712.0</v>
      </c>
      <c r="G29" s="67" t="s">
        <v>19</v>
      </c>
      <c r="H29" s="67" t="s">
        <v>82</v>
      </c>
      <c r="I29" s="67">
        <v>40.0</v>
      </c>
      <c r="J29" s="68">
        <v>11861.34</v>
      </c>
      <c r="K29" s="69">
        <v>0.0</v>
      </c>
      <c r="L29" s="70">
        <v>29.34</v>
      </c>
      <c r="M29" s="70" t="b">
        <v>1</v>
      </c>
      <c r="N29" s="71">
        <f t="shared" si="1"/>
        <v>348011.7156</v>
      </c>
      <c r="O29" s="71">
        <f t="shared" si="2"/>
        <v>421094.1759</v>
      </c>
      <c r="P29" s="71">
        <f t="shared" si="3"/>
        <v>42109.41759</v>
      </c>
      <c r="Q29" s="71">
        <f t="shared" si="4"/>
        <v>5220.175734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>
      <c r="A30" s="64">
        <v>45998.0</v>
      </c>
      <c r="B30" s="65" t="s">
        <v>94</v>
      </c>
      <c r="C30" s="66">
        <v>29321.0</v>
      </c>
      <c r="D30" s="67" t="s">
        <v>96</v>
      </c>
      <c r="E30" s="67" t="s">
        <v>30</v>
      </c>
      <c r="F30" s="67">
        <v>712.0</v>
      </c>
      <c r="G30" s="67" t="s">
        <v>19</v>
      </c>
      <c r="H30" s="67" t="s">
        <v>82</v>
      </c>
      <c r="I30" s="67">
        <v>40.0</v>
      </c>
      <c r="J30" s="68">
        <v>11861.34</v>
      </c>
      <c r="K30" s="69">
        <v>0.0</v>
      </c>
      <c r="L30" s="70">
        <v>28.78</v>
      </c>
      <c r="M30" s="70" t="b">
        <v>1</v>
      </c>
      <c r="N30" s="71">
        <f t="shared" si="1"/>
        <v>341369.3652</v>
      </c>
      <c r="O30" s="71">
        <f t="shared" si="2"/>
        <v>413056.9319</v>
      </c>
      <c r="P30" s="71">
        <f t="shared" si="3"/>
        <v>41305.69319</v>
      </c>
      <c r="Q30" s="71">
        <f t="shared" si="4"/>
        <v>5120.540478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>
      <c r="A31" s="64">
        <v>46000.0</v>
      </c>
      <c r="B31" s="65" t="s">
        <v>53</v>
      </c>
      <c r="C31" s="66">
        <v>29330.0</v>
      </c>
      <c r="D31" s="67" t="s">
        <v>56</v>
      </c>
      <c r="E31" s="67" t="s">
        <v>18</v>
      </c>
      <c r="F31" s="67">
        <v>1.0128115238E10</v>
      </c>
      <c r="G31" s="67" t="s">
        <v>19</v>
      </c>
      <c r="H31" s="67" t="s">
        <v>77</v>
      </c>
      <c r="I31" s="67">
        <v>60.0</v>
      </c>
      <c r="J31" s="68">
        <v>14348.56</v>
      </c>
      <c r="K31" s="69">
        <v>0.0</v>
      </c>
      <c r="L31" s="70">
        <v>30.04</v>
      </c>
      <c r="M31" s="70" t="b">
        <v>1</v>
      </c>
      <c r="N31" s="71">
        <f t="shared" si="1"/>
        <v>431030.7424</v>
      </c>
      <c r="O31" s="71">
        <f t="shared" si="2"/>
        <v>521547.1983</v>
      </c>
      <c r="P31" s="71">
        <f t="shared" si="3"/>
        <v>31292.8319</v>
      </c>
      <c r="Q31" s="71">
        <f t="shared" si="4"/>
        <v>6465.461136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>
      <c r="A32" s="64">
        <v>46000.0</v>
      </c>
      <c r="B32" s="65" t="s">
        <v>53</v>
      </c>
      <c r="C32" s="66">
        <v>29330.0</v>
      </c>
      <c r="D32" s="67" t="s">
        <v>83</v>
      </c>
      <c r="E32" s="67" t="s">
        <v>18</v>
      </c>
      <c r="F32" s="67">
        <v>1.0128116539E10</v>
      </c>
      <c r="G32" s="67" t="s">
        <v>28</v>
      </c>
      <c r="H32" s="67" t="s">
        <v>91</v>
      </c>
      <c r="I32" s="67">
        <v>175.0</v>
      </c>
      <c r="J32" s="68">
        <v>27270.44</v>
      </c>
      <c r="K32" s="69">
        <v>0.0</v>
      </c>
      <c r="L32" s="70">
        <v>28.92</v>
      </c>
      <c r="M32" s="70" t="b">
        <v>1</v>
      </c>
      <c r="N32" s="71">
        <f t="shared" si="1"/>
        <v>788661.1248</v>
      </c>
      <c r="O32" s="71">
        <f t="shared" si="2"/>
        <v>954279.961</v>
      </c>
      <c r="P32" s="71">
        <f t="shared" si="3"/>
        <v>57256.79766</v>
      </c>
      <c r="Q32" s="71">
        <f t="shared" si="4"/>
        <v>11829.91687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>
      <c r="A33" s="64">
        <v>46000.0</v>
      </c>
      <c r="B33" s="65" t="s">
        <v>53</v>
      </c>
      <c r="C33" s="66">
        <v>29330.0</v>
      </c>
      <c r="D33" s="67" t="s">
        <v>93</v>
      </c>
      <c r="E33" s="67" t="s">
        <v>18</v>
      </c>
      <c r="F33" s="67">
        <v>1.0128120851E10</v>
      </c>
      <c r="G33" s="67" t="s">
        <v>28</v>
      </c>
      <c r="H33" s="67" t="s">
        <v>91</v>
      </c>
      <c r="I33" s="67">
        <v>175.0</v>
      </c>
      <c r="J33" s="68">
        <v>27270.44</v>
      </c>
      <c r="K33" s="69">
        <v>0.0</v>
      </c>
      <c r="L33" s="70">
        <v>30.2</v>
      </c>
      <c r="M33" s="70" t="b">
        <v>1</v>
      </c>
      <c r="N33" s="71">
        <f t="shared" si="1"/>
        <v>823567.288</v>
      </c>
      <c r="O33" s="71">
        <f t="shared" si="2"/>
        <v>996516.4185</v>
      </c>
      <c r="P33" s="71">
        <f t="shared" si="3"/>
        <v>59790.98511</v>
      </c>
      <c r="Q33" s="71">
        <f t="shared" si="4"/>
        <v>12353.50932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>
      <c r="A34" s="64">
        <v>46000.0</v>
      </c>
      <c r="B34" s="65" t="s">
        <v>53</v>
      </c>
      <c r="C34" s="66">
        <v>29330.0</v>
      </c>
      <c r="D34" s="67" t="s">
        <v>88</v>
      </c>
      <c r="E34" s="67" t="s">
        <v>30</v>
      </c>
      <c r="F34" s="67">
        <v>1.0128116477E10</v>
      </c>
      <c r="G34" s="67" t="s">
        <v>19</v>
      </c>
      <c r="H34" s="67" t="s">
        <v>91</v>
      </c>
      <c r="I34" s="67">
        <v>175.0</v>
      </c>
      <c r="J34" s="68">
        <v>27270.44</v>
      </c>
      <c r="K34" s="69">
        <v>0.0</v>
      </c>
      <c r="L34" s="70">
        <v>29.12</v>
      </c>
      <c r="M34" s="70" t="b">
        <v>1</v>
      </c>
      <c r="N34" s="71">
        <f t="shared" si="1"/>
        <v>794115.2128</v>
      </c>
      <c r="O34" s="71">
        <f t="shared" si="2"/>
        <v>960879.4075</v>
      </c>
      <c r="P34" s="71">
        <f t="shared" si="3"/>
        <v>96087.94075</v>
      </c>
      <c r="Q34" s="71">
        <f t="shared" si="4"/>
        <v>11911.72819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>
      <c r="A35" s="64">
        <v>46000.0</v>
      </c>
      <c r="B35" s="65" t="s">
        <v>53</v>
      </c>
      <c r="C35" s="66">
        <v>29330.0</v>
      </c>
      <c r="D35" s="67" t="s">
        <v>92</v>
      </c>
      <c r="E35" s="67" t="s">
        <v>18</v>
      </c>
      <c r="F35" s="67">
        <v>1.0128115288E10</v>
      </c>
      <c r="G35" s="67" t="s">
        <v>19</v>
      </c>
      <c r="H35" s="67" t="s">
        <v>77</v>
      </c>
      <c r="I35" s="67">
        <v>60.0</v>
      </c>
      <c r="J35" s="68">
        <v>14348.56</v>
      </c>
      <c r="K35" s="69">
        <v>0.0</v>
      </c>
      <c r="L35" s="70">
        <v>30.36</v>
      </c>
      <c r="M35" s="70" t="b">
        <v>1</v>
      </c>
      <c r="N35" s="71">
        <f t="shared" si="1"/>
        <v>435622.2816</v>
      </c>
      <c r="O35" s="71">
        <f t="shared" si="2"/>
        <v>527102.9607</v>
      </c>
      <c r="P35" s="71">
        <f t="shared" si="3"/>
        <v>31626.17764</v>
      </c>
      <c r="Q35" s="71">
        <f t="shared" si="4"/>
        <v>6534.334224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>
      <c r="A36" s="64">
        <v>46000.0</v>
      </c>
      <c r="B36" s="65" t="s">
        <v>53</v>
      </c>
      <c r="C36" s="66">
        <v>29330.0</v>
      </c>
      <c r="D36" s="67" t="s">
        <v>79</v>
      </c>
      <c r="E36" s="67" t="s">
        <v>18</v>
      </c>
      <c r="F36" s="67">
        <v>1.0128116361E10</v>
      </c>
      <c r="G36" s="67" t="s">
        <v>19</v>
      </c>
      <c r="H36" s="67" t="s">
        <v>91</v>
      </c>
      <c r="I36" s="67">
        <v>175.0</v>
      </c>
      <c r="J36" s="68">
        <v>27270.44</v>
      </c>
      <c r="K36" s="69">
        <v>0.0</v>
      </c>
      <c r="L36" s="70">
        <v>31.18</v>
      </c>
      <c r="M36" s="70" t="b">
        <v>1</v>
      </c>
      <c r="N36" s="71">
        <f t="shared" si="1"/>
        <v>850292.3192</v>
      </c>
      <c r="O36" s="71">
        <f t="shared" si="2"/>
        <v>1028853.706</v>
      </c>
      <c r="P36" s="71">
        <f t="shared" si="3"/>
        <v>61731.22237</v>
      </c>
      <c r="Q36" s="71">
        <f t="shared" si="4"/>
        <v>12754.38479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>
      <c r="A37" s="64">
        <v>46000.0</v>
      </c>
      <c r="B37" s="65" t="s">
        <v>97</v>
      </c>
      <c r="C37" s="66">
        <v>29324.0</v>
      </c>
      <c r="D37" s="67" t="s">
        <v>98</v>
      </c>
      <c r="E37" s="67" t="s">
        <v>30</v>
      </c>
      <c r="F37" s="67">
        <v>1.0128119281E10</v>
      </c>
      <c r="G37" s="67" t="s">
        <v>19</v>
      </c>
      <c r="H37" s="67" t="s">
        <v>91</v>
      </c>
      <c r="I37" s="67">
        <v>200.0</v>
      </c>
      <c r="J37" s="68">
        <v>30042.27</v>
      </c>
      <c r="K37" s="69">
        <v>0.0</v>
      </c>
      <c r="L37" s="70">
        <v>30.26</v>
      </c>
      <c r="M37" s="70" t="b">
        <v>1</v>
      </c>
      <c r="N37" s="71">
        <f t="shared" si="1"/>
        <v>909079.0902</v>
      </c>
      <c r="O37" s="71">
        <f t="shared" si="2"/>
        <v>1099985.699</v>
      </c>
      <c r="P37" s="71">
        <f t="shared" si="3"/>
        <v>109998.5699</v>
      </c>
      <c r="Q37" s="71">
        <f t="shared" si="4"/>
        <v>13636.18635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>
      <c r="A38" s="64">
        <v>46000.0</v>
      </c>
      <c r="B38" s="65" t="s">
        <v>97</v>
      </c>
      <c r="C38" s="66">
        <v>29325.0</v>
      </c>
      <c r="D38" s="67" t="s">
        <v>99</v>
      </c>
      <c r="E38" s="67" t="s">
        <v>18</v>
      </c>
      <c r="F38" s="67">
        <v>1.0128121861E10</v>
      </c>
      <c r="G38" s="67" t="s">
        <v>19</v>
      </c>
      <c r="H38" s="67" t="s">
        <v>91</v>
      </c>
      <c r="I38" s="67">
        <v>200.0</v>
      </c>
      <c r="J38" s="68">
        <v>30042.27</v>
      </c>
      <c r="K38" s="69">
        <v>0.0</v>
      </c>
      <c r="L38" s="70">
        <v>30.76</v>
      </c>
      <c r="M38" s="70" t="b">
        <v>1</v>
      </c>
      <c r="N38" s="71">
        <f t="shared" si="1"/>
        <v>924100.2252</v>
      </c>
      <c r="O38" s="71">
        <f t="shared" si="2"/>
        <v>1118161.272</v>
      </c>
      <c r="P38" s="71">
        <f t="shared" si="3"/>
        <v>67089.67635</v>
      </c>
      <c r="Q38" s="71">
        <f t="shared" si="4"/>
        <v>13861.50338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>
      <c r="A39" s="64">
        <v>46000.0</v>
      </c>
      <c r="B39" s="65" t="s">
        <v>94</v>
      </c>
      <c r="C39" s="66">
        <v>29326.0</v>
      </c>
      <c r="D39" s="67" t="s">
        <v>100</v>
      </c>
      <c r="E39" s="67" t="s">
        <v>30</v>
      </c>
      <c r="F39" s="67">
        <v>512.0</v>
      </c>
      <c r="G39" s="67" t="s">
        <v>28</v>
      </c>
      <c r="H39" s="67" t="s">
        <v>95</v>
      </c>
      <c r="I39" s="67">
        <v>40.0</v>
      </c>
      <c r="J39" s="68">
        <v>11861.34</v>
      </c>
      <c r="K39" s="69">
        <v>0.0</v>
      </c>
      <c r="L39" s="70">
        <v>32.6</v>
      </c>
      <c r="M39" s="70" t="b">
        <v>1</v>
      </c>
      <c r="N39" s="71">
        <f t="shared" si="1"/>
        <v>386679.684</v>
      </c>
      <c r="O39" s="71">
        <f t="shared" si="2"/>
        <v>467882.4176</v>
      </c>
      <c r="P39" s="71">
        <f t="shared" si="3"/>
        <v>46788.24176</v>
      </c>
      <c r="Q39" s="71">
        <f t="shared" si="4"/>
        <v>5800.19526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>
      <c r="A40" s="64">
        <v>46000.0</v>
      </c>
      <c r="B40" s="65" t="s">
        <v>94</v>
      </c>
      <c r="C40" s="66">
        <v>29326.0</v>
      </c>
      <c r="D40" s="67" t="s">
        <v>100</v>
      </c>
      <c r="E40" s="67" t="s">
        <v>30</v>
      </c>
      <c r="F40" s="67">
        <v>612.0</v>
      </c>
      <c r="G40" s="67" t="s">
        <v>28</v>
      </c>
      <c r="H40" s="67" t="s">
        <v>95</v>
      </c>
      <c r="I40" s="67">
        <v>40.0</v>
      </c>
      <c r="J40" s="68">
        <v>11861.34</v>
      </c>
      <c r="K40" s="69">
        <v>0.0</v>
      </c>
      <c r="L40" s="70">
        <v>31.52</v>
      </c>
      <c r="M40" s="70" t="b">
        <v>1</v>
      </c>
      <c r="N40" s="71">
        <f t="shared" si="1"/>
        <v>373869.4368</v>
      </c>
      <c r="O40" s="71">
        <f t="shared" si="2"/>
        <v>452382.0185</v>
      </c>
      <c r="P40" s="71">
        <f t="shared" si="3"/>
        <v>45238.20185</v>
      </c>
      <c r="Q40" s="71">
        <f t="shared" si="4"/>
        <v>5608.041552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>
      <c r="A41" s="64">
        <v>46000.0</v>
      </c>
      <c r="B41" s="65" t="s">
        <v>94</v>
      </c>
      <c r="C41" s="66">
        <v>29326.0</v>
      </c>
      <c r="D41" s="67" t="s">
        <v>100</v>
      </c>
      <c r="E41" s="67" t="s">
        <v>30</v>
      </c>
      <c r="F41" s="67">
        <v>712.0</v>
      </c>
      <c r="G41" s="67" t="s">
        <v>28</v>
      </c>
      <c r="H41" s="67" t="s">
        <v>95</v>
      </c>
      <c r="I41" s="67">
        <v>40.0</v>
      </c>
      <c r="J41" s="68">
        <v>11861.34</v>
      </c>
      <c r="K41" s="69">
        <v>0.0</v>
      </c>
      <c r="L41" s="70">
        <v>33.79</v>
      </c>
      <c r="M41" s="70" t="b">
        <v>1</v>
      </c>
      <c r="N41" s="71">
        <f t="shared" si="1"/>
        <v>400794.6786</v>
      </c>
      <c r="O41" s="71">
        <f t="shared" si="2"/>
        <v>484961.5611</v>
      </c>
      <c r="P41" s="71">
        <f t="shared" si="3"/>
        <v>48496.15611</v>
      </c>
      <c r="Q41" s="71">
        <f t="shared" si="4"/>
        <v>6011.920179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>
      <c r="A42" s="64">
        <v>46001.0</v>
      </c>
      <c r="B42" s="65" t="s">
        <v>94</v>
      </c>
      <c r="C42" s="66">
        <v>29329.0</v>
      </c>
      <c r="D42" s="67" t="s">
        <v>96</v>
      </c>
      <c r="E42" s="67" t="s">
        <v>30</v>
      </c>
      <c r="F42" s="67">
        <v>812.0</v>
      </c>
      <c r="G42" s="67" t="s">
        <v>28</v>
      </c>
      <c r="H42" s="67" t="s">
        <v>95</v>
      </c>
      <c r="I42" s="67">
        <v>40.0</v>
      </c>
      <c r="J42" s="68">
        <v>11861.34</v>
      </c>
      <c r="K42" s="69">
        <v>0.0</v>
      </c>
      <c r="L42" s="70">
        <v>29.49</v>
      </c>
      <c r="M42" s="70" t="b">
        <v>1</v>
      </c>
      <c r="N42" s="71">
        <f t="shared" si="1"/>
        <v>349790.9166</v>
      </c>
      <c r="O42" s="71">
        <f t="shared" si="2"/>
        <v>423247.0091</v>
      </c>
      <c r="P42" s="71">
        <f t="shared" si="3"/>
        <v>42324.70091</v>
      </c>
      <c r="Q42" s="71">
        <f t="shared" si="4"/>
        <v>5246.863749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>
      <c r="A43" s="64">
        <v>46002.0</v>
      </c>
      <c r="B43" s="65" t="s">
        <v>53</v>
      </c>
      <c r="C43" s="66">
        <v>29331.0</v>
      </c>
      <c r="D43" s="67" t="s">
        <v>101</v>
      </c>
      <c r="E43" s="67" t="s">
        <v>30</v>
      </c>
      <c r="F43" s="67">
        <v>695.0</v>
      </c>
      <c r="G43" s="67" t="s">
        <v>19</v>
      </c>
      <c r="H43" s="67" t="s">
        <v>41</v>
      </c>
      <c r="I43" s="67">
        <v>25.0</v>
      </c>
      <c r="J43" s="68">
        <v>9635.19</v>
      </c>
      <c r="K43" s="69">
        <v>0.0</v>
      </c>
      <c r="L43" s="70">
        <v>31.36</v>
      </c>
      <c r="M43" s="70" t="b">
        <v>1</v>
      </c>
      <c r="N43" s="71">
        <f t="shared" si="1"/>
        <v>302159.5584</v>
      </c>
      <c r="O43" s="71">
        <f t="shared" si="2"/>
        <v>365613.0657</v>
      </c>
      <c r="P43" s="71">
        <f t="shared" si="3"/>
        <v>36561.30657</v>
      </c>
      <c r="Q43" s="71">
        <f t="shared" si="4"/>
        <v>4532.393376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>
      <c r="A44" s="64">
        <v>46002.0</v>
      </c>
      <c r="B44" s="65" t="s">
        <v>53</v>
      </c>
      <c r="C44" s="66">
        <v>29331.0</v>
      </c>
      <c r="D44" s="67" t="s">
        <v>89</v>
      </c>
      <c r="E44" s="67" t="s">
        <v>18</v>
      </c>
      <c r="F44" s="67">
        <v>1.0128120993E10</v>
      </c>
      <c r="G44" s="67" t="s">
        <v>19</v>
      </c>
      <c r="H44" s="67" t="s">
        <v>41</v>
      </c>
      <c r="I44" s="67">
        <v>25.0</v>
      </c>
      <c r="J44" s="68">
        <v>9635.19</v>
      </c>
      <c r="K44" s="69">
        <v>0.0</v>
      </c>
      <c r="L44" s="70">
        <v>30.14</v>
      </c>
      <c r="M44" s="70" t="b">
        <v>1</v>
      </c>
      <c r="N44" s="71">
        <f t="shared" si="1"/>
        <v>290404.6266</v>
      </c>
      <c r="O44" s="71">
        <f t="shared" si="2"/>
        <v>351389.5982</v>
      </c>
      <c r="P44" s="71">
        <f t="shared" si="3"/>
        <v>21083.37589</v>
      </c>
      <c r="Q44" s="71">
        <f t="shared" si="4"/>
        <v>4356.069399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64">
        <v>46002.0</v>
      </c>
      <c r="B45" s="65" t="s">
        <v>53</v>
      </c>
      <c r="C45" s="66">
        <v>29331.0</v>
      </c>
      <c r="D45" s="67" t="s">
        <v>102</v>
      </c>
      <c r="E45" s="67" t="s">
        <v>30</v>
      </c>
      <c r="F45" s="67">
        <v>1.0128144741E10</v>
      </c>
      <c r="G45" s="67" t="s">
        <v>19</v>
      </c>
      <c r="H45" s="67" t="s">
        <v>77</v>
      </c>
      <c r="I45" s="67">
        <v>60.0</v>
      </c>
      <c r="J45" s="68">
        <v>14348.56</v>
      </c>
      <c r="K45" s="69">
        <v>0.0</v>
      </c>
      <c r="L45" s="70">
        <v>29.88</v>
      </c>
      <c r="M45" s="70" t="b">
        <v>1</v>
      </c>
      <c r="N45" s="71">
        <f t="shared" si="1"/>
        <v>428734.9728</v>
      </c>
      <c r="O45" s="71">
        <f t="shared" si="2"/>
        <v>518769.3171</v>
      </c>
      <c r="P45" s="71">
        <f t="shared" si="3"/>
        <v>51876.93171</v>
      </c>
      <c r="Q45" s="71">
        <f t="shared" si="4"/>
        <v>6431.024592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>
      <c r="A46" s="64">
        <v>46002.0</v>
      </c>
      <c r="B46" s="65" t="s">
        <v>53</v>
      </c>
      <c r="C46" s="66">
        <v>29331.0</v>
      </c>
      <c r="D46" s="67" t="s">
        <v>56</v>
      </c>
      <c r="E46" s="67" t="s">
        <v>18</v>
      </c>
      <c r="F46" s="67">
        <v>1.012814746E10</v>
      </c>
      <c r="G46" s="67" t="s">
        <v>19</v>
      </c>
      <c r="H46" s="67" t="s">
        <v>77</v>
      </c>
      <c r="I46" s="67">
        <v>60.0</v>
      </c>
      <c r="J46" s="68">
        <v>14348.56</v>
      </c>
      <c r="K46" s="69">
        <v>0.0</v>
      </c>
      <c r="L46" s="70">
        <v>30.14</v>
      </c>
      <c r="M46" s="70" t="b">
        <v>1</v>
      </c>
      <c r="N46" s="71">
        <f t="shared" si="1"/>
        <v>432465.5984</v>
      </c>
      <c r="O46" s="71">
        <f t="shared" si="2"/>
        <v>523283.3741</v>
      </c>
      <c r="P46" s="71">
        <f t="shared" si="3"/>
        <v>31397.00244</v>
      </c>
      <c r="Q46" s="71">
        <f t="shared" si="4"/>
        <v>6486.983976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>
      <c r="A47" s="64">
        <v>46002.0</v>
      </c>
      <c r="B47" s="65" t="s">
        <v>53</v>
      </c>
      <c r="C47" s="66">
        <v>29332.0</v>
      </c>
      <c r="D47" s="67" t="s">
        <v>93</v>
      </c>
      <c r="E47" s="67" t="s">
        <v>18</v>
      </c>
      <c r="F47" s="67">
        <v>1.0128157561E10</v>
      </c>
      <c r="G47" s="67" t="s">
        <v>19</v>
      </c>
      <c r="H47" s="67" t="s">
        <v>77</v>
      </c>
      <c r="I47" s="67">
        <v>60.0</v>
      </c>
      <c r="J47" s="68">
        <v>14348.56</v>
      </c>
      <c r="K47" s="69">
        <v>0.0</v>
      </c>
      <c r="L47" s="70">
        <v>30.26</v>
      </c>
      <c r="M47" s="70" t="b">
        <v>1</v>
      </c>
      <c r="N47" s="71">
        <f t="shared" si="1"/>
        <v>434187.4256</v>
      </c>
      <c r="O47" s="71">
        <f t="shared" si="2"/>
        <v>525366.785</v>
      </c>
      <c r="P47" s="71">
        <f t="shared" si="3"/>
        <v>31522.0071</v>
      </c>
      <c r="Q47" s="71">
        <f t="shared" si="4"/>
        <v>6512.811384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64">
        <v>46002.0</v>
      </c>
      <c r="B48" s="65" t="s">
        <v>53</v>
      </c>
      <c r="C48" s="66">
        <v>29332.0</v>
      </c>
      <c r="D48" s="67" t="s">
        <v>103</v>
      </c>
      <c r="E48" s="67" t="s">
        <v>30</v>
      </c>
      <c r="F48" s="67">
        <v>1.0128144638E10</v>
      </c>
      <c r="G48" s="67" t="s">
        <v>19</v>
      </c>
      <c r="H48" s="67" t="s">
        <v>77</v>
      </c>
      <c r="I48" s="67">
        <v>60.0</v>
      </c>
      <c r="J48" s="68">
        <v>14348.56</v>
      </c>
      <c r="K48" s="69">
        <v>0.0</v>
      </c>
      <c r="L48" s="70">
        <v>26.36</v>
      </c>
      <c r="M48" s="70" t="b">
        <v>1</v>
      </c>
      <c r="N48" s="71">
        <f t="shared" si="1"/>
        <v>378228.0416</v>
      </c>
      <c r="O48" s="71">
        <f t="shared" si="2"/>
        <v>457655.9303</v>
      </c>
      <c r="P48" s="71">
        <f t="shared" si="3"/>
        <v>45765.59303</v>
      </c>
      <c r="Q48" s="71">
        <f t="shared" si="4"/>
        <v>5673.420624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>
      <c r="A49" s="64">
        <v>46002.0</v>
      </c>
      <c r="B49" s="65" t="s">
        <v>53</v>
      </c>
      <c r="C49" s="66">
        <v>29332.0</v>
      </c>
      <c r="D49" s="67" t="s">
        <v>36</v>
      </c>
      <c r="E49" s="67" t="s">
        <v>18</v>
      </c>
      <c r="F49" s="67">
        <v>1.0128130427E10</v>
      </c>
      <c r="G49" s="67" t="s">
        <v>19</v>
      </c>
      <c r="H49" s="67" t="s">
        <v>41</v>
      </c>
      <c r="I49" s="67">
        <v>30.0</v>
      </c>
      <c r="J49" s="68">
        <v>10599.63</v>
      </c>
      <c r="K49" s="69">
        <v>0.0</v>
      </c>
      <c r="L49" s="70">
        <v>29.78</v>
      </c>
      <c r="M49" s="70" t="b">
        <v>1</v>
      </c>
      <c r="N49" s="71">
        <f t="shared" si="1"/>
        <v>315656.9814</v>
      </c>
      <c r="O49" s="71">
        <f t="shared" si="2"/>
        <v>381944.9475</v>
      </c>
      <c r="P49" s="71">
        <f t="shared" si="3"/>
        <v>22916.69685</v>
      </c>
      <c r="Q49" s="71">
        <f t="shared" si="4"/>
        <v>4734.854721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>
      <c r="A50" s="64">
        <v>46002.0</v>
      </c>
      <c r="B50" s="65" t="s">
        <v>53</v>
      </c>
      <c r="C50" s="66">
        <v>29332.0</v>
      </c>
      <c r="D50" s="67" t="s">
        <v>104</v>
      </c>
      <c r="E50" s="67" t="s">
        <v>18</v>
      </c>
      <c r="F50" s="67">
        <v>1.0128147302E10</v>
      </c>
      <c r="G50" s="67" t="s">
        <v>19</v>
      </c>
      <c r="H50" s="67" t="s">
        <v>77</v>
      </c>
      <c r="I50" s="67">
        <v>60.0</v>
      </c>
      <c r="J50" s="68">
        <v>14348.56</v>
      </c>
      <c r="K50" s="69">
        <v>0.0</v>
      </c>
      <c r="L50" s="70">
        <v>30.0</v>
      </c>
      <c r="M50" s="70" t="b">
        <v>1</v>
      </c>
      <c r="N50" s="71">
        <f t="shared" si="1"/>
        <v>430456.8</v>
      </c>
      <c r="O50" s="71">
        <f t="shared" si="2"/>
        <v>520852.728</v>
      </c>
      <c r="P50" s="71">
        <f t="shared" si="3"/>
        <v>31251.16368</v>
      </c>
      <c r="Q50" s="71">
        <f t="shared" si="4"/>
        <v>6456.852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64">
        <v>46002.0</v>
      </c>
      <c r="B51" s="65" t="s">
        <v>105</v>
      </c>
      <c r="C51" s="66">
        <v>29333.0</v>
      </c>
      <c r="D51" s="67" t="s">
        <v>31</v>
      </c>
      <c r="E51" s="67" t="s">
        <v>18</v>
      </c>
      <c r="F51" s="67">
        <v>1.0128168775E10</v>
      </c>
      <c r="G51" s="67" t="s">
        <v>19</v>
      </c>
      <c r="H51" s="67" t="s">
        <v>77</v>
      </c>
      <c r="I51" s="67">
        <v>101.0</v>
      </c>
      <c r="J51" s="68">
        <v>19812.46</v>
      </c>
      <c r="K51" s="69">
        <v>0.0</v>
      </c>
      <c r="L51" s="70">
        <v>30.68</v>
      </c>
      <c r="M51" s="70" t="b">
        <v>1</v>
      </c>
      <c r="N51" s="71">
        <f t="shared" si="1"/>
        <v>607846.2728</v>
      </c>
      <c r="O51" s="71">
        <f t="shared" si="2"/>
        <v>735493.9901</v>
      </c>
      <c r="P51" s="71">
        <f t="shared" si="3"/>
        <v>44129.63941</v>
      </c>
      <c r="Q51" s="71">
        <f t="shared" si="4"/>
        <v>9117.694092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>
      <c r="A52" s="64">
        <v>46002.0</v>
      </c>
      <c r="B52" s="65" t="s">
        <v>105</v>
      </c>
      <c r="C52" s="66">
        <v>29333.0</v>
      </c>
      <c r="D52" s="67" t="s">
        <v>81</v>
      </c>
      <c r="E52" s="67" t="s">
        <v>18</v>
      </c>
      <c r="F52" s="67">
        <v>1.0128167726E10</v>
      </c>
      <c r="G52" s="67" t="s">
        <v>19</v>
      </c>
      <c r="H52" s="67" t="s">
        <v>77</v>
      </c>
      <c r="I52" s="67">
        <v>101.0</v>
      </c>
      <c r="J52" s="68">
        <v>19812.46</v>
      </c>
      <c r="K52" s="69">
        <v>0.0</v>
      </c>
      <c r="L52" s="70">
        <v>30.86</v>
      </c>
      <c r="M52" s="70" t="b">
        <v>1</v>
      </c>
      <c r="N52" s="71">
        <f t="shared" si="1"/>
        <v>611412.5156</v>
      </c>
      <c r="O52" s="71">
        <f t="shared" si="2"/>
        <v>739809.1439</v>
      </c>
      <c r="P52" s="71">
        <f t="shared" si="3"/>
        <v>44388.54863</v>
      </c>
      <c r="Q52" s="71">
        <f t="shared" si="4"/>
        <v>9171.187734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>
      <c r="A53" s="64">
        <v>46002.0</v>
      </c>
      <c r="B53" s="65" t="s">
        <v>105</v>
      </c>
      <c r="C53" s="66">
        <v>29333.0</v>
      </c>
      <c r="D53" s="67" t="s">
        <v>99</v>
      </c>
      <c r="E53" s="67" t="s">
        <v>18</v>
      </c>
      <c r="F53" s="67">
        <v>1.0128168259E10</v>
      </c>
      <c r="G53" s="67" t="s">
        <v>19</v>
      </c>
      <c r="H53" s="67" t="s">
        <v>106</v>
      </c>
      <c r="I53" s="67">
        <v>145.0</v>
      </c>
      <c r="J53" s="68">
        <v>24128.8</v>
      </c>
      <c r="K53" s="69">
        <v>0.0</v>
      </c>
      <c r="L53" s="70">
        <v>31.32</v>
      </c>
      <c r="M53" s="70" t="b">
        <v>1</v>
      </c>
      <c r="N53" s="71">
        <f t="shared" si="1"/>
        <v>755714.016</v>
      </c>
      <c r="O53" s="71">
        <f t="shared" si="2"/>
        <v>914413.9594</v>
      </c>
      <c r="P53" s="71">
        <f t="shared" si="3"/>
        <v>54864.83756</v>
      </c>
      <c r="Q53" s="71">
        <f t="shared" si="4"/>
        <v>11335.71024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64">
        <v>46002.0</v>
      </c>
      <c r="B54" s="65" t="s">
        <v>107</v>
      </c>
      <c r="C54" s="66">
        <v>29334.0</v>
      </c>
      <c r="D54" s="67" t="s">
        <v>88</v>
      </c>
      <c r="E54" s="67" t="s">
        <v>30</v>
      </c>
      <c r="F54" s="67">
        <v>1.0128160677E10</v>
      </c>
      <c r="G54" s="67" t="s">
        <v>19</v>
      </c>
      <c r="H54" s="67" t="s">
        <v>91</v>
      </c>
      <c r="I54" s="67">
        <v>115.0</v>
      </c>
      <c r="J54" s="68">
        <v>21153.93</v>
      </c>
      <c r="K54" s="69">
        <v>0.0</v>
      </c>
      <c r="L54" s="70">
        <v>29.48</v>
      </c>
      <c r="M54" s="70" t="b">
        <v>1</v>
      </c>
      <c r="N54" s="71">
        <f t="shared" si="1"/>
        <v>623617.8564</v>
      </c>
      <c r="O54" s="71">
        <f t="shared" si="2"/>
        <v>754577.6062</v>
      </c>
      <c r="P54" s="71">
        <f t="shared" si="3"/>
        <v>75457.76062</v>
      </c>
      <c r="Q54" s="71">
        <f t="shared" si="4"/>
        <v>9354.267846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>
      <c r="A55" s="64">
        <v>46002.0</v>
      </c>
      <c r="B55" s="65" t="s">
        <v>108</v>
      </c>
      <c r="C55" s="66">
        <v>29335.0</v>
      </c>
      <c r="D55" s="67" t="s">
        <v>26</v>
      </c>
      <c r="E55" s="67" t="s">
        <v>18</v>
      </c>
      <c r="F55" s="67">
        <v>1.0128130507E10</v>
      </c>
      <c r="G55" s="67" t="s">
        <v>19</v>
      </c>
      <c r="H55" s="67" t="s">
        <v>77</v>
      </c>
      <c r="I55" s="67">
        <v>115.0</v>
      </c>
      <c r="J55" s="68">
        <v>21153.93</v>
      </c>
      <c r="K55" s="69">
        <v>0.0</v>
      </c>
      <c r="L55" s="70">
        <v>31.38</v>
      </c>
      <c r="M55" s="70" t="b">
        <v>1</v>
      </c>
      <c r="N55" s="71">
        <f t="shared" si="1"/>
        <v>663810.3234</v>
      </c>
      <c r="O55" s="71">
        <f t="shared" si="2"/>
        <v>803210.4913</v>
      </c>
      <c r="P55" s="71">
        <f t="shared" si="3"/>
        <v>48192.62948</v>
      </c>
      <c r="Q55" s="71">
        <f t="shared" si="4"/>
        <v>9957.154851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>
      <c r="A56" s="64">
        <v>46002.0</v>
      </c>
      <c r="B56" s="65" t="s">
        <v>53</v>
      </c>
      <c r="C56" s="66">
        <v>29336.0</v>
      </c>
      <c r="D56" s="67" t="s">
        <v>26</v>
      </c>
      <c r="E56" s="67" t="s">
        <v>18</v>
      </c>
      <c r="F56" s="67">
        <v>1.0128115323E10</v>
      </c>
      <c r="G56" s="67" t="s">
        <v>19</v>
      </c>
      <c r="H56" s="67" t="s">
        <v>77</v>
      </c>
      <c r="I56" s="67">
        <v>60.0</v>
      </c>
      <c r="J56" s="68">
        <v>14348.56</v>
      </c>
      <c r="K56" s="69">
        <v>0.0</v>
      </c>
      <c r="L56" s="70">
        <v>31.08</v>
      </c>
      <c r="M56" s="70" t="b">
        <v>1</v>
      </c>
      <c r="N56" s="71">
        <f t="shared" si="1"/>
        <v>445953.2448</v>
      </c>
      <c r="O56" s="71">
        <f t="shared" si="2"/>
        <v>539603.4262</v>
      </c>
      <c r="P56" s="71">
        <f t="shared" si="3"/>
        <v>32376.20557</v>
      </c>
      <c r="Q56" s="71">
        <f t="shared" si="4"/>
        <v>6689.298672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64">
        <v>46003.0</v>
      </c>
      <c r="B57" s="65" t="s">
        <v>109</v>
      </c>
      <c r="C57" s="66">
        <v>29338.0</v>
      </c>
      <c r="D57" s="67" t="s">
        <v>87</v>
      </c>
      <c r="E57" s="67" t="s">
        <v>18</v>
      </c>
      <c r="F57" s="67">
        <v>1.0128235758E10</v>
      </c>
      <c r="G57" s="67" t="s">
        <v>19</v>
      </c>
      <c r="H57" s="67" t="s">
        <v>77</v>
      </c>
      <c r="I57" s="67">
        <v>69.0</v>
      </c>
      <c r="J57" s="68">
        <v>17697.86</v>
      </c>
      <c r="K57" s="69">
        <v>0.0</v>
      </c>
      <c r="L57" s="70">
        <v>35.92</v>
      </c>
      <c r="M57" s="70" t="b">
        <v>1</v>
      </c>
      <c r="N57" s="71">
        <f t="shared" si="1"/>
        <v>635707.1312</v>
      </c>
      <c r="O57" s="71">
        <f t="shared" si="2"/>
        <v>769205.6288</v>
      </c>
      <c r="P57" s="71">
        <f t="shared" si="3"/>
        <v>46152.33773</v>
      </c>
      <c r="Q57" s="71">
        <f t="shared" si="4"/>
        <v>9535.606968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>
      <c r="A58" s="64">
        <v>46003.0</v>
      </c>
      <c r="B58" s="65" t="s">
        <v>109</v>
      </c>
      <c r="C58" s="66">
        <v>29338.0</v>
      </c>
      <c r="D58" s="67" t="s">
        <v>90</v>
      </c>
      <c r="E58" s="67" t="s">
        <v>18</v>
      </c>
      <c r="F58" s="67">
        <v>1.0128235756E10</v>
      </c>
      <c r="G58" s="67" t="s">
        <v>19</v>
      </c>
      <c r="H58" s="67" t="s">
        <v>77</v>
      </c>
      <c r="I58" s="67">
        <v>69.0</v>
      </c>
      <c r="J58" s="68">
        <v>17697.86</v>
      </c>
      <c r="K58" s="69">
        <v>0.0</v>
      </c>
      <c r="L58" s="70">
        <v>30.06</v>
      </c>
      <c r="M58" s="70" t="b">
        <v>1</v>
      </c>
      <c r="N58" s="71">
        <f t="shared" si="1"/>
        <v>531997.6716</v>
      </c>
      <c r="O58" s="71">
        <f t="shared" si="2"/>
        <v>643717.1826</v>
      </c>
      <c r="P58" s="71">
        <f t="shared" si="3"/>
        <v>38623.03096</v>
      </c>
      <c r="Q58" s="71">
        <f t="shared" si="4"/>
        <v>7979.965074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>
      <c r="A59" s="64">
        <v>46003.0</v>
      </c>
      <c r="B59" s="65" t="s">
        <v>109</v>
      </c>
      <c r="C59" s="66">
        <v>29338.0</v>
      </c>
      <c r="D59" s="67" t="s">
        <v>81</v>
      </c>
      <c r="E59" s="67" t="s">
        <v>18</v>
      </c>
      <c r="F59" s="67">
        <v>1.0128195389E10</v>
      </c>
      <c r="G59" s="67" t="s">
        <v>19</v>
      </c>
      <c r="H59" s="67" t="s">
        <v>77</v>
      </c>
      <c r="I59" s="67">
        <v>69.0</v>
      </c>
      <c r="J59" s="68">
        <v>15300.3</v>
      </c>
      <c r="K59" s="69">
        <v>0.0</v>
      </c>
      <c r="L59" s="70">
        <v>29.72</v>
      </c>
      <c r="M59" s="70" t="b">
        <v>1</v>
      </c>
      <c r="N59" s="71">
        <f t="shared" si="1"/>
        <v>454724.916</v>
      </c>
      <c r="O59" s="71">
        <f t="shared" si="2"/>
        <v>550217.1484</v>
      </c>
      <c r="P59" s="71">
        <f t="shared" si="3"/>
        <v>33013.0289</v>
      </c>
      <c r="Q59" s="71">
        <f t="shared" si="4"/>
        <v>6820.87374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64">
        <v>46003.0</v>
      </c>
      <c r="B60" s="65" t="s">
        <v>110</v>
      </c>
      <c r="C60" s="66">
        <v>29642.0</v>
      </c>
      <c r="D60" s="67" t="s">
        <v>89</v>
      </c>
      <c r="E60" s="67" t="s">
        <v>18</v>
      </c>
      <c r="F60" s="67">
        <v>1.0128202794E10</v>
      </c>
      <c r="G60" s="67" t="s">
        <v>19</v>
      </c>
      <c r="H60" s="67" t="s">
        <v>77</v>
      </c>
      <c r="I60" s="67">
        <v>60.0</v>
      </c>
      <c r="J60" s="68">
        <v>16596.99</v>
      </c>
      <c r="K60" s="69">
        <v>0.0</v>
      </c>
      <c r="L60" s="70">
        <v>32.02</v>
      </c>
      <c r="M60" s="70" t="b">
        <v>1</v>
      </c>
      <c r="N60" s="71">
        <f t="shared" si="1"/>
        <v>531435.6198</v>
      </c>
      <c r="O60" s="71">
        <f t="shared" si="2"/>
        <v>643037.1</v>
      </c>
      <c r="P60" s="71">
        <f t="shared" si="3"/>
        <v>38582.226</v>
      </c>
      <c r="Q60" s="71">
        <f t="shared" si="4"/>
        <v>7971.534297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>
      <c r="A61" s="64">
        <v>46003.0</v>
      </c>
      <c r="B61" s="65" t="s">
        <v>110</v>
      </c>
      <c r="C61" s="66">
        <v>29642.0</v>
      </c>
      <c r="D61" s="67" t="s">
        <v>99</v>
      </c>
      <c r="E61" s="67" t="s">
        <v>18</v>
      </c>
      <c r="F61" s="67">
        <v>1.0128203007E10</v>
      </c>
      <c r="G61" s="67" t="s">
        <v>19</v>
      </c>
      <c r="H61" s="67" t="s">
        <v>41</v>
      </c>
      <c r="I61" s="67">
        <v>28.0</v>
      </c>
      <c r="J61" s="68">
        <v>11797.28</v>
      </c>
      <c r="K61" s="69">
        <v>0.0</v>
      </c>
      <c r="L61" s="70">
        <v>32.72</v>
      </c>
      <c r="M61" s="70" t="b">
        <v>1</v>
      </c>
      <c r="N61" s="71">
        <f t="shared" si="1"/>
        <v>386007.0016</v>
      </c>
      <c r="O61" s="71">
        <f t="shared" si="2"/>
        <v>467068.4719</v>
      </c>
      <c r="P61" s="71">
        <f t="shared" si="3"/>
        <v>28024.10832</v>
      </c>
      <c r="Q61" s="71">
        <f t="shared" si="4"/>
        <v>5790.105024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>
      <c r="A62" s="64">
        <v>46003.0</v>
      </c>
      <c r="B62" s="65" t="s">
        <v>53</v>
      </c>
      <c r="C62" s="66">
        <v>29339.0</v>
      </c>
      <c r="D62" s="67" t="s">
        <v>44</v>
      </c>
      <c r="E62" s="67" t="s">
        <v>18</v>
      </c>
      <c r="F62" s="67">
        <v>1.012815762E10</v>
      </c>
      <c r="G62" s="67" t="s">
        <v>19</v>
      </c>
      <c r="H62" s="67" t="s">
        <v>77</v>
      </c>
      <c r="I62" s="67">
        <v>60.0</v>
      </c>
      <c r="J62" s="68">
        <v>14348.56</v>
      </c>
      <c r="K62" s="69">
        <v>0.0</v>
      </c>
      <c r="L62" s="70">
        <v>30.34</v>
      </c>
      <c r="M62" s="70" t="b">
        <v>1</v>
      </c>
      <c r="N62" s="71">
        <f t="shared" si="1"/>
        <v>435335.3104</v>
      </c>
      <c r="O62" s="71">
        <f t="shared" si="2"/>
        <v>526755.7256</v>
      </c>
      <c r="P62" s="71">
        <f t="shared" si="3"/>
        <v>31605.34354</v>
      </c>
      <c r="Q62" s="71">
        <f t="shared" si="4"/>
        <v>6530.029656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>
      <c r="A63" s="64">
        <v>46003.0</v>
      </c>
      <c r="B63" s="65" t="s">
        <v>53</v>
      </c>
      <c r="C63" s="66">
        <v>29339.0</v>
      </c>
      <c r="D63" s="67" t="s">
        <v>31</v>
      </c>
      <c r="E63" s="67" t="s">
        <v>18</v>
      </c>
      <c r="F63" s="67">
        <v>1.0128190124E10</v>
      </c>
      <c r="G63" s="67" t="s">
        <v>19</v>
      </c>
      <c r="H63" s="67" t="s">
        <v>77</v>
      </c>
      <c r="I63" s="67">
        <v>60.0</v>
      </c>
      <c r="J63" s="68">
        <v>14348.56</v>
      </c>
      <c r="K63" s="69">
        <v>0.0</v>
      </c>
      <c r="L63" s="70">
        <v>30.2</v>
      </c>
      <c r="M63" s="70" t="b">
        <v>1</v>
      </c>
      <c r="N63" s="71">
        <f t="shared" si="1"/>
        <v>433326.512</v>
      </c>
      <c r="O63" s="71">
        <f t="shared" si="2"/>
        <v>524325.0795</v>
      </c>
      <c r="P63" s="71">
        <f t="shared" si="3"/>
        <v>31459.50477</v>
      </c>
      <c r="Q63" s="71">
        <f t="shared" si="4"/>
        <v>6499.89768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>
      <c r="A64" s="64">
        <v>46003.0</v>
      </c>
      <c r="B64" s="65" t="s">
        <v>111</v>
      </c>
      <c r="C64" s="66">
        <v>29576.0</v>
      </c>
      <c r="D64" s="67" t="s">
        <v>99</v>
      </c>
      <c r="E64" s="67" t="s">
        <v>18</v>
      </c>
      <c r="F64" s="67">
        <v>1.0128196547E10</v>
      </c>
      <c r="G64" s="67" t="s">
        <v>28</v>
      </c>
      <c r="H64" s="67" t="s">
        <v>112</v>
      </c>
      <c r="I64" s="67">
        <v>120.0</v>
      </c>
      <c r="J64" s="68">
        <v>25028.64</v>
      </c>
      <c r="K64" s="69">
        <v>0.0</v>
      </c>
      <c r="L64" s="70">
        <v>31.7</v>
      </c>
      <c r="M64" s="70" t="b">
        <v>1</v>
      </c>
      <c r="N64" s="71">
        <f t="shared" si="1"/>
        <v>793407.888</v>
      </c>
      <c r="O64" s="71">
        <f t="shared" si="2"/>
        <v>960023.5445</v>
      </c>
      <c r="P64" s="71">
        <f t="shared" si="3"/>
        <v>57601.41267</v>
      </c>
      <c r="Q64" s="71">
        <f t="shared" si="4"/>
        <v>11901.11832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>
      <c r="A65" s="64">
        <v>46003.0</v>
      </c>
      <c r="B65" s="65" t="s">
        <v>53</v>
      </c>
      <c r="C65" s="66">
        <v>29601.0</v>
      </c>
      <c r="D65" s="67" t="s">
        <v>93</v>
      </c>
      <c r="E65" s="67" t="s">
        <v>18</v>
      </c>
      <c r="F65" s="67">
        <v>1.0128221185E10</v>
      </c>
      <c r="G65" s="67" t="s">
        <v>19</v>
      </c>
      <c r="H65" s="67" t="s">
        <v>77</v>
      </c>
      <c r="I65" s="67">
        <v>60.0</v>
      </c>
      <c r="J65" s="68">
        <v>16596.99</v>
      </c>
      <c r="K65" s="69">
        <v>0.0</v>
      </c>
      <c r="L65" s="70">
        <v>30.66</v>
      </c>
      <c r="M65" s="70" t="b">
        <v>1</v>
      </c>
      <c r="N65" s="71">
        <f t="shared" si="1"/>
        <v>508863.7134</v>
      </c>
      <c r="O65" s="71">
        <f t="shared" si="2"/>
        <v>615725.0932</v>
      </c>
      <c r="P65" s="71">
        <f t="shared" si="3"/>
        <v>36943.50559</v>
      </c>
      <c r="Q65" s="71">
        <f t="shared" si="4"/>
        <v>7632.955701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>
      <c r="A66" s="64">
        <v>46003.0</v>
      </c>
      <c r="B66" s="65" t="s">
        <v>53</v>
      </c>
      <c r="C66" s="66">
        <v>29601.0</v>
      </c>
      <c r="D66" s="67" t="s">
        <v>113</v>
      </c>
      <c r="E66" s="67" t="s">
        <v>18</v>
      </c>
      <c r="F66" s="67">
        <v>1.0128082577E10</v>
      </c>
      <c r="G66" s="67" t="s">
        <v>19</v>
      </c>
      <c r="H66" s="67" t="s">
        <v>41</v>
      </c>
      <c r="I66" s="67">
        <v>53.0</v>
      </c>
      <c r="J66" s="68">
        <v>13549.11</v>
      </c>
      <c r="K66" s="69">
        <v>0.0</v>
      </c>
      <c r="L66" s="70">
        <v>30.76</v>
      </c>
      <c r="M66" s="70" t="b">
        <v>1</v>
      </c>
      <c r="N66" s="71">
        <f t="shared" si="1"/>
        <v>416770.6236</v>
      </c>
      <c r="O66" s="71">
        <f t="shared" si="2"/>
        <v>504292.4546</v>
      </c>
      <c r="P66" s="71">
        <f t="shared" si="3"/>
        <v>30257.54727</v>
      </c>
      <c r="Q66" s="71">
        <f t="shared" si="4"/>
        <v>6251.559354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>
      <c r="A67" s="64">
        <v>46003.0</v>
      </c>
      <c r="B67" s="65" t="s">
        <v>53</v>
      </c>
      <c r="C67" s="66">
        <v>29601.0</v>
      </c>
      <c r="D67" s="67" t="s">
        <v>56</v>
      </c>
      <c r="E67" s="67" t="s">
        <v>18</v>
      </c>
      <c r="F67" s="67">
        <v>1.0128188116E10</v>
      </c>
      <c r="G67" s="67" t="s">
        <v>19</v>
      </c>
      <c r="H67" s="67" t="s">
        <v>49</v>
      </c>
      <c r="I67" s="67">
        <v>200.0</v>
      </c>
      <c r="J67" s="68">
        <v>27270.44</v>
      </c>
      <c r="K67" s="69">
        <v>0.0</v>
      </c>
      <c r="L67" s="70">
        <v>30.78</v>
      </c>
      <c r="M67" s="70" t="b">
        <v>1</v>
      </c>
      <c r="N67" s="71">
        <f t="shared" si="1"/>
        <v>839384.1432</v>
      </c>
      <c r="O67" s="71">
        <f t="shared" si="2"/>
        <v>1015654.813</v>
      </c>
      <c r="P67" s="71">
        <f t="shared" si="3"/>
        <v>60939.2888</v>
      </c>
      <c r="Q67" s="71">
        <f t="shared" si="4"/>
        <v>12590.76215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>
      <c r="A68" s="64">
        <v>46003.0</v>
      </c>
      <c r="B68" s="65" t="s">
        <v>53</v>
      </c>
      <c r="C68" s="66">
        <v>29601.0</v>
      </c>
      <c r="D68" s="67" t="s">
        <v>93</v>
      </c>
      <c r="E68" s="67" t="s">
        <v>18</v>
      </c>
      <c r="F68" s="67">
        <v>1.0128188178E10</v>
      </c>
      <c r="G68" s="67" t="s">
        <v>28</v>
      </c>
      <c r="H68" s="67" t="s">
        <v>49</v>
      </c>
      <c r="I68" s="67">
        <v>200.0</v>
      </c>
      <c r="J68" s="68">
        <v>27270.44</v>
      </c>
      <c r="K68" s="69">
        <v>0.0</v>
      </c>
      <c r="L68" s="70">
        <v>30.06</v>
      </c>
      <c r="M68" s="70" t="b">
        <v>1</v>
      </c>
      <c r="N68" s="71">
        <f t="shared" si="1"/>
        <v>819749.4264</v>
      </c>
      <c r="O68" s="71">
        <f t="shared" si="2"/>
        <v>991896.8059</v>
      </c>
      <c r="P68" s="71">
        <f t="shared" si="3"/>
        <v>59513.80836</v>
      </c>
      <c r="Q68" s="71">
        <f t="shared" si="4"/>
        <v>12296.2414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>
      <c r="A69" s="64">
        <v>46003.0</v>
      </c>
      <c r="B69" s="65" t="s">
        <v>114</v>
      </c>
      <c r="C69" s="66">
        <v>29622.0</v>
      </c>
      <c r="D69" s="67" t="s">
        <v>104</v>
      </c>
      <c r="E69" s="67" t="s">
        <v>18</v>
      </c>
      <c r="F69" s="67">
        <v>1.0128202635E10</v>
      </c>
      <c r="G69" s="67" t="s">
        <v>19</v>
      </c>
      <c r="H69" s="67" t="s">
        <v>41</v>
      </c>
      <c r="I69" s="67">
        <v>85.0</v>
      </c>
      <c r="J69" s="68">
        <v>20249.79</v>
      </c>
      <c r="K69" s="69">
        <v>0.0</v>
      </c>
      <c r="L69" s="70">
        <v>34.94</v>
      </c>
      <c r="M69" s="70" t="b">
        <v>1</v>
      </c>
      <c r="N69" s="71">
        <f t="shared" si="1"/>
        <v>707527.6626</v>
      </c>
      <c r="O69" s="71">
        <f t="shared" si="2"/>
        <v>856108.4717</v>
      </c>
      <c r="P69" s="71">
        <f t="shared" si="3"/>
        <v>51366.5083</v>
      </c>
      <c r="Q69" s="71">
        <f t="shared" si="4"/>
        <v>10612.91494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>
      <c r="A70" s="64">
        <v>46003.0</v>
      </c>
      <c r="B70" s="65" t="s">
        <v>114</v>
      </c>
      <c r="C70" s="66">
        <v>29622.0</v>
      </c>
      <c r="D70" s="67" t="s">
        <v>101</v>
      </c>
      <c r="E70" s="67" t="s">
        <v>30</v>
      </c>
      <c r="F70" s="67">
        <v>1.0128200769E10</v>
      </c>
      <c r="G70" s="67" t="s">
        <v>19</v>
      </c>
      <c r="H70" s="67" t="s">
        <v>112</v>
      </c>
      <c r="I70" s="67">
        <v>120.0</v>
      </c>
      <c r="J70" s="68">
        <v>25028.64</v>
      </c>
      <c r="K70" s="69">
        <v>0.0</v>
      </c>
      <c r="L70" s="70">
        <v>34.12</v>
      </c>
      <c r="M70" s="70" t="b">
        <v>1</v>
      </c>
      <c r="N70" s="71">
        <f t="shared" si="1"/>
        <v>853977.1968</v>
      </c>
      <c r="O70" s="71">
        <f t="shared" si="2"/>
        <v>1033312.408</v>
      </c>
      <c r="P70" s="71">
        <f t="shared" si="3"/>
        <v>103331.2408</v>
      </c>
      <c r="Q70" s="71">
        <f t="shared" si="4"/>
        <v>12809.65795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>
      <c r="A71" s="64">
        <v>46003.0</v>
      </c>
      <c r="B71" s="65" t="s">
        <v>53</v>
      </c>
      <c r="C71" s="66">
        <v>29344.0</v>
      </c>
      <c r="D71" s="67" t="s">
        <v>90</v>
      </c>
      <c r="E71" s="67" t="s">
        <v>18</v>
      </c>
      <c r="F71" s="67">
        <v>1.0128168563E10</v>
      </c>
      <c r="G71" s="67" t="s">
        <v>19</v>
      </c>
      <c r="H71" s="67" t="s">
        <v>77</v>
      </c>
      <c r="I71" s="67">
        <v>215.0</v>
      </c>
      <c r="J71" s="68">
        <v>36580.48</v>
      </c>
      <c r="K71" s="69">
        <v>0.0</v>
      </c>
      <c r="L71" s="70">
        <v>29.26</v>
      </c>
      <c r="M71" s="70" t="b">
        <v>1</v>
      </c>
      <c r="N71" s="71">
        <f t="shared" si="1"/>
        <v>1070344.845</v>
      </c>
      <c r="O71" s="71">
        <f t="shared" si="2"/>
        <v>1295117.262</v>
      </c>
      <c r="P71" s="71">
        <f t="shared" si="3"/>
        <v>77707.03573</v>
      </c>
      <c r="Q71" s="71">
        <f t="shared" si="4"/>
        <v>16055.17267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>
      <c r="A72" s="64">
        <v>46003.0</v>
      </c>
      <c r="B72" s="65" t="s">
        <v>53</v>
      </c>
      <c r="C72" s="66">
        <v>29344.0</v>
      </c>
      <c r="D72" s="67" t="s">
        <v>87</v>
      </c>
      <c r="E72" s="67" t="s">
        <v>18</v>
      </c>
      <c r="F72" s="67">
        <v>1.0128157483E10</v>
      </c>
      <c r="G72" s="67" t="s">
        <v>19</v>
      </c>
      <c r="H72" s="67" t="s">
        <v>112</v>
      </c>
      <c r="I72" s="76" t="s">
        <v>115</v>
      </c>
      <c r="J72" s="68">
        <v>32170.69</v>
      </c>
      <c r="K72" s="69">
        <v>0.0</v>
      </c>
      <c r="L72" s="70">
        <v>33.96</v>
      </c>
      <c r="M72" s="70" t="b">
        <v>1</v>
      </c>
      <c r="N72" s="71">
        <f t="shared" si="1"/>
        <v>1092516.632</v>
      </c>
      <c r="O72" s="71">
        <f t="shared" si="2"/>
        <v>1321945.125</v>
      </c>
      <c r="P72" s="71">
        <f t="shared" si="3"/>
        <v>79316.70751</v>
      </c>
      <c r="Q72" s="71">
        <f t="shared" si="4"/>
        <v>16387.74949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>
      <c r="A73" s="64">
        <v>46003.0</v>
      </c>
      <c r="B73" s="65" t="s">
        <v>53</v>
      </c>
      <c r="C73" s="66">
        <v>29344.0</v>
      </c>
      <c r="D73" s="67" t="s">
        <v>56</v>
      </c>
      <c r="E73" s="67" t="s">
        <v>18</v>
      </c>
      <c r="F73" s="67">
        <v>1.0128221017E10</v>
      </c>
      <c r="G73" s="67" t="s">
        <v>19</v>
      </c>
      <c r="H73" s="67" t="s">
        <v>77</v>
      </c>
      <c r="I73" s="67">
        <v>60.0</v>
      </c>
      <c r="J73" s="68">
        <v>16596.99</v>
      </c>
      <c r="K73" s="69">
        <v>0.0</v>
      </c>
      <c r="L73" s="70">
        <v>30.74</v>
      </c>
      <c r="M73" s="70" t="b">
        <v>1</v>
      </c>
      <c r="N73" s="71">
        <f t="shared" si="1"/>
        <v>510191.4726</v>
      </c>
      <c r="O73" s="71">
        <f t="shared" si="2"/>
        <v>617331.6818</v>
      </c>
      <c r="P73" s="71">
        <f t="shared" si="3"/>
        <v>37039.90091</v>
      </c>
      <c r="Q73" s="71">
        <f t="shared" si="4"/>
        <v>7652.872089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>
      <c r="A74" s="64">
        <v>46003.0</v>
      </c>
      <c r="B74" s="65" t="s">
        <v>53</v>
      </c>
      <c r="C74" s="66">
        <v>29344.0</v>
      </c>
      <c r="D74" s="67" t="s">
        <v>116</v>
      </c>
      <c r="E74" s="67" t="s">
        <v>18</v>
      </c>
      <c r="F74" s="67">
        <v>1.0128221229E10</v>
      </c>
      <c r="G74" s="67" t="s">
        <v>117</v>
      </c>
      <c r="H74" s="67" t="s">
        <v>77</v>
      </c>
      <c r="I74" s="67">
        <v>60.0</v>
      </c>
      <c r="J74" s="68">
        <v>16596.99</v>
      </c>
      <c r="K74" s="69">
        <v>0.0</v>
      </c>
      <c r="L74" s="70">
        <v>28.38</v>
      </c>
      <c r="M74" s="70" t="b">
        <v>1</v>
      </c>
      <c r="N74" s="71">
        <f t="shared" si="1"/>
        <v>471022.5762</v>
      </c>
      <c r="O74" s="71">
        <f t="shared" si="2"/>
        <v>569937.3172</v>
      </c>
      <c r="P74" s="71">
        <f t="shared" si="3"/>
        <v>34196.23903</v>
      </c>
      <c r="Q74" s="71">
        <f t="shared" si="4"/>
        <v>7065.338643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>
      <c r="A75" s="64">
        <v>46003.0</v>
      </c>
      <c r="B75" s="65" t="s">
        <v>53</v>
      </c>
      <c r="C75" s="66">
        <v>29344.0</v>
      </c>
      <c r="D75" s="67" t="s">
        <v>83</v>
      </c>
      <c r="E75" s="67" t="s">
        <v>18</v>
      </c>
      <c r="F75" s="67">
        <v>1.0128218599E10</v>
      </c>
      <c r="G75" s="67" t="s">
        <v>117</v>
      </c>
      <c r="H75" s="67" t="s">
        <v>77</v>
      </c>
      <c r="I75" s="67">
        <v>175.0</v>
      </c>
      <c r="J75" s="68">
        <v>31543.72</v>
      </c>
      <c r="K75" s="69">
        <v>0.0</v>
      </c>
      <c r="L75" s="70">
        <v>29.22</v>
      </c>
      <c r="M75" s="70" t="b">
        <v>1</v>
      </c>
      <c r="N75" s="71">
        <f t="shared" si="1"/>
        <v>921707.4984</v>
      </c>
      <c r="O75" s="71">
        <f t="shared" si="2"/>
        <v>1115266.073</v>
      </c>
      <c r="P75" s="71">
        <f t="shared" si="3"/>
        <v>66915.96438</v>
      </c>
      <c r="Q75" s="71">
        <f t="shared" si="4"/>
        <v>13825.61248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64">
        <v>46006.0</v>
      </c>
      <c r="B76" s="65" t="s">
        <v>109</v>
      </c>
      <c r="C76" s="66">
        <v>29345.0</v>
      </c>
      <c r="D76" s="67" t="s">
        <v>31</v>
      </c>
      <c r="E76" s="67" t="s">
        <v>18</v>
      </c>
      <c r="F76" s="67">
        <v>1.0128236748E10</v>
      </c>
      <c r="G76" s="67" t="s">
        <v>19</v>
      </c>
      <c r="H76" s="67" t="s">
        <v>77</v>
      </c>
      <c r="I76" s="67">
        <v>69.0</v>
      </c>
      <c r="J76" s="68">
        <v>17697.86</v>
      </c>
      <c r="K76" s="69">
        <v>0.0</v>
      </c>
      <c r="L76" s="70">
        <v>30.12</v>
      </c>
      <c r="M76" s="70" t="b">
        <v>1</v>
      </c>
      <c r="N76" s="71">
        <f t="shared" si="1"/>
        <v>533059.5432</v>
      </c>
      <c r="O76" s="71">
        <f t="shared" si="2"/>
        <v>645002.0473</v>
      </c>
      <c r="P76" s="71">
        <f t="shared" si="3"/>
        <v>38700.12284</v>
      </c>
      <c r="Q76" s="71">
        <f t="shared" si="4"/>
        <v>7995.893148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64">
        <v>46006.0</v>
      </c>
      <c r="B77" s="65" t="s">
        <v>109</v>
      </c>
      <c r="C77" s="66">
        <v>29345.0</v>
      </c>
      <c r="D77" s="67" t="s">
        <v>118</v>
      </c>
      <c r="E77" s="67" t="s">
        <v>18</v>
      </c>
      <c r="F77" s="67">
        <v>1.0128223941E10</v>
      </c>
      <c r="G77" s="67" t="s">
        <v>19</v>
      </c>
      <c r="H77" s="67" t="s">
        <v>77</v>
      </c>
      <c r="I77" s="67">
        <v>69.0</v>
      </c>
      <c r="J77" s="68">
        <v>15300.3</v>
      </c>
      <c r="K77" s="69">
        <v>0.0</v>
      </c>
      <c r="L77" s="70">
        <v>29.64</v>
      </c>
      <c r="M77" s="70" t="b">
        <v>1</v>
      </c>
      <c r="N77" s="71">
        <f t="shared" si="1"/>
        <v>453500.892</v>
      </c>
      <c r="O77" s="71">
        <f t="shared" si="2"/>
        <v>548736.0793</v>
      </c>
      <c r="P77" s="71">
        <f t="shared" si="3"/>
        <v>32924.16476</v>
      </c>
      <c r="Q77" s="71">
        <f t="shared" si="4"/>
        <v>6802.51338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>
      <c r="A78" s="64">
        <v>46006.0</v>
      </c>
      <c r="B78" s="65" t="s">
        <v>109</v>
      </c>
      <c r="C78" s="66">
        <v>29345.0</v>
      </c>
      <c r="D78" s="67" t="s">
        <v>119</v>
      </c>
      <c r="E78" s="67" t="s">
        <v>30</v>
      </c>
      <c r="F78" s="67">
        <v>1.0128265334E10</v>
      </c>
      <c r="G78" s="67" t="s">
        <v>19</v>
      </c>
      <c r="H78" s="67" t="s">
        <v>77</v>
      </c>
      <c r="I78" s="67">
        <v>69.0</v>
      </c>
      <c r="J78" s="68">
        <v>17697.86</v>
      </c>
      <c r="K78" s="69">
        <v>0.0</v>
      </c>
      <c r="L78" s="70">
        <v>29.26</v>
      </c>
      <c r="M78" s="70" t="b">
        <v>1</v>
      </c>
      <c r="N78" s="71">
        <f t="shared" si="1"/>
        <v>517839.3836</v>
      </c>
      <c r="O78" s="71">
        <f t="shared" si="2"/>
        <v>626585.6542</v>
      </c>
      <c r="P78" s="71">
        <f t="shared" si="3"/>
        <v>62658.56542</v>
      </c>
      <c r="Q78" s="71">
        <f t="shared" si="4"/>
        <v>7767.590754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>
      <c r="A79" s="64">
        <v>46006.0</v>
      </c>
      <c r="B79" s="65" t="s">
        <v>109</v>
      </c>
      <c r="C79" s="66">
        <v>29345.0</v>
      </c>
      <c r="D79" s="67" t="s">
        <v>99</v>
      </c>
      <c r="E79" s="67" t="s">
        <v>18</v>
      </c>
      <c r="F79" s="67">
        <v>1.0128251625E10</v>
      </c>
      <c r="G79" s="67" t="s">
        <v>19</v>
      </c>
      <c r="H79" s="67" t="s">
        <v>77</v>
      </c>
      <c r="I79" s="67">
        <v>69.0</v>
      </c>
      <c r="J79" s="68">
        <v>17697.86</v>
      </c>
      <c r="K79" s="69">
        <v>0.0</v>
      </c>
      <c r="L79" s="70">
        <v>31.9</v>
      </c>
      <c r="M79" s="70" t="b">
        <v>1</v>
      </c>
      <c r="N79" s="71">
        <f t="shared" si="1"/>
        <v>564561.734</v>
      </c>
      <c r="O79" s="71">
        <f t="shared" si="2"/>
        <v>683119.6981</v>
      </c>
      <c r="P79" s="71">
        <f t="shared" si="3"/>
        <v>40987.18189</v>
      </c>
      <c r="Q79" s="71">
        <f t="shared" si="4"/>
        <v>8468.42601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>
      <c r="A80" s="64">
        <v>46006.0</v>
      </c>
      <c r="B80" s="65" t="s">
        <v>109</v>
      </c>
      <c r="C80" s="66">
        <v>29345.0</v>
      </c>
      <c r="D80" s="67" t="s">
        <v>90</v>
      </c>
      <c r="E80" s="67" t="s">
        <v>18</v>
      </c>
      <c r="F80" s="67">
        <v>1.0128244557E10</v>
      </c>
      <c r="G80" s="67" t="s">
        <v>19</v>
      </c>
      <c r="H80" s="67" t="s">
        <v>77</v>
      </c>
      <c r="I80" s="67">
        <v>69.0</v>
      </c>
      <c r="J80" s="68">
        <v>17697.86</v>
      </c>
      <c r="K80" s="69">
        <v>0.0</v>
      </c>
      <c r="L80" s="70">
        <v>30.22</v>
      </c>
      <c r="M80" s="70" t="b">
        <v>1</v>
      </c>
      <c r="N80" s="71">
        <f t="shared" si="1"/>
        <v>534829.3292</v>
      </c>
      <c r="O80" s="71">
        <f t="shared" si="2"/>
        <v>647143.4883</v>
      </c>
      <c r="P80" s="71">
        <f t="shared" si="3"/>
        <v>38828.6093</v>
      </c>
      <c r="Q80" s="71">
        <f t="shared" si="4"/>
        <v>8022.439938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>
      <c r="A81" s="64">
        <v>46006.0</v>
      </c>
      <c r="B81" s="65" t="s">
        <v>109</v>
      </c>
      <c r="C81" s="66">
        <v>29345.0</v>
      </c>
      <c r="D81" s="67" t="s">
        <v>102</v>
      </c>
      <c r="E81" s="67" t="s">
        <v>30</v>
      </c>
      <c r="F81" s="67">
        <v>1.0128197038E10</v>
      </c>
      <c r="G81" s="67" t="s">
        <v>19</v>
      </c>
      <c r="H81" s="67" t="s">
        <v>77</v>
      </c>
      <c r="I81" s="67">
        <v>69.0</v>
      </c>
      <c r="J81" s="68">
        <v>15300.3</v>
      </c>
      <c r="K81" s="69">
        <v>0.0</v>
      </c>
      <c r="L81" s="70">
        <v>29.22</v>
      </c>
      <c r="M81" s="70" t="b">
        <v>1</v>
      </c>
      <c r="N81" s="71">
        <f t="shared" si="1"/>
        <v>447074.766</v>
      </c>
      <c r="O81" s="71">
        <f t="shared" si="2"/>
        <v>540960.4669</v>
      </c>
      <c r="P81" s="71">
        <f t="shared" si="3"/>
        <v>54096.04669</v>
      </c>
      <c r="Q81" s="71">
        <f t="shared" si="4"/>
        <v>6706.12149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>
      <c r="A82" s="64">
        <v>46006.0</v>
      </c>
      <c r="B82" s="65" t="s">
        <v>109</v>
      </c>
      <c r="C82" s="66">
        <v>29345.0</v>
      </c>
      <c r="D82" s="67" t="s">
        <v>79</v>
      </c>
      <c r="E82" s="67" t="s">
        <v>18</v>
      </c>
      <c r="F82" s="67">
        <v>1.012819736E9</v>
      </c>
      <c r="G82" s="67" t="s">
        <v>19</v>
      </c>
      <c r="H82" s="67" t="s">
        <v>77</v>
      </c>
      <c r="I82" s="67">
        <v>69.0</v>
      </c>
      <c r="J82" s="68">
        <v>15300.3</v>
      </c>
      <c r="K82" s="69">
        <v>0.0</v>
      </c>
      <c r="L82" s="70">
        <v>31.06</v>
      </c>
      <c r="M82" s="70" t="b">
        <v>1</v>
      </c>
      <c r="N82" s="71">
        <f t="shared" si="1"/>
        <v>475227.318</v>
      </c>
      <c r="O82" s="71">
        <f t="shared" si="2"/>
        <v>575025.0548</v>
      </c>
      <c r="P82" s="71">
        <f t="shared" si="3"/>
        <v>34501.50329</v>
      </c>
      <c r="Q82" s="71">
        <f t="shared" si="4"/>
        <v>7128.40977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>
      <c r="A83" s="64">
        <v>46006.0</v>
      </c>
      <c r="B83" s="65" t="s">
        <v>53</v>
      </c>
      <c r="C83" s="66">
        <v>29346.0</v>
      </c>
      <c r="D83" s="67" t="s">
        <v>31</v>
      </c>
      <c r="E83" s="67" t="s">
        <v>18</v>
      </c>
      <c r="F83" s="67">
        <v>1.0128249473E10</v>
      </c>
      <c r="G83" s="67" t="s">
        <v>19</v>
      </c>
      <c r="H83" s="67" t="s">
        <v>77</v>
      </c>
      <c r="I83" s="67">
        <v>60.0</v>
      </c>
      <c r="J83" s="68">
        <v>16596.99</v>
      </c>
      <c r="K83" s="69">
        <v>0.0</v>
      </c>
      <c r="L83" s="70">
        <v>30.4</v>
      </c>
      <c r="M83" s="70" t="b">
        <v>1</v>
      </c>
      <c r="N83" s="71">
        <f t="shared" si="1"/>
        <v>504548.496</v>
      </c>
      <c r="O83" s="71">
        <f t="shared" si="2"/>
        <v>610503.6802</v>
      </c>
      <c r="P83" s="71">
        <f t="shared" si="3"/>
        <v>36630.22081</v>
      </c>
      <c r="Q83" s="71">
        <f t="shared" si="4"/>
        <v>7568.22744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>
      <c r="A84" s="64">
        <v>46006.0</v>
      </c>
      <c r="B84" s="65" t="s">
        <v>53</v>
      </c>
      <c r="C84" s="66">
        <v>29346.0</v>
      </c>
      <c r="D84" s="67" t="s">
        <v>93</v>
      </c>
      <c r="E84" s="67" t="s">
        <v>18</v>
      </c>
      <c r="F84" s="67">
        <v>1.0128248394E10</v>
      </c>
      <c r="G84" s="67" t="s">
        <v>19</v>
      </c>
      <c r="H84" s="67" t="s">
        <v>91</v>
      </c>
      <c r="I84" s="67">
        <v>175.0</v>
      </c>
      <c r="J84" s="68">
        <v>31543.72</v>
      </c>
      <c r="K84" s="69">
        <v>0.0</v>
      </c>
      <c r="L84" s="70">
        <v>30.64</v>
      </c>
      <c r="M84" s="70" t="b">
        <v>1</v>
      </c>
      <c r="N84" s="71">
        <f t="shared" si="1"/>
        <v>966499.5808</v>
      </c>
      <c r="O84" s="71">
        <f t="shared" si="2"/>
        <v>1169464.493</v>
      </c>
      <c r="P84" s="71">
        <f t="shared" si="3"/>
        <v>70167.86957</v>
      </c>
      <c r="Q84" s="71">
        <f t="shared" si="4"/>
        <v>14497.49371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>
      <c r="A85" s="64">
        <v>46006.0</v>
      </c>
      <c r="B85" s="65" t="s">
        <v>53</v>
      </c>
      <c r="C85" s="66">
        <v>29346.0</v>
      </c>
      <c r="D85" s="67" t="s">
        <v>119</v>
      </c>
      <c r="E85" s="67" t="s">
        <v>30</v>
      </c>
      <c r="F85" s="67">
        <v>1.012812181E10</v>
      </c>
      <c r="G85" s="67" t="s">
        <v>19</v>
      </c>
      <c r="H85" s="67" t="s">
        <v>41</v>
      </c>
      <c r="I85" s="67">
        <v>25.0</v>
      </c>
      <c r="J85" s="68">
        <v>9635.19</v>
      </c>
      <c r="K85" s="69">
        <v>0.0</v>
      </c>
      <c r="L85" s="70">
        <v>30.34</v>
      </c>
      <c r="M85" s="70" t="b">
        <v>1</v>
      </c>
      <c r="N85" s="71">
        <f t="shared" si="1"/>
        <v>292331.6646</v>
      </c>
      <c r="O85" s="71">
        <f t="shared" si="2"/>
        <v>353721.3142</v>
      </c>
      <c r="P85" s="71">
        <f t="shared" si="3"/>
        <v>35372.13142</v>
      </c>
      <c r="Q85" s="71">
        <f t="shared" si="4"/>
        <v>4384.974969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>
      <c r="A86" s="64">
        <v>46006.0</v>
      </c>
      <c r="B86" s="65" t="s">
        <v>53</v>
      </c>
      <c r="C86" s="66">
        <v>29346.0</v>
      </c>
      <c r="D86" s="67" t="s">
        <v>104</v>
      </c>
      <c r="E86" s="67" t="s">
        <v>18</v>
      </c>
      <c r="F86" s="67">
        <v>1.0128268112E10</v>
      </c>
      <c r="G86" s="67" t="s">
        <v>19</v>
      </c>
      <c r="H86" s="67" t="s">
        <v>77</v>
      </c>
      <c r="I86" s="67">
        <v>60.0</v>
      </c>
      <c r="J86" s="68">
        <v>16596.99</v>
      </c>
      <c r="K86" s="69">
        <v>0.0</v>
      </c>
      <c r="L86" s="70">
        <v>28.0</v>
      </c>
      <c r="M86" s="70" t="b">
        <v>1</v>
      </c>
      <c r="N86" s="71">
        <f t="shared" si="1"/>
        <v>464715.72</v>
      </c>
      <c r="O86" s="71">
        <f t="shared" si="2"/>
        <v>562306.0212</v>
      </c>
      <c r="P86" s="71">
        <f t="shared" si="3"/>
        <v>33738.36127</v>
      </c>
      <c r="Q86" s="71">
        <f t="shared" si="4"/>
        <v>6970.7358</v>
      </c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>
      <c r="A87" s="64">
        <v>46006.0</v>
      </c>
      <c r="B87" s="65" t="s">
        <v>53</v>
      </c>
      <c r="C87" s="66">
        <v>29346.0</v>
      </c>
      <c r="D87" s="67" t="s">
        <v>93</v>
      </c>
      <c r="E87" s="67" t="s">
        <v>18</v>
      </c>
      <c r="F87" s="67">
        <v>1.0128287693E10</v>
      </c>
      <c r="G87" s="67" t="s">
        <v>19</v>
      </c>
      <c r="H87" s="67" t="s">
        <v>77</v>
      </c>
      <c r="I87" s="67">
        <v>60.0</v>
      </c>
      <c r="J87" s="68">
        <v>22810.11</v>
      </c>
      <c r="K87" s="69">
        <v>0.0</v>
      </c>
      <c r="L87" s="70">
        <v>30.74</v>
      </c>
      <c r="M87" s="70" t="b">
        <v>1</v>
      </c>
      <c r="N87" s="71">
        <f t="shared" si="1"/>
        <v>701182.7814</v>
      </c>
      <c r="O87" s="71">
        <f t="shared" si="2"/>
        <v>848431.1655</v>
      </c>
      <c r="P87" s="71">
        <f t="shared" si="3"/>
        <v>50905.86993</v>
      </c>
      <c r="Q87" s="71">
        <f t="shared" si="4"/>
        <v>10517.74172</v>
      </c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>
      <c r="A88" s="64">
        <v>46006.0</v>
      </c>
      <c r="B88" s="65" t="s">
        <v>53</v>
      </c>
      <c r="C88" s="66">
        <v>29358.0</v>
      </c>
      <c r="D88" s="67" t="s">
        <v>102</v>
      </c>
      <c r="E88" s="67" t="s">
        <v>30</v>
      </c>
      <c r="F88" s="67">
        <v>1.0128248102E10</v>
      </c>
      <c r="G88" s="67" t="s">
        <v>19</v>
      </c>
      <c r="H88" s="67" t="s">
        <v>91</v>
      </c>
      <c r="I88" s="67">
        <v>175.0</v>
      </c>
      <c r="J88" s="68">
        <v>31543.72</v>
      </c>
      <c r="K88" s="69">
        <v>0.0</v>
      </c>
      <c r="L88" s="70">
        <v>29.98</v>
      </c>
      <c r="M88" s="70" t="b">
        <v>1</v>
      </c>
      <c r="N88" s="71">
        <f t="shared" si="1"/>
        <v>945680.7256</v>
      </c>
      <c r="O88" s="71">
        <f t="shared" si="2"/>
        <v>1144273.678</v>
      </c>
      <c r="P88" s="71">
        <f t="shared" si="3"/>
        <v>114427.3678</v>
      </c>
      <c r="Q88" s="71">
        <f t="shared" si="4"/>
        <v>14185.21088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>
      <c r="A89" s="64">
        <v>46006.0</v>
      </c>
      <c r="B89" s="65" t="s">
        <v>53</v>
      </c>
      <c r="C89" s="66">
        <v>29358.0</v>
      </c>
      <c r="D89" s="67" t="s">
        <v>31</v>
      </c>
      <c r="E89" s="67" t="s">
        <v>18</v>
      </c>
      <c r="F89" s="67">
        <v>1.0128279757E10</v>
      </c>
      <c r="G89" s="67" t="s">
        <v>19</v>
      </c>
      <c r="H89" s="67" t="s">
        <v>91</v>
      </c>
      <c r="I89" s="67">
        <v>215.0</v>
      </c>
      <c r="J89" s="68">
        <v>36580.48</v>
      </c>
      <c r="K89" s="69">
        <v>0.0</v>
      </c>
      <c r="L89" s="70">
        <v>30.42</v>
      </c>
      <c r="M89" s="70" t="b">
        <v>1</v>
      </c>
      <c r="N89" s="71">
        <f t="shared" si="1"/>
        <v>1112778.202</v>
      </c>
      <c r="O89" s="71">
        <f t="shared" si="2"/>
        <v>1346461.624</v>
      </c>
      <c r="P89" s="71">
        <f t="shared" si="3"/>
        <v>80787.69744</v>
      </c>
      <c r="Q89" s="71">
        <f t="shared" si="4"/>
        <v>16691.67302</v>
      </c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>
      <c r="A90" s="64">
        <v>46006.0</v>
      </c>
      <c r="B90" s="65" t="s">
        <v>53</v>
      </c>
      <c r="C90" s="66">
        <v>29358.0</v>
      </c>
      <c r="D90" s="67" t="s">
        <v>120</v>
      </c>
      <c r="E90" s="67" t="s">
        <v>30</v>
      </c>
      <c r="F90" s="67">
        <v>1.0128283181E10</v>
      </c>
      <c r="G90" s="67" t="s">
        <v>19</v>
      </c>
      <c r="H90" s="67" t="s">
        <v>41</v>
      </c>
      <c r="I90" s="67">
        <v>60.0</v>
      </c>
      <c r="J90" s="68">
        <v>16596.99</v>
      </c>
      <c r="K90" s="69">
        <v>0.0</v>
      </c>
      <c r="L90" s="70">
        <v>29.74</v>
      </c>
      <c r="M90" s="70" t="b">
        <v>1</v>
      </c>
      <c r="N90" s="71">
        <f t="shared" si="1"/>
        <v>493594.4826</v>
      </c>
      <c r="O90" s="71">
        <f t="shared" si="2"/>
        <v>597249.3239</v>
      </c>
      <c r="P90" s="71">
        <f t="shared" si="3"/>
        <v>59724.93239</v>
      </c>
      <c r="Q90" s="71">
        <f t="shared" si="4"/>
        <v>7403.917239</v>
      </c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>
      <c r="A91" s="64">
        <v>46006.0</v>
      </c>
      <c r="B91" s="65" t="s">
        <v>53</v>
      </c>
      <c r="C91" s="66">
        <v>29358.0</v>
      </c>
      <c r="D91" s="67" t="s">
        <v>79</v>
      </c>
      <c r="E91" s="67" t="s">
        <v>18</v>
      </c>
      <c r="F91" s="67">
        <v>1.0128294423E10</v>
      </c>
      <c r="G91" s="67" t="s">
        <v>19</v>
      </c>
      <c r="H91" s="67" t="s">
        <v>77</v>
      </c>
      <c r="I91" s="67">
        <v>100.0</v>
      </c>
      <c r="J91" s="68">
        <v>22810.11</v>
      </c>
      <c r="K91" s="69">
        <v>0.0</v>
      </c>
      <c r="L91" s="70">
        <v>31.98</v>
      </c>
      <c r="M91" s="70" t="b">
        <v>1</v>
      </c>
      <c r="N91" s="71">
        <f t="shared" si="1"/>
        <v>729467.3178</v>
      </c>
      <c r="O91" s="71">
        <f t="shared" si="2"/>
        <v>882655.4545</v>
      </c>
      <c r="P91" s="71">
        <f t="shared" si="3"/>
        <v>52959.32727</v>
      </c>
      <c r="Q91" s="71">
        <f t="shared" si="4"/>
        <v>10942.00977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>
      <c r="A92" s="64">
        <v>46006.0</v>
      </c>
      <c r="B92" s="65" t="s">
        <v>53</v>
      </c>
      <c r="C92" s="66">
        <v>29358.0</v>
      </c>
      <c r="D92" s="67" t="s">
        <v>104</v>
      </c>
      <c r="E92" s="67" t="s">
        <v>18</v>
      </c>
      <c r="F92" s="67">
        <v>1.0128294345E10</v>
      </c>
      <c r="G92" s="67" t="s">
        <v>19</v>
      </c>
      <c r="H92" s="67" t="s">
        <v>77</v>
      </c>
      <c r="I92" s="67">
        <v>100.0</v>
      </c>
      <c r="J92" s="68">
        <v>22810.11</v>
      </c>
      <c r="K92" s="69">
        <v>0.0</v>
      </c>
      <c r="L92" s="70">
        <v>30.0</v>
      </c>
      <c r="M92" s="70" t="b">
        <v>1</v>
      </c>
      <c r="N92" s="71">
        <f t="shared" si="1"/>
        <v>684303.3</v>
      </c>
      <c r="O92" s="71">
        <f t="shared" si="2"/>
        <v>828006.993</v>
      </c>
      <c r="P92" s="71">
        <f t="shared" si="3"/>
        <v>49680.41958</v>
      </c>
      <c r="Q92" s="71">
        <f t="shared" si="4"/>
        <v>10264.5495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>
      <c r="A93" s="64">
        <v>46006.0</v>
      </c>
      <c r="B93" s="65" t="s">
        <v>53</v>
      </c>
      <c r="C93" s="66">
        <v>29358.0</v>
      </c>
      <c r="D93" s="67" t="s">
        <v>56</v>
      </c>
      <c r="E93" s="67" t="s">
        <v>18</v>
      </c>
      <c r="F93" s="67">
        <v>1.0128248366E10</v>
      </c>
      <c r="G93" s="67" t="s">
        <v>19</v>
      </c>
      <c r="H93" s="67" t="s">
        <v>91</v>
      </c>
      <c r="I93" s="67">
        <v>175.0</v>
      </c>
      <c r="J93" s="68">
        <v>31543.72</v>
      </c>
      <c r="K93" s="69">
        <v>0.0</v>
      </c>
      <c r="L93" s="70">
        <v>30.88</v>
      </c>
      <c r="M93" s="70" t="b">
        <v>1</v>
      </c>
      <c r="N93" s="71">
        <f t="shared" si="1"/>
        <v>974070.0736</v>
      </c>
      <c r="O93" s="71">
        <f t="shared" si="2"/>
        <v>1178624.789</v>
      </c>
      <c r="P93" s="71">
        <f t="shared" si="3"/>
        <v>70717.48734</v>
      </c>
      <c r="Q93" s="71">
        <f t="shared" si="4"/>
        <v>14611.0511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>
      <c r="A94" s="64">
        <v>46006.0</v>
      </c>
      <c r="B94" s="65" t="s">
        <v>53</v>
      </c>
      <c r="C94" s="66">
        <v>29358.0</v>
      </c>
      <c r="D94" s="67" t="s">
        <v>56</v>
      </c>
      <c r="E94" s="67" t="s">
        <v>18</v>
      </c>
      <c r="F94" s="67">
        <v>1.0128294397E10</v>
      </c>
      <c r="G94" s="67" t="s">
        <v>19</v>
      </c>
      <c r="H94" s="67" t="s">
        <v>77</v>
      </c>
      <c r="I94" s="67">
        <v>100.0</v>
      </c>
      <c r="J94" s="68">
        <v>22810.11</v>
      </c>
      <c r="K94" s="69">
        <v>0.0</v>
      </c>
      <c r="L94" s="70">
        <v>30.82</v>
      </c>
      <c r="M94" s="70" t="b">
        <v>1</v>
      </c>
      <c r="N94" s="71">
        <f t="shared" si="1"/>
        <v>703007.5902</v>
      </c>
      <c r="O94" s="71">
        <f t="shared" si="2"/>
        <v>850639.1841</v>
      </c>
      <c r="P94" s="71">
        <f t="shared" si="3"/>
        <v>51038.35105</v>
      </c>
      <c r="Q94" s="71">
        <f t="shared" si="4"/>
        <v>10545.11385</v>
      </c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>
      <c r="A95" s="64">
        <v>46006.0</v>
      </c>
      <c r="B95" s="65" t="s">
        <v>85</v>
      </c>
      <c r="C95" s="66">
        <v>29348.0</v>
      </c>
      <c r="D95" s="67" t="s">
        <v>36</v>
      </c>
      <c r="E95" s="67" t="s">
        <v>18</v>
      </c>
      <c r="F95" s="67">
        <v>1.0128183042E10</v>
      </c>
      <c r="G95" s="67" t="s">
        <v>19</v>
      </c>
      <c r="H95" s="67" t="s">
        <v>77</v>
      </c>
      <c r="I95" s="67">
        <v>110.0</v>
      </c>
      <c r="J95" s="68">
        <v>23913.08</v>
      </c>
      <c r="K95" s="69">
        <v>0.0</v>
      </c>
      <c r="L95" s="70">
        <v>29.62</v>
      </c>
      <c r="M95" s="70" t="b">
        <v>1</v>
      </c>
      <c r="N95" s="71">
        <f t="shared" si="1"/>
        <v>708305.4296</v>
      </c>
      <c r="O95" s="71">
        <f t="shared" si="2"/>
        <v>857049.5698</v>
      </c>
      <c r="P95" s="71">
        <f t="shared" si="3"/>
        <v>51422.97419</v>
      </c>
      <c r="Q95" s="71">
        <f t="shared" si="4"/>
        <v>10624.58144</v>
      </c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>
      <c r="A96" s="64">
        <v>46006.0</v>
      </c>
      <c r="B96" s="65" t="s">
        <v>85</v>
      </c>
      <c r="C96" s="66">
        <v>29348.0</v>
      </c>
      <c r="D96" s="67" t="s">
        <v>119</v>
      </c>
      <c r="E96" s="67" t="s">
        <v>30</v>
      </c>
      <c r="F96" s="67">
        <v>1.0128217353E10</v>
      </c>
      <c r="G96" s="67" t="s">
        <v>19</v>
      </c>
      <c r="H96" s="67" t="s">
        <v>50</v>
      </c>
      <c r="I96" s="67">
        <v>224.0</v>
      </c>
      <c r="J96" s="68">
        <v>37700.22</v>
      </c>
      <c r="K96" s="69">
        <v>0.0</v>
      </c>
      <c r="L96" s="70">
        <v>29.22</v>
      </c>
      <c r="M96" s="70" t="b">
        <v>1</v>
      </c>
      <c r="N96" s="71">
        <f t="shared" si="1"/>
        <v>1101600.428</v>
      </c>
      <c r="O96" s="71">
        <f t="shared" si="2"/>
        <v>1332936.518</v>
      </c>
      <c r="P96" s="71">
        <f t="shared" si="3"/>
        <v>133293.6518</v>
      </c>
      <c r="Q96" s="71">
        <f t="shared" si="4"/>
        <v>16524.00643</v>
      </c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>
      <c r="A97" s="64">
        <v>46006.0</v>
      </c>
      <c r="B97" s="65" t="s">
        <v>85</v>
      </c>
      <c r="C97" s="66">
        <v>29348.0</v>
      </c>
      <c r="D97" s="67" t="s">
        <v>79</v>
      </c>
      <c r="E97" s="67" t="s">
        <v>18</v>
      </c>
      <c r="F97" s="67">
        <v>1.0128227626E10</v>
      </c>
      <c r="G97" s="67" t="s">
        <v>19</v>
      </c>
      <c r="H97" s="67" t="s">
        <v>77</v>
      </c>
      <c r="I97" s="67">
        <v>110.0</v>
      </c>
      <c r="J97" s="68">
        <v>23913.08</v>
      </c>
      <c r="K97" s="69">
        <v>0.0</v>
      </c>
      <c r="L97" s="70">
        <v>32.0</v>
      </c>
      <c r="M97" s="70" t="b">
        <v>1</v>
      </c>
      <c r="N97" s="71">
        <f t="shared" si="1"/>
        <v>765218.56</v>
      </c>
      <c r="O97" s="71">
        <f t="shared" si="2"/>
        <v>925914.4576</v>
      </c>
      <c r="P97" s="71">
        <f t="shared" si="3"/>
        <v>55554.86746</v>
      </c>
      <c r="Q97" s="71">
        <f t="shared" si="4"/>
        <v>11478.2784</v>
      </c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>
      <c r="A98" s="64">
        <v>46006.0</v>
      </c>
      <c r="B98" s="65" t="s">
        <v>85</v>
      </c>
      <c r="C98" s="66">
        <v>29348.0</v>
      </c>
      <c r="D98" s="67" t="s">
        <v>121</v>
      </c>
      <c r="E98" s="67" t="s">
        <v>30</v>
      </c>
      <c r="F98" s="67">
        <v>1.012828267E10</v>
      </c>
      <c r="G98" s="67" t="s">
        <v>19</v>
      </c>
      <c r="H98" s="67" t="s">
        <v>77</v>
      </c>
      <c r="I98" s="67">
        <v>110.0</v>
      </c>
      <c r="J98" s="68">
        <v>20673.54</v>
      </c>
      <c r="K98" s="69">
        <v>0.0</v>
      </c>
      <c r="L98" s="70">
        <v>29.98</v>
      </c>
      <c r="M98" s="70" t="b">
        <v>1</v>
      </c>
      <c r="N98" s="71">
        <f t="shared" si="1"/>
        <v>619792.7292</v>
      </c>
      <c r="O98" s="71">
        <f t="shared" si="2"/>
        <v>749949.2023</v>
      </c>
      <c r="P98" s="71">
        <f t="shared" si="3"/>
        <v>74994.92023</v>
      </c>
      <c r="Q98" s="71">
        <f t="shared" si="4"/>
        <v>9296.890938</v>
      </c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>
      <c r="A99" s="64">
        <v>46006.0</v>
      </c>
      <c r="B99" s="65" t="s">
        <v>110</v>
      </c>
      <c r="C99" s="66">
        <v>29642.0</v>
      </c>
      <c r="D99" s="67" t="s">
        <v>103</v>
      </c>
      <c r="E99" s="67" t="s">
        <v>30</v>
      </c>
      <c r="F99" s="67">
        <v>1.012822047E10</v>
      </c>
      <c r="G99" s="67" t="s">
        <v>19</v>
      </c>
      <c r="H99" s="67" t="s">
        <v>41</v>
      </c>
      <c r="I99" s="67">
        <v>28.0</v>
      </c>
      <c r="J99" s="68">
        <v>11797.18</v>
      </c>
      <c r="K99" s="69">
        <v>0.0</v>
      </c>
      <c r="L99" s="70">
        <v>30.84</v>
      </c>
      <c r="M99" s="70" t="b">
        <v>1</v>
      </c>
      <c r="N99" s="71">
        <f t="shared" si="1"/>
        <v>363825.0312</v>
      </c>
      <c r="O99" s="71">
        <f t="shared" si="2"/>
        <v>440228.2878</v>
      </c>
      <c r="P99" s="71">
        <f t="shared" si="3"/>
        <v>44022.82878</v>
      </c>
      <c r="Q99" s="71">
        <f t="shared" si="4"/>
        <v>5457.375468</v>
      </c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>
      <c r="A100" s="64">
        <v>46006.0</v>
      </c>
      <c r="B100" s="65" t="s">
        <v>110</v>
      </c>
      <c r="C100" s="66">
        <v>29642.0</v>
      </c>
      <c r="D100" s="67" t="s">
        <v>36</v>
      </c>
      <c r="E100" s="67" t="s">
        <v>18</v>
      </c>
      <c r="F100" s="67">
        <v>1.0128220442E10</v>
      </c>
      <c r="G100" s="67" t="s">
        <v>19</v>
      </c>
      <c r="H100" s="67" t="s">
        <v>41</v>
      </c>
      <c r="I100" s="67">
        <v>28.0</v>
      </c>
      <c r="J100" s="68">
        <v>11797.18</v>
      </c>
      <c r="K100" s="69">
        <v>0.0</v>
      </c>
      <c r="L100" s="70">
        <v>29.92</v>
      </c>
      <c r="M100" s="70" t="b">
        <v>1</v>
      </c>
      <c r="N100" s="71">
        <f t="shared" si="1"/>
        <v>352971.6256</v>
      </c>
      <c r="O100" s="71">
        <f t="shared" si="2"/>
        <v>427095.667</v>
      </c>
      <c r="P100" s="71">
        <f t="shared" si="3"/>
        <v>25625.74002</v>
      </c>
      <c r="Q100" s="71">
        <f t="shared" si="4"/>
        <v>5294.574384</v>
      </c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>
      <c r="A101" s="64">
        <v>46006.0</v>
      </c>
      <c r="B101" s="65" t="s">
        <v>110</v>
      </c>
      <c r="C101" s="66" t="s">
        <v>32</v>
      </c>
      <c r="D101" s="67" t="s">
        <v>99</v>
      </c>
      <c r="E101" s="67" t="s">
        <v>18</v>
      </c>
      <c r="F101" s="67">
        <v>1.0128203007E10</v>
      </c>
      <c r="G101" s="67" t="s">
        <v>19</v>
      </c>
      <c r="H101" s="67" t="s">
        <v>41</v>
      </c>
      <c r="I101" s="67">
        <v>28.0</v>
      </c>
      <c r="J101" s="68">
        <v>11797.28</v>
      </c>
      <c r="K101" s="69">
        <v>0.0</v>
      </c>
      <c r="L101" s="70">
        <v>32.72</v>
      </c>
      <c r="M101" s="70" t="b">
        <v>1</v>
      </c>
      <c r="N101" s="71">
        <f t="shared" si="1"/>
        <v>386007.0016</v>
      </c>
      <c r="O101" s="71">
        <f t="shared" si="2"/>
        <v>467068.4719</v>
      </c>
      <c r="P101" s="71">
        <f t="shared" si="3"/>
        <v>28024.10832</v>
      </c>
      <c r="Q101" s="71">
        <f t="shared" si="4"/>
        <v>5790.105024</v>
      </c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>
      <c r="A102" s="64">
        <v>46006.0</v>
      </c>
      <c r="B102" s="65" t="s">
        <v>110</v>
      </c>
      <c r="C102" s="66">
        <v>29642.0</v>
      </c>
      <c r="D102" s="67" t="s">
        <v>120</v>
      </c>
      <c r="E102" s="67" t="s">
        <v>30</v>
      </c>
      <c r="F102" s="67">
        <v>1.0128229976E10</v>
      </c>
      <c r="G102" s="67" t="s">
        <v>19</v>
      </c>
      <c r="H102" s="67" t="s">
        <v>41</v>
      </c>
      <c r="I102" s="67">
        <v>28.0</v>
      </c>
      <c r="J102" s="68">
        <v>11797.18</v>
      </c>
      <c r="K102" s="69">
        <v>0.0</v>
      </c>
      <c r="L102" s="70">
        <v>29.34</v>
      </c>
      <c r="M102" s="70" t="b">
        <v>1</v>
      </c>
      <c r="N102" s="71">
        <f t="shared" si="1"/>
        <v>346129.2612</v>
      </c>
      <c r="O102" s="71">
        <f t="shared" si="2"/>
        <v>418816.4061</v>
      </c>
      <c r="P102" s="71">
        <f t="shared" si="3"/>
        <v>41881.64061</v>
      </c>
      <c r="Q102" s="71">
        <f t="shared" si="4"/>
        <v>5191.938918</v>
      </c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>
      <c r="A103" s="64">
        <v>46006.0</v>
      </c>
      <c r="B103" s="65" t="s">
        <v>122</v>
      </c>
      <c r="C103" s="66">
        <v>29350.0</v>
      </c>
      <c r="D103" s="67" t="s">
        <v>88</v>
      </c>
      <c r="E103" s="67" t="s">
        <v>30</v>
      </c>
      <c r="F103" s="67">
        <v>1.0128521691E10</v>
      </c>
      <c r="G103" s="67" t="s">
        <v>19</v>
      </c>
      <c r="H103" s="67" t="s">
        <v>49</v>
      </c>
      <c r="I103" s="67">
        <v>220.0</v>
      </c>
      <c r="J103" s="68">
        <v>37199.06</v>
      </c>
      <c r="K103" s="69">
        <v>0.0</v>
      </c>
      <c r="L103" s="70">
        <v>27.74</v>
      </c>
      <c r="M103" s="70" t="b">
        <v>1</v>
      </c>
      <c r="N103" s="71">
        <f t="shared" si="1"/>
        <v>1031901.924</v>
      </c>
      <c r="O103" s="71">
        <f t="shared" si="2"/>
        <v>1248601.329</v>
      </c>
      <c r="P103" s="71">
        <f t="shared" si="3"/>
        <v>124860.1329</v>
      </c>
      <c r="Q103" s="71">
        <f t="shared" si="4"/>
        <v>15478.52887</v>
      </c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>
      <c r="A104" s="64">
        <v>46006.0</v>
      </c>
      <c r="B104" s="65" t="s">
        <v>122</v>
      </c>
      <c r="C104" s="66">
        <v>29350.0</v>
      </c>
      <c r="D104" s="67" t="s">
        <v>89</v>
      </c>
      <c r="E104" s="67" t="s">
        <v>18</v>
      </c>
      <c r="F104" s="67">
        <v>1.0128251503E10</v>
      </c>
      <c r="G104" s="67" t="s">
        <v>19</v>
      </c>
      <c r="H104" s="67" t="s">
        <v>49</v>
      </c>
      <c r="I104" s="67">
        <v>220.0</v>
      </c>
      <c r="J104" s="68">
        <v>37199.06</v>
      </c>
      <c r="K104" s="69">
        <v>0.0</v>
      </c>
      <c r="L104" s="70">
        <v>28.28</v>
      </c>
      <c r="M104" s="70" t="b">
        <v>1</v>
      </c>
      <c r="N104" s="71">
        <f t="shared" si="1"/>
        <v>1051989.417</v>
      </c>
      <c r="O104" s="71">
        <f t="shared" si="2"/>
        <v>1272907.194</v>
      </c>
      <c r="P104" s="71">
        <f t="shared" si="3"/>
        <v>76374.43166</v>
      </c>
      <c r="Q104" s="71">
        <f t="shared" si="4"/>
        <v>15779.84125</v>
      </c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>
      <c r="A105" s="64">
        <v>46006.0</v>
      </c>
      <c r="B105" s="65" t="s">
        <v>122</v>
      </c>
      <c r="C105" s="66">
        <v>29350.0</v>
      </c>
      <c r="D105" s="67" t="s">
        <v>44</v>
      </c>
      <c r="E105" s="67" t="s">
        <v>18</v>
      </c>
      <c r="F105" s="67">
        <v>1.0128251605E10</v>
      </c>
      <c r="G105" s="67" t="s">
        <v>19</v>
      </c>
      <c r="H105" s="67" t="s">
        <v>49</v>
      </c>
      <c r="I105" s="67">
        <v>220.0</v>
      </c>
      <c r="J105" s="68">
        <v>37199.06</v>
      </c>
      <c r="K105" s="69">
        <v>0.0</v>
      </c>
      <c r="L105" s="70">
        <v>30.92</v>
      </c>
      <c r="M105" s="70" t="b">
        <v>1</v>
      </c>
      <c r="N105" s="71">
        <f t="shared" si="1"/>
        <v>1150194.935</v>
      </c>
      <c r="O105" s="71">
        <f t="shared" si="2"/>
        <v>1391735.872</v>
      </c>
      <c r="P105" s="71">
        <f t="shared" si="3"/>
        <v>83504.1523</v>
      </c>
      <c r="Q105" s="71">
        <f t="shared" si="4"/>
        <v>17252.92403</v>
      </c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>
      <c r="A106" s="64">
        <v>46006.0</v>
      </c>
      <c r="B106" s="68" t="s">
        <v>123</v>
      </c>
      <c r="C106" s="66">
        <v>29351.0</v>
      </c>
      <c r="D106" s="67" t="s">
        <v>124</v>
      </c>
      <c r="E106" s="67" t="s">
        <v>30</v>
      </c>
      <c r="F106" s="67">
        <v>1.012818419E10</v>
      </c>
      <c r="G106" s="67" t="s">
        <v>19</v>
      </c>
      <c r="H106" s="67" t="s">
        <v>91</v>
      </c>
      <c r="I106" s="67">
        <v>240.0</v>
      </c>
      <c r="J106" s="68">
        <v>39738.41</v>
      </c>
      <c r="K106" s="69">
        <v>0.0</v>
      </c>
      <c r="L106" s="70">
        <v>29.22</v>
      </c>
      <c r="M106" s="70" t="b">
        <v>1</v>
      </c>
      <c r="N106" s="71">
        <f t="shared" si="1"/>
        <v>1161156.34</v>
      </c>
      <c r="O106" s="71">
        <f t="shared" si="2"/>
        <v>1404999.172</v>
      </c>
      <c r="P106" s="71">
        <f t="shared" si="3"/>
        <v>140499.9172</v>
      </c>
      <c r="Q106" s="71">
        <f t="shared" si="4"/>
        <v>17417.3451</v>
      </c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>
      <c r="A107" s="64">
        <v>46006.0</v>
      </c>
      <c r="B107" s="68" t="s">
        <v>123</v>
      </c>
      <c r="C107" s="66">
        <v>29351.0</v>
      </c>
      <c r="D107" s="67" t="s">
        <v>101</v>
      </c>
      <c r="E107" s="67" t="s">
        <v>30</v>
      </c>
      <c r="F107" s="67">
        <v>1.0128294446E10</v>
      </c>
      <c r="G107" s="67" t="s">
        <v>19</v>
      </c>
      <c r="H107" s="67" t="s">
        <v>77</v>
      </c>
      <c r="I107" s="67">
        <v>120.0</v>
      </c>
      <c r="J107" s="68">
        <v>25028.64</v>
      </c>
      <c r="K107" s="69">
        <v>0.0</v>
      </c>
      <c r="L107" s="70">
        <v>31.5</v>
      </c>
      <c r="M107" s="70" t="b">
        <v>1</v>
      </c>
      <c r="N107" s="71">
        <f t="shared" si="1"/>
        <v>788402.16</v>
      </c>
      <c r="O107" s="71">
        <f t="shared" si="2"/>
        <v>953966.6136</v>
      </c>
      <c r="P107" s="71">
        <f t="shared" si="3"/>
        <v>95396.66136</v>
      </c>
      <c r="Q107" s="71">
        <f t="shared" si="4"/>
        <v>11826.0324</v>
      </c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>
      <c r="A108" s="64">
        <v>46006.0</v>
      </c>
      <c r="B108" s="65" t="s">
        <v>125</v>
      </c>
      <c r="C108" s="66">
        <v>29352.0</v>
      </c>
      <c r="D108" s="67" t="s">
        <v>44</v>
      </c>
      <c r="E108" s="67" t="s">
        <v>18</v>
      </c>
      <c r="F108" s="67">
        <v>1.0128281069E10</v>
      </c>
      <c r="G108" s="67" t="s">
        <v>19</v>
      </c>
      <c r="H108" s="67" t="s">
        <v>77</v>
      </c>
      <c r="I108" s="67">
        <v>107.0</v>
      </c>
      <c r="J108" s="68">
        <v>23577.58</v>
      </c>
      <c r="K108" s="69">
        <v>0.0</v>
      </c>
      <c r="L108" s="70">
        <v>29.84</v>
      </c>
      <c r="M108" s="70" t="b">
        <v>1</v>
      </c>
      <c r="N108" s="71">
        <f t="shared" si="1"/>
        <v>703554.9872</v>
      </c>
      <c r="O108" s="71">
        <f t="shared" si="2"/>
        <v>851301.5345</v>
      </c>
      <c r="P108" s="71">
        <f t="shared" si="3"/>
        <v>51078.09207</v>
      </c>
      <c r="Q108" s="71">
        <f t="shared" si="4"/>
        <v>10553.32481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>
      <c r="A109" s="64">
        <v>46006.0</v>
      </c>
      <c r="B109" s="65" t="s">
        <v>125</v>
      </c>
      <c r="C109" s="66">
        <v>29352.0</v>
      </c>
      <c r="D109" s="67" t="s">
        <v>102</v>
      </c>
      <c r="E109" s="67" t="s">
        <v>30</v>
      </c>
      <c r="F109" s="67">
        <v>1.0128285671E10</v>
      </c>
      <c r="G109" s="67" t="s">
        <v>19</v>
      </c>
      <c r="H109" s="67" t="s">
        <v>77</v>
      </c>
      <c r="I109" s="67">
        <v>107.0</v>
      </c>
      <c r="J109" s="68">
        <v>23577.58</v>
      </c>
      <c r="K109" s="69">
        <v>0.0</v>
      </c>
      <c r="L109" s="70">
        <v>29.04</v>
      </c>
      <c r="M109" s="70" t="b">
        <v>1</v>
      </c>
      <c r="N109" s="71">
        <f t="shared" si="1"/>
        <v>684692.9232</v>
      </c>
      <c r="O109" s="71">
        <f t="shared" si="2"/>
        <v>828478.4371</v>
      </c>
      <c r="P109" s="71">
        <f t="shared" si="3"/>
        <v>82847.84371</v>
      </c>
      <c r="Q109" s="71">
        <f t="shared" si="4"/>
        <v>10270.39385</v>
      </c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>
      <c r="A110" s="77">
        <v>46006.0</v>
      </c>
      <c r="B110" s="78" t="s">
        <v>111</v>
      </c>
      <c r="C110" s="79">
        <v>29466.0</v>
      </c>
      <c r="D110" s="76" t="s">
        <v>126</v>
      </c>
      <c r="E110" s="76" t="s">
        <v>30</v>
      </c>
      <c r="F110" s="76">
        <v>1.0128187257E10</v>
      </c>
      <c r="G110" s="76" t="s">
        <v>19</v>
      </c>
      <c r="H110" s="76" t="s">
        <v>127</v>
      </c>
      <c r="I110" s="76">
        <v>120.0</v>
      </c>
      <c r="J110" s="80">
        <v>21637.98</v>
      </c>
      <c r="K110" s="81">
        <v>0.0</v>
      </c>
      <c r="L110" s="82">
        <v>29.06</v>
      </c>
      <c r="M110" s="70" t="b">
        <v>1</v>
      </c>
      <c r="N110" s="71">
        <f t="shared" si="1"/>
        <v>628799.6988</v>
      </c>
      <c r="O110" s="71">
        <f t="shared" si="2"/>
        <v>760847.6355</v>
      </c>
      <c r="P110" s="71">
        <f t="shared" si="3"/>
        <v>76084.76355</v>
      </c>
      <c r="Q110" s="71">
        <f t="shared" si="4"/>
        <v>9431.995482</v>
      </c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>
      <c r="A111" s="77">
        <v>46006.0</v>
      </c>
      <c r="B111" s="78" t="s">
        <v>111</v>
      </c>
      <c r="C111" s="79">
        <v>29466.0</v>
      </c>
      <c r="D111" s="76" t="s">
        <v>120</v>
      </c>
      <c r="E111" s="76" t="s">
        <v>30</v>
      </c>
      <c r="F111" s="76">
        <v>1.0128187306E10</v>
      </c>
      <c r="G111" s="76" t="s">
        <v>19</v>
      </c>
      <c r="H111" s="76" t="s">
        <v>127</v>
      </c>
      <c r="I111" s="76">
        <v>120.0</v>
      </c>
      <c r="J111" s="80">
        <v>21637.98</v>
      </c>
      <c r="K111" s="81">
        <v>0.0</v>
      </c>
      <c r="L111" s="82">
        <v>31.76</v>
      </c>
      <c r="M111" s="70" t="b">
        <v>1</v>
      </c>
      <c r="N111" s="71">
        <f t="shared" si="1"/>
        <v>687222.2448</v>
      </c>
      <c r="O111" s="71">
        <f t="shared" si="2"/>
        <v>831538.9162</v>
      </c>
      <c r="P111" s="71">
        <f t="shared" si="3"/>
        <v>83153.89162</v>
      </c>
      <c r="Q111" s="71">
        <f t="shared" si="4"/>
        <v>10308.33367</v>
      </c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>
      <c r="A112" s="64">
        <v>46006.0</v>
      </c>
      <c r="B112" s="65" t="s">
        <v>128</v>
      </c>
      <c r="C112" s="66">
        <v>29354.0</v>
      </c>
      <c r="D112" s="67" t="s">
        <v>99</v>
      </c>
      <c r="E112" s="67" t="s">
        <v>18</v>
      </c>
      <c r="F112" s="67">
        <v>16591.0</v>
      </c>
      <c r="G112" s="67" t="s">
        <v>19</v>
      </c>
      <c r="H112" s="67" t="s">
        <v>82</v>
      </c>
      <c r="I112" s="67">
        <v>42.0</v>
      </c>
      <c r="J112" s="68">
        <v>12122.4</v>
      </c>
      <c r="K112" s="69">
        <v>0.0</v>
      </c>
      <c r="L112" s="70">
        <v>35.34</v>
      </c>
      <c r="M112" s="70" t="b">
        <v>1</v>
      </c>
      <c r="N112" s="71">
        <f t="shared" si="1"/>
        <v>428405.616</v>
      </c>
      <c r="O112" s="71">
        <f t="shared" si="2"/>
        <v>518370.7954</v>
      </c>
      <c r="P112" s="71">
        <f t="shared" si="3"/>
        <v>31102.24772</v>
      </c>
      <c r="Q112" s="71">
        <f t="shared" si="4"/>
        <v>6426.08424</v>
      </c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>
      <c r="A113" s="64">
        <v>46006.0</v>
      </c>
      <c r="B113" s="65" t="s">
        <v>129</v>
      </c>
      <c r="C113" s="66">
        <v>29355.0</v>
      </c>
      <c r="D113" s="67" t="s">
        <v>104</v>
      </c>
      <c r="E113" s="67" t="s">
        <v>18</v>
      </c>
      <c r="F113" s="67">
        <v>1.0128242764E10</v>
      </c>
      <c r="G113" s="67" t="s">
        <v>28</v>
      </c>
      <c r="H113" s="67" t="s">
        <v>41</v>
      </c>
      <c r="I113" s="67">
        <v>103.0</v>
      </c>
      <c r="J113" s="68">
        <v>23139.33</v>
      </c>
      <c r="K113" s="69">
        <v>0.05</v>
      </c>
      <c r="L113" s="70">
        <v>34.62</v>
      </c>
      <c r="M113" s="70" t="b">
        <v>1</v>
      </c>
      <c r="N113" s="71">
        <f t="shared" si="1"/>
        <v>761029.4244</v>
      </c>
      <c r="O113" s="71">
        <f t="shared" si="2"/>
        <v>920845.6035</v>
      </c>
      <c r="P113" s="71">
        <f t="shared" si="3"/>
        <v>55250.73621</v>
      </c>
      <c r="Q113" s="71">
        <f t="shared" si="4"/>
        <v>11415.44137</v>
      </c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>
      <c r="A114" s="64">
        <v>46006.0</v>
      </c>
      <c r="B114" s="65" t="s">
        <v>129</v>
      </c>
      <c r="C114" s="66">
        <v>29355.0</v>
      </c>
      <c r="D114" s="67" t="s">
        <v>121</v>
      </c>
      <c r="E114" s="67" t="s">
        <v>30</v>
      </c>
      <c r="F114" s="67">
        <v>1.012825125E10</v>
      </c>
      <c r="G114" s="67" t="s">
        <v>19</v>
      </c>
      <c r="H114" s="67" t="s">
        <v>41</v>
      </c>
      <c r="I114" s="67">
        <v>103.0</v>
      </c>
      <c r="J114" s="68">
        <v>23139.33</v>
      </c>
      <c r="K114" s="69">
        <v>0.05</v>
      </c>
      <c r="L114" s="70">
        <v>30.66</v>
      </c>
      <c r="M114" s="70" t="b">
        <v>1</v>
      </c>
      <c r="N114" s="71">
        <f t="shared" si="1"/>
        <v>673979.2649</v>
      </c>
      <c r="O114" s="71">
        <f t="shared" si="2"/>
        <v>815514.9105</v>
      </c>
      <c r="P114" s="71">
        <f t="shared" si="3"/>
        <v>81551.49105</v>
      </c>
      <c r="Q114" s="71">
        <f t="shared" si="4"/>
        <v>10109.68897</v>
      </c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>
      <c r="A115" s="64">
        <v>46006.0</v>
      </c>
      <c r="B115" s="65" t="s">
        <v>130</v>
      </c>
      <c r="C115" s="66">
        <v>29356.0</v>
      </c>
      <c r="D115" s="67" t="s">
        <v>124</v>
      </c>
      <c r="E115" s="67" t="s">
        <v>30</v>
      </c>
      <c r="F115" s="67">
        <v>5987.0</v>
      </c>
      <c r="G115" s="67" t="s">
        <v>19</v>
      </c>
      <c r="H115" s="67" t="s">
        <v>106</v>
      </c>
      <c r="I115" s="67">
        <v>90.0</v>
      </c>
      <c r="J115" s="68">
        <v>18211.71</v>
      </c>
      <c r="K115" s="69">
        <v>0.0</v>
      </c>
      <c r="L115" s="70">
        <v>28.33</v>
      </c>
      <c r="M115" s="70" t="b">
        <v>1</v>
      </c>
      <c r="N115" s="71">
        <f t="shared" si="1"/>
        <v>515937.7443</v>
      </c>
      <c r="O115" s="71">
        <f t="shared" si="2"/>
        <v>624284.6706</v>
      </c>
      <c r="P115" s="71">
        <f t="shared" si="3"/>
        <v>62428.46706</v>
      </c>
      <c r="Q115" s="71">
        <f t="shared" si="4"/>
        <v>7739.066165</v>
      </c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>
      <c r="A116" s="64">
        <v>46006.0</v>
      </c>
      <c r="B116" s="65" t="s">
        <v>130</v>
      </c>
      <c r="C116" s="66">
        <v>29356.0</v>
      </c>
      <c r="D116" s="67" t="s">
        <v>103</v>
      </c>
      <c r="E116" s="67" t="s">
        <v>30</v>
      </c>
      <c r="F116" s="67">
        <v>6039.0</v>
      </c>
      <c r="G116" s="67" t="s">
        <v>19</v>
      </c>
      <c r="H116" s="67" t="s">
        <v>106</v>
      </c>
      <c r="I116" s="67">
        <v>90.0</v>
      </c>
      <c r="J116" s="68">
        <v>18211.71</v>
      </c>
      <c r="K116" s="69">
        <v>0.0</v>
      </c>
      <c r="L116" s="70">
        <v>28.84</v>
      </c>
      <c r="M116" s="70" t="b">
        <v>1</v>
      </c>
      <c r="N116" s="71">
        <f t="shared" si="1"/>
        <v>525225.7164</v>
      </c>
      <c r="O116" s="71">
        <f t="shared" si="2"/>
        <v>635523.1168</v>
      </c>
      <c r="P116" s="71">
        <f t="shared" si="3"/>
        <v>63552.31168</v>
      </c>
      <c r="Q116" s="71">
        <f t="shared" si="4"/>
        <v>7878.385746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>
      <c r="A117" s="64">
        <v>46006.0</v>
      </c>
      <c r="B117" s="65" t="s">
        <v>111</v>
      </c>
      <c r="C117" s="66">
        <v>29357.0</v>
      </c>
      <c r="D117" s="67" t="s">
        <v>131</v>
      </c>
      <c r="E117" s="67" t="s">
        <v>30</v>
      </c>
      <c r="F117" s="67">
        <v>1.0128235454E10</v>
      </c>
      <c r="G117" s="67" t="s">
        <v>28</v>
      </c>
      <c r="H117" s="67" t="s">
        <v>127</v>
      </c>
      <c r="I117" s="67">
        <v>15.0</v>
      </c>
      <c r="J117" s="68">
        <v>9069.11</v>
      </c>
      <c r="K117" s="69">
        <v>0.0</v>
      </c>
      <c r="L117" s="70">
        <v>28.36</v>
      </c>
      <c r="M117" s="70" t="b">
        <v>1</v>
      </c>
      <c r="N117" s="71">
        <f t="shared" si="1"/>
        <v>257199.9596</v>
      </c>
      <c r="O117" s="71">
        <f t="shared" si="2"/>
        <v>311211.9511</v>
      </c>
      <c r="P117" s="71">
        <f t="shared" si="3"/>
        <v>31121.19511</v>
      </c>
      <c r="Q117" s="71">
        <f t="shared" si="4"/>
        <v>3857.999394</v>
      </c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>
      <c r="A118" s="64">
        <v>46006.0</v>
      </c>
      <c r="B118" s="65" t="s">
        <v>85</v>
      </c>
      <c r="C118" s="66">
        <v>29360.0</v>
      </c>
      <c r="D118" s="67" t="s">
        <v>99</v>
      </c>
      <c r="E118" s="67" t="s">
        <v>18</v>
      </c>
      <c r="F118" s="67">
        <v>1.0128229724E10</v>
      </c>
      <c r="G118" s="67" t="s">
        <v>19</v>
      </c>
      <c r="H118" s="67" t="s">
        <v>77</v>
      </c>
      <c r="I118" s="67">
        <v>110.0</v>
      </c>
      <c r="J118" s="68">
        <v>23913.08</v>
      </c>
      <c r="K118" s="69">
        <v>0.0</v>
      </c>
      <c r="L118" s="70">
        <v>30.86</v>
      </c>
      <c r="M118" s="70" t="b">
        <v>1</v>
      </c>
      <c r="N118" s="71">
        <f t="shared" si="1"/>
        <v>737957.6488</v>
      </c>
      <c r="O118" s="71">
        <f t="shared" si="2"/>
        <v>892928.755</v>
      </c>
      <c r="P118" s="71">
        <f t="shared" si="3"/>
        <v>53575.7253</v>
      </c>
      <c r="Q118" s="71">
        <f t="shared" si="4"/>
        <v>11069.36473</v>
      </c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>
      <c r="A119" s="64">
        <v>46006.0</v>
      </c>
      <c r="B119" s="65" t="s">
        <v>53</v>
      </c>
      <c r="C119" s="66">
        <v>29361.0</v>
      </c>
      <c r="D119" s="67" t="s">
        <v>56</v>
      </c>
      <c r="E119" s="67" t="s">
        <v>18</v>
      </c>
      <c r="F119" s="67">
        <v>1.0128279704E10</v>
      </c>
      <c r="G119" s="67" t="s">
        <v>19</v>
      </c>
      <c r="H119" s="67" t="s">
        <v>77</v>
      </c>
      <c r="I119" s="67">
        <v>100.0</v>
      </c>
      <c r="J119" s="68">
        <v>22810.11</v>
      </c>
      <c r="K119" s="69">
        <v>0.0</v>
      </c>
      <c r="L119" s="70">
        <v>30.72</v>
      </c>
      <c r="M119" s="70" t="b">
        <v>1</v>
      </c>
      <c r="N119" s="71">
        <f t="shared" si="1"/>
        <v>700726.5792</v>
      </c>
      <c r="O119" s="71">
        <f t="shared" si="2"/>
        <v>847879.1608</v>
      </c>
      <c r="P119" s="71">
        <f t="shared" si="3"/>
        <v>50872.74965</v>
      </c>
      <c r="Q119" s="71">
        <f t="shared" si="4"/>
        <v>10510.89869</v>
      </c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>
      <c r="A120" s="64">
        <v>46006.0</v>
      </c>
      <c r="B120" s="65" t="s">
        <v>53</v>
      </c>
      <c r="C120" s="66">
        <v>29361.0</v>
      </c>
      <c r="D120" s="67" t="s">
        <v>63</v>
      </c>
      <c r="E120" s="67" t="s">
        <v>18</v>
      </c>
      <c r="F120" s="67">
        <v>1.0128260385E10</v>
      </c>
      <c r="G120" s="67" t="s">
        <v>19</v>
      </c>
      <c r="H120" s="67" t="s">
        <v>49</v>
      </c>
      <c r="I120" s="67">
        <v>175.0</v>
      </c>
      <c r="J120" s="68">
        <v>31543.72</v>
      </c>
      <c r="K120" s="69">
        <v>0.0</v>
      </c>
      <c r="L120" s="70">
        <v>31.1</v>
      </c>
      <c r="M120" s="70" t="b">
        <v>1</v>
      </c>
      <c r="N120" s="71">
        <f t="shared" si="1"/>
        <v>981009.692</v>
      </c>
      <c r="O120" s="71">
        <f t="shared" si="2"/>
        <v>1187021.727</v>
      </c>
      <c r="P120" s="71">
        <f t="shared" si="3"/>
        <v>71221.30364</v>
      </c>
      <c r="Q120" s="71">
        <f t="shared" si="4"/>
        <v>14715.14538</v>
      </c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>
      <c r="A121" s="64">
        <v>46006.0</v>
      </c>
      <c r="B121" s="65" t="s">
        <v>53</v>
      </c>
      <c r="C121" s="66">
        <v>29361.0</v>
      </c>
      <c r="D121" s="67" t="s">
        <v>63</v>
      </c>
      <c r="E121" s="67" t="s">
        <v>18</v>
      </c>
      <c r="F121" s="67">
        <v>1.012821814E10</v>
      </c>
      <c r="G121" s="67" t="s">
        <v>19</v>
      </c>
      <c r="H121" s="67" t="s">
        <v>49</v>
      </c>
      <c r="I121" s="67">
        <v>175.0</v>
      </c>
      <c r="J121" s="68">
        <v>31543.72</v>
      </c>
      <c r="K121" s="69">
        <v>0.0</v>
      </c>
      <c r="L121" s="70">
        <v>30.94</v>
      </c>
      <c r="M121" s="70" t="b">
        <v>1</v>
      </c>
      <c r="N121" s="71">
        <f t="shared" si="1"/>
        <v>975962.6968</v>
      </c>
      <c r="O121" s="71">
        <f t="shared" si="2"/>
        <v>1180914.863</v>
      </c>
      <c r="P121" s="71">
        <f t="shared" si="3"/>
        <v>70854.89179</v>
      </c>
      <c r="Q121" s="71">
        <f t="shared" si="4"/>
        <v>14639.44045</v>
      </c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>
      <c r="A122" s="64">
        <v>46006.0</v>
      </c>
      <c r="B122" s="65" t="s">
        <v>53</v>
      </c>
      <c r="C122" s="66">
        <v>29361.0</v>
      </c>
      <c r="D122" s="67" t="s">
        <v>83</v>
      </c>
      <c r="E122" s="67" t="s">
        <v>18</v>
      </c>
      <c r="F122" s="67">
        <v>1.0128254844E10</v>
      </c>
      <c r="G122" s="67" t="s">
        <v>19</v>
      </c>
      <c r="H122" s="67" t="s">
        <v>49</v>
      </c>
      <c r="I122" s="67">
        <v>175.0</v>
      </c>
      <c r="J122" s="68">
        <v>31543.72</v>
      </c>
      <c r="K122" s="69">
        <v>0.0</v>
      </c>
      <c r="L122" s="70">
        <v>29.02</v>
      </c>
      <c r="M122" s="70" t="b">
        <v>1</v>
      </c>
      <c r="N122" s="71">
        <f t="shared" si="1"/>
        <v>915398.7544</v>
      </c>
      <c r="O122" s="71">
        <f t="shared" si="2"/>
        <v>1107632.493</v>
      </c>
      <c r="P122" s="71">
        <f t="shared" si="3"/>
        <v>66457.94957</v>
      </c>
      <c r="Q122" s="71">
        <f t="shared" si="4"/>
        <v>13730.98132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>
      <c r="A123" s="64">
        <v>46006.0</v>
      </c>
      <c r="B123" s="65" t="s">
        <v>53</v>
      </c>
      <c r="C123" s="66">
        <v>29361.0</v>
      </c>
      <c r="D123" s="67" t="s">
        <v>83</v>
      </c>
      <c r="E123" s="67" t="s">
        <v>18</v>
      </c>
      <c r="F123" s="67">
        <v>1.0128183061E10</v>
      </c>
      <c r="G123" s="67" t="s">
        <v>19</v>
      </c>
      <c r="H123" s="67" t="s">
        <v>77</v>
      </c>
      <c r="I123" s="67">
        <v>60.0</v>
      </c>
      <c r="J123" s="68">
        <v>14348.56</v>
      </c>
      <c r="K123" s="69">
        <v>0.0</v>
      </c>
      <c r="L123" s="70">
        <v>29.24</v>
      </c>
      <c r="M123" s="70" t="b">
        <v>1</v>
      </c>
      <c r="N123" s="71">
        <f t="shared" si="1"/>
        <v>419551.8944</v>
      </c>
      <c r="O123" s="71">
        <f t="shared" si="2"/>
        <v>507657.7922</v>
      </c>
      <c r="P123" s="71">
        <f t="shared" si="3"/>
        <v>30459.46753</v>
      </c>
      <c r="Q123" s="71">
        <f t="shared" si="4"/>
        <v>6293.278416</v>
      </c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>
      <c r="A124" s="64">
        <v>46006.0</v>
      </c>
      <c r="B124" s="65" t="s">
        <v>125</v>
      </c>
      <c r="C124" s="66">
        <v>29362.0</v>
      </c>
      <c r="D124" s="67" t="s">
        <v>36</v>
      </c>
      <c r="E124" s="67" t="s">
        <v>18</v>
      </c>
      <c r="F124" s="67">
        <v>1.0128281166E10</v>
      </c>
      <c r="G124" s="67" t="s">
        <v>19</v>
      </c>
      <c r="H124" s="67" t="s">
        <v>77</v>
      </c>
      <c r="I124" s="67">
        <v>107.0</v>
      </c>
      <c r="J124" s="68">
        <v>23577.58</v>
      </c>
      <c r="K124" s="69">
        <v>0.0</v>
      </c>
      <c r="L124" s="70">
        <v>30.34</v>
      </c>
      <c r="M124" s="70" t="b">
        <v>1</v>
      </c>
      <c r="N124" s="71">
        <f t="shared" si="1"/>
        <v>715343.7772</v>
      </c>
      <c r="O124" s="71">
        <f t="shared" si="2"/>
        <v>865565.9704</v>
      </c>
      <c r="P124" s="71">
        <f t="shared" si="3"/>
        <v>51933.95822</v>
      </c>
      <c r="Q124" s="71">
        <f t="shared" si="4"/>
        <v>10730.15666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>
      <c r="A125" s="64">
        <v>46006.0</v>
      </c>
      <c r="B125" s="65" t="s">
        <v>109</v>
      </c>
      <c r="C125" s="66">
        <v>29363.0</v>
      </c>
      <c r="D125" s="67" t="s">
        <v>87</v>
      </c>
      <c r="E125" s="67" t="s">
        <v>18</v>
      </c>
      <c r="F125" s="67">
        <v>1.0128253514E10</v>
      </c>
      <c r="G125" s="67" t="s">
        <v>19</v>
      </c>
      <c r="H125" s="67" t="s">
        <v>77</v>
      </c>
      <c r="I125" s="67">
        <v>69.0</v>
      </c>
      <c r="J125" s="68">
        <v>17697.86</v>
      </c>
      <c r="K125" s="69">
        <v>0.0</v>
      </c>
      <c r="L125" s="70">
        <v>36.42</v>
      </c>
      <c r="M125" s="70" t="b">
        <v>1</v>
      </c>
      <c r="N125" s="71">
        <f t="shared" si="1"/>
        <v>644556.0612</v>
      </c>
      <c r="O125" s="71">
        <f t="shared" si="2"/>
        <v>779912.8341</v>
      </c>
      <c r="P125" s="71">
        <f t="shared" si="3"/>
        <v>46794.77004</v>
      </c>
      <c r="Q125" s="71">
        <f t="shared" si="4"/>
        <v>9668.340918</v>
      </c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>
      <c r="A126" s="64">
        <v>46006.0</v>
      </c>
      <c r="B126" s="65" t="s">
        <v>109</v>
      </c>
      <c r="C126" s="66">
        <v>29363.0</v>
      </c>
      <c r="D126" s="67" t="s">
        <v>132</v>
      </c>
      <c r="E126" s="67" t="s">
        <v>30</v>
      </c>
      <c r="F126" s="67">
        <v>1.0128266467E10</v>
      </c>
      <c r="G126" s="67" t="s">
        <v>19</v>
      </c>
      <c r="H126" s="67" t="s">
        <v>77</v>
      </c>
      <c r="I126" s="67">
        <v>69.0</v>
      </c>
      <c r="J126" s="68">
        <v>17697.86</v>
      </c>
      <c r="K126" s="69">
        <v>0.0</v>
      </c>
      <c r="L126" s="70">
        <v>30.02</v>
      </c>
      <c r="M126" s="70" t="b">
        <v>1</v>
      </c>
      <c r="N126" s="71">
        <f t="shared" si="1"/>
        <v>531289.7572</v>
      </c>
      <c r="O126" s="71">
        <f t="shared" si="2"/>
        <v>642860.6062</v>
      </c>
      <c r="P126" s="71">
        <f t="shared" si="3"/>
        <v>64286.06062</v>
      </c>
      <c r="Q126" s="71">
        <f t="shared" si="4"/>
        <v>7969.346358</v>
      </c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>
      <c r="A127" s="64">
        <v>46007.0</v>
      </c>
      <c r="B127" s="65" t="s">
        <v>53</v>
      </c>
      <c r="C127" s="66">
        <v>29365.0</v>
      </c>
      <c r="D127" s="67" t="s">
        <v>133</v>
      </c>
      <c r="E127" s="67" t="s">
        <v>30</v>
      </c>
      <c r="F127" s="67">
        <v>1.0128248328E10</v>
      </c>
      <c r="G127" s="67" t="s">
        <v>19</v>
      </c>
      <c r="H127" s="67" t="s">
        <v>91</v>
      </c>
      <c r="I127" s="67">
        <v>175.0</v>
      </c>
      <c r="J127" s="68">
        <v>31543.72</v>
      </c>
      <c r="K127" s="69">
        <v>0.0</v>
      </c>
      <c r="L127" s="70">
        <v>28.92</v>
      </c>
      <c r="M127" s="70" t="b">
        <v>1</v>
      </c>
      <c r="N127" s="71">
        <f t="shared" si="1"/>
        <v>912244.3824</v>
      </c>
      <c r="O127" s="71">
        <f t="shared" si="2"/>
        <v>1103815.703</v>
      </c>
      <c r="P127" s="71">
        <f t="shared" si="3"/>
        <v>110381.5703</v>
      </c>
      <c r="Q127" s="71">
        <f t="shared" si="4"/>
        <v>13683.66574</v>
      </c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>
      <c r="A128" s="64">
        <v>46007.0</v>
      </c>
      <c r="B128" s="65" t="s">
        <v>53</v>
      </c>
      <c r="C128" s="66">
        <v>29365.0</v>
      </c>
      <c r="D128" s="67" t="s">
        <v>26</v>
      </c>
      <c r="E128" s="67" t="s">
        <v>18</v>
      </c>
      <c r="F128" s="67">
        <v>1.0128182982E10</v>
      </c>
      <c r="G128" s="67" t="s">
        <v>19</v>
      </c>
      <c r="H128" s="67" t="s">
        <v>77</v>
      </c>
      <c r="I128" s="67">
        <v>60.0</v>
      </c>
      <c r="J128" s="68">
        <v>14348.56</v>
      </c>
      <c r="K128" s="69">
        <v>0.0</v>
      </c>
      <c r="L128" s="70">
        <v>30.24</v>
      </c>
      <c r="M128" s="70" t="b">
        <v>1</v>
      </c>
      <c r="N128" s="71">
        <f t="shared" si="1"/>
        <v>433900.4544</v>
      </c>
      <c r="O128" s="71">
        <f t="shared" si="2"/>
        <v>525019.5498</v>
      </c>
      <c r="P128" s="71">
        <f t="shared" si="3"/>
        <v>31501.17299</v>
      </c>
      <c r="Q128" s="71">
        <f t="shared" si="4"/>
        <v>6508.506816</v>
      </c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>
      <c r="A129" s="64">
        <v>46007.0</v>
      </c>
      <c r="B129" s="65" t="s">
        <v>53</v>
      </c>
      <c r="C129" s="66">
        <v>29365.0</v>
      </c>
      <c r="D129" s="67" t="s">
        <v>92</v>
      </c>
      <c r="E129" s="67" t="s">
        <v>18</v>
      </c>
      <c r="F129" s="67">
        <v>1.0128279726E10</v>
      </c>
      <c r="G129" s="67" t="s">
        <v>19</v>
      </c>
      <c r="H129" s="67" t="s">
        <v>77</v>
      </c>
      <c r="I129" s="67">
        <v>100.0</v>
      </c>
      <c r="J129" s="68">
        <v>22810.11</v>
      </c>
      <c r="K129" s="69">
        <v>0.0</v>
      </c>
      <c r="L129" s="70">
        <v>30.5</v>
      </c>
      <c r="M129" s="70" t="b">
        <v>1</v>
      </c>
      <c r="N129" s="71">
        <f t="shared" si="1"/>
        <v>695708.355</v>
      </c>
      <c r="O129" s="71">
        <f t="shared" si="2"/>
        <v>841807.1096</v>
      </c>
      <c r="P129" s="71">
        <f t="shared" si="3"/>
        <v>50508.42657</v>
      </c>
      <c r="Q129" s="71">
        <f t="shared" si="4"/>
        <v>10435.62533</v>
      </c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>
      <c r="A130" s="64">
        <v>46007.0</v>
      </c>
      <c r="B130" s="65" t="s">
        <v>53</v>
      </c>
      <c r="C130" s="66">
        <v>29365.0</v>
      </c>
      <c r="D130" s="67" t="s">
        <v>92</v>
      </c>
      <c r="E130" s="67" t="s">
        <v>18</v>
      </c>
      <c r="F130" s="67">
        <v>1.0128294411E10</v>
      </c>
      <c r="G130" s="67" t="s">
        <v>19</v>
      </c>
      <c r="H130" s="67" t="s">
        <v>77</v>
      </c>
      <c r="I130" s="67">
        <v>100.0</v>
      </c>
      <c r="J130" s="68">
        <v>22810.11</v>
      </c>
      <c r="K130" s="69">
        <v>0.0</v>
      </c>
      <c r="L130" s="70">
        <v>30.22</v>
      </c>
      <c r="M130" s="70" t="b">
        <v>1</v>
      </c>
      <c r="N130" s="71">
        <f t="shared" si="1"/>
        <v>689321.5242</v>
      </c>
      <c r="O130" s="71">
        <f t="shared" si="2"/>
        <v>834079.0443</v>
      </c>
      <c r="P130" s="71">
        <f t="shared" si="3"/>
        <v>50044.74266</v>
      </c>
      <c r="Q130" s="71">
        <f t="shared" si="4"/>
        <v>10339.82286</v>
      </c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>
      <c r="A131" s="77">
        <v>46007.0</v>
      </c>
      <c r="B131" s="78" t="s">
        <v>130</v>
      </c>
      <c r="C131" s="79">
        <v>29467.0</v>
      </c>
      <c r="D131" s="76" t="s">
        <v>96</v>
      </c>
      <c r="E131" s="76" t="s">
        <v>30</v>
      </c>
      <c r="F131" s="76">
        <v>1.0128282943E10</v>
      </c>
      <c r="G131" s="76" t="s">
        <v>19</v>
      </c>
      <c r="H131" s="76" t="s">
        <v>106</v>
      </c>
      <c r="I131" s="76">
        <v>90.0</v>
      </c>
      <c r="J131" s="80">
        <v>18211.71</v>
      </c>
      <c r="K131" s="81">
        <v>0.0</v>
      </c>
      <c r="L131" s="82">
        <v>27.0</v>
      </c>
      <c r="M131" s="70" t="b">
        <v>0</v>
      </c>
      <c r="N131" s="71">
        <f t="shared" si="1"/>
        <v>491716.17</v>
      </c>
      <c r="O131" s="71">
        <f t="shared" si="2"/>
        <v>594976.5657</v>
      </c>
      <c r="P131" s="71">
        <f t="shared" si="3"/>
        <v>59497.65657</v>
      </c>
      <c r="Q131" s="71">
        <f t="shared" si="4"/>
        <v>7375.74255</v>
      </c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>
      <c r="A132" s="64">
        <v>46007.0</v>
      </c>
      <c r="B132" s="65" t="s">
        <v>85</v>
      </c>
      <c r="C132" s="66">
        <v>29367.0</v>
      </c>
      <c r="D132" s="67" t="s">
        <v>101</v>
      </c>
      <c r="E132" s="67" t="s">
        <v>30</v>
      </c>
      <c r="F132" s="67">
        <v>1.0128229583E10</v>
      </c>
      <c r="G132" s="67" t="s">
        <v>19</v>
      </c>
      <c r="H132" s="67" t="s">
        <v>77</v>
      </c>
      <c r="I132" s="67">
        <v>110.0</v>
      </c>
      <c r="J132" s="68">
        <v>23913.08</v>
      </c>
      <c r="K132" s="69">
        <v>0.0</v>
      </c>
      <c r="L132" s="70">
        <v>31.36</v>
      </c>
      <c r="M132" s="70" t="b">
        <v>1</v>
      </c>
      <c r="N132" s="71">
        <f t="shared" si="1"/>
        <v>749914.1888</v>
      </c>
      <c r="O132" s="71">
        <f t="shared" si="2"/>
        <v>907396.1684</v>
      </c>
      <c r="P132" s="71">
        <f t="shared" si="3"/>
        <v>90739.61684</v>
      </c>
      <c r="Q132" s="71">
        <f t="shared" si="4"/>
        <v>11248.71283</v>
      </c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>
      <c r="A133" s="64">
        <v>46007.0</v>
      </c>
      <c r="B133" s="65" t="s">
        <v>125</v>
      </c>
      <c r="C133" s="66">
        <v>29368.0</v>
      </c>
      <c r="D133" s="67" t="s">
        <v>133</v>
      </c>
      <c r="E133" s="67" t="s">
        <v>30</v>
      </c>
      <c r="F133" s="67">
        <v>1.0128285765E10</v>
      </c>
      <c r="G133" s="67" t="s">
        <v>19</v>
      </c>
      <c r="H133" s="67" t="s">
        <v>106</v>
      </c>
      <c r="I133" s="67">
        <v>145.0</v>
      </c>
      <c r="J133" s="68">
        <v>27909.78</v>
      </c>
      <c r="K133" s="69">
        <v>0.0</v>
      </c>
      <c r="L133" s="70">
        <v>27.74</v>
      </c>
      <c r="M133" s="70" t="b">
        <v>1</v>
      </c>
      <c r="N133" s="71">
        <f t="shared" si="1"/>
        <v>774217.2972</v>
      </c>
      <c r="O133" s="71">
        <f t="shared" si="2"/>
        <v>936802.9296</v>
      </c>
      <c r="P133" s="71">
        <f t="shared" si="3"/>
        <v>93680.29296</v>
      </c>
      <c r="Q133" s="71">
        <f t="shared" si="4"/>
        <v>11613.25946</v>
      </c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>
      <c r="A134" s="64">
        <v>46007.0</v>
      </c>
      <c r="B134" s="65" t="s">
        <v>125</v>
      </c>
      <c r="C134" s="66">
        <v>29368.0</v>
      </c>
      <c r="D134" s="67" t="s">
        <v>36</v>
      </c>
      <c r="E134" s="67" t="s">
        <v>18</v>
      </c>
      <c r="F134" s="67">
        <v>1.0128297796E10</v>
      </c>
      <c r="G134" s="67" t="s">
        <v>19</v>
      </c>
      <c r="H134" s="67" t="s">
        <v>134</v>
      </c>
      <c r="I134" s="67">
        <v>205.0</v>
      </c>
      <c r="J134" s="68">
        <v>35355.89</v>
      </c>
      <c r="K134" s="69">
        <v>0.0</v>
      </c>
      <c r="L134" s="70">
        <v>28.58</v>
      </c>
      <c r="M134" s="70" t="b">
        <v>1</v>
      </c>
      <c r="N134" s="71">
        <f t="shared" si="1"/>
        <v>1010471.336</v>
      </c>
      <c r="O134" s="71">
        <f t="shared" si="2"/>
        <v>1222670.317</v>
      </c>
      <c r="P134" s="71">
        <f t="shared" si="3"/>
        <v>73360.21901</v>
      </c>
      <c r="Q134" s="71">
        <f t="shared" si="4"/>
        <v>15157.07004</v>
      </c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>
      <c r="A135" s="64">
        <v>46007.0</v>
      </c>
      <c r="B135" s="65" t="s">
        <v>135</v>
      </c>
      <c r="C135" s="66">
        <v>29369.0</v>
      </c>
      <c r="D135" s="67" t="s">
        <v>92</v>
      </c>
      <c r="E135" s="67" t="s">
        <v>18</v>
      </c>
      <c r="F135" s="67">
        <v>1.0128130596E10</v>
      </c>
      <c r="G135" s="67" t="s">
        <v>19</v>
      </c>
      <c r="H135" s="67" t="s">
        <v>77</v>
      </c>
      <c r="I135" s="67">
        <v>65.0</v>
      </c>
      <c r="J135" s="68">
        <v>14939.57</v>
      </c>
      <c r="K135" s="69">
        <v>0.0</v>
      </c>
      <c r="L135" s="70">
        <v>30.72</v>
      </c>
      <c r="M135" s="70" t="b">
        <v>1</v>
      </c>
      <c r="N135" s="71">
        <f t="shared" si="1"/>
        <v>458943.5904</v>
      </c>
      <c r="O135" s="71">
        <f t="shared" si="2"/>
        <v>555321.7444</v>
      </c>
      <c r="P135" s="71">
        <f t="shared" si="3"/>
        <v>33319.30466</v>
      </c>
      <c r="Q135" s="71">
        <f t="shared" si="4"/>
        <v>6884.153856</v>
      </c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>
      <c r="A136" s="64">
        <v>46007.0</v>
      </c>
      <c r="B136" s="65" t="s">
        <v>136</v>
      </c>
      <c r="C136" s="66">
        <v>29370.0</v>
      </c>
      <c r="D136" s="67" t="s">
        <v>92</v>
      </c>
      <c r="E136" s="67" t="s">
        <v>18</v>
      </c>
      <c r="F136" s="67">
        <v>1.0128300031E10</v>
      </c>
      <c r="G136" s="67" t="s">
        <v>28</v>
      </c>
      <c r="H136" s="67" t="s">
        <v>77</v>
      </c>
      <c r="I136" s="67">
        <v>73.0</v>
      </c>
      <c r="J136" s="68">
        <v>18417.1</v>
      </c>
      <c r="K136" s="69">
        <v>0.0</v>
      </c>
      <c r="L136" s="70">
        <v>30.76</v>
      </c>
      <c r="M136" s="70" t="b">
        <v>1</v>
      </c>
      <c r="N136" s="71">
        <f t="shared" si="1"/>
        <v>566509.996</v>
      </c>
      <c r="O136" s="71">
        <f t="shared" si="2"/>
        <v>685477.0952</v>
      </c>
      <c r="P136" s="71">
        <f t="shared" si="3"/>
        <v>41128.62571</v>
      </c>
      <c r="Q136" s="71">
        <f t="shared" si="4"/>
        <v>8497.64994</v>
      </c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>
      <c r="A137" s="64">
        <v>46007.0</v>
      </c>
      <c r="B137" s="65" t="s">
        <v>109</v>
      </c>
      <c r="C137" s="66">
        <v>29371.0</v>
      </c>
      <c r="D137" s="67" t="s">
        <v>137</v>
      </c>
      <c r="E137" s="67" t="s">
        <v>30</v>
      </c>
      <c r="F137" s="67">
        <v>1.0128262692E10</v>
      </c>
      <c r="G137" s="67" t="s">
        <v>28</v>
      </c>
      <c r="H137" s="67" t="s">
        <v>77</v>
      </c>
      <c r="I137" s="67">
        <v>68.0</v>
      </c>
      <c r="J137" s="68">
        <v>17697.86</v>
      </c>
      <c r="K137" s="69">
        <v>0.0</v>
      </c>
      <c r="L137" s="70">
        <v>28.74</v>
      </c>
      <c r="M137" s="70" t="b">
        <v>1</v>
      </c>
      <c r="N137" s="71">
        <f t="shared" si="1"/>
        <v>508636.4964</v>
      </c>
      <c r="O137" s="71">
        <f t="shared" si="2"/>
        <v>615450.1606</v>
      </c>
      <c r="P137" s="71">
        <f t="shared" si="3"/>
        <v>61545.01606</v>
      </c>
      <c r="Q137" s="71">
        <f t="shared" si="4"/>
        <v>7629.547446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>
      <c r="A138" s="64">
        <v>46007.0</v>
      </c>
      <c r="B138" s="65" t="s">
        <v>53</v>
      </c>
      <c r="C138" s="66">
        <v>29372.0</v>
      </c>
      <c r="D138" s="67" t="s">
        <v>92</v>
      </c>
      <c r="E138" s="67" t="s">
        <v>18</v>
      </c>
      <c r="F138" s="67">
        <v>1.0128183089E10</v>
      </c>
      <c r="G138" s="67" t="s">
        <v>19</v>
      </c>
      <c r="H138" s="67" t="s">
        <v>77</v>
      </c>
      <c r="I138" s="67">
        <v>60.0</v>
      </c>
      <c r="J138" s="68">
        <v>14348.56</v>
      </c>
      <c r="K138" s="69">
        <v>0.0</v>
      </c>
      <c r="L138" s="70">
        <v>30.28</v>
      </c>
      <c r="M138" s="70" t="b">
        <v>1</v>
      </c>
      <c r="N138" s="71">
        <f t="shared" si="1"/>
        <v>434474.3968</v>
      </c>
      <c r="O138" s="71">
        <f t="shared" si="2"/>
        <v>525714.0201</v>
      </c>
      <c r="P138" s="71">
        <f t="shared" si="3"/>
        <v>31542.84121</v>
      </c>
      <c r="Q138" s="71">
        <f t="shared" si="4"/>
        <v>6517.115952</v>
      </c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>
      <c r="A139" s="64">
        <v>46007.0</v>
      </c>
      <c r="B139" s="65" t="s">
        <v>53</v>
      </c>
      <c r="C139" s="66">
        <v>29372.0</v>
      </c>
      <c r="D139" s="67" t="s">
        <v>92</v>
      </c>
      <c r="E139" s="67" t="s">
        <v>18</v>
      </c>
      <c r="F139" s="67">
        <v>1.0128218661E10</v>
      </c>
      <c r="G139" s="67" t="s">
        <v>28</v>
      </c>
      <c r="H139" s="67" t="s">
        <v>49</v>
      </c>
      <c r="I139" s="67">
        <v>175.0</v>
      </c>
      <c r="J139" s="68">
        <v>31543.72</v>
      </c>
      <c r="K139" s="69">
        <v>0.0</v>
      </c>
      <c r="L139" s="70">
        <v>30.4</v>
      </c>
      <c r="M139" s="70" t="b">
        <v>1</v>
      </c>
      <c r="N139" s="71">
        <f t="shared" si="1"/>
        <v>958929.088</v>
      </c>
      <c r="O139" s="71">
        <f t="shared" si="2"/>
        <v>1160304.196</v>
      </c>
      <c r="P139" s="71">
        <f t="shared" si="3"/>
        <v>69618.25179</v>
      </c>
      <c r="Q139" s="71">
        <f t="shared" si="4"/>
        <v>14383.93632</v>
      </c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>
      <c r="A140" s="64">
        <v>46007.0</v>
      </c>
      <c r="B140" s="65" t="s">
        <v>53</v>
      </c>
      <c r="C140" s="66">
        <v>29372.0</v>
      </c>
      <c r="D140" s="67" t="s">
        <v>92</v>
      </c>
      <c r="E140" s="67" t="s">
        <v>18</v>
      </c>
      <c r="F140" s="67">
        <v>1.0128249534E10</v>
      </c>
      <c r="G140" s="67" t="s">
        <v>28</v>
      </c>
      <c r="H140" s="67" t="s">
        <v>77</v>
      </c>
      <c r="I140" s="67">
        <v>60.0</v>
      </c>
      <c r="J140" s="68">
        <v>16596.99</v>
      </c>
      <c r="K140" s="69">
        <v>0.0</v>
      </c>
      <c r="L140" s="70">
        <v>30.52</v>
      </c>
      <c r="M140" s="70" t="b">
        <v>1</v>
      </c>
      <c r="N140" s="71">
        <f t="shared" si="1"/>
        <v>506540.1348</v>
      </c>
      <c r="O140" s="71">
        <f t="shared" si="2"/>
        <v>612913.5631</v>
      </c>
      <c r="P140" s="71">
        <f t="shared" si="3"/>
        <v>36774.81379</v>
      </c>
      <c r="Q140" s="71">
        <f t="shared" si="4"/>
        <v>7598.102022</v>
      </c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>
      <c r="A141" s="64">
        <v>46007.0</v>
      </c>
      <c r="B141" s="65" t="s">
        <v>53</v>
      </c>
      <c r="C141" s="66">
        <v>29372.0</v>
      </c>
      <c r="D141" s="67" t="s">
        <v>31</v>
      </c>
      <c r="E141" s="67" t="s">
        <v>18</v>
      </c>
      <c r="F141" s="67">
        <v>1.0128299709E10</v>
      </c>
      <c r="G141" s="67" t="s">
        <v>19</v>
      </c>
      <c r="H141" s="67" t="s">
        <v>77</v>
      </c>
      <c r="I141" s="67">
        <v>100.0</v>
      </c>
      <c r="J141" s="68">
        <v>22810.11</v>
      </c>
      <c r="K141" s="69">
        <v>0.0</v>
      </c>
      <c r="L141" s="70">
        <v>30.4</v>
      </c>
      <c r="M141" s="70" t="b">
        <v>1</v>
      </c>
      <c r="N141" s="71">
        <f t="shared" si="1"/>
        <v>693427.344</v>
      </c>
      <c r="O141" s="71">
        <f t="shared" si="2"/>
        <v>839047.0862</v>
      </c>
      <c r="P141" s="71">
        <f t="shared" si="3"/>
        <v>50342.82517</v>
      </c>
      <c r="Q141" s="71">
        <f t="shared" si="4"/>
        <v>10401.41016</v>
      </c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>
      <c r="A142" s="64">
        <v>46007.0</v>
      </c>
      <c r="B142" s="65" t="s">
        <v>53</v>
      </c>
      <c r="C142" s="66">
        <v>29372.0</v>
      </c>
      <c r="D142" s="67" t="s">
        <v>26</v>
      </c>
      <c r="E142" s="67" t="s">
        <v>18</v>
      </c>
      <c r="F142" s="67">
        <v>1.0128218565E10</v>
      </c>
      <c r="G142" s="67" t="s">
        <v>138</v>
      </c>
      <c r="H142" s="67" t="s">
        <v>49</v>
      </c>
      <c r="I142" s="67">
        <v>175.0</v>
      </c>
      <c r="J142" s="68">
        <v>31543.72</v>
      </c>
      <c r="K142" s="69">
        <v>0.0</v>
      </c>
      <c r="L142" s="70">
        <v>29.48</v>
      </c>
      <c r="M142" s="70" t="b">
        <v>1</v>
      </c>
      <c r="N142" s="71">
        <f t="shared" si="1"/>
        <v>929908.8656</v>
      </c>
      <c r="O142" s="71">
        <f t="shared" si="2"/>
        <v>1125189.727</v>
      </c>
      <c r="P142" s="71">
        <f t="shared" si="3"/>
        <v>67511.38364</v>
      </c>
      <c r="Q142" s="71">
        <f t="shared" si="4"/>
        <v>13948.63298</v>
      </c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>
      <c r="A143" s="64">
        <v>46007.0</v>
      </c>
      <c r="B143" s="65" t="s">
        <v>53</v>
      </c>
      <c r="C143" s="66">
        <v>29372.0</v>
      </c>
      <c r="D143" s="67" t="s">
        <v>126</v>
      </c>
      <c r="E143" s="67" t="s">
        <v>30</v>
      </c>
      <c r="F143" s="67">
        <v>1.0128287822E10</v>
      </c>
      <c r="G143" s="67" t="s">
        <v>19</v>
      </c>
      <c r="H143" s="67" t="s">
        <v>77</v>
      </c>
      <c r="I143" s="67">
        <v>100.0</v>
      </c>
      <c r="J143" s="68">
        <v>22810.11</v>
      </c>
      <c r="K143" s="69">
        <v>0.0</v>
      </c>
      <c r="L143" s="70">
        <v>29.4</v>
      </c>
      <c r="M143" s="70" t="b">
        <v>1</v>
      </c>
      <c r="N143" s="71">
        <f t="shared" si="1"/>
        <v>670617.234</v>
      </c>
      <c r="O143" s="71">
        <f t="shared" si="2"/>
        <v>811446.8531</v>
      </c>
      <c r="P143" s="71">
        <f t="shared" si="3"/>
        <v>81144.68531</v>
      </c>
      <c r="Q143" s="71">
        <f t="shared" si="4"/>
        <v>10059.25851</v>
      </c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>
      <c r="A144" s="64">
        <v>46007.0</v>
      </c>
      <c r="B144" s="65" t="s">
        <v>109</v>
      </c>
      <c r="C144" s="66">
        <v>29373.0</v>
      </c>
      <c r="D144" s="67" t="s">
        <v>126</v>
      </c>
      <c r="E144" s="67" t="s">
        <v>30</v>
      </c>
      <c r="F144" s="67">
        <v>1.0128266383E10</v>
      </c>
      <c r="G144" s="67" t="s">
        <v>19</v>
      </c>
      <c r="H144" s="67" t="s">
        <v>77</v>
      </c>
      <c r="I144" s="67">
        <v>68.0</v>
      </c>
      <c r="J144" s="68">
        <v>17697.86</v>
      </c>
      <c r="K144" s="69">
        <v>0.0</v>
      </c>
      <c r="L144" s="70">
        <v>31.04</v>
      </c>
      <c r="M144" s="70" t="b">
        <v>1</v>
      </c>
      <c r="N144" s="71">
        <f t="shared" si="1"/>
        <v>549341.5744</v>
      </c>
      <c r="O144" s="71">
        <f t="shared" si="2"/>
        <v>664703.305</v>
      </c>
      <c r="P144" s="71">
        <f t="shared" si="3"/>
        <v>66470.3305</v>
      </c>
      <c r="Q144" s="71">
        <f t="shared" si="4"/>
        <v>8240.123616</v>
      </c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>
      <c r="A145" s="64">
        <v>46007.0</v>
      </c>
      <c r="B145" s="65" t="s">
        <v>109</v>
      </c>
      <c r="C145" s="66">
        <v>29373.0</v>
      </c>
      <c r="D145" s="67" t="s">
        <v>126</v>
      </c>
      <c r="E145" s="67" t="s">
        <v>30</v>
      </c>
      <c r="F145" s="67">
        <v>1.0128225229E10</v>
      </c>
      <c r="G145" s="67" t="s">
        <v>19</v>
      </c>
      <c r="H145" s="67" t="s">
        <v>77</v>
      </c>
      <c r="I145" s="67">
        <v>69.0</v>
      </c>
      <c r="J145" s="68">
        <v>15300.3</v>
      </c>
      <c r="K145" s="69">
        <v>0.0</v>
      </c>
      <c r="L145" s="70">
        <v>28.86</v>
      </c>
      <c r="M145" s="70" t="b">
        <v>1</v>
      </c>
      <c r="N145" s="71">
        <f t="shared" si="1"/>
        <v>441566.658</v>
      </c>
      <c r="O145" s="71">
        <f t="shared" si="2"/>
        <v>534295.6562</v>
      </c>
      <c r="P145" s="71">
        <f t="shared" si="3"/>
        <v>53429.56562</v>
      </c>
      <c r="Q145" s="71">
        <f t="shared" si="4"/>
        <v>6623.49987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>
      <c r="A146" s="64">
        <v>46007.0</v>
      </c>
      <c r="B146" s="65" t="s">
        <v>109</v>
      </c>
      <c r="C146" s="66">
        <v>29373.0</v>
      </c>
      <c r="D146" s="67" t="s">
        <v>139</v>
      </c>
      <c r="E146" s="67" t="s">
        <v>30</v>
      </c>
      <c r="F146" s="67">
        <v>1.0128266463E10</v>
      </c>
      <c r="G146" s="67" t="s">
        <v>19</v>
      </c>
      <c r="H146" s="67" t="s">
        <v>77</v>
      </c>
      <c r="I146" s="67">
        <v>69.0</v>
      </c>
      <c r="J146" s="68">
        <v>17697.86</v>
      </c>
      <c r="K146" s="69">
        <v>0.0</v>
      </c>
      <c r="L146" s="70">
        <v>29.6</v>
      </c>
      <c r="M146" s="70" t="b">
        <v>1</v>
      </c>
      <c r="N146" s="71">
        <f t="shared" si="1"/>
        <v>523856.656</v>
      </c>
      <c r="O146" s="71">
        <f t="shared" si="2"/>
        <v>633866.5538</v>
      </c>
      <c r="P146" s="71">
        <f t="shared" si="3"/>
        <v>63386.65538</v>
      </c>
      <c r="Q146" s="71">
        <f t="shared" si="4"/>
        <v>7857.84984</v>
      </c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>
      <c r="A147" s="64">
        <v>46007.0</v>
      </c>
      <c r="B147" s="65" t="s">
        <v>109</v>
      </c>
      <c r="C147" s="66">
        <v>29373.0</v>
      </c>
      <c r="D147" s="67" t="s">
        <v>140</v>
      </c>
      <c r="E147" s="67" t="s">
        <v>30</v>
      </c>
      <c r="F147" s="67">
        <v>1.0128225233E10</v>
      </c>
      <c r="G147" s="67" t="s">
        <v>19</v>
      </c>
      <c r="H147" s="67" t="s">
        <v>77</v>
      </c>
      <c r="I147" s="67">
        <v>69.0</v>
      </c>
      <c r="J147" s="68">
        <v>15300.3</v>
      </c>
      <c r="K147" s="69">
        <v>0.0</v>
      </c>
      <c r="L147" s="70">
        <v>35.64</v>
      </c>
      <c r="M147" s="70" t="b">
        <v>1</v>
      </c>
      <c r="N147" s="71">
        <f t="shared" si="1"/>
        <v>545302.692</v>
      </c>
      <c r="O147" s="71">
        <f t="shared" si="2"/>
        <v>659816.2573</v>
      </c>
      <c r="P147" s="71">
        <f t="shared" si="3"/>
        <v>65981.62573</v>
      </c>
      <c r="Q147" s="71">
        <f t="shared" si="4"/>
        <v>8179.54038</v>
      </c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>
      <c r="A148" s="64">
        <v>46007.0</v>
      </c>
      <c r="B148" s="65" t="s">
        <v>109</v>
      </c>
      <c r="C148" s="66">
        <v>29373.0</v>
      </c>
      <c r="D148" s="67" t="s">
        <v>141</v>
      </c>
      <c r="E148" s="67" t="s">
        <v>30</v>
      </c>
      <c r="F148" s="67">
        <v>1.0128265708E10</v>
      </c>
      <c r="G148" s="67" t="s">
        <v>19</v>
      </c>
      <c r="H148" s="67" t="s">
        <v>77</v>
      </c>
      <c r="I148" s="67">
        <v>69.0</v>
      </c>
      <c r="J148" s="68">
        <v>17697.86</v>
      </c>
      <c r="K148" s="69">
        <v>0.0</v>
      </c>
      <c r="L148" s="70">
        <v>31.24</v>
      </c>
      <c r="M148" s="70" t="b">
        <v>1</v>
      </c>
      <c r="N148" s="71">
        <f t="shared" si="1"/>
        <v>552881.1464</v>
      </c>
      <c r="O148" s="71">
        <f t="shared" si="2"/>
        <v>668986.1871</v>
      </c>
      <c r="P148" s="71">
        <f t="shared" si="3"/>
        <v>66898.61871</v>
      </c>
      <c r="Q148" s="71">
        <f t="shared" si="4"/>
        <v>8293.217196</v>
      </c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>
      <c r="A149" s="64">
        <v>46009.0</v>
      </c>
      <c r="B149" s="65" t="s">
        <v>85</v>
      </c>
      <c r="C149" s="66">
        <v>29374.0</v>
      </c>
      <c r="D149" s="67" t="s">
        <v>126</v>
      </c>
      <c r="E149" s="67" t="s">
        <v>30</v>
      </c>
      <c r="F149" s="67">
        <v>1.0128297356E10</v>
      </c>
      <c r="G149" s="67" t="s">
        <v>19</v>
      </c>
      <c r="H149" s="67" t="s">
        <v>106</v>
      </c>
      <c r="I149" s="67">
        <v>154.0</v>
      </c>
      <c r="J149" s="68">
        <v>28977.11</v>
      </c>
      <c r="K149" s="69">
        <v>0.0</v>
      </c>
      <c r="L149" s="70">
        <v>30.82</v>
      </c>
      <c r="M149" s="70" t="b">
        <v>1</v>
      </c>
      <c r="N149" s="71">
        <f t="shared" si="1"/>
        <v>893074.5302</v>
      </c>
      <c r="O149" s="71">
        <f t="shared" si="2"/>
        <v>1080620.182</v>
      </c>
      <c r="P149" s="71">
        <f t="shared" si="3"/>
        <v>108062.0182</v>
      </c>
      <c r="Q149" s="71">
        <f t="shared" si="4"/>
        <v>13396.11795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>
      <c r="A150" s="64">
        <v>46009.0</v>
      </c>
      <c r="B150" s="65" t="s">
        <v>85</v>
      </c>
      <c r="C150" s="66">
        <v>29374.0</v>
      </c>
      <c r="D150" s="67" t="s">
        <v>103</v>
      </c>
      <c r="E150" s="67" t="s">
        <v>30</v>
      </c>
      <c r="F150" s="67">
        <v>1.0128303205E10</v>
      </c>
      <c r="G150" s="67" t="s">
        <v>19</v>
      </c>
      <c r="H150" s="67" t="s">
        <v>106</v>
      </c>
      <c r="I150" s="67">
        <v>154.0</v>
      </c>
      <c r="J150" s="68">
        <v>28977.11</v>
      </c>
      <c r="K150" s="69">
        <v>0.0</v>
      </c>
      <c r="L150" s="70">
        <v>30.62</v>
      </c>
      <c r="M150" s="70" t="b">
        <v>1</v>
      </c>
      <c r="N150" s="71">
        <f t="shared" si="1"/>
        <v>887279.1082</v>
      </c>
      <c r="O150" s="71">
        <f t="shared" si="2"/>
        <v>1073607.721</v>
      </c>
      <c r="P150" s="71">
        <f t="shared" si="3"/>
        <v>107360.7721</v>
      </c>
      <c r="Q150" s="71">
        <f t="shared" si="4"/>
        <v>13309.18662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>
      <c r="A151" s="64">
        <v>46009.0</v>
      </c>
      <c r="B151" s="65" t="s">
        <v>85</v>
      </c>
      <c r="C151" s="66">
        <v>29374.0</v>
      </c>
      <c r="D151" s="67" t="s">
        <v>104</v>
      </c>
      <c r="E151" s="67" t="s">
        <v>18</v>
      </c>
      <c r="F151" s="67">
        <v>1.0128303598E10</v>
      </c>
      <c r="G151" s="67" t="s">
        <v>19</v>
      </c>
      <c r="H151" s="67" t="s">
        <v>106</v>
      </c>
      <c r="I151" s="67">
        <v>154.0</v>
      </c>
      <c r="J151" s="68">
        <v>28977.11</v>
      </c>
      <c r="K151" s="69">
        <v>0.0</v>
      </c>
      <c r="L151" s="70">
        <v>31.18</v>
      </c>
      <c r="M151" s="70" t="b">
        <v>1</v>
      </c>
      <c r="N151" s="71">
        <f t="shared" si="1"/>
        <v>903506.2898</v>
      </c>
      <c r="O151" s="71">
        <f t="shared" si="2"/>
        <v>1093242.611</v>
      </c>
      <c r="P151" s="71">
        <f t="shared" si="3"/>
        <v>65594.55664</v>
      </c>
      <c r="Q151" s="71">
        <f t="shared" si="4"/>
        <v>13552.59435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>
      <c r="A152" s="64">
        <v>46009.0</v>
      </c>
      <c r="B152" s="65" t="s">
        <v>85</v>
      </c>
      <c r="C152" s="66">
        <v>29374.0</v>
      </c>
      <c r="D152" s="67" t="s">
        <v>121</v>
      </c>
      <c r="E152" s="67" t="s">
        <v>30</v>
      </c>
      <c r="F152" s="67">
        <v>1.0128297434E10</v>
      </c>
      <c r="G152" s="67" t="s">
        <v>19</v>
      </c>
      <c r="H152" s="67" t="s">
        <v>106</v>
      </c>
      <c r="I152" s="67">
        <v>154.0</v>
      </c>
      <c r="J152" s="68">
        <v>28977.11</v>
      </c>
      <c r="K152" s="69">
        <v>0.0</v>
      </c>
      <c r="L152" s="70">
        <v>29.96</v>
      </c>
      <c r="M152" s="70" t="b">
        <v>1</v>
      </c>
      <c r="N152" s="71">
        <f t="shared" si="1"/>
        <v>868154.2156</v>
      </c>
      <c r="O152" s="71">
        <f t="shared" si="2"/>
        <v>1050466.601</v>
      </c>
      <c r="P152" s="71">
        <f t="shared" si="3"/>
        <v>105046.6601</v>
      </c>
      <c r="Q152" s="71">
        <f t="shared" si="4"/>
        <v>13022.31323</v>
      </c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>
      <c r="A153" s="64">
        <v>46009.0</v>
      </c>
      <c r="B153" s="65" t="s">
        <v>85</v>
      </c>
      <c r="C153" s="66">
        <v>29374.0</v>
      </c>
      <c r="D153" s="67" t="s">
        <v>101</v>
      </c>
      <c r="E153" s="67" t="s">
        <v>30</v>
      </c>
      <c r="F153" s="67">
        <v>1.012830374E10</v>
      </c>
      <c r="G153" s="67" t="s">
        <v>19</v>
      </c>
      <c r="H153" s="67" t="s">
        <v>106</v>
      </c>
      <c r="I153" s="67">
        <v>154.0</v>
      </c>
      <c r="J153" s="68">
        <v>28977.11</v>
      </c>
      <c r="K153" s="69">
        <v>0.0</v>
      </c>
      <c r="L153" s="70">
        <v>32.14</v>
      </c>
      <c r="M153" s="70" t="b">
        <v>1</v>
      </c>
      <c r="N153" s="71">
        <f t="shared" si="1"/>
        <v>931324.3154</v>
      </c>
      <c r="O153" s="71">
        <f t="shared" si="2"/>
        <v>1126902.422</v>
      </c>
      <c r="P153" s="71">
        <f t="shared" si="3"/>
        <v>112690.2422</v>
      </c>
      <c r="Q153" s="71">
        <f t="shared" si="4"/>
        <v>13969.86473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>
      <c r="A154" s="64">
        <v>46009.0</v>
      </c>
      <c r="B154" s="65" t="s">
        <v>142</v>
      </c>
      <c r="C154" s="66">
        <v>29375.0</v>
      </c>
      <c r="D154" s="67" t="s">
        <v>102</v>
      </c>
      <c r="E154" s="67" t="s">
        <v>30</v>
      </c>
      <c r="F154" s="67">
        <v>1.012834922E10</v>
      </c>
      <c r="G154" s="67" t="s">
        <v>19</v>
      </c>
      <c r="H154" s="67" t="s">
        <v>77</v>
      </c>
      <c r="I154" s="67">
        <v>107.0</v>
      </c>
      <c r="J154" s="68">
        <v>23577.58</v>
      </c>
      <c r="K154" s="69">
        <v>0.0</v>
      </c>
      <c r="L154" s="70">
        <v>29.54</v>
      </c>
      <c r="M154" s="70" t="b">
        <v>1</v>
      </c>
      <c r="N154" s="71">
        <f t="shared" si="1"/>
        <v>696481.7132</v>
      </c>
      <c r="O154" s="71">
        <f t="shared" si="2"/>
        <v>842742.873</v>
      </c>
      <c r="P154" s="71">
        <f t="shared" si="3"/>
        <v>84274.2873</v>
      </c>
      <c r="Q154" s="71">
        <f t="shared" si="4"/>
        <v>10447.2257</v>
      </c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>
      <c r="A155" s="64">
        <v>46009.0</v>
      </c>
      <c r="B155" s="65" t="s">
        <v>142</v>
      </c>
      <c r="C155" s="66">
        <v>29375.0</v>
      </c>
      <c r="D155" s="67" t="s">
        <v>133</v>
      </c>
      <c r="E155" s="67" t="s">
        <v>30</v>
      </c>
      <c r="F155" s="67">
        <v>1.0128349116E10</v>
      </c>
      <c r="G155" s="67" t="s">
        <v>19</v>
      </c>
      <c r="H155" s="67" t="s">
        <v>77</v>
      </c>
      <c r="I155" s="67">
        <v>107.0</v>
      </c>
      <c r="J155" s="68">
        <v>23577.58</v>
      </c>
      <c r="K155" s="69">
        <v>0.0</v>
      </c>
      <c r="L155" s="70">
        <v>28.8</v>
      </c>
      <c r="M155" s="70" t="b">
        <v>1</v>
      </c>
      <c r="N155" s="71">
        <f t="shared" si="1"/>
        <v>679034.304</v>
      </c>
      <c r="O155" s="71">
        <f t="shared" si="2"/>
        <v>821631.5078</v>
      </c>
      <c r="P155" s="71">
        <f t="shared" si="3"/>
        <v>82163.15078</v>
      </c>
      <c r="Q155" s="71">
        <f t="shared" si="4"/>
        <v>10185.51456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>
      <c r="A156" s="64">
        <v>46009.0</v>
      </c>
      <c r="B156" s="65" t="s">
        <v>142</v>
      </c>
      <c r="C156" s="66">
        <v>29375.0</v>
      </c>
      <c r="D156" s="67" t="s">
        <v>121</v>
      </c>
      <c r="E156" s="67" t="s">
        <v>30</v>
      </c>
      <c r="F156" s="67">
        <v>1.0128322346E10</v>
      </c>
      <c r="G156" s="67" t="s">
        <v>19</v>
      </c>
      <c r="H156" s="67" t="s">
        <v>77</v>
      </c>
      <c r="I156" s="67">
        <v>107.0</v>
      </c>
      <c r="J156" s="68">
        <v>23577.58</v>
      </c>
      <c r="K156" s="69">
        <v>0.0</v>
      </c>
      <c r="L156" s="70">
        <v>29.92</v>
      </c>
      <c r="M156" s="70" t="b">
        <v>1</v>
      </c>
      <c r="N156" s="71">
        <f t="shared" si="1"/>
        <v>705441.1936</v>
      </c>
      <c r="O156" s="71">
        <f t="shared" si="2"/>
        <v>853583.8443</v>
      </c>
      <c r="P156" s="71">
        <f t="shared" si="3"/>
        <v>85358.38443</v>
      </c>
      <c r="Q156" s="71">
        <f t="shared" si="4"/>
        <v>10581.6179</v>
      </c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>
      <c r="A157" s="64">
        <v>46009.0</v>
      </c>
      <c r="B157" s="65" t="s">
        <v>142</v>
      </c>
      <c r="C157" s="66">
        <v>29375.0</v>
      </c>
      <c r="D157" s="67" t="s">
        <v>121</v>
      </c>
      <c r="E157" s="67" t="s">
        <v>30</v>
      </c>
      <c r="F157" s="67">
        <v>1.0128348372E10</v>
      </c>
      <c r="G157" s="67" t="s">
        <v>19</v>
      </c>
      <c r="H157" s="67" t="s">
        <v>77</v>
      </c>
      <c r="I157" s="67">
        <v>107.0</v>
      </c>
      <c r="J157" s="68">
        <v>23577.58</v>
      </c>
      <c r="K157" s="69">
        <v>0.0</v>
      </c>
      <c r="L157" s="70">
        <v>29.98</v>
      </c>
      <c r="M157" s="70" t="b">
        <v>1</v>
      </c>
      <c r="N157" s="71">
        <f t="shared" si="1"/>
        <v>706855.8484</v>
      </c>
      <c r="O157" s="71">
        <f t="shared" si="2"/>
        <v>855295.5766</v>
      </c>
      <c r="P157" s="71">
        <f t="shared" si="3"/>
        <v>85529.55766</v>
      </c>
      <c r="Q157" s="71">
        <f t="shared" si="4"/>
        <v>10602.83773</v>
      </c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>
      <c r="A158" s="64">
        <v>46010.0</v>
      </c>
      <c r="B158" s="65" t="s">
        <v>75</v>
      </c>
      <c r="C158" s="66">
        <v>29376.0</v>
      </c>
      <c r="D158" s="67" t="s">
        <v>26</v>
      </c>
      <c r="E158" s="67" t="s">
        <v>18</v>
      </c>
      <c r="F158" s="67">
        <v>1.012799502E10</v>
      </c>
      <c r="G158" s="67" t="s">
        <v>19</v>
      </c>
      <c r="H158" s="67" t="s">
        <v>77</v>
      </c>
      <c r="I158" s="67">
        <v>66.0</v>
      </c>
      <c r="J158" s="68">
        <v>15059.2</v>
      </c>
      <c r="K158" s="69">
        <v>0.0</v>
      </c>
      <c r="L158" s="70">
        <v>30.66</v>
      </c>
      <c r="M158" s="70" t="b">
        <v>1</v>
      </c>
      <c r="N158" s="71">
        <f t="shared" si="1"/>
        <v>461715.072</v>
      </c>
      <c r="O158" s="71">
        <f t="shared" si="2"/>
        <v>558675.2371</v>
      </c>
      <c r="P158" s="71">
        <f t="shared" si="3"/>
        <v>33520.51423</v>
      </c>
      <c r="Q158" s="71">
        <f t="shared" si="4"/>
        <v>6925.72608</v>
      </c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>
      <c r="A159" s="64">
        <v>46010.0</v>
      </c>
      <c r="B159" s="65" t="s">
        <v>75</v>
      </c>
      <c r="C159" s="66">
        <v>29376.0</v>
      </c>
      <c r="D159" s="67" t="s">
        <v>26</v>
      </c>
      <c r="E159" s="67" t="s">
        <v>18</v>
      </c>
      <c r="F159" s="67">
        <v>1.0128075209E10</v>
      </c>
      <c r="G159" s="67" t="s">
        <v>19</v>
      </c>
      <c r="H159" s="67" t="s">
        <v>77</v>
      </c>
      <c r="I159" s="67">
        <v>66.0</v>
      </c>
      <c r="J159" s="68">
        <v>15677.08</v>
      </c>
      <c r="K159" s="69">
        <v>0.0</v>
      </c>
      <c r="L159" s="70">
        <v>31.38</v>
      </c>
      <c r="M159" s="70" t="b">
        <v>1</v>
      </c>
      <c r="N159" s="71">
        <f t="shared" si="1"/>
        <v>491946.7704</v>
      </c>
      <c r="O159" s="71">
        <f t="shared" si="2"/>
        <v>595255.5922</v>
      </c>
      <c r="P159" s="71">
        <f t="shared" si="3"/>
        <v>35715.33553</v>
      </c>
      <c r="Q159" s="71">
        <f t="shared" si="4"/>
        <v>7379.201556</v>
      </c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>
      <c r="A160" s="64">
        <v>46010.0</v>
      </c>
      <c r="B160" s="65" t="s">
        <v>122</v>
      </c>
      <c r="C160" s="66">
        <v>29377.0</v>
      </c>
      <c r="D160" s="67" t="s">
        <v>143</v>
      </c>
      <c r="E160" s="67" t="s">
        <v>30</v>
      </c>
      <c r="F160" s="67">
        <v>1.0128323915E10</v>
      </c>
      <c r="G160" s="67" t="s">
        <v>19</v>
      </c>
      <c r="H160" s="67" t="s">
        <v>77</v>
      </c>
      <c r="I160" s="67">
        <v>95.0</v>
      </c>
      <c r="J160" s="68">
        <v>21916.83</v>
      </c>
      <c r="K160" s="69">
        <v>0.0</v>
      </c>
      <c r="L160" s="70">
        <v>29.4</v>
      </c>
      <c r="M160" s="70" t="b">
        <v>1</v>
      </c>
      <c r="N160" s="71">
        <f t="shared" si="1"/>
        <v>644354.802</v>
      </c>
      <c r="O160" s="71">
        <f t="shared" si="2"/>
        <v>779669.3104</v>
      </c>
      <c r="P160" s="71">
        <f t="shared" si="3"/>
        <v>77966.93104</v>
      </c>
      <c r="Q160" s="71">
        <f t="shared" si="4"/>
        <v>9665.32203</v>
      </c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>
      <c r="A161" s="64">
        <v>46010.0</v>
      </c>
      <c r="B161" s="65" t="s">
        <v>122</v>
      </c>
      <c r="C161" s="66">
        <v>29377.0</v>
      </c>
      <c r="D161" s="67" t="s">
        <v>99</v>
      </c>
      <c r="E161" s="67" t="s">
        <v>18</v>
      </c>
      <c r="F161" s="67">
        <v>1.0128323834E10</v>
      </c>
      <c r="G161" s="67" t="s">
        <v>19</v>
      </c>
      <c r="H161" s="67" t="s">
        <v>77</v>
      </c>
      <c r="I161" s="67">
        <v>95.0</v>
      </c>
      <c r="J161" s="68">
        <v>21916.83</v>
      </c>
      <c r="K161" s="69">
        <v>0.0</v>
      </c>
      <c r="L161" s="70">
        <v>30.36</v>
      </c>
      <c r="M161" s="70" t="b">
        <v>1</v>
      </c>
      <c r="N161" s="71">
        <f t="shared" si="1"/>
        <v>665394.9588</v>
      </c>
      <c r="O161" s="71">
        <f t="shared" si="2"/>
        <v>805127.9001</v>
      </c>
      <c r="P161" s="71">
        <f t="shared" si="3"/>
        <v>48307.67401</v>
      </c>
      <c r="Q161" s="71">
        <f t="shared" si="4"/>
        <v>9980.924382</v>
      </c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>
      <c r="A162" s="64">
        <v>46010.0</v>
      </c>
      <c r="B162" s="65" t="s">
        <v>122</v>
      </c>
      <c r="C162" s="66">
        <v>29377.0</v>
      </c>
      <c r="D162" s="67" t="s">
        <v>83</v>
      </c>
      <c r="E162" s="67" t="s">
        <v>18</v>
      </c>
      <c r="F162" s="67">
        <v>1.0128340856E10</v>
      </c>
      <c r="G162" s="67" t="s">
        <v>19</v>
      </c>
      <c r="H162" s="67" t="s">
        <v>77</v>
      </c>
      <c r="I162" s="67">
        <v>95.0</v>
      </c>
      <c r="J162" s="68">
        <v>21916.83</v>
      </c>
      <c r="K162" s="69">
        <v>0.0</v>
      </c>
      <c r="L162" s="70">
        <v>29.58</v>
      </c>
      <c r="M162" s="70" t="b">
        <v>1</v>
      </c>
      <c r="N162" s="71">
        <f t="shared" si="1"/>
        <v>648299.8314</v>
      </c>
      <c r="O162" s="71">
        <f t="shared" si="2"/>
        <v>784442.796</v>
      </c>
      <c r="P162" s="71">
        <f t="shared" si="3"/>
        <v>47066.56776</v>
      </c>
      <c r="Q162" s="71">
        <f t="shared" si="4"/>
        <v>9724.497471</v>
      </c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>
      <c r="A163" s="64">
        <v>46010.0</v>
      </c>
      <c r="B163" s="65" t="s">
        <v>122</v>
      </c>
      <c r="C163" s="66">
        <v>29377.0</v>
      </c>
      <c r="D163" s="67" t="s">
        <v>101</v>
      </c>
      <c r="E163" s="67" t="s">
        <v>30</v>
      </c>
      <c r="F163" s="67">
        <v>1.0128347407E10</v>
      </c>
      <c r="G163" s="67" t="s">
        <v>19</v>
      </c>
      <c r="H163" s="67" t="s">
        <v>77</v>
      </c>
      <c r="I163" s="67">
        <v>95.0</v>
      </c>
      <c r="J163" s="68">
        <v>21916.93</v>
      </c>
      <c r="K163" s="69">
        <v>0.0</v>
      </c>
      <c r="L163" s="70">
        <v>30.84</v>
      </c>
      <c r="M163" s="70" t="b">
        <v>1</v>
      </c>
      <c r="N163" s="71">
        <f t="shared" si="1"/>
        <v>675918.1212</v>
      </c>
      <c r="O163" s="71">
        <f t="shared" si="2"/>
        <v>817860.9267</v>
      </c>
      <c r="P163" s="71">
        <f t="shared" si="3"/>
        <v>81786.09267</v>
      </c>
      <c r="Q163" s="71">
        <f t="shared" si="4"/>
        <v>10138.77182</v>
      </c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>
      <c r="A164" s="64">
        <v>46010.0</v>
      </c>
      <c r="B164" s="65" t="s">
        <v>122</v>
      </c>
      <c r="C164" s="66">
        <v>29377.0</v>
      </c>
      <c r="D164" s="67" t="s">
        <v>26</v>
      </c>
      <c r="E164" s="67" t="s">
        <v>18</v>
      </c>
      <c r="F164" s="67">
        <v>1.0128340768E10</v>
      </c>
      <c r="G164" s="67" t="s">
        <v>19</v>
      </c>
      <c r="H164" s="67" t="s">
        <v>77</v>
      </c>
      <c r="I164" s="67">
        <v>95.0</v>
      </c>
      <c r="J164" s="68">
        <v>21916.83</v>
      </c>
      <c r="K164" s="69">
        <v>0.0</v>
      </c>
      <c r="L164" s="70">
        <v>30.68</v>
      </c>
      <c r="M164" s="70" t="b">
        <v>1</v>
      </c>
      <c r="N164" s="71">
        <f t="shared" si="1"/>
        <v>672408.3444</v>
      </c>
      <c r="O164" s="71">
        <f t="shared" si="2"/>
        <v>813614.0967</v>
      </c>
      <c r="P164" s="71">
        <f t="shared" si="3"/>
        <v>48816.8458</v>
      </c>
      <c r="Q164" s="71">
        <f t="shared" si="4"/>
        <v>10086.12517</v>
      </c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>
      <c r="A165" s="64">
        <v>46010.0</v>
      </c>
      <c r="B165" s="65" t="s">
        <v>122</v>
      </c>
      <c r="C165" s="66">
        <v>29377.0</v>
      </c>
      <c r="D165" s="67" t="s">
        <v>104</v>
      </c>
      <c r="E165" s="67" t="s">
        <v>18</v>
      </c>
      <c r="F165" s="67">
        <v>1.0128340669E10</v>
      </c>
      <c r="G165" s="67" t="s">
        <v>19</v>
      </c>
      <c r="H165" s="67" t="s">
        <v>77</v>
      </c>
      <c r="I165" s="67">
        <v>95.0</v>
      </c>
      <c r="J165" s="68">
        <v>21916.83</v>
      </c>
      <c r="K165" s="69">
        <v>0.0</v>
      </c>
      <c r="L165" s="70">
        <v>30.94</v>
      </c>
      <c r="M165" s="70" t="b">
        <v>1</v>
      </c>
      <c r="N165" s="71">
        <f t="shared" si="1"/>
        <v>678106.7202</v>
      </c>
      <c r="O165" s="71">
        <f t="shared" si="2"/>
        <v>820509.1314</v>
      </c>
      <c r="P165" s="71">
        <f t="shared" si="3"/>
        <v>49230.54789</v>
      </c>
      <c r="Q165" s="71">
        <f t="shared" si="4"/>
        <v>10171.6008</v>
      </c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>
      <c r="A166" s="64">
        <v>46010.0</v>
      </c>
      <c r="B166" s="65" t="s">
        <v>122</v>
      </c>
      <c r="C166" s="66">
        <v>29377.0</v>
      </c>
      <c r="D166" s="67" t="s">
        <v>113</v>
      </c>
      <c r="E166" s="67" t="s">
        <v>18</v>
      </c>
      <c r="F166" s="67">
        <v>1.0128347107E10</v>
      </c>
      <c r="G166" s="67" t="s">
        <v>19</v>
      </c>
      <c r="H166" s="67" t="s">
        <v>77</v>
      </c>
      <c r="I166" s="67">
        <v>95.0</v>
      </c>
      <c r="J166" s="68">
        <v>21916.83</v>
      </c>
      <c r="K166" s="69">
        <v>0.0</v>
      </c>
      <c r="L166" s="70">
        <v>31.66</v>
      </c>
      <c r="M166" s="70" t="b">
        <v>1</v>
      </c>
      <c r="N166" s="71">
        <f t="shared" si="1"/>
        <v>693886.8378</v>
      </c>
      <c r="O166" s="71">
        <f t="shared" si="2"/>
        <v>839603.0737</v>
      </c>
      <c r="P166" s="71">
        <f t="shared" si="3"/>
        <v>50376.18442</v>
      </c>
      <c r="Q166" s="71">
        <f t="shared" si="4"/>
        <v>10408.30257</v>
      </c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>
      <c r="A167" s="64">
        <v>46010.0</v>
      </c>
      <c r="B167" s="65" t="s">
        <v>130</v>
      </c>
      <c r="C167" s="66">
        <v>29378.0</v>
      </c>
      <c r="D167" s="67" t="s">
        <v>139</v>
      </c>
      <c r="E167" s="67" t="s">
        <v>30</v>
      </c>
      <c r="F167" s="67">
        <v>1.0128236066E10</v>
      </c>
      <c r="G167" s="67" t="s">
        <v>19</v>
      </c>
      <c r="H167" s="67" t="s">
        <v>106</v>
      </c>
      <c r="I167" s="67">
        <v>90.0</v>
      </c>
      <c r="J167" s="68">
        <v>18211.71</v>
      </c>
      <c r="K167" s="69">
        <v>0.0</v>
      </c>
      <c r="L167" s="70">
        <v>29.56</v>
      </c>
      <c r="M167" s="70" t="b">
        <v>1</v>
      </c>
      <c r="N167" s="71">
        <f t="shared" si="1"/>
        <v>538338.1476</v>
      </c>
      <c r="O167" s="71">
        <f t="shared" si="2"/>
        <v>651389.1586</v>
      </c>
      <c r="P167" s="71">
        <f t="shared" si="3"/>
        <v>65138.91586</v>
      </c>
      <c r="Q167" s="71">
        <f t="shared" si="4"/>
        <v>8075.072214</v>
      </c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>
      <c r="A168" s="64">
        <v>46010.0</v>
      </c>
      <c r="B168" s="65" t="s">
        <v>130</v>
      </c>
      <c r="C168" s="66">
        <v>29378.0</v>
      </c>
      <c r="D168" s="67" t="s">
        <v>141</v>
      </c>
      <c r="E168" s="67" t="s">
        <v>30</v>
      </c>
      <c r="F168" s="67">
        <v>1.0128186059E10</v>
      </c>
      <c r="G168" s="67" t="s">
        <v>19</v>
      </c>
      <c r="H168" s="67" t="s">
        <v>106</v>
      </c>
      <c r="I168" s="67">
        <v>90.0</v>
      </c>
      <c r="J168" s="68">
        <v>18211.71</v>
      </c>
      <c r="K168" s="69">
        <v>0.0</v>
      </c>
      <c r="L168" s="70">
        <v>29.35</v>
      </c>
      <c r="M168" s="70" t="b">
        <v>1</v>
      </c>
      <c r="N168" s="71">
        <f t="shared" si="1"/>
        <v>534513.6885</v>
      </c>
      <c r="O168" s="71">
        <f t="shared" si="2"/>
        <v>646761.5631</v>
      </c>
      <c r="P168" s="71">
        <f t="shared" si="3"/>
        <v>64676.15631</v>
      </c>
      <c r="Q168" s="71">
        <f t="shared" si="4"/>
        <v>8017.705328</v>
      </c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>
      <c r="A169" s="64">
        <v>46010.0</v>
      </c>
      <c r="B169" s="65" t="s">
        <v>85</v>
      </c>
      <c r="C169" s="66">
        <v>29379.0</v>
      </c>
      <c r="D169" s="67" t="s">
        <v>92</v>
      </c>
      <c r="E169" s="67" t="s">
        <v>18</v>
      </c>
      <c r="F169" s="67">
        <v>1.0128306846E10</v>
      </c>
      <c r="G169" s="67" t="s">
        <v>19</v>
      </c>
      <c r="H169" s="67" t="s">
        <v>106</v>
      </c>
      <c r="I169" s="67">
        <v>154.0</v>
      </c>
      <c r="J169" s="68">
        <v>28977.11</v>
      </c>
      <c r="K169" s="69">
        <v>0.0</v>
      </c>
      <c r="L169" s="70">
        <v>30.44</v>
      </c>
      <c r="M169" s="70" t="b">
        <v>1</v>
      </c>
      <c r="N169" s="71">
        <f t="shared" si="1"/>
        <v>882063.2284</v>
      </c>
      <c r="O169" s="71">
        <f t="shared" si="2"/>
        <v>1067296.506</v>
      </c>
      <c r="P169" s="71">
        <f t="shared" si="3"/>
        <v>64037.79038</v>
      </c>
      <c r="Q169" s="71">
        <f t="shared" si="4"/>
        <v>13230.94843</v>
      </c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>
      <c r="A170" s="64">
        <v>46010.0</v>
      </c>
      <c r="B170" s="65" t="s">
        <v>85</v>
      </c>
      <c r="C170" s="66">
        <v>29379.0</v>
      </c>
      <c r="D170" s="67" t="s">
        <v>56</v>
      </c>
      <c r="E170" s="67" t="s">
        <v>18</v>
      </c>
      <c r="F170" s="67">
        <v>1.0128299617E10</v>
      </c>
      <c r="G170" s="67" t="s">
        <v>19</v>
      </c>
      <c r="H170" s="67" t="s">
        <v>106</v>
      </c>
      <c r="I170" s="67">
        <v>154.0</v>
      </c>
      <c r="J170" s="68">
        <v>28977.11</v>
      </c>
      <c r="K170" s="69">
        <v>0.0</v>
      </c>
      <c r="L170" s="70">
        <v>30.88</v>
      </c>
      <c r="M170" s="70" t="b">
        <v>1</v>
      </c>
      <c r="N170" s="71">
        <f t="shared" si="1"/>
        <v>894813.1568</v>
      </c>
      <c r="O170" s="71">
        <f t="shared" si="2"/>
        <v>1082723.92</v>
      </c>
      <c r="P170" s="71">
        <f t="shared" si="3"/>
        <v>64963.43518</v>
      </c>
      <c r="Q170" s="71">
        <f t="shared" si="4"/>
        <v>13422.19735</v>
      </c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>
      <c r="A171" s="64">
        <v>46010.0</v>
      </c>
      <c r="B171" s="65" t="s">
        <v>85</v>
      </c>
      <c r="C171" s="66">
        <v>29380.0</v>
      </c>
      <c r="D171" s="67" t="s">
        <v>113</v>
      </c>
      <c r="E171" s="67" t="s">
        <v>18</v>
      </c>
      <c r="F171" s="67">
        <v>1.0128247726E10</v>
      </c>
      <c r="G171" s="67" t="s">
        <v>19</v>
      </c>
      <c r="H171" s="67" t="s">
        <v>77</v>
      </c>
      <c r="I171" s="67">
        <v>110.0</v>
      </c>
      <c r="J171" s="68">
        <v>23913.08</v>
      </c>
      <c r="K171" s="69">
        <v>0.0</v>
      </c>
      <c r="L171" s="70">
        <v>30.8</v>
      </c>
      <c r="M171" s="70" t="b">
        <v>1</v>
      </c>
      <c r="N171" s="71">
        <f t="shared" si="1"/>
        <v>736522.864</v>
      </c>
      <c r="O171" s="71">
        <f t="shared" si="2"/>
        <v>891192.6654</v>
      </c>
      <c r="P171" s="71">
        <f t="shared" si="3"/>
        <v>53471.55993</v>
      </c>
      <c r="Q171" s="71">
        <f t="shared" si="4"/>
        <v>11047.84296</v>
      </c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>
      <c r="A172" s="64">
        <v>46010.0</v>
      </c>
      <c r="B172" s="65" t="s">
        <v>85</v>
      </c>
      <c r="C172" s="66">
        <v>29380.0</v>
      </c>
      <c r="D172" s="67" t="s">
        <v>99</v>
      </c>
      <c r="E172" s="67" t="s">
        <v>18</v>
      </c>
      <c r="F172" s="67">
        <v>1.0128296706E10</v>
      </c>
      <c r="G172" s="67" t="s">
        <v>19</v>
      </c>
      <c r="H172" s="67" t="s">
        <v>77</v>
      </c>
      <c r="I172" s="67">
        <v>110.0</v>
      </c>
      <c r="J172" s="68">
        <v>23913.08</v>
      </c>
      <c r="K172" s="69">
        <v>0.0</v>
      </c>
      <c r="L172" s="70">
        <v>32.2</v>
      </c>
      <c r="M172" s="70" t="b">
        <v>1</v>
      </c>
      <c r="N172" s="71">
        <f t="shared" si="1"/>
        <v>770001.176</v>
      </c>
      <c r="O172" s="71">
        <f t="shared" si="2"/>
        <v>931701.423</v>
      </c>
      <c r="P172" s="71">
        <f t="shared" si="3"/>
        <v>55902.08538</v>
      </c>
      <c r="Q172" s="71">
        <f t="shared" si="4"/>
        <v>11550.01764</v>
      </c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>
      <c r="A173" s="64">
        <v>46010.0</v>
      </c>
      <c r="B173" s="65" t="s">
        <v>85</v>
      </c>
      <c r="C173" s="66">
        <v>29380.0</v>
      </c>
      <c r="D173" s="67" t="s">
        <v>88</v>
      </c>
      <c r="E173" s="67" t="s">
        <v>30</v>
      </c>
      <c r="F173" s="67">
        <v>1.0128288062E10</v>
      </c>
      <c r="G173" s="67" t="s">
        <v>19</v>
      </c>
      <c r="H173" s="67" t="s">
        <v>77</v>
      </c>
      <c r="I173" s="67">
        <v>110.0</v>
      </c>
      <c r="J173" s="68">
        <v>23913.08</v>
      </c>
      <c r="K173" s="69">
        <v>0.0</v>
      </c>
      <c r="L173" s="70">
        <v>29.48</v>
      </c>
      <c r="M173" s="70" t="b">
        <v>1</v>
      </c>
      <c r="N173" s="71">
        <f t="shared" si="1"/>
        <v>704957.5984</v>
      </c>
      <c r="O173" s="71">
        <f t="shared" si="2"/>
        <v>852998.6941</v>
      </c>
      <c r="P173" s="71">
        <f t="shared" si="3"/>
        <v>85299.86941</v>
      </c>
      <c r="Q173" s="71">
        <f t="shared" si="4"/>
        <v>10574.36398</v>
      </c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>
      <c r="A174" s="64">
        <v>46010.0</v>
      </c>
      <c r="B174" s="65" t="s">
        <v>85</v>
      </c>
      <c r="C174" s="66">
        <v>29380.0</v>
      </c>
      <c r="D174" s="67" t="s">
        <v>99</v>
      </c>
      <c r="E174" s="67" t="s">
        <v>18</v>
      </c>
      <c r="F174" s="67">
        <v>1.0128293642E10</v>
      </c>
      <c r="G174" s="67" t="s">
        <v>19</v>
      </c>
      <c r="H174" s="67" t="s">
        <v>77</v>
      </c>
      <c r="I174" s="67">
        <v>110.0</v>
      </c>
      <c r="J174" s="68">
        <v>23913.08</v>
      </c>
      <c r="K174" s="69">
        <v>0.0</v>
      </c>
      <c r="L174" s="70">
        <v>31.94</v>
      </c>
      <c r="M174" s="70" t="b">
        <v>1</v>
      </c>
      <c r="N174" s="71">
        <f t="shared" si="1"/>
        <v>763783.7752</v>
      </c>
      <c r="O174" s="71">
        <f t="shared" si="2"/>
        <v>924178.368</v>
      </c>
      <c r="P174" s="71">
        <f t="shared" si="3"/>
        <v>55450.70208</v>
      </c>
      <c r="Q174" s="71">
        <f t="shared" si="4"/>
        <v>11456.75663</v>
      </c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>
      <c r="A175" s="64">
        <v>46010.0</v>
      </c>
      <c r="B175" s="65" t="s">
        <v>85</v>
      </c>
      <c r="C175" s="66">
        <v>29380.0</v>
      </c>
      <c r="D175" s="67" t="s">
        <v>144</v>
      </c>
      <c r="E175" s="67" t="s">
        <v>30</v>
      </c>
      <c r="F175" s="67">
        <v>1.0128247199E10</v>
      </c>
      <c r="G175" s="67" t="s">
        <v>19</v>
      </c>
      <c r="H175" s="67" t="s">
        <v>77</v>
      </c>
      <c r="I175" s="67">
        <v>110.0</v>
      </c>
      <c r="J175" s="68">
        <v>23913.08</v>
      </c>
      <c r="K175" s="69">
        <v>0.0</v>
      </c>
      <c r="L175" s="70">
        <v>30.24</v>
      </c>
      <c r="M175" s="70" t="b">
        <v>1</v>
      </c>
      <c r="N175" s="71">
        <f t="shared" si="1"/>
        <v>723131.5392</v>
      </c>
      <c r="O175" s="71">
        <f t="shared" si="2"/>
        <v>874989.1624</v>
      </c>
      <c r="P175" s="71">
        <f t="shared" si="3"/>
        <v>87498.91624</v>
      </c>
      <c r="Q175" s="71">
        <f t="shared" si="4"/>
        <v>10846.97309</v>
      </c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>
      <c r="A176" s="64">
        <v>46010.0</v>
      </c>
      <c r="B176" s="65" t="s">
        <v>85</v>
      </c>
      <c r="C176" s="66">
        <v>29380.0</v>
      </c>
      <c r="D176" s="67" t="s">
        <v>26</v>
      </c>
      <c r="E176" s="67" t="s">
        <v>18</v>
      </c>
      <c r="F176" s="67">
        <v>1.0128247464E10</v>
      </c>
      <c r="G176" s="67" t="s">
        <v>19</v>
      </c>
      <c r="H176" s="67" t="s">
        <v>77</v>
      </c>
      <c r="I176" s="67">
        <v>110.0</v>
      </c>
      <c r="J176" s="68">
        <v>23913.08</v>
      </c>
      <c r="K176" s="69">
        <v>0.0</v>
      </c>
      <c r="L176" s="70">
        <v>31.08</v>
      </c>
      <c r="M176" s="70" t="b">
        <v>1</v>
      </c>
      <c r="N176" s="71">
        <f t="shared" si="1"/>
        <v>743218.5264</v>
      </c>
      <c r="O176" s="71">
        <f t="shared" si="2"/>
        <v>899294.4169</v>
      </c>
      <c r="P176" s="71">
        <f t="shared" si="3"/>
        <v>53957.66502</v>
      </c>
      <c r="Q176" s="71">
        <f t="shared" si="4"/>
        <v>11148.2779</v>
      </c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>
      <c r="A177" s="64">
        <v>46010.0</v>
      </c>
      <c r="B177" s="65" t="s">
        <v>85</v>
      </c>
      <c r="C177" s="66">
        <v>29380.0</v>
      </c>
      <c r="D177" s="67" t="s">
        <v>144</v>
      </c>
      <c r="E177" s="67" t="s">
        <v>30</v>
      </c>
      <c r="F177" s="67">
        <v>1.012822337E10</v>
      </c>
      <c r="G177" s="67" t="s">
        <v>19</v>
      </c>
      <c r="H177" s="67" t="s">
        <v>77</v>
      </c>
      <c r="I177" s="67">
        <v>110.0</v>
      </c>
      <c r="J177" s="68">
        <v>23913.08</v>
      </c>
      <c r="K177" s="69">
        <v>0.0</v>
      </c>
      <c r="L177" s="70">
        <v>30.48</v>
      </c>
      <c r="M177" s="70" t="b">
        <v>1</v>
      </c>
      <c r="N177" s="71">
        <f t="shared" si="1"/>
        <v>728870.6784</v>
      </c>
      <c r="O177" s="71">
        <f t="shared" si="2"/>
        <v>881933.5209</v>
      </c>
      <c r="P177" s="71">
        <f t="shared" si="3"/>
        <v>88193.35209</v>
      </c>
      <c r="Q177" s="71">
        <f t="shared" si="4"/>
        <v>10933.06018</v>
      </c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>
      <c r="A178" s="64">
        <v>46010.0</v>
      </c>
      <c r="B178" s="65" t="s">
        <v>109</v>
      </c>
      <c r="C178" s="66">
        <v>29381.0</v>
      </c>
      <c r="D178" s="67" t="s">
        <v>143</v>
      </c>
      <c r="E178" s="67" t="s">
        <v>30</v>
      </c>
      <c r="F178" s="67">
        <v>1.0128277757E10</v>
      </c>
      <c r="G178" s="67" t="s">
        <v>19</v>
      </c>
      <c r="H178" s="67" t="s">
        <v>77</v>
      </c>
      <c r="I178" s="67">
        <v>68.0</v>
      </c>
      <c r="J178" s="68">
        <v>17697.86</v>
      </c>
      <c r="K178" s="69">
        <v>0.0</v>
      </c>
      <c r="L178" s="70">
        <v>29.6</v>
      </c>
      <c r="M178" s="70" t="b">
        <v>1</v>
      </c>
      <c r="N178" s="71">
        <f t="shared" si="1"/>
        <v>523856.656</v>
      </c>
      <c r="O178" s="71">
        <f t="shared" si="2"/>
        <v>633866.5538</v>
      </c>
      <c r="P178" s="71">
        <f t="shared" si="3"/>
        <v>63386.65538</v>
      </c>
      <c r="Q178" s="71">
        <f t="shared" si="4"/>
        <v>7857.84984</v>
      </c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>
      <c r="A179" s="64">
        <v>46010.0</v>
      </c>
      <c r="B179" s="65" t="s">
        <v>145</v>
      </c>
      <c r="C179" s="66">
        <v>29382.0</v>
      </c>
      <c r="D179" s="67" t="s">
        <v>98</v>
      </c>
      <c r="E179" s="67" t="s">
        <v>30</v>
      </c>
      <c r="F179" s="67">
        <v>1.0128357182E10</v>
      </c>
      <c r="G179" s="67" t="s">
        <v>19</v>
      </c>
      <c r="H179" s="67" t="s">
        <v>41</v>
      </c>
      <c r="I179" s="67">
        <v>70.0</v>
      </c>
      <c r="J179" s="68">
        <v>17983.04</v>
      </c>
      <c r="K179" s="69">
        <v>0.0</v>
      </c>
      <c r="L179" s="70">
        <v>33.52</v>
      </c>
      <c r="M179" s="70" t="b">
        <v>1</v>
      </c>
      <c r="N179" s="71">
        <f t="shared" si="1"/>
        <v>602791.5008</v>
      </c>
      <c r="O179" s="71">
        <f t="shared" si="2"/>
        <v>729377.716</v>
      </c>
      <c r="P179" s="71">
        <f t="shared" si="3"/>
        <v>72937.7716</v>
      </c>
      <c r="Q179" s="71">
        <f t="shared" si="4"/>
        <v>9041.872512</v>
      </c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>
      <c r="A180" s="64">
        <v>46010.0</v>
      </c>
      <c r="B180" s="65" t="s">
        <v>146</v>
      </c>
      <c r="C180" s="66">
        <v>29383.0</v>
      </c>
      <c r="D180" s="67" t="s">
        <v>31</v>
      </c>
      <c r="E180" s="67" t="s">
        <v>18</v>
      </c>
      <c r="F180" s="67">
        <v>1.0128313618E10</v>
      </c>
      <c r="G180" s="67" t="s">
        <v>19</v>
      </c>
      <c r="H180" s="67" t="s">
        <v>77</v>
      </c>
      <c r="I180" s="67">
        <v>240.0</v>
      </c>
      <c r="J180" s="68">
        <v>39738.41</v>
      </c>
      <c r="K180" s="69">
        <v>0.0</v>
      </c>
      <c r="L180" s="70">
        <v>30.94</v>
      </c>
      <c r="M180" s="70" t="b">
        <v>1</v>
      </c>
      <c r="N180" s="71">
        <f t="shared" si="1"/>
        <v>1229506.405</v>
      </c>
      <c r="O180" s="71">
        <f t="shared" si="2"/>
        <v>1487702.751</v>
      </c>
      <c r="P180" s="71">
        <f t="shared" si="3"/>
        <v>89262.16503</v>
      </c>
      <c r="Q180" s="71">
        <f t="shared" si="4"/>
        <v>18442.59608</v>
      </c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>
      <c r="A181" s="64">
        <v>46010.0</v>
      </c>
      <c r="B181" s="65" t="s">
        <v>123</v>
      </c>
      <c r="C181" s="66">
        <v>29384.0</v>
      </c>
      <c r="D181" s="67" t="s">
        <v>98</v>
      </c>
      <c r="E181" s="67" t="s">
        <v>30</v>
      </c>
      <c r="F181" s="67">
        <v>1.0128167637E10</v>
      </c>
      <c r="G181" s="67" t="s">
        <v>19</v>
      </c>
      <c r="H181" s="67" t="s">
        <v>82</v>
      </c>
      <c r="I181" s="67">
        <v>47.0</v>
      </c>
      <c r="J181" s="68">
        <v>12798.62</v>
      </c>
      <c r="K181" s="69">
        <v>0.0</v>
      </c>
      <c r="L181" s="70">
        <v>30.98</v>
      </c>
      <c r="M181" s="70" t="b">
        <v>1</v>
      </c>
      <c r="N181" s="71">
        <f t="shared" si="1"/>
        <v>396501.2476</v>
      </c>
      <c r="O181" s="71">
        <f t="shared" si="2"/>
        <v>479766.5096</v>
      </c>
      <c r="P181" s="71">
        <f t="shared" si="3"/>
        <v>47976.65096</v>
      </c>
      <c r="Q181" s="71">
        <f t="shared" si="4"/>
        <v>5947.518714</v>
      </c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>
      <c r="A182" s="64">
        <v>46010.0</v>
      </c>
      <c r="B182" s="65" t="s">
        <v>122</v>
      </c>
      <c r="C182" s="66">
        <v>29386.0</v>
      </c>
      <c r="D182" s="67" t="s">
        <v>36</v>
      </c>
      <c r="E182" s="67" t="s">
        <v>18</v>
      </c>
      <c r="F182" s="67">
        <v>1.0128323638E10</v>
      </c>
      <c r="G182" s="67" t="s">
        <v>19</v>
      </c>
      <c r="H182" s="67" t="s">
        <v>77</v>
      </c>
      <c r="I182" s="67">
        <v>95.0</v>
      </c>
      <c r="J182" s="68">
        <v>21916.83</v>
      </c>
      <c r="K182" s="69">
        <v>0.0</v>
      </c>
      <c r="L182" s="70">
        <v>31.52</v>
      </c>
      <c r="M182" s="70" t="b">
        <v>1</v>
      </c>
      <c r="N182" s="71">
        <f t="shared" si="1"/>
        <v>690818.4816</v>
      </c>
      <c r="O182" s="71">
        <f t="shared" si="2"/>
        <v>835890.3627</v>
      </c>
      <c r="P182" s="71">
        <f t="shared" si="3"/>
        <v>50153.42176</v>
      </c>
      <c r="Q182" s="71">
        <f t="shared" si="4"/>
        <v>10362.27722</v>
      </c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>
      <c r="A183" s="64">
        <v>46010.0</v>
      </c>
      <c r="B183" s="65" t="s">
        <v>122</v>
      </c>
      <c r="C183" s="66">
        <v>29386.0</v>
      </c>
      <c r="D183" s="67" t="s">
        <v>26</v>
      </c>
      <c r="E183" s="67" t="s">
        <v>18</v>
      </c>
      <c r="F183" s="67">
        <v>1.0128369555E10</v>
      </c>
      <c r="G183" s="67" t="s">
        <v>19</v>
      </c>
      <c r="H183" s="67" t="s">
        <v>57</v>
      </c>
      <c r="I183" s="67">
        <v>216.0</v>
      </c>
      <c r="J183" s="68">
        <v>36704.19</v>
      </c>
      <c r="K183" s="69">
        <v>0.0</v>
      </c>
      <c r="L183" s="70">
        <v>31.2</v>
      </c>
      <c r="M183" s="70" t="b">
        <v>1</v>
      </c>
      <c r="N183" s="71">
        <f t="shared" si="1"/>
        <v>1145170.728</v>
      </c>
      <c r="O183" s="71">
        <f t="shared" si="2"/>
        <v>1385656.581</v>
      </c>
      <c r="P183" s="71">
        <f t="shared" si="3"/>
        <v>83139.39485</v>
      </c>
      <c r="Q183" s="71">
        <f t="shared" si="4"/>
        <v>17177.56092</v>
      </c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>
      <c r="A184" s="64">
        <v>46010.0</v>
      </c>
      <c r="B184" s="65" t="s">
        <v>142</v>
      </c>
      <c r="C184" s="66">
        <v>29387.0</v>
      </c>
      <c r="D184" s="67" t="s">
        <v>126</v>
      </c>
      <c r="E184" s="67" t="s">
        <v>30</v>
      </c>
      <c r="F184" s="67">
        <v>1.0128322211E10</v>
      </c>
      <c r="G184" s="67" t="s">
        <v>28</v>
      </c>
      <c r="H184" s="67" t="s">
        <v>77</v>
      </c>
      <c r="I184" s="67">
        <v>107.0</v>
      </c>
      <c r="J184" s="68">
        <v>23577.58</v>
      </c>
      <c r="K184" s="69">
        <v>0.0</v>
      </c>
      <c r="L184" s="70">
        <v>29.64</v>
      </c>
      <c r="M184" s="70" t="b">
        <v>1</v>
      </c>
      <c r="N184" s="71">
        <f t="shared" si="1"/>
        <v>698839.4712</v>
      </c>
      <c r="O184" s="71">
        <f t="shared" si="2"/>
        <v>845595.7602</v>
      </c>
      <c r="P184" s="71">
        <f t="shared" si="3"/>
        <v>84559.57602</v>
      </c>
      <c r="Q184" s="71">
        <f t="shared" si="4"/>
        <v>10482.59207</v>
      </c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>
      <c r="A185" s="64">
        <v>46010.0</v>
      </c>
      <c r="B185" s="65" t="s">
        <v>125</v>
      </c>
      <c r="C185" s="66">
        <v>29388.0</v>
      </c>
      <c r="D185" s="67" t="s">
        <v>102</v>
      </c>
      <c r="E185" s="67" t="s">
        <v>30</v>
      </c>
      <c r="F185" s="67">
        <v>1.0128297877E10</v>
      </c>
      <c r="G185" s="67" t="s">
        <v>19</v>
      </c>
      <c r="H185" s="67" t="s">
        <v>134</v>
      </c>
      <c r="I185" s="67">
        <v>240.0</v>
      </c>
      <c r="J185" s="68">
        <v>39738.41</v>
      </c>
      <c r="K185" s="69">
        <v>0.0</v>
      </c>
      <c r="L185" s="70">
        <v>28.34</v>
      </c>
      <c r="M185" s="70" t="b">
        <v>1</v>
      </c>
      <c r="N185" s="71">
        <f t="shared" si="1"/>
        <v>1126186.539</v>
      </c>
      <c r="O185" s="71">
        <f t="shared" si="2"/>
        <v>1362685.713</v>
      </c>
      <c r="P185" s="71">
        <f t="shared" si="3"/>
        <v>136268.5713</v>
      </c>
      <c r="Q185" s="71">
        <f t="shared" si="4"/>
        <v>16892.79809</v>
      </c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>
      <c r="A186" s="64">
        <v>46010.0</v>
      </c>
      <c r="B186" s="65" t="s">
        <v>147</v>
      </c>
      <c r="C186" s="66">
        <v>29389.0</v>
      </c>
      <c r="D186" s="67" t="s">
        <v>113</v>
      </c>
      <c r="E186" s="67" t="s">
        <v>18</v>
      </c>
      <c r="F186" s="67">
        <v>1.0128309548E10</v>
      </c>
      <c r="G186" s="67" t="s">
        <v>19</v>
      </c>
      <c r="H186" s="67" t="s">
        <v>148</v>
      </c>
      <c r="I186" s="67">
        <v>99.0</v>
      </c>
      <c r="J186" s="68">
        <v>22627.68</v>
      </c>
      <c r="K186" s="69">
        <v>0.0</v>
      </c>
      <c r="L186" s="70">
        <v>30.92</v>
      </c>
      <c r="M186" s="70" t="b">
        <v>1</v>
      </c>
      <c r="N186" s="71">
        <f t="shared" si="1"/>
        <v>699647.8656</v>
      </c>
      <c r="O186" s="71">
        <f t="shared" si="2"/>
        <v>846573.9174</v>
      </c>
      <c r="P186" s="71">
        <f t="shared" si="3"/>
        <v>50794.43504</v>
      </c>
      <c r="Q186" s="71">
        <f t="shared" si="4"/>
        <v>10494.71798</v>
      </c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>
      <c r="A187" s="64">
        <v>46010.0</v>
      </c>
      <c r="B187" s="65" t="s">
        <v>147</v>
      </c>
      <c r="C187" s="66">
        <v>29389.0</v>
      </c>
      <c r="D187" s="67" t="s">
        <v>149</v>
      </c>
      <c r="E187" s="67" t="s">
        <v>18</v>
      </c>
      <c r="F187" s="67">
        <v>1.0128309548E10</v>
      </c>
      <c r="G187" s="67" t="s">
        <v>19</v>
      </c>
      <c r="H187" s="67" t="s">
        <v>148</v>
      </c>
      <c r="I187" s="67">
        <v>99.0</v>
      </c>
      <c r="J187" s="68">
        <v>22627.68</v>
      </c>
      <c r="K187" s="69">
        <v>0.0</v>
      </c>
      <c r="L187" s="70">
        <v>30.3</v>
      </c>
      <c r="M187" s="70" t="b">
        <v>1</v>
      </c>
      <c r="N187" s="71">
        <f t="shared" si="1"/>
        <v>685618.704</v>
      </c>
      <c r="O187" s="71">
        <f t="shared" si="2"/>
        <v>829598.6318</v>
      </c>
      <c r="P187" s="71">
        <f t="shared" si="3"/>
        <v>49775.91791</v>
      </c>
      <c r="Q187" s="71">
        <f t="shared" si="4"/>
        <v>10284.28056</v>
      </c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>
      <c r="A188" s="64">
        <v>46010.0</v>
      </c>
      <c r="B188" s="65" t="s">
        <v>53</v>
      </c>
      <c r="C188" s="66">
        <v>29390.0</v>
      </c>
      <c r="D188" s="67" t="s">
        <v>26</v>
      </c>
      <c r="E188" s="67" t="s">
        <v>18</v>
      </c>
      <c r="F188" s="67">
        <v>1.0128294624E10</v>
      </c>
      <c r="G188" s="67" t="s">
        <v>19</v>
      </c>
      <c r="H188" s="67" t="s">
        <v>49</v>
      </c>
      <c r="I188" s="67">
        <v>215.0</v>
      </c>
      <c r="J188" s="68">
        <v>36580.48</v>
      </c>
      <c r="K188" s="69">
        <v>0.0</v>
      </c>
      <c r="L188" s="70">
        <v>30.28</v>
      </c>
      <c r="M188" s="70" t="b">
        <v>1</v>
      </c>
      <c r="N188" s="71">
        <f t="shared" si="1"/>
        <v>1107656.934</v>
      </c>
      <c r="O188" s="71">
        <f t="shared" si="2"/>
        <v>1340264.891</v>
      </c>
      <c r="P188" s="71">
        <f t="shared" si="3"/>
        <v>80415.89344</v>
      </c>
      <c r="Q188" s="71">
        <f t="shared" si="4"/>
        <v>16614.85402</v>
      </c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>
      <c r="A189" s="64">
        <v>46010.0</v>
      </c>
      <c r="B189" s="65" t="s">
        <v>53</v>
      </c>
      <c r="C189" s="66">
        <v>29390.0</v>
      </c>
      <c r="D189" s="67" t="s">
        <v>93</v>
      </c>
      <c r="E189" s="67" t="s">
        <v>18</v>
      </c>
      <c r="F189" s="67">
        <v>1.012829465E10</v>
      </c>
      <c r="G189" s="67" t="s">
        <v>19</v>
      </c>
      <c r="H189" s="67" t="s">
        <v>49</v>
      </c>
      <c r="I189" s="67">
        <v>215.0</v>
      </c>
      <c r="J189" s="68">
        <v>36580.48</v>
      </c>
      <c r="K189" s="69">
        <v>0.0</v>
      </c>
      <c r="L189" s="70">
        <v>30.72</v>
      </c>
      <c r="M189" s="70" t="b">
        <v>1</v>
      </c>
      <c r="N189" s="71">
        <f t="shared" si="1"/>
        <v>1123752.346</v>
      </c>
      <c r="O189" s="71">
        <f t="shared" si="2"/>
        <v>1359740.338</v>
      </c>
      <c r="P189" s="71">
        <f t="shared" si="3"/>
        <v>81584.42029</v>
      </c>
      <c r="Q189" s="71">
        <f t="shared" si="4"/>
        <v>16856.28518</v>
      </c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>
      <c r="A190" s="64">
        <v>46010.0</v>
      </c>
      <c r="B190" s="65" t="s">
        <v>53</v>
      </c>
      <c r="C190" s="66">
        <v>29390.0</v>
      </c>
      <c r="D190" s="67" t="s">
        <v>45</v>
      </c>
      <c r="E190" s="67" t="s">
        <v>18</v>
      </c>
      <c r="F190" s="67">
        <v>1.012814739E10</v>
      </c>
      <c r="G190" s="67" t="s">
        <v>19</v>
      </c>
      <c r="H190" s="67" t="s">
        <v>77</v>
      </c>
      <c r="I190" s="67">
        <v>60.0</v>
      </c>
      <c r="J190" s="68">
        <v>14348.56</v>
      </c>
      <c r="K190" s="69">
        <v>0.0</v>
      </c>
      <c r="L190" s="70">
        <v>30.6</v>
      </c>
      <c r="M190" s="70" t="b">
        <v>1</v>
      </c>
      <c r="N190" s="71">
        <f t="shared" si="1"/>
        <v>439065.936</v>
      </c>
      <c r="O190" s="71">
        <f t="shared" si="2"/>
        <v>531269.7826</v>
      </c>
      <c r="P190" s="71">
        <f t="shared" si="3"/>
        <v>31876.18695</v>
      </c>
      <c r="Q190" s="71">
        <f t="shared" si="4"/>
        <v>6585.98904</v>
      </c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>
      <c r="A191" s="64">
        <v>46010.0</v>
      </c>
      <c r="B191" s="65" t="s">
        <v>53</v>
      </c>
      <c r="C191" s="66">
        <v>29390.0</v>
      </c>
      <c r="D191" s="67" t="s">
        <v>113</v>
      </c>
      <c r="E191" s="67" t="s">
        <v>18</v>
      </c>
      <c r="F191" s="67">
        <v>1.012829716E10</v>
      </c>
      <c r="G191" s="67" t="s">
        <v>19</v>
      </c>
      <c r="H191" s="67" t="s">
        <v>77</v>
      </c>
      <c r="I191" s="67">
        <v>100.0</v>
      </c>
      <c r="J191" s="68">
        <v>22810.11</v>
      </c>
      <c r="K191" s="69">
        <v>0.0</v>
      </c>
      <c r="L191" s="70">
        <v>30.94</v>
      </c>
      <c r="M191" s="70" t="b">
        <v>1</v>
      </c>
      <c r="N191" s="71">
        <f t="shared" si="1"/>
        <v>705744.8034</v>
      </c>
      <c r="O191" s="71">
        <f t="shared" si="2"/>
        <v>853951.2121</v>
      </c>
      <c r="P191" s="71">
        <f t="shared" si="3"/>
        <v>51237.07273</v>
      </c>
      <c r="Q191" s="71">
        <f t="shared" si="4"/>
        <v>10586.17205</v>
      </c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>
      <c r="A192" s="64">
        <v>46013.0</v>
      </c>
      <c r="B192" s="65" t="s">
        <v>85</v>
      </c>
      <c r="C192" s="66">
        <v>29392.0</v>
      </c>
      <c r="D192" s="67" t="s">
        <v>81</v>
      </c>
      <c r="E192" s="67" t="s">
        <v>18</v>
      </c>
      <c r="F192" s="67">
        <v>1.0128415474E10</v>
      </c>
      <c r="G192" s="67" t="s">
        <v>19</v>
      </c>
      <c r="H192" s="67" t="s">
        <v>77</v>
      </c>
      <c r="I192" s="67">
        <v>110.0</v>
      </c>
      <c r="J192" s="68">
        <v>23913.18</v>
      </c>
      <c r="K192" s="69">
        <v>0.0</v>
      </c>
      <c r="L192" s="70">
        <v>31.36</v>
      </c>
      <c r="M192" s="70" t="b">
        <v>1</v>
      </c>
      <c r="N192" s="71">
        <f t="shared" si="1"/>
        <v>749917.3248</v>
      </c>
      <c r="O192" s="71">
        <f t="shared" si="2"/>
        <v>907399.963</v>
      </c>
      <c r="P192" s="71">
        <f t="shared" si="3"/>
        <v>54443.99778</v>
      </c>
      <c r="Q192" s="71">
        <f t="shared" si="4"/>
        <v>11248.75987</v>
      </c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>
      <c r="A193" s="64">
        <v>46013.0</v>
      </c>
      <c r="B193" s="65" t="s">
        <v>85</v>
      </c>
      <c r="C193" s="66">
        <v>29392.0</v>
      </c>
      <c r="D193" s="67" t="s">
        <v>79</v>
      </c>
      <c r="E193" s="67" t="s">
        <v>18</v>
      </c>
      <c r="F193" s="67">
        <v>1.0128415743E10</v>
      </c>
      <c r="G193" s="67" t="s">
        <v>19</v>
      </c>
      <c r="H193" s="67" t="s">
        <v>77</v>
      </c>
      <c r="I193" s="67">
        <v>110.0</v>
      </c>
      <c r="J193" s="68">
        <v>23913.08</v>
      </c>
      <c r="K193" s="69">
        <v>0.0</v>
      </c>
      <c r="L193" s="70">
        <v>32.1</v>
      </c>
      <c r="M193" s="70" t="b">
        <v>1</v>
      </c>
      <c r="N193" s="71">
        <f t="shared" si="1"/>
        <v>767609.868</v>
      </c>
      <c r="O193" s="71">
        <f t="shared" si="2"/>
        <v>928807.9403</v>
      </c>
      <c r="P193" s="71">
        <f t="shared" si="3"/>
        <v>55728.47642</v>
      </c>
      <c r="Q193" s="71">
        <f t="shared" si="4"/>
        <v>11514.14802</v>
      </c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>
      <c r="A194" s="64">
        <v>46013.0</v>
      </c>
      <c r="B194" s="65" t="s">
        <v>85</v>
      </c>
      <c r="C194" s="66">
        <v>29392.0</v>
      </c>
      <c r="D194" s="67" t="s">
        <v>81</v>
      </c>
      <c r="E194" s="67" t="s">
        <v>18</v>
      </c>
      <c r="F194" s="67">
        <v>1.0128227409E10</v>
      </c>
      <c r="G194" s="67" t="s">
        <v>19</v>
      </c>
      <c r="H194" s="67" t="s">
        <v>77</v>
      </c>
      <c r="I194" s="67">
        <v>110.0</v>
      </c>
      <c r="J194" s="68">
        <v>23913.18</v>
      </c>
      <c r="K194" s="69">
        <v>0.0</v>
      </c>
      <c r="L194" s="70">
        <v>30.0</v>
      </c>
      <c r="M194" s="70" t="b">
        <v>1</v>
      </c>
      <c r="N194" s="71">
        <f t="shared" si="1"/>
        <v>717395.4</v>
      </c>
      <c r="O194" s="71">
        <f t="shared" si="2"/>
        <v>868048.434</v>
      </c>
      <c r="P194" s="71">
        <f t="shared" si="3"/>
        <v>52082.90604</v>
      </c>
      <c r="Q194" s="71">
        <f t="shared" si="4"/>
        <v>10760.931</v>
      </c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>
      <c r="A195" s="64">
        <v>46013.0</v>
      </c>
      <c r="B195" s="65" t="s">
        <v>85</v>
      </c>
      <c r="C195" s="66">
        <v>29392.0</v>
      </c>
      <c r="D195" s="67" t="s">
        <v>81</v>
      </c>
      <c r="E195" s="67" t="s">
        <v>18</v>
      </c>
      <c r="F195" s="67">
        <v>1.0128293878E10</v>
      </c>
      <c r="G195" s="67" t="s">
        <v>19</v>
      </c>
      <c r="H195" s="67" t="s">
        <v>77</v>
      </c>
      <c r="I195" s="67">
        <v>110.0</v>
      </c>
      <c r="J195" s="68">
        <v>23913.18</v>
      </c>
      <c r="K195" s="69">
        <v>0.0</v>
      </c>
      <c r="L195" s="70">
        <v>30.48</v>
      </c>
      <c r="M195" s="70" t="b">
        <v>1</v>
      </c>
      <c r="N195" s="71">
        <f t="shared" si="1"/>
        <v>728873.7264</v>
      </c>
      <c r="O195" s="71">
        <f t="shared" si="2"/>
        <v>881937.2089</v>
      </c>
      <c r="P195" s="71">
        <f t="shared" si="3"/>
        <v>52916.23254</v>
      </c>
      <c r="Q195" s="71">
        <f t="shared" si="4"/>
        <v>10933.1059</v>
      </c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>
      <c r="A196" s="64">
        <v>46013.0</v>
      </c>
      <c r="B196" s="65" t="s">
        <v>85</v>
      </c>
      <c r="C196" s="66">
        <v>29392.0</v>
      </c>
      <c r="D196" s="67" t="s">
        <v>98</v>
      </c>
      <c r="E196" s="67" t="s">
        <v>30</v>
      </c>
      <c r="F196" s="67">
        <v>1.0128247595E10</v>
      </c>
      <c r="G196" s="67" t="s">
        <v>19</v>
      </c>
      <c r="H196" s="67" t="s">
        <v>77</v>
      </c>
      <c r="I196" s="67">
        <v>110.0</v>
      </c>
      <c r="J196" s="68">
        <v>23913.08</v>
      </c>
      <c r="K196" s="69">
        <v>0.0</v>
      </c>
      <c r="L196" s="70">
        <v>30.98</v>
      </c>
      <c r="M196" s="70" t="b">
        <v>1</v>
      </c>
      <c r="N196" s="71">
        <f t="shared" si="1"/>
        <v>740827.2184</v>
      </c>
      <c r="O196" s="71">
        <f t="shared" si="2"/>
        <v>896400.9343</v>
      </c>
      <c r="P196" s="71">
        <f t="shared" si="3"/>
        <v>89640.09343</v>
      </c>
      <c r="Q196" s="71">
        <f t="shared" si="4"/>
        <v>11112.40828</v>
      </c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>
      <c r="A197" s="64">
        <v>46013.0</v>
      </c>
      <c r="B197" s="65" t="s">
        <v>150</v>
      </c>
      <c r="C197" s="66">
        <v>29393.0</v>
      </c>
      <c r="D197" s="67" t="s">
        <v>104</v>
      </c>
      <c r="E197" s="67" t="s">
        <v>18</v>
      </c>
      <c r="F197" s="67">
        <v>1.0128443055E10</v>
      </c>
      <c r="G197" s="67" t="s">
        <v>19</v>
      </c>
      <c r="H197" s="67" t="s">
        <v>127</v>
      </c>
      <c r="I197" s="67">
        <v>105.0</v>
      </c>
      <c r="J197" s="68">
        <v>23357.41</v>
      </c>
      <c r="K197" s="69">
        <v>0.0</v>
      </c>
      <c r="L197" s="70">
        <v>29.68</v>
      </c>
      <c r="M197" s="70" t="b">
        <v>1</v>
      </c>
      <c r="N197" s="71">
        <f t="shared" si="1"/>
        <v>693247.9288</v>
      </c>
      <c r="O197" s="71">
        <f t="shared" si="2"/>
        <v>838829.9938</v>
      </c>
      <c r="P197" s="71">
        <f t="shared" si="3"/>
        <v>50329.79963</v>
      </c>
      <c r="Q197" s="71">
        <f t="shared" si="4"/>
        <v>10398.71893</v>
      </c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>
      <c r="A198" s="64">
        <v>46013.0</v>
      </c>
      <c r="B198" s="65" t="s">
        <v>150</v>
      </c>
      <c r="C198" s="66">
        <v>29393.0</v>
      </c>
      <c r="D198" s="67" t="s">
        <v>151</v>
      </c>
      <c r="E198" s="67" t="s">
        <v>30</v>
      </c>
      <c r="F198" s="67">
        <v>1.0128440224E10</v>
      </c>
      <c r="G198" s="67" t="s">
        <v>19</v>
      </c>
      <c r="H198" s="67" t="s">
        <v>127</v>
      </c>
      <c r="I198" s="67">
        <v>105.0</v>
      </c>
      <c r="J198" s="68">
        <v>23357.41</v>
      </c>
      <c r="K198" s="69">
        <v>0.0</v>
      </c>
      <c r="L198" s="70">
        <v>34.56</v>
      </c>
      <c r="M198" s="70" t="b">
        <v>1</v>
      </c>
      <c r="N198" s="71">
        <f t="shared" si="1"/>
        <v>807232.0896</v>
      </c>
      <c r="O198" s="71">
        <f t="shared" si="2"/>
        <v>976750.8284</v>
      </c>
      <c r="P198" s="71">
        <f t="shared" si="3"/>
        <v>97675.08284</v>
      </c>
      <c r="Q198" s="71">
        <f t="shared" si="4"/>
        <v>12108.48134</v>
      </c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>
      <c r="A199" s="64">
        <v>46013.0</v>
      </c>
      <c r="B199" s="65" t="s">
        <v>123</v>
      </c>
      <c r="C199" s="66">
        <v>29394.0</v>
      </c>
      <c r="D199" s="67" t="s">
        <v>79</v>
      </c>
      <c r="E199" s="67" t="s">
        <v>18</v>
      </c>
      <c r="F199" s="67">
        <v>1.0128299957E10</v>
      </c>
      <c r="G199" s="67" t="s">
        <v>19</v>
      </c>
      <c r="H199" s="67" t="s">
        <v>77</v>
      </c>
      <c r="I199" s="67">
        <v>120.0</v>
      </c>
      <c r="J199" s="68">
        <v>25028.64</v>
      </c>
      <c r="K199" s="69">
        <v>0.0</v>
      </c>
      <c r="L199" s="70">
        <v>28.72</v>
      </c>
      <c r="M199" s="70" t="b">
        <v>1</v>
      </c>
      <c r="N199" s="71">
        <f t="shared" si="1"/>
        <v>718822.5408</v>
      </c>
      <c r="O199" s="71">
        <f t="shared" si="2"/>
        <v>869775.2744</v>
      </c>
      <c r="P199" s="71">
        <f t="shared" si="3"/>
        <v>52186.51646</v>
      </c>
      <c r="Q199" s="71">
        <f t="shared" si="4"/>
        <v>10782.33811</v>
      </c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>
      <c r="A200" s="64">
        <v>46013.0</v>
      </c>
      <c r="B200" s="65" t="s">
        <v>146</v>
      </c>
      <c r="C200" s="66">
        <v>29395.0</v>
      </c>
      <c r="D200" s="67" t="s">
        <v>93</v>
      </c>
      <c r="E200" s="67" t="s">
        <v>18</v>
      </c>
      <c r="F200" s="67">
        <v>1.0128313518E10</v>
      </c>
      <c r="G200" s="67" t="s">
        <v>19</v>
      </c>
      <c r="H200" s="67" t="s">
        <v>127</v>
      </c>
      <c r="I200" s="67">
        <v>290.0</v>
      </c>
      <c r="J200" s="68">
        <v>46532.38</v>
      </c>
      <c r="K200" s="69">
        <v>0.0</v>
      </c>
      <c r="L200" s="70">
        <v>31.06</v>
      </c>
      <c r="M200" s="70" t="b">
        <v>1</v>
      </c>
      <c r="N200" s="71">
        <f t="shared" si="1"/>
        <v>1445295.723</v>
      </c>
      <c r="O200" s="71">
        <f t="shared" si="2"/>
        <v>1748807.825</v>
      </c>
      <c r="P200" s="71">
        <f t="shared" si="3"/>
        <v>104928.4695</v>
      </c>
      <c r="Q200" s="71">
        <f t="shared" si="4"/>
        <v>21679.43584</v>
      </c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>
      <c r="A201" s="64">
        <v>46013.0</v>
      </c>
      <c r="B201" s="65" t="s">
        <v>146</v>
      </c>
      <c r="C201" s="66">
        <v>29395.0</v>
      </c>
      <c r="D201" s="67" t="s">
        <v>79</v>
      </c>
      <c r="E201" s="67" t="s">
        <v>18</v>
      </c>
      <c r="F201" s="67">
        <v>1.0128313588E10</v>
      </c>
      <c r="G201" s="67" t="s">
        <v>19</v>
      </c>
      <c r="H201" s="67" t="s">
        <v>127</v>
      </c>
      <c r="I201" s="67">
        <v>290.0</v>
      </c>
      <c r="J201" s="68">
        <v>46532.38</v>
      </c>
      <c r="K201" s="69">
        <v>0.0</v>
      </c>
      <c r="L201" s="70">
        <v>32.18</v>
      </c>
      <c r="M201" s="70" t="b">
        <v>1</v>
      </c>
      <c r="N201" s="71">
        <f t="shared" si="1"/>
        <v>1497411.988</v>
      </c>
      <c r="O201" s="71">
        <f t="shared" si="2"/>
        <v>1811868.506</v>
      </c>
      <c r="P201" s="71">
        <f t="shared" si="3"/>
        <v>108712.1104</v>
      </c>
      <c r="Q201" s="71">
        <f t="shared" si="4"/>
        <v>22461.17983</v>
      </c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>
      <c r="A202" s="64">
        <v>46013.0</v>
      </c>
      <c r="B202" s="65" t="s">
        <v>146</v>
      </c>
      <c r="C202" s="66">
        <v>29395.0</v>
      </c>
      <c r="D202" s="67" t="s">
        <v>81</v>
      </c>
      <c r="E202" s="67" t="s">
        <v>18</v>
      </c>
      <c r="F202" s="67">
        <v>1.0128316301E10</v>
      </c>
      <c r="G202" s="67" t="s">
        <v>19</v>
      </c>
      <c r="H202" s="67" t="s">
        <v>127</v>
      </c>
      <c r="I202" s="67">
        <v>290.0</v>
      </c>
      <c r="J202" s="68">
        <v>46532.38</v>
      </c>
      <c r="K202" s="69">
        <v>0.0</v>
      </c>
      <c r="L202" s="70">
        <v>30.1</v>
      </c>
      <c r="M202" s="70" t="b">
        <v>1</v>
      </c>
      <c r="N202" s="71">
        <f t="shared" si="1"/>
        <v>1400624.638</v>
      </c>
      <c r="O202" s="71">
        <f t="shared" si="2"/>
        <v>1694755.812</v>
      </c>
      <c r="P202" s="71">
        <f t="shared" si="3"/>
        <v>101685.3487</v>
      </c>
      <c r="Q202" s="71">
        <f t="shared" si="4"/>
        <v>21009.36957</v>
      </c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>
      <c r="A203" s="64">
        <v>46013.0</v>
      </c>
      <c r="B203" s="65" t="s">
        <v>152</v>
      </c>
      <c r="C203" s="66">
        <v>29396.0</v>
      </c>
      <c r="D203" s="67" t="s">
        <v>44</v>
      </c>
      <c r="E203" s="67" t="s">
        <v>18</v>
      </c>
      <c r="F203" s="67">
        <v>1.0128417697E10</v>
      </c>
      <c r="G203" s="67" t="s">
        <v>28</v>
      </c>
      <c r="H203" s="67" t="s">
        <v>50</v>
      </c>
      <c r="I203" s="67">
        <v>216.0</v>
      </c>
      <c r="J203" s="68">
        <v>36704.19</v>
      </c>
      <c r="K203" s="69">
        <v>0.0</v>
      </c>
      <c r="L203" s="70">
        <v>29.96</v>
      </c>
      <c r="M203" s="70" t="b">
        <v>1</v>
      </c>
      <c r="N203" s="71">
        <f t="shared" si="1"/>
        <v>1099657.532</v>
      </c>
      <c r="O203" s="71">
        <f t="shared" si="2"/>
        <v>1330585.614</v>
      </c>
      <c r="P203" s="71">
        <f t="shared" si="3"/>
        <v>79835.13685</v>
      </c>
      <c r="Q203" s="71">
        <f t="shared" si="4"/>
        <v>16494.86299</v>
      </c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>
      <c r="A204" s="64">
        <v>46013.0</v>
      </c>
      <c r="B204" s="65" t="s">
        <v>153</v>
      </c>
      <c r="C204" s="66">
        <v>29397.0</v>
      </c>
      <c r="D204" s="67" t="s">
        <v>143</v>
      </c>
      <c r="E204" s="67" t="s">
        <v>30</v>
      </c>
      <c r="F204" s="67">
        <v>1.0128380996E10</v>
      </c>
      <c r="G204" s="67" t="s">
        <v>19</v>
      </c>
      <c r="H204" s="67" t="s">
        <v>77</v>
      </c>
      <c r="I204" s="67">
        <v>82.0</v>
      </c>
      <c r="J204" s="68">
        <v>19775.89</v>
      </c>
      <c r="K204" s="69">
        <v>0.0</v>
      </c>
      <c r="L204" s="70">
        <v>30.3</v>
      </c>
      <c r="M204" s="70" t="b">
        <v>1</v>
      </c>
      <c r="N204" s="71">
        <f t="shared" si="1"/>
        <v>599209.467</v>
      </c>
      <c r="O204" s="71">
        <f t="shared" si="2"/>
        <v>725043.4551</v>
      </c>
      <c r="P204" s="71">
        <f t="shared" si="3"/>
        <v>72504.34551</v>
      </c>
      <c r="Q204" s="71">
        <f t="shared" si="4"/>
        <v>8988.142005</v>
      </c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>
      <c r="A205" s="64">
        <v>46013.0</v>
      </c>
      <c r="B205" s="65" t="s">
        <v>125</v>
      </c>
      <c r="C205" s="66">
        <v>29398.0</v>
      </c>
      <c r="D205" s="67" t="s">
        <v>98</v>
      </c>
      <c r="E205" s="67" t="s">
        <v>30</v>
      </c>
      <c r="F205" s="67">
        <v>1.0128297964E10</v>
      </c>
      <c r="G205" s="67" t="s">
        <v>19</v>
      </c>
      <c r="H205" s="67" t="s">
        <v>134</v>
      </c>
      <c r="I205" s="67">
        <v>240.0</v>
      </c>
      <c r="J205" s="68">
        <v>39738.41</v>
      </c>
      <c r="K205" s="69">
        <v>0.0</v>
      </c>
      <c r="L205" s="70">
        <v>29.58</v>
      </c>
      <c r="M205" s="70" t="b">
        <v>1</v>
      </c>
      <c r="N205" s="71">
        <f t="shared" si="1"/>
        <v>1175462.168</v>
      </c>
      <c r="O205" s="71">
        <f t="shared" si="2"/>
        <v>1422309.223</v>
      </c>
      <c r="P205" s="71">
        <f t="shared" si="3"/>
        <v>142230.9223</v>
      </c>
      <c r="Q205" s="71">
        <f t="shared" si="4"/>
        <v>17631.93252</v>
      </c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>
      <c r="A206" s="64">
        <v>46013.0</v>
      </c>
      <c r="B206" s="65" t="s">
        <v>154</v>
      </c>
      <c r="C206" s="66">
        <v>29399.0</v>
      </c>
      <c r="D206" s="67" t="s">
        <v>56</v>
      </c>
      <c r="E206" s="67" t="s">
        <v>18</v>
      </c>
      <c r="F206" s="67">
        <v>1.0128447996E10</v>
      </c>
      <c r="G206" s="67" t="s">
        <v>19</v>
      </c>
      <c r="H206" s="67" t="s">
        <v>77</v>
      </c>
      <c r="I206" s="67">
        <v>110.0</v>
      </c>
      <c r="J206" s="68">
        <v>23913.08</v>
      </c>
      <c r="K206" s="69">
        <v>0.0</v>
      </c>
      <c r="L206" s="70">
        <v>31.3</v>
      </c>
      <c r="M206" s="70" t="b">
        <v>1</v>
      </c>
      <c r="N206" s="71">
        <f t="shared" si="1"/>
        <v>748479.404</v>
      </c>
      <c r="O206" s="71">
        <f t="shared" si="2"/>
        <v>905660.0788</v>
      </c>
      <c r="P206" s="71">
        <f t="shared" si="3"/>
        <v>54339.60473</v>
      </c>
      <c r="Q206" s="71">
        <f t="shared" si="4"/>
        <v>11227.19106</v>
      </c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>
      <c r="A207" s="64">
        <v>46013.0</v>
      </c>
      <c r="B207" s="65" t="s">
        <v>155</v>
      </c>
      <c r="C207" s="66">
        <v>29400.0</v>
      </c>
      <c r="D207" s="67" t="s">
        <v>31</v>
      </c>
      <c r="E207" s="67" t="s">
        <v>18</v>
      </c>
      <c r="F207" s="67">
        <v>1.0128439638E10</v>
      </c>
      <c r="G207" s="67" t="s">
        <v>19</v>
      </c>
      <c r="H207" s="67" t="s">
        <v>127</v>
      </c>
      <c r="I207" s="67">
        <v>105.0</v>
      </c>
      <c r="J207" s="68">
        <v>23357.41</v>
      </c>
      <c r="K207" s="69">
        <v>0.0</v>
      </c>
      <c r="L207" s="70">
        <v>30.52</v>
      </c>
      <c r="M207" s="70" t="b">
        <v>1</v>
      </c>
      <c r="N207" s="71">
        <f t="shared" si="1"/>
        <v>712868.1532</v>
      </c>
      <c r="O207" s="71">
        <f t="shared" si="2"/>
        <v>862570.4654</v>
      </c>
      <c r="P207" s="71">
        <f t="shared" si="3"/>
        <v>51754.22792</v>
      </c>
      <c r="Q207" s="71">
        <f t="shared" si="4"/>
        <v>10693.0223</v>
      </c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>
      <c r="A208" s="64">
        <v>46013.0</v>
      </c>
      <c r="B208" s="83" t="s">
        <v>155</v>
      </c>
      <c r="C208" s="84">
        <v>29400.0</v>
      </c>
      <c r="D208" s="67" t="s">
        <v>31</v>
      </c>
      <c r="E208" s="67" t="s">
        <v>18</v>
      </c>
      <c r="F208" s="67">
        <v>1.0128439928E10</v>
      </c>
      <c r="G208" s="67" t="s">
        <v>19</v>
      </c>
      <c r="H208" s="67" t="s">
        <v>127</v>
      </c>
      <c r="I208" s="67">
        <v>105.0</v>
      </c>
      <c r="J208" s="68">
        <v>23357.41</v>
      </c>
      <c r="K208" s="69">
        <v>0.0</v>
      </c>
      <c r="L208" s="70">
        <v>29.36</v>
      </c>
      <c r="M208" s="70" t="b">
        <v>1</v>
      </c>
      <c r="N208" s="71">
        <f t="shared" si="1"/>
        <v>685773.5576</v>
      </c>
      <c r="O208" s="71">
        <f t="shared" si="2"/>
        <v>829786.0047</v>
      </c>
      <c r="P208" s="71">
        <f t="shared" si="3"/>
        <v>49787.16028</v>
      </c>
      <c r="Q208" s="71">
        <f t="shared" si="4"/>
        <v>10286.60336</v>
      </c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>
      <c r="A209" s="64">
        <v>46013.0</v>
      </c>
      <c r="B209" s="83" t="s">
        <v>155</v>
      </c>
      <c r="C209" s="84">
        <v>29400.0</v>
      </c>
      <c r="D209" s="67" t="s">
        <v>31</v>
      </c>
      <c r="E209" s="67" t="s">
        <v>18</v>
      </c>
      <c r="F209" s="67">
        <v>1.0128439871E10</v>
      </c>
      <c r="G209" s="67" t="s">
        <v>19</v>
      </c>
      <c r="H209" s="67" t="s">
        <v>127</v>
      </c>
      <c r="I209" s="67">
        <v>105.0</v>
      </c>
      <c r="J209" s="68">
        <v>23357.41</v>
      </c>
      <c r="K209" s="69">
        <v>0.0</v>
      </c>
      <c r="L209" s="70">
        <v>24.44</v>
      </c>
      <c r="M209" s="70" t="b">
        <v>1</v>
      </c>
      <c r="N209" s="71">
        <f t="shared" si="1"/>
        <v>570855.1004</v>
      </c>
      <c r="O209" s="71">
        <f t="shared" si="2"/>
        <v>690734.6715</v>
      </c>
      <c r="P209" s="71">
        <f t="shared" si="3"/>
        <v>41444.08029</v>
      </c>
      <c r="Q209" s="71">
        <f t="shared" si="4"/>
        <v>8562.826506</v>
      </c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>
      <c r="A210" s="64">
        <v>46013.0</v>
      </c>
      <c r="B210" s="65" t="s">
        <v>122</v>
      </c>
      <c r="C210" s="66">
        <v>29401.0</v>
      </c>
      <c r="D210" s="67" t="s">
        <v>156</v>
      </c>
      <c r="E210" s="67" t="s">
        <v>18</v>
      </c>
      <c r="F210" s="67">
        <v>1.0128226256E10</v>
      </c>
      <c r="G210" s="67" t="s">
        <v>157</v>
      </c>
      <c r="H210" s="67" t="s">
        <v>49</v>
      </c>
      <c r="I210" s="67">
        <v>220.0</v>
      </c>
      <c r="J210" s="68">
        <v>37199.06</v>
      </c>
      <c r="K210" s="69">
        <v>0.0</v>
      </c>
      <c r="L210" s="70">
        <v>32.58</v>
      </c>
      <c r="M210" s="70" t="b">
        <v>1</v>
      </c>
      <c r="N210" s="71">
        <f t="shared" si="1"/>
        <v>1211945.375</v>
      </c>
      <c r="O210" s="71">
        <f t="shared" si="2"/>
        <v>1466453.904</v>
      </c>
      <c r="P210" s="71">
        <f t="shared" si="3"/>
        <v>87987.23421</v>
      </c>
      <c r="Q210" s="71">
        <f t="shared" si="4"/>
        <v>18179.18062</v>
      </c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>
      <c r="A211" s="64">
        <v>46013.0</v>
      </c>
      <c r="B211" s="65" t="s">
        <v>158</v>
      </c>
      <c r="C211" s="66">
        <v>29402.0</v>
      </c>
      <c r="D211" s="67" t="s">
        <v>159</v>
      </c>
      <c r="E211" s="67" t="s">
        <v>30</v>
      </c>
      <c r="F211" s="67">
        <v>1.0128418277E10</v>
      </c>
      <c r="G211" s="67" t="s">
        <v>19</v>
      </c>
      <c r="H211" s="67" t="s">
        <v>127</v>
      </c>
      <c r="I211" s="67">
        <v>50.0</v>
      </c>
      <c r="J211" s="68">
        <v>15286.42</v>
      </c>
      <c r="K211" s="69">
        <v>0.0</v>
      </c>
      <c r="L211" s="70">
        <v>30.5</v>
      </c>
      <c r="M211" s="70" t="b">
        <v>1</v>
      </c>
      <c r="N211" s="71">
        <f t="shared" si="1"/>
        <v>466235.81</v>
      </c>
      <c r="O211" s="71">
        <f t="shared" si="2"/>
        <v>564145.3301</v>
      </c>
      <c r="P211" s="71">
        <f t="shared" si="3"/>
        <v>56414.53301</v>
      </c>
      <c r="Q211" s="71">
        <f t="shared" si="4"/>
        <v>6993.53715</v>
      </c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>
      <c r="A212" s="64">
        <v>46013.0</v>
      </c>
      <c r="B212" s="65" t="s">
        <v>158</v>
      </c>
      <c r="C212" s="66">
        <v>29402.0</v>
      </c>
      <c r="D212" s="67" t="s">
        <v>101</v>
      </c>
      <c r="E212" s="67" t="s">
        <v>30</v>
      </c>
      <c r="F212" s="67">
        <v>1.0128427955E10</v>
      </c>
      <c r="G212" s="67" t="s">
        <v>19</v>
      </c>
      <c r="H212" s="67" t="s">
        <v>49</v>
      </c>
      <c r="I212" s="67">
        <v>170.0</v>
      </c>
      <c r="J212" s="68">
        <v>30923.03</v>
      </c>
      <c r="K212" s="69">
        <v>0.0</v>
      </c>
      <c r="L212" s="70">
        <v>31.56</v>
      </c>
      <c r="M212" s="70" t="b">
        <v>1</v>
      </c>
      <c r="N212" s="71">
        <f t="shared" si="1"/>
        <v>975930.8268</v>
      </c>
      <c r="O212" s="71">
        <f t="shared" si="2"/>
        <v>1180876.3</v>
      </c>
      <c r="P212" s="71">
        <f t="shared" si="3"/>
        <v>118087.63</v>
      </c>
      <c r="Q212" s="71">
        <f t="shared" si="4"/>
        <v>14638.9624</v>
      </c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>
      <c r="A213" s="64">
        <v>46013.0</v>
      </c>
      <c r="B213" s="65" t="s">
        <v>158</v>
      </c>
      <c r="C213" s="66">
        <v>29402.0</v>
      </c>
      <c r="D213" s="67" t="s">
        <v>26</v>
      </c>
      <c r="E213" s="67" t="s">
        <v>18</v>
      </c>
      <c r="F213" s="67">
        <v>1.0128427838E10</v>
      </c>
      <c r="G213" s="67" t="s">
        <v>19</v>
      </c>
      <c r="H213" s="67" t="s">
        <v>49</v>
      </c>
      <c r="I213" s="67">
        <v>170.0</v>
      </c>
      <c r="J213" s="68">
        <v>30923.03</v>
      </c>
      <c r="K213" s="69">
        <v>0.0</v>
      </c>
      <c r="L213" s="70">
        <v>31.06</v>
      </c>
      <c r="M213" s="70" t="b">
        <v>1</v>
      </c>
      <c r="N213" s="71">
        <f t="shared" si="1"/>
        <v>960469.3118</v>
      </c>
      <c r="O213" s="71">
        <f t="shared" si="2"/>
        <v>1162167.867</v>
      </c>
      <c r="P213" s="71">
        <f t="shared" si="3"/>
        <v>69730.07204</v>
      </c>
      <c r="Q213" s="71">
        <f t="shared" si="4"/>
        <v>14407.03968</v>
      </c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>
      <c r="A214" s="64">
        <v>46013.0</v>
      </c>
      <c r="B214" s="65" t="s">
        <v>158</v>
      </c>
      <c r="C214" s="66">
        <v>29402.0</v>
      </c>
      <c r="D214" s="67" t="s">
        <v>159</v>
      </c>
      <c r="E214" s="67" t="s">
        <v>30</v>
      </c>
      <c r="F214" s="67">
        <v>1.0128456702E10</v>
      </c>
      <c r="G214" s="67" t="s">
        <v>19</v>
      </c>
      <c r="H214" s="67" t="s">
        <v>127</v>
      </c>
      <c r="I214" s="67">
        <v>50.0</v>
      </c>
      <c r="J214" s="68">
        <v>15286.42</v>
      </c>
      <c r="K214" s="69">
        <v>0.0</v>
      </c>
      <c r="L214" s="70">
        <v>30.28</v>
      </c>
      <c r="M214" s="70" t="b">
        <v>1</v>
      </c>
      <c r="N214" s="71">
        <f t="shared" si="1"/>
        <v>462872.7976</v>
      </c>
      <c r="O214" s="71">
        <f t="shared" si="2"/>
        <v>560076.0851</v>
      </c>
      <c r="P214" s="71">
        <f t="shared" si="3"/>
        <v>56007.60851</v>
      </c>
      <c r="Q214" s="71">
        <f t="shared" si="4"/>
        <v>6943.091964</v>
      </c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>
      <c r="A215" s="64">
        <v>46013.0</v>
      </c>
      <c r="B215" s="65" t="s">
        <v>150</v>
      </c>
      <c r="C215" s="66">
        <v>29403.0</v>
      </c>
      <c r="D215" s="67" t="s">
        <v>31</v>
      </c>
      <c r="E215" s="67" t="s">
        <v>18</v>
      </c>
      <c r="F215" s="67">
        <v>1.0128440122E10</v>
      </c>
      <c r="G215" s="67" t="s">
        <v>19</v>
      </c>
      <c r="H215" s="67" t="s">
        <v>127</v>
      </c>
      <c r="I215" s="67">
        <v>105.0</v>
      </c>
      <c r="J215" s="68">
        <v>23357.41</v>
      </c>
      <c r="K215" s="69">
        <v>0.0</v>
      </c>
      <c r="L215" s="70">
        <v>23.56</v>
      </c>
      <c r="M215" s="70" t="b">
        <v>1</v>
      </c>
      <c r="N215" s="71">
        <f t="shared" si="1"/>
        <v>550300.5796</v>
      </c>
      <c r="O215" s="71">
        <f t="shared" si="2"/>
        <v>665863.7013</v>
      </c>
      <c r="P215" s="71">
        <f t="shared" si="3"/>
        <v>39951.82208</v>
      </c>
      <c r="Q215" s="71">
        <f t="shared" si="4"/>
        <v>8254.508694</v>
      </c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>
      <c r="A216" s="64">
        <v>46013.0</v>
      </c>
      <c r="B216" s="65" t="s">
        <v>85</v>
      </c>
      <c r="C216" s="66">
        <v>29404.0</v>
      </c>
      <c r="D216" s="67" t="s">
        <v>56</v>
      </c>
      <c r="E216" s="67" t="s">
        <v>18</v>
      </c>
      <c r="F216" s="67">
        <v>1.0128315112E10</v>
      </c>
      <c r="G216" s="67" t="s">
        <v>19</v>
      </c>
      <c r="H216" s="67" t="s">
        <v>41</v>
      </c>
      <c r="I216" s="67">
        <v>221.0</v>
      </c>
      <c r="J216" s="68">
        <v>37324.88</v>
      </c>
      <c r="K216" s="69">
        <v>0.0</v>
      </c>
      <c r="L216" s="70">
        <v>29.04</v>
      </c>
      <c r="M216" s="70" t="b">
        <v>1</v>
      </c>
      <c r="N216" s="71">
        <f t="shared" si="1"/>
        <v>1083914.515</v>
      </c>
      <c r="O216" s="71">
        <f t="shared" si="2"/>
        <v>1311536.563</v>
      </c>
      <c r="P216" s="71">
        <f t="shared" si="3"/>
        <v>78692.1938</v>
      </c>
      <c r="Q216" s="71">
        <f t="shared" si="4"/>
        <v>16258.71773</v>
      </c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>
      <c r="A217" s="64">
        <v>46013.0</v>
      </c>
      <c r="B217" s="65" t="s">
        <v>158</v>
      </c>
      <c r="C217" s="66">
        <v>29405.0</v>
      </c>
      <c r="D217" s="67" t="s">
        <v>160</v>
      </c>
      <c r="E217" s="67" t="s">
        <v>30</v>
      </c>
      <c r="F217" s="67">
        <v>1.0128358726E10</v>
      </c>
      <c r="G217" s="67" t="s">
        <v>19</v>
      </c>
      <c r="H217" s="67" t="s">
        <v>91</v>
      </c>
      <c r="I217" s="67">
        <v>170.0</v>
      </c>
      <c r="J217" s="68">
        <v>30923.03</v>
      </c>
      <c r="K217" s="69">
        <v>0.0</v>
      </c>
      <c r="L217" s="70">
        <v>34.06</v>
      </c>
      <c r="M217" s="70" t="b">
        <v>1</v>
      </c>
      <c r="N217" s="71">
        <f t="shared" si="1"/>
        <v>1053238.402</v>
      </c>
      <c r="O217" s="71">
        <f t="shared" si="2"/>
        <v>1274418.466</v>
      </c>
      <c r="P217" s="71">
        <f t="shared" si="3"/>
        <v>127441.8466</v>
      </c>
      <c r="Q217" s="71">
        <f t="shared" si="4"/>
        <v>15798.57603</v>
      </c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>
      <c r="A218" s="64">
        <v>46013.0</v>
      </c>
      <c r="B218" s="65" t="s">
        <v>161</v>
      </c>
      <c r="C218" s="66">
        <v>29406.0</v>
      </c>
      <c r="D218" s="67" t="s">
        <v>162</v>
      </c>
      <c r="E218" s="67" t="s">
        <v>30</v>
      </c>
      <c r="F218" s="67">
        <v>1.0128374571E10</v>
      </c>
      <c r="G218" s="67" t="s">
        <v>28</v>
      </c>
      <c r="H218" s="67" t="s">
        <v>41</v>
      </c>
      <c r="I218" s="67">
        <v>215.0</v>
      </c>
      <c r="J218" s="68">
        <v>36580.48</v>
      </c>
      <c r="K218" s="69">
        <v>0.0</v>
      </c>
      <c r="L218" s="70">
        <v>30.08</v>
      </c>
      <c r="M218" s="70" t="b">
        <v>1</v>
      </c>
      <c r="N218" s="71">
        <f t="shared" si="1"/>
        <v>1100340.838</v>
      </c>
      <c r="O218" s="71">
        <f t="shared" si="2"/>
        <v>1331412.414</v>
      </c>
      <c r="P218" s="71">
        <f t="shared" si="3"/>
        <v>133141.2414</v>
      </c>
      <c r="Q218" s="71">
        <f t="shared" si="4"/>
        <v>16505.11258</v>
      </c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>
      <c r="A219" s="64">
        <v>46013.0</v>
      </c>
      <c r="B219" s="65" t="s">
        <v>111</v>
      </c>
      <c r="C219" s="67">
        <v>29407.0</v>
      </c>
      <c r="D219" s="67" t="s">
        <v>163</v>
      </c>
      <c r="E219" s="67" t="s">
        <v>30</v>
      </c>
      <c r="F219" s="67">
        <v>1.01282263E10</v>
      </c>
      <c r="G219" s="67" t="s">
        <v>28</v>
      </c>
      <c r="H219" s="67" t="s">
        <v>127</v>
      </c>
      <c r="I219" s="67">
        <v>15.0</v>
      </c>
      <c r="J219" s="68">
        <v>9069.11</v>
      </c>
      <c r="K219" s="69">
        <v>0.0</v>
      </c>
      <c r="L219" s="70">
        <v>39.0</v>
      </c>
      <c r="M219" s="70" t="b">
        <v>1</v>
      </c>
      <c r="N219" s="71">
        <f t="shared" si="1"/>
        <v>353695.29</v>
      </c>
      <c r="O219" s="71">
        <f t="shared" si="2"/>
        <v>427971.3009</v>
      </c>
      <c r="P219" s="71">
        <f t="shared" si="3"/>
        <v>42797.13009</v>
      </c>
      <c r="Q219" s="71">
        <f t="shared" si="4"/>
        <v>5305.42935</v>
      </c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>
      <c r="A220" s="64">
        <v>46013.0</v>
      </c>
      <c r="B220" s="65" t="s">
        <v>111</v>
      </c>
      <c r="C220" s="67">
        <v>29407.0</v>
      </c>
      <c r="D220" s="67" t="s">
        <v>163</v>
      </c>
      <c r="E220" s="67" t="s">
        <v>30</v>
      </c>
      <c r="F220" s="67">
        <v>1.0128226156E10</v>
      </c>
      <c r="G220" s="67" t="s">
        <v>19</v>
      </c>
      <c r="H220" s="67" t="s">
        <v>127</v>
      </c>
      <c r="I220" s="67">
        <v>15.0</v>
      </c>
      <c r="J220" s="68">
        <v>9069.11</v>
      </c>
      <c r="K220" s="69">
        <v>0.0</v>
      </c>
      <c r="L220" s="70">
        <v>28.02</v>
      </c>
      <c r="M220" s="70" t="b">
        <v>1</v>
      </c>
      <c r="N220" s="71">
        <f t="shared" si="1"/>
        <v>254116.4622</v>
      </c>
      <c r="O220" s="71">
        <f t="shared" si="2"/>
        <v>307480.9193</v>
      </c>
      <c r="P220" s="71">
        <f t="shared" si="3"/>
        <v>30748.09193</v>
      </c>
      <c r="Q220" s="71">
        <f t="shared" si="4"/>
        <v>3811.746933</v>
      </c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>
      <c r="A221" s="64">
        <v>46013.0</v>
      </c>
      <c r="B221" s="65" t="s">
        <v>164</v>
      </c>
      <c r="C221" s="66">
        <v>29408.0</v>
      </c>
      <c r="D221" s="67" t="s">
        <v>165</v>
      </c>
      <c r="E221" s="67" t="s">
        <v>30</v>
      </c>
      <c r="F221" s="67">
        <v>1.0128460919E10</v>
      </c>
      <c r="G221" s="67" t="s">
        <v>19</v>
      </c>
      <c r="H221" s="67" t="s">
        <v>50</v>
      </c>
      <c r="I221" s="67">
        <v>400.0</v>
      </c>
      <c r="J221" s="68">
        <v>59187.19</v>
      </c>
      <c r="K221" s="69">
        <v>0.0</v>
      </c>
      <c r="L221" s="70">
        <v>28.0</v>
      </c>
      <c r="M221" s="70" t="b">
        <v>1</v>
      </c>
      <c r="N221" s="71">
        <f t="shared" si="1"/>
        <v>1657241.32</v>
      </c>
      <c r="O221" s="71">
        <f t="shared" si="2"/>
        <v>2005261.997</v>
      </c>
      <c r="P221" s="71">
        <f t="shared" si="3"/>
        <v>200526.1997</v>
      </c>
      <c r="Q221" s="71">
        <f t="shared" si="4"/>
        <v>24858.6198</v>
      </c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>
      <c r="A222" s="64">
        <v>46013.0</v>
      </c>
      <c r="B222" s="65" t="s">
        <v>53</v>
      </c>
      <c r="C222" s="66">
        <v>29409.0</v>
      </c>
      <c r="D222" s="67" t="s">
        <v>116</v>
      </c>
      <c r="E222" s="67" t="s">
        <v>18</v>
      </c>
      <c r="F222" s="67">
        <v>1.0128315207E10</v>
      </c>
      <c r="G222" s="67" t="s">
        <v>19</v>
      </c>
      <c r="H222" s="67" t="s">
        <v>57</v>
      </c>
      <c r="I222" s="67">
        <v>215.0</v>
      </c>
      <c r="J222" s="68">
        <v>36580.48</v>
      </c>
      <c r="K222" s="69">
        <v>0.0</v>
      </c>
      <c r="L222" s="70">
        <v>28.98</v>
      </c>
      <c r="M222" s="70" t="b">
        <v>1</v>
      </c>
      <c r="N222" s="71">
        <f t="shared" si="1"/>
        <v>1060102.31</v>
      </c>
      <c r="O222" s="71">
        <f t="shared" si="2"/>
        <v>1282723.796</v>
      </c>
      <c r="P222" s="71">
        <f t="shared" si="3"/>
        <v>76963.42774</v>
      </c>
      <c r="Q222" s="71">
        <f t="shared" si="4"/>
        <v>15901.53466</v>
      </c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>
      <c r="A223" s="64">
        <v>46013.0</v>
      </c>
      <c r="B223" s="65" t="s">
        <v>166</v>
      </c>
      <c r="C223" s="66">
        <v>29410.0</v>
      </c>
      <c r="D223" s="67" t="s">
        <v>44</v>
      </c>
      <c r="E223" s="67" t="s">
        <v>18</v>
      </c>
      <c r="F223" s="67">
        <v>1.0128448552E10</v>
      </c>
      <c r="G223" s="67" t="s">
        <v>19</v>
      </c>
      <c r="H223" s="67" t="s">
        <v>49</v>
      </c>
      <c r="I223" s="67">
        <v>170.0</v>
      </c>
      <c r="J223" s="68">
        <v>30923.03</v>
      </c>
      <c r="K223" s="69">
        <v>0.0</v>
      </c>
      <c r="L223" s="70">
        <v>30.54</v>
      </c>
      <c r="M223" s="70" t="b">
        <v>1</v>
      </c>
      <c r="N223" s="71">
        <f t="shared" si="1"/>
        <v>944389.3362</v>
      </c>
      <c r="O223" s="71">
        <f t="shared" si="2"/>
        <v>1142711.097</v>
      </c>
      <c r="P223" s="71">
        <f t="shared" si="3"/>
        <v>68562.66581</v>
      </c>
      <c r="Q223" s="71">
        <f t="shared" si="4"/>
        <v>14165.84004</v>
      </c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>
      <c r="A224" s="64">
        <v>46013.0</v>
      </c>
      <c r="B224" s="65" t="s">
        <v>85</v>
      </c>
      <c r="C224" s="66">
        <v>29411.0</v>
      </c>
      <c r="D224" s="67" t="s">
        <v>96</v>
      </c>
      <c r="E224" s="67" t="s">
        <v>30</v>
      </c>
      <c r="F224" s="67">
        <v>1.01288320506E11</v>
      </c>
      <c r="G224" s="67" t="s">
        <v>19</v>
      </c>
      <c r="H224" s="67" t="s">
        <v>41</v>
      </c>
      <c r="I224" s="67">
        <v>87.0</v>
      </c>
      <c r="J224" s="68">
        <v>20572.72</v>
      </c>
      <c r="K224" s="69">
        <v>0.0</v>
      </c>
      <c r="L224" s="70">
        <v>29.2</v>
      </c>
      <c r="M224" s="70" t="b">
        <v>1</v>
      </c>
      <c r="N224" s="71">
        <f t="shared" si="1"/>
        <v>600723.424</v>
      </c>
      <c r="O224" s="71">
        <f t="shared" si="2"/>
        <v>726875.343</v>
      </c>
      <c r="P224" s="71">
        <f t="shared" si="3"/>
        <v>72687.5343</v>
      </c>
      <c r="Q224" s="71">
        <f t="shared" si="4"/>
        <v>9010.85136</v>
      </c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>
      <c r="A225" s="64">
        <v>46013.0</v>
      </c>
      <c r="B225" s="65" t="s">
        <v>109</v>
      </c>
      <c r="C225" s="66">
        <v>29412.0</v>
      </c>
      <c r="D225" s="67" t="s">
        <v>167</v>
      </c>
      <c r="E225" s="67" t="s">
        <v>30</v>
      </c>
      <c r="F225" s="67">
        <v>1.0128266472E10</v>
      </c>
      <c r="G225" s="67" t="s">
        <v>19</v>
      </c>
      <c r="H225" s="67" t="s">
        <v>77</v>
      </c>
      <c r="I225" s="67">
        <v>69.0</v>
      </c>
      <c r="J225" s="68">
        <v>17842.55</v>
      </c>
      <c r="K225" s="69">
        <v>0.0</v>
      </c>
      <c r="L225" s="70">
        <v>33.58</v>
      </c>
      <c r="M225" s="70" t="b">
        <v>1</v>
      </c>
      <c r="N225" s="71">
        <f t="shared" si="1"/>
        <v>599152.829</v>
      </c>
      <c r="O225" s="71">
        <f t="shared" si="2"/>
        <v>724974.9231</v>
      </c>
      <c r="P225" s="71">
        <f t="shared" si="3"/>
        <v>72497.49231</v>
      </c>
      <c r="Q225" s="71">
        <f t="shared" si="4"/>
        <v>8987.292435</v>
      </c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>
      <c r="A226" s="64">
        <v>46013.0</v>
      </c>
      <c r="B226" s="85" t="s">
        <v>155</v>
      </c>
      <c r="C226" s="86">
        <v>29413.0</v>
      </c>
      <c r="D226" s="67" t="s">
        <v>168</v>
      </c>
      <c r="E226" s="67" t="s">
        <v>30</v>
      </c>
      <c r="F226" s="67">
        <v>1.0128372929E10</v>
      </c>
      <c r="G226" s="67" t="s">
        <v>19</v>
      </c>
      <c r="H226" s="67" t="s">
        <v>127</v>
      </c>
      <c r="I226" s="67">
        <v>105.0</v>
      </c>
      <c r="J226" s="68">
        <v>23357.41</v>
      </c>
      <c r="K226" s="69">
        <v>0.0</v>
      </c>
      <c r="L226" s="70">
        <v>31.32</v>
      </c>
      <c r="M226" s="70" t="b">
        <v>1</v>
      </c>
      <c r="N226" s="71">
        <f t="shared" si="1"/>
        <v>731554.0812</v>
      </c>
      <c r="O226" s="71">
        <f t="shared" si="2"/>
        <v>885180.4383</v>
      </c>
      <c r="P226" s="71">
        <f t="shared" si="3"/>
        <v>88518.04383</v>
      </c>
      <c r="Q226" s="71">
        <f t="shared" si="4"/>
        <v>10973.31122</v>
      </c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>
      <c r="A227" s="64">
        <v>46013.0</v>
      </c>
      <c r="B227" s="65" t="s">
        <v>169</v>
      </c>
      <c r="C227" s="66">
        <v>29414.0</v>
      </c>
      <c r="D227" s="67" t="s">
        <v>168</v>
      </c>
      <c r="E227" s="67" t="s">
        <v>30</v>
      </c>
      <c r="F227" s="67">
        <v>1.0128448358E10</v>
      </c>
      <c r="G227" s="67" t="s">
        <v>19</v>
      </c>
      <c r="H227" s="67" t="s">
        <v>41</v>
      </c>
      <c r="I227" s="67">
        <v>45.0</v>
      </c>
      <c r="J227" s="68">
        <v>14487.5</v>
      </c>
      <c r="K227" s="69">
        <v>0.0</v>
      </c>
      <c r="L227" s="70">
        <v>30.76</v>
      </c>
      <c r="M227" s="70" t="b">
        <v>1</v>
      </c>
      <c r="N227" s="71">
        <f t="shared" si="1"/>
        <v>445635.5</v>
      </c>
      <c r="O227" s="71">
        <f t="shared" si="2"/>
        <v>539218.955</v>
      </c>
      <c r="P227" s="71">
        <f t="shared" si="3"/>
        <v>53921.8955</v>
      </c>
      <c r="Q227" s="71">
        <f t="shared" si="4"/>
        <v>6684.5325</v>
      </c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>
      <c r="A228" s="64">
        <v>46014.0</v>
      </c>
      <c r="B228" s="65" t="s">
        <v>85</v>
      </c>
      <c r="C228" s="66">
        <v>29415.0</v>
      </c>
      <c r="D228" s="67" t="s">
        <v>170</v>
      </c>
      <c r="E228" s="67" t="s">
        <v>30</v>
      </c>
      <c r="F228" s="67">
        <v>1.0128217124E10</v>
      </c>
      <c r="G228" s="67" t="s">
        <v>19</v>
      </c>
      <c r="H228" s="67" t="s">
        <v>50</v>
      </c>
      <c r="I228" s="67">
        <v>224.0</v>
      </c>
      <c r="J228" s="68">
        <v>37700.22</v>
      </c>
      <c r="K228" s="69">
        <v>0.0</v>
      </c>
      <c r="L228" s="70">
        <v>28.92</v>
      </c>
      <c r="M228" s="70" t="b">
        <v>1</v>
      </c>
      <c r="N228" s="71">
        <f t="shared" si="1"/>
        <v>1090290.362</v>
      </c>
      <c r="O228" s="71">
        <f t="shared" si="2"/>
        <v>1319251.339</v>
      </c>
      <c r="P228" s="71">
        <f t="shared" si="3"/>
        <v>131925.1339</v>
      </c>
      <c r="Q228" s="71">
        <f t="shared" si="4"/>
        <v>16354.35544</v>
      </c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>
      <c r="A229" s="64">
        <v>46014.0</v>
      </c>
      <c r="B229" s="65" t="s">
        <v>85</v>
      </c>
      <c r="C229" s="66">
        <v>29415.0</v>
      </c>
      <c r="D229" s="67" t="s">
        <v>171</v>
      </c>
      <c r="E229" s="67" t="s">
        <v>30</v>
      </c>
      <c r="F229" s="67">
        <v>1.0128217479E10</v>
      </c>
      <c r="G229" s="67" t="s">
        <v>19</v>
      </c>
      <c r="H229" s="67" t="s">
        <v>50</v>
      </c>
      <c r="I229" s="67">
        <v>224.0</v>
      </c>
      <c r="J229" s="68">
        <v>37700.22</v>
      </c>
      <c r="K229" s="69">
        <v>0.0</v>
      </c>
      <c r="L229" s="70">
        <v>27.26</v>
      </c>
      <c r="M229" s="70" t="b">
        <v>1</v>
      </c>
      <c r="N229" s="71">
        <f t="shared" si="1"/>
        <v>1027707.997</v>
      </c>
      <c r="O229" s="71">
        <f t="shared" si="2"/>
        <v>1243526.677</v>
      </c>
      <c r="P229" s="71">
        <f t="shared" si="3"/>
        <v>124352.6677</v>
      </c>
      <c r="Q229" s="71">
        <f t="shared" si="4"/>
        <v>15415.61996</v>
      </c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>
      <c r="A230" s="64">
        <v>46014.0</v>
      </c>
      <c r="B230" s="65" t="s">
        <v>85</v>
      </c>
      <c r="C230" s="66">
        <v>29415.0</v>
      </c>
      <c r="D230" s="67" t="s">
        <v>167</v>
      </c>
      <c r="E230" s="67" t="s">
        <v>30</v>
      </c>
      <c r="F230" s="67">
        <v>1.0128282854E10</v>
      </c>
      <c r="G230" s="67" t="s">
        <v>19</v>
      </c>
      <c r="H230" s="67" t="s">
        <v>77</v>
      </c>
      <c r="I230" s="67">
        <v>110.0</v>
      </c>
      <c r="J230" s="68">
        <v>20673.64</v>
      </c>
      <c r="K230" s="69">
        <v>0.0</v>
      </c>
      <c r="L230" s="70">
        <v>35.44</v>
      </c>
      <c r="M230" s="70" t="b">
        <v>1</v>
      </c>
      <c r="N230" s="71">
        <f t="shared" si="1"/>
        <v>732673.8016</v>
      </c>
      <c r="O230" s="71">
        <f t="shared" si="2"/>
        <v>886535.2999</v>
      </c>
      <c r="P230" s="71">
        <f t="shared" si="3"/>
        <v>88653.52999</v>
      </c>
      <c r="Q230" s="71">
        <f t="shared" si="4"/>
        <v>10990.10702</v>
      </c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>
      <c r="A231" s="64">
        <v>46014.0</v>
      </c>
      <c r="B231" s="65" t="s">
        <v>85</v>
      </c>
      <c r="C231" s="66">
        <v>29415.0</v>
      </c>
      <c r="D231" s="67" t="s">
        <v>167</v>
      </c>
      <c r="E231" s="67" t="s">
        <v>30</v>
      </c>
      <c r="F231" s="67">
        <v>1.0128285609E10</v>
      </c>
      <c r="G231" s="67" t="s">
        <v>19</v>
      </c>
      <c r="H231" s="67" t="s">
        <v>77</v>
      </c>
      <c r="I231" s="67">
        <v>110.0</v>
      </c>
      <c r="J231" s="68">
        <v>20673.64</v>
      </c>
      <c r="K231" s="69">
        <v>0.0</v>
      </c>
      <c r="L231" s="70">
        <v>35.2</v>
      </c>
      <c r="M231" s="70" t="b">
        <v>1</v>
      </c>
      <c r="N231" s="71">
        <f t="shared" si="1"/>
        <v>727712.128</v>
      </c>
      <c r="O231" s="71">
        <f t="shared" si="2"/>
        <v>880531.6749</v>
      </c>
      <c r="P231" s="71">
        <f t="shared" si="3"/>
        <v>88053.16749</v>
      </c>
      <c r="Q231" s="71">
        <f t="shared" si="4"/>
        <v>10915.68192</v>
      </c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>
      <c r="A232" s="64">
        <v>46014.0</v>
      </c>
      <c r="B232" s="65" t="s">
        <v>85</v>
      </c>
      <c r="C232" s="66">
        <v>29415.0</v>
      </c>
      <c r="D232" s="67" t="s">
        <v>172</v>
      </c>
      <c r="E232" s="67" t="s">
        <v>30</v>
      </c>
      <c r="F232" s="67">
        <v>1.0128292262E10</v>
      </c>
      <c r="G232" s="67" t="s">
        <v>19</v>
      </c>
      <c r="H232" s="67" t="s">
        <v>57</v>
      </c>
      <c r="I232" s="67">
        <v>225.0</v>
      </c>
      <c r="J232" s="68">
        <v>37826.04</v>
      </c>
      <c r="K232" s="69">
        <v>0.0</v>
      </c>
      <c r="L232" s="70">
        <v>35.82</v>
      </c>
      <c r="M232" s="70" t="b">
        <v>1</v>
      </c>
      <c r="N232" s="71">
        <f t="shared" si="1"/>
        <v>1354928.753</v>
      </c>
      <c r="O232" s="71">
        <f t="shared" si="2"/>
        <v>1639463.791</v>
      </c>
      <c r="P232" s="71">
        <f t="shared" si="3"/>
        <v>163946.3791</v>
      </c>
      <c r="Q232" s="71">
        <f t="shared" si="4"/>
        <v>20323.93129</v>
      </c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>
      <c r="A233" s="64">
        <v>46014.0</v>
      </c>
      <c r="B233" s="65" t="s">
        <v>158</v>
      </c>
      <c r="C233" s="66">
        <v>29416.0</v>
      </c>
      <c r="D233" s="67" t="s">
        <v>98</v>
      </c>
      <c r="E233" s="67" t="s">
        <v>30</v>
      </c>
      <c r="F233" s="67">
        <v>1.0128440865E10</v>
      </c>
      <c r="G233" s="67" t="s">
        <v>19</v>
      </c>
      <c r="H233" s="67" t="s">
        <v>49</v>
      </c>
      <c r="I233" s="67">
        <v>170.0</v>
      </c>
      <c r="J233" s="68">
        <v>30923.03</v>
      </c>
      <c r="K233" s="69">
        <v>0.0</v>
      </c>
      <c r="L233" s="70">
        <v>30.28</v>
      </c>
      <c r="M233" s="70" t="b">
        <v>1</v>
      </c>
      <c r="N233" s="71">
        <f t="shared" si="1"/>
        <v>936349.3484</v>
      </c>
      <c r="O233" s="71">
        <f t="shared" si="2"/>
        <v>1132982.712</v>
      </c>
      <c r="P233" s="71">
        <f t="shared" si="3"/>
        <v>113298.2712</v>
      </c>
      <c r="Q233" s="71">
        <f t="shared" si="4"/>
        <v>14045.24023</v>
      </c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>
      <c r="A234" s="64">
        <v>46014.0</v>
      </c>
      <c r="B234" s="65" t="s">
        <v>158</v>
      </c>
      <c r="C234" s="66">
        <v>29416.0</v>
      </c>
      <c r="D234" s="67" t="s">
        <v>133</v>
      </c>
      <c r="E234" s="67" t="s">
        <v>30</v>
      </c>
      <c r="F234" s="67">
        <v>1.0128446164E10</v>
      </c>
      <c r="G234" s="67" t="s">
        <v>19</v>
      </c>
      <c r="H234" s="67" t="s">
        <v>127</v>
      </c>
      <c r="I234" s="67">
        <v>50.0</v>
      </c>
      <c r="J234" s="68">
        <v>15286.42</v>
      </c>
      <c r="K234" s="69">
        <v>0.0</v>
      </c>
      <c r="L234" s="70">
        <v>30.56</v>
      </c>
      <c r="M234" s="70" t="b">
        <v>1</v>
      </c>
      <c r="N234" s="71">
        <f t="shared" si="1"/>
        <v>467152.9952</v>
      </c>
      <c r="O234" s="71">
        <f t="shared" si="2"/>
        <v>565255.1242</v>
      </c>
      <c r="P234" s="71">
        <f t="shared" si="3"/>
        <v>56525.51242</v>
      </c>
      <c r="Q234" s="71">
        <f t="shared" si="4"/>
        <v>7007.294928</v>
      </c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>
      <c r="A235" s="64">
        <v>46014.0</v>
      </c>
      <c r="B235" s="65" t="s">
        <v>158</v>
      </c>
      <c r="C235" s="66">
        <v>29416.0</v>
      </c>
      <c r="D235" s="67" t="s">
        <v>133</v>
      </c>
      <c r="E235" s="67" t="s">
        <v>30</v>
      </c>
      <c r="F235" s="67">
        <v>1.0128475256E10</v>
      </c>
      <c r="G235" s="67" t="s">
        <v>19</v>
      </c>
      <c r="H235" s="67" t="s">
        <v>127</v>
      </c>
      <c r="I235" s="67">
        <v>50.0</v>
      </c>
      <c r="J235" s="68">
        <v>15286.42</v>
      </c>
      <c r="K235" s="69">
        <v>0.0</v>
      </c>
      <c r="L235" s="70">
        <v>30.84</v>
      </c>
      <c r="M235" s="70" t="b">
        <v>1</v>
      </c>
      <c r="N235" s="71">
        <f t="shared" si="1"/>
        <v>471433.1928</v>
      </c>
      <c r="O235" s="71">
        <f t="shared" si="2"/>
        <v>570434.1633</v>
      </c>
      <c r="P235" s="71">
        <f t="shared" si="3"/>
        <v>57043.41633</v>
      </c>
      <c r="Q235" s="71">
        <f t="shared" si="4"/>
        <v>7071.497892</v>
      </c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>
      <c r="A236" s="64">
        <v>46014.0</v>
      </c>
      <c r="B236" s="65" t="s">
        <v>158</v>
      </c>
      <c r="C236" s="66">
        <v>29416.0</v>
      </c>
      <c r="D236" s="67" t="s">
        <v>102</v>
      </c>
      <c r="E236" s="67" t="s">
        <v>30</v>
      </c>
      <c r="F236" s="67">
        <v>1.0128446126E10</v>
      </c>
      <c r="G236" s="67" t="s">
        <v>19</v>
      </c>
      <c r="H236" s="67" t="s">
        <v>127</v>
      </c>
      <c r="I236" s="67">
        <v>50.0</v>
      </c>
      <c r="J236" s="68">
        <v>15286.42</v>
      </c>
      <c r="K236" s="69">
        <v>0.0</v>
      </c>
      <c r="L236" s="70">
        <v>31.2</v>
      </c>
      <c r="M236" s="70" t="b">
        <v>1</v>
      </c>
      <c r="N236" s="71">
        <f t="shared" si="1"/>
        <v>476936.304</v>
      </c>
      <c r="O236" s="71">
        <f t="shared" si="2"/>
        <v>577092.9278</v>
      </c>
      <c r="P236" s="71">
        <f t="shared" si="3"/>
        <v>57709.29278</v>
      </c>
      <c r="Q236" s="71">
        <f t="shared" si="4"/>
        <v>7154.04456</v>
      </c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>
      <c r="A237" s="64">
        <v>46014.0</v>
      </c>
      <c r="B237" s="65" t="s">
        <v>158</v>
      </c>
      <c r="C237" s="66">
        <v>29416.0</v>
      </c>
      <c r="D237" s="67" t="s">
        <v>102</v>
      </c>
      <c r="E237" s="67" t="s">
        <v>30</v>
      </c>
      <c r="F237" s="67">
        <v>1.012847525E10</v>
      </c>
      <c r="G237" s="67" t="s">
        <v>19</v>
      </c>
      <c r="H237" s="67" t="s">
        <v>127</v>
      </c>
      <c r="I237" s="67">
        <v>50.0</v>
      </c>
      <c r="J237" s="68">
        <v>15286.42</v>
      </c>
      <c r="K237" s="69">
        <v>0.0</v>
      </c>
      <c r="L237" s="70">
        <v>30.84</v>
      </c>
      <c r="M237" s="70" t="b">
        <v>1</v>
      </c>
      <c r="N237" s="71">
        <f t="shared" si="1"/>
        <v>471433.1928</v>
      </c>
      <c r="O237" s="71">
        <f t="shared" si="2"/>
        <v>570434.1633</v>
      </c>
      <c r="P237" s="71">
        <f t="shared" si="3"/>
        <v>57043.41633</v>
      </c>
      <c r="Q237" s="71">
        <f t="shared" si="4"/>
        <v>7071.497892</v>
      </c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>
      <c r="A238" s="64">
        <v>46014.0</v>
      </c>
      <c r="B238" s="65" t="s">
        <v>158</v>
      </c>
      <c r="C238" s="66">
        <v>29416.0</v>
      </c>
      <c r="D238" s="67" t="s">
        <v>173</v>
      </c>
      <c r="E238" s="67" t="s">
        <v>30</v>
      </c>
      <c r="F238" s="67">
        <v>1.0128475207E10</v>
      </c>
      <c r="G238" s="67" t="s">
        <v>19</v>
      </c>
      <c r="H238" s="67" t="s">
        <v>127</v>
      </c>
      <c r="I238" s="67">
        <v>50.0</v>
      </c>
      <c r="J238" s="68">
        <v>15286.42</v>
      </c>
      <c r="K238" s="69">
        <v>0.0</v>
      </c>
      <c r="L238" s="70">
        <v>33.48</v>
      </c>
      <c r="M238" s="70" t="b">
        <v>1</v>
      </c>
      <c r="N238" s="71">
        <f t="shared" si="1"/>
        <v>511789.3416</v>
      </c>
      <c r="O238" s="71">
        <f t="shared" si="2"/>
        <v>619265.1033</v>
      </c>
      <c r="P238" s="71">
        <f t="shared" si="3"/>
        <v>61926.51033</v>
      </c>
      <c r="Q238" s="71">
        <f t="shared" si="4"/>
        <v>7676.840124</v>
      </c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>
      <c r="A239" s="64">
        <v>46014.0</v>
      </c>
      <c r="B239" s="65" t="s">
        <v>158</v>
      </c>
      <c r="C239" s="66">
        <v>29416.0</v>
      </c>
      <c r="D239" s="67" t="s">
        <v>173</v>
      </c>
      <c r="E239" s="67" t="s">
        <v>30</v>
      </c>
      <c r="F239" s="67">
        <v>1.0128445934E10</v>
      </c>
      <c r="G239" s="67" t="s">
        <v>19</v>
      </c>
      <c r="H239" s="67" t="s">
        <v>127</v>
      </c>
      <c r="I239" s="67">
        <v>50.0</v>
      </c>
      <c r="J239" s="68">
        <v>15286.42</v>
      </c>
      <c r="K239" s="69">
        <v>0.0</v>
      </c>
      <c r="L239" s="70">
        <v>30.0</v>
      </c>
      <c r="M239" s="70" t="b">
        <v>1</v>
      </c>
      <c r="N239" s="71">
        <f t="shared" si="1"/>
        <v>458592.6</v>
      </c>
      <c r="O239" s="71">
        <f t="shared" si="2"/>
        <v>554897.046</v>
      </c>
      <c r="P239" s="71">
        <f t="shared" si="3"/>
        <v>55489.7046</v>
      </c>
      <c r="Q239" s="71">
        <f t="shared" si="4"/>
        <v>6878.889</v>
      </c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>
      <c r="A240" s="64">
        <v>46014.0</v>
      </c>
      <c r="B240" s="65" t="s">
        <v>154</v>
      </c>
      <c r="C240" s="66">
        <v>29417.0</v>
      </c>
      <c r="D240" s="67" t="s">
        <v>79</v>
      </c>
      <c r="E240" s="67" t="s">
        <v>18</v>
      </c>
      <c r="F240" s="67">
        <v>1.0128447789E10</v>
      </c>
      <c r="G240" s="67" t="s">
        <v>19</v>
      </c>
      <c r="H240" s="67" t="s">
        <v>77</v>
      </c>
      <c r="I240" s="67">
        <v>110.0</v>
      </c>
      <c r="J240" s="68">
        <v>23913.08</v>
      </c>
      <c r="K240" s="69">
        <v>0.0</v>
      </c>
      <c r="L240" s="70">
        <v>31.54</v>
      </c>
      <c r="M240" s="70" t="b">
        <v>1</v>
      </c>
      <c r="N240" s="71">
        <f t="shared" si="1"/>
        <v>754218.5432</v>
      </c>
      <c r="O240" s="71">
        <f t="shared" si="2"/>
        <v>912604.4373</v>
      </c>
      <c r="P240" s="71">
        <f t="shared" si="3"/>
        <v>54756.26624</v>
      </c>
      <c r="Q240" s="71">
        <f t="shared" si="4"/>
        <v>11313.27815</v>
      </c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>
      <c r="A241" s="64">
        <v>46014.0</v>
      </c>
      <c r="B241" s="65" t="s">
        <v>174</v>
      </c>
      <c r="C241" s="66">
        <v>29418.0</v>
      </c>
      <c r="D241" s="67" t="s">
        <v>173</v>
      </c>
      <c r="E241" s="67" t="s">
        <v>30</v>
      </c>
      <c r="F241" s="67">
        <v>1.0128430197E10</v>
      </c>
      <c r="G241" s="67" t="s">
        <v>175</v>
      </c>
      <c r="H241" s="67" t="s">
        <v>77</v>
      </c>
      <c r="I241" s="67">
        <v>120.0</v>
      </c>
      <c r="J241" s="68">
        <v>23777.2</v>
      </c>
      <c r="K241" s="69">
        <v>0.0</v>
      </c>
      <c r="L241" s="70">
        <v>32.76</v>
      </c>
      <c r="M241" s="70" t="b">
        <v>1</v>
      </c>
      <c r="N241" s="71">
        <f t="shared" si="1"/>
        <v>778941.072</v>
      </c>
      <c r="O241" s="71">
        <f t="shared" si="2"/>
        <v>942518.6971</v>
      </c>
      <c r="P241" s="71">
        <f t="shared" si="3"/>
        <v>94251.86971</v>
      </c>
      <c r="Q241" s="71">
        <f t="shared" si="4"/>
        <v>11684.11608</v>
      </c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>
      <c r="A242" s="64">
        <v>46014.0</v>
      </c>
      <c r="B242" s="65" t="s">
        <v>176</v>
      </c>
      <c r="C242" s="66">
        <v>29419.0</v>
      </c>
      <c r="D242" s="67" t="s">
        <v>173</v>
      </c>
      <c r="E242" s="67" t="s">
        <v>30</v>
      </c>
      <c r="F242" s="67">
        <v>1.0128348614E10</v>
      </c>
      <c r="G242" s="67" t="s">
        <v>19</v>
      </c>
      <c r="H242" s="67" t="s">
        <v>41</v>
      </c>
      <c r="I242" s="67">
        <v>60.0</v>
      </c>
      <c r="J242" s="68">
        <v>16596.99</v>
      </c>
      <c r="K242" s="69">
        <v>0.0</v>
      </c>
      <c r="L242" s="70">
        <v>30.28</v>
      </c>
      <c r="M242" s="70" t="b">
        <v>1</v>
      </c>
      <c r="N242" s="71">
        <f t="shared" si="1"/>
        <v>502556.8572</v>
      </c>
      <c r="O242" s="71">
        <f t="shared" si="2"/>
        <v>608093.7972</v>
      </c>
      <c r="P242" s="71">
        <f t="shared" si="3"/>
        <v>60809.37972</v>
      </c>
      <c r="Q242" s="71">
        <f t="shared" si="4"/>
        <v>7538.352858</v>
      </c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>
      <c r="A243" s="64">
        <v>46014.0</v>
      </c>
      <c r="B243" s="65" t="s">
        <v>152</v>
      </c>
      <c r="C243" s="66">
        <v>29420.0</v>
      </c>
      <c r="D243" s="67" t="s">
        <v>104</v>
      </c>
      <c r="E243" s="67" t="s">
        <v>18</v>
      </c>
      <c r="F243" s="67">
        <v>1.0128368813E10</v>
      </c>
      <c r="G243" s="67" t="s">
        <v>19</v>
      </c>
      <c r="H243" s="67" t="s">
        <v>50</v>
      </c>
      <c r="I243" s="67">
        <v>216.0</v>
      </c>
      <c r="J243" s="68">
        <v>36704.19</v>
      </c>
      <c r="K243" s="69">
        <v>0.0</v>
      </c>
      <c r="L243" s="70">
        <v>30.04</v>
      </c>
      <c r="M243" s="70" t="b">
        <v>1</v>
      </c>
      <c r="N243" s="71">
        <f t="shared" si="1"/>
        <v>1102593.868</v>
      </c>
      <c r="O243" s="71">
        <f t="shared" si="2"/>
        <v>1334138.58</v>
      </c>
      <c r="P243" s="71">
        <f t="shared" si="3"/>
        <v>80048.31479</v>
      </c>
      <c r="Q243" s="71">
        <f t="shared" si="4"/>
        <v>16538.90801</v>
      </c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>
      <c r="A244" s="64">
        <v>46014.0</v>
      </c>
      <c r="B244" s="65" t="s">
        <v>142</v>
      </c>
      <c r="C244" s="66">
        <v>29422.0</v>
      </c>
      <c r="D244" s="67" t="s">
        <v>173</v>
      </c>
      <c r="E244" s="67" t="s">
        <v>30</v>
      </c>
      <c r="F244" s="67">
        <v>1.0128348718E10</v>
      </c>
      <c r="G244" s="67" t="s">
        <v>19</v>
      </c>
      <c r="H244" s="67" t="s">
        <v>41</v>
      </c>
      <c r="I244" s="67">
        <v>60.0</v>
      </c>
      <c r="J244" s="68">
        <v>16596.99</v>
      </c>
      <c r="K244" s="69">
        <v>0.0</v>
      </c>
      <c r="L244" s="70">
        <v>30.28</v>
      </c>
      <c r="M244" s="70" t="b">
        <v>1</v>
      </c>
      <c r="N244" s="71">
        <f t="shared" si="1"/>
        <v>502556.8572</v>
      </c>
      <c r="O244" s="71">
        <f t="shared" si="2"/>
        <v>608093.7972</v>
      </c>
      <c r="P244" s="71">
        <f t="shared" si="3"/>
        <v>60809.37972</v>
      </c>
      <c r="Q244" s="71">
        <f t="shared" si="4"/>
        <v>7538.352858</v>
      </c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>
      <c r="A245" s="64">
        <v>46014.0</v>
      </c>
      <c r="B245" s="65" t="s">
        <v>142</v>
      </c>
      <c r="C245" s="66">
        <v>29422.0</v>
      </c>
      <c r="D245" s="67" t="s">
        <v>173</v>
      </c>
      <c r="E245" s="67" t="s">
        <v>30</v>
      </c>
      <c r="F245" s="67">
        <v>1.0128349E10</v>
      </c>
      <c r="G245" s="67" t="s">
        <v>28</v>
      </c>
      <c r="H245" s="67" t="s">
        <v>41</v>
      </c>
      <c r="I245" s="67">
        <v>60.0</v>
      </c>
      <c r="J245" s="68">
        <v>16596.99</v>
      </c>
      <c r="K245" s="69">
        <v>0.0</v>
      </c>
      <c r="L245" s="70">
        <v>35.64</v>
      </c>
      <c r="M245" s="70" t="b">
        <v>1</v>
      </c>
      <c r="N245" s="71">
        <f t="shared" si="1"/>
        <v>591516.7236</v>
      </c>
      <c r="O245" s="71">
        <f t="shared" si="2"/>
        <v>715735.2356</v>
      </c>
      <c r="P245" s="71">
        <f t="shared" si="3"/>
        <v>71573.52356</v>
      </c>
      <c r="Q245" s="71">
        <f t="shared" si="4"/>
        <v>8872.750854</v>
      </c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>
      <c r="A246" s="64">
        <v>46014.0</v>
      </c>
      <c r="B246" s="65" t="s">
        <v>158</v>
      </c>
      <c r="C246" s="66">
        <v>29423.0</v>
      </c>
      <c r="D246" s="67" t="s">
        <v>126</v>
      </c>
      <c r="E246" s="67" t="s">
        <v>30</v>
      </c>
      <c r="F246" s="67">
        <v>1.0128457527E10</v>
      </c>
      <c r="G246" s="67" t="s">
        <v>19</v>
      </c>
      <c r="H246" s="67" t="s">
        <v>49</v>
      </c>
      <c r="I246" s="67">
        <v>170.0</v>
      </c>
      <c r="J246" s="68">
        <v>30923.03</v>
      </c>
      <c r="K246" s="69">
        <v>0.0</v>
      </c>
      <c r="L246" s="70">
        <v>31.74</v>
      </c>
      <c r="M246" s="70" t="b">
        <v>1</v>
      </c>
      <c r="N246" s="71">
        <f t="shared" si="1"/>
        <v>981496.9722</v>
      </c>
      <c r="O246" s="71">
        <f t="shared" si="2"/>
        <v>1187611.336</v>
      </c>
      <c r="P246" s="71">
        <f t="shared" si="3"/>
        <v>118761.1336</v>
      </c>
      <c r="Q246" s="71">
        <f t="shared" si="4"/>
        <v>14722.45458</v>
      </c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>
      <c r="A247" s="64">
        <v>46014.0</v>
      </c>
      <c r="B247" s="65" t="s">
        <v>158</v>
      </c>
      <c r="C247" s="66">
        <v>29423.0</v>
      </c>
      <c r="D247" s="67" t="s">
        <v>173</v>
      </c>
      <c r="E247" s="67" t="s">
        <v>30</v>
      </c>
      <c r="F247" s="67">
        <v>1.0128475436E10</v>
      </c>
      <c r="G247" s="67" t="s">
        <v>19</v>
      </c>
      <c r="H247" s="67" t="s">
        <v>49</v>
      </c>
      <c r="I247" s="67">
        <v>170.0</v>
      </c>
      <c r="J247" s="68">
        <v>30923.03</v>
      </c>
      <c r="K247" s="69">
        <v>0.0</v>
      </c>
      <c r="L247" s="70">
        <v>30.628</v>
      </c>
      <c r="M247" s="70" t="b">
        <v>1</v>
      </c>
      <c r="N247" s="71">
        <f t="shared" si="1"/>
        <v>947110.5628</v>
      </c>
      <c r="O247" s="71">
        <f t="shared" si="2"/>
        <v>1146003.781</v>
      </c>
      <c r="P247" s="71">
        <f t="shared" si="3"/>
        <v>114600.3781</v>
      </c>
      <c r="Q247" s="71">
        <f t="shared" si="4"/>
        <v>14206.65844</v>
      </c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>
      <c r="A248" s="64">
        <v>46014.0</v>
      </c>
      <c r="B248" s="65" t="s">
        <v>158</v>
      </c>
      <c r="C248" s="66">
        <v>29423.0</v>
      </c>
      <c r="D248" s="67" t="s">
        <v>173</v>
      </c>
      <c r="E248" s="67" t="s">
        <v>30</v>
      </c>
      <c r="F248" s="67">
        <v>1.0128475308E10</v>
      </c>
      <c r="G248" s="67" t="s">
        <v>19</v>
      </c>
      <c r="H248" s="67" t="s">
        <v>49</v>
      </c>
      <c r="I248" s="67">
        <v>170.0</v>
      </c>
      <c r="J248" s="68">
        <v>30923.03</v>
      </c>
      <c r="K248" s="69">
        <v>0.0</v>
      </c>
      <c r="L248" s="70">
        <v>31.06</v>
      </c>
      <c r="M248" s="70" t="b">
        <v>1</v>
      </c>
      <c r="N248" s="71">
        <f t="shared" si="1"/>
        <v>960469.3118</v>
      </c>
      <c r="O248" s="71">
        <f t="shared" si="2"/>
        <v>1162167.867</v>
      </c>
      <c r="P248" s="71">
        <f t="shared" si="3"/>
        <v>116216.7867</v>
      </c>
      <c r="Q248" s="71">
        <f t="shared" si="4"/>
        <v>14407.03968</v>
      </c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>
      <c r="A249" s="64">
        <v>46015.0</v>
      </c>
      <c r="B249" s="65" t="s">
        <v>53</v>
      </c>
      <c r="C249" s="66">
        <v>29688.0</v>
      </c>
      <c r="D249" s="67" t="s">
        <v>119</v>
      </c>
      <c r="E249" s="67" t="s">
        <v>30</v>
      </c>
      <c r="F249" s="67">
        <v>1.0128457735E10</v>
      </c>
      <c r="G249" s="67" t="s">
        <v>19</v>
      </c>
      <c r="H249" s="67" t="s">
        <v>50</v>
      </c>
      <c r="I249" s="67">
        <v>175.0</v>
      </c>
      <c r="J249" s="68">
        <v>31543.72</v>
      </c>
      <c r="K249" s="69">
        <v>0.0</v>
      </c>
      <c r="L249" s="70">
        <v>30.94</v>
      </c>
      <c r="M249" s="70" t="b">
        <v>1</v>
      </c>
      <c r="N249" s="71">
        <f t="shared" si="1"/>
        <v>975962.6968</v>
      </c>
      <c r="O249" s="71">
        <f t="shared" si="2"/>
        <v>1180914.863</v>
      </c>
      <c r="P249" s="71">
        <f t="shared" si="3"/>
        <v>118091.4863</v>
      </c>
      <c r="Q249" s="71">
        <f t="shared" si="4"/>
        <v>14639.44045</v>
      </c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>
      <c r="A250" s="64">
        <v>46015.0</v>
      </c>
      <c r="B250" s="65" t="s">
        <v>53</v>
      </c>
      <c r="C250" s="66">
        <v>29688.0</v>
      </c>
      <c r="D250" s="67" t="s">
        <v>104</v>
      </c>
      <c r="E250" s="67" t="s">
        <v>18</v>
      </c>
      <c r="F250" s="67">
        <v>1.0128491416E10</v>
      </c>
      <c r="G250" s="67" t="s">
        <v>19</v>
      </c>
      <c r="H250" s="67" t="s">
        <v>50</v>
      </c>
      <c r="I250" s="67">
        <v>175.0</v>
      </c>
      <c r="J250" s="68">
        <v>31543.72</v>
      </c>
      <c r="K250" s="69">
        <v>0.0</v>
      </c>
      <c r="L250" s="70">
        <v>30.08</v>
      </c>
      <c r="M250" s="70" t="b">
        <v>1</v>
      </c>
      <c r="N250" s="71">
        <f t="shared" si="1"/>
        <v>948835.0976</v>
      </c>
      <c r="O250" s="71">
        <f t="shared" si="2"/>
        <v>1148090.468</v>
      </c>
      <c r="P250" s="71">
        <f t="shared" si="3"/>
        <v>68885.42809</v>
      </c>
      <c r="Q250" s="71">
        <f t="shared" si="4"/>
        <v>14232.52646</v>
      </c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>
      <c r="A251" s="64">
        <v>46015.0</v>
      </c>
      <c r="B251" s="65" t="s">
        <v>53</v>
      </c>
      <c r="C251" s="66">
        <v>29688.0</v>
      </c>
      <c r="D251" s="67" t="s">
        <v>126</v>
      </c>
      <c r="E251" s="67" t="s">
        <v>30</v>
      </c>
      <c r="F251" s="67">
        <v>1.0128495016E10</v>
      </c>
      <c r="G251" s="67" t="s">
        <v>19</v>
      </c>
      <c r="H251" s="67" t="s">
        <v>50</v>
      </c>
      <c r="I251" s="67">
        <v>175.0</v>
      </c>
      <c r="J251" s="68">
        <v>31543.72</v>
      </c>
      <c r="K251" s="69">
        <v>0.0</v>
      </c>
      <c r="L251" s="70">
        <v>31.32</v>
      </c>
      <c r="M251" s="70" t="b">
        <v>1</v>
      </c>
      <c r="N251" s="71">
        <f t="shared" si="1"/>
        <v>987949.3104</v>
      </c>
      <c r="O251" s="71">
        <f t="shared" si="2"/>
        <v>1195418.666</v>
      </c>
      <c r="P251" s="71">
        <f t="shared" si="3"/>
        <v>119541.8666</v>
      </c>
      <c r="Q251" s="71">
        <f t="shared" si="4"/>
        <v>14819.23966</v>
      </c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>
      <c r="A252" s="64">
        <v>46015.0</v>
      </c>
      <c r="B252" s="65" t="s">
        <v>53</v>
      </c>
      <c r="C252" s="66">
        <v>29688.0</v>
      </c>
      <c r="D252" s="67" t="s">
        <v>79</v>
      </c>
      <c r="E252" s="67" t="s">
        <v>18</v>
      </c>
      <c r="F252" s="67">
        <v>1.0128494772E10</v>
      </c>
      <c r="G252" s="67" t="s">
        <v>19</v>
      </c>
      <c r="H252" s="67" t="s">
        <v>50</v>
      </c>
      <c r="I252" s="67">
        <v>175.0</v>
      </c>
      <c r="J252" s="68">
        <v>31543.72</v>
      </c>
      <c r="K252" s="69">
        <v>0.0</v>
      </c>
      <c r="L252" s="70">
        <v>31.44</v>
      </c>
      <c r="M252" s="70" t="b">
        <v>1</v>
      </c>
      <c r="N252" s="71">
        <f t="shared" si="1"/>
        <v>991734.5568</v>
      </c>
      <c r="O252" s="71">
        <f t="shared" si="2"/>
        <v>1199998.814</v>
      </c>
      <c r="P252" s="71">
        <f t="shared" si="3"/>
        <v>71999.92882</v>
      </c>
      <c r="Q252" s="71">
        <f t="shared" si="4"/>
        <v>14876.01835</v>
      </c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>
      <c r="A253" s="64">
        <v>46015.0</v>
      </c>
      <c r="B253" s="65" t="s">
        <v>53</v>
      </c>
      <c r="C253" s="66"/>
      <c r="D253" s="67" t="s">
        <v>177</v>
      </c>
      <c r="E253" s="67" t="s">
        <v>30</v>
      </c>
      <c r="F253" s="67">
        <v>1.0128279621E10</v>
      </c>
      <c r="G253" s="67" t="s">
        <v>19</v>
      </c>
      <c r="H253" s="67" t="s">
        <v>50</v>
      </c>
      <c r="I253" s="67">
        <v>175.0</v>
      </c>
      <c r="J253" s="68">
        <v>31543.72</v>
      </c>
      <c r="K253" s="69">
        <v>0.0</v>
      </c>
      <c r="L253" s="70">
        <v>29.28</v>
      </c>
      <c r="M253" s="70" t="b">
        <v>1</v>
      </c>
      <c r="N253" s="71">
        <f t="shared" si="1"/>
        <v>923600.1216</v>
      </c>
      <c r="O253" s="71">
        <f t="shared" si="2"/>
        <v>1117556.147</v>
      </c>
      <c r="P253" s="71">
        <f t="shared" si="3"/>
        <v>111755.6147</v>
      </c>
      <c r="Q253" s="71">
        <f t="shared" si="4"/>
        <v>13854.00182</v>
      </c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>
      <c r="A254" s="64">
        <v>46015.0</v>
      </c>
      <c r="B254" s="65" t="s">
        <v>166</v>
      </c>
      <c r="C254" s="66">
        <v>29426.0</v>
      </c>
      <c r="D254" s="67" t="s">
        <v>44</v>
      </c>
      <c r="E254" s="67" t="s">
        <v>18</v>
      </c>
      <c r="F254" s="67">
        <v>1.0128491258E10</v>
      </c>
      <c r="G254" s="67" t="s">
        <v>28</v>
      </c>
      <c r="H254" s="67" t="s">
        <v>77</v>
      </c>
      <c r="I254" s="67">
        <v>65.0</v>
      </c>
      <c r="J254" s="68">
        <v>17280.58</v>
      </c>
      <c r="K254" s="69">
        <v>0.0</v>
      </c>
      <c r="L254" s="70">
        <v>30.44</v>
      </c>
      <c r="M254" s="70" t="b">
        <v>1</v>
      </c>
      <c r="N254" s="71">
        <f t="shared" si="1"/>
        <v>526020.8552</v>
      </c>
      <c r="O254" s="71">
        <f t="shared" si="2"/>
        <v>636485.2348</v>
      </c>
      <c r="P254" s="71">
        <f t="shared" si="3"/>
        <v>38189.11409</v>
      </c>
      <c r="Q254" s="71">
        <f t="shared" si="4"/>
        <v>7890.312828</v>
      </c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>
      <c r="A255" s="64">
        <v>46015.0</v>
      </c>
      <c r="B255" s="65" t="s">
        <v>166</v>
      </c>
      <c r="C255" s="66">
        <v>29426.0</v>
      </c>
      <c r="D255" s="67" t="s">
        <v>99</v>
      </c>
      <c r="E255" s="67" t="s">
        <v>18</v>
      </c>
      <c r="F255" s="67">
        <v>1.0128476154E10</v>
      </c>
      <c r="G255" s="67" t="s">
        <v>28</v>
      </c>
      <c r="H255" s="67" t="s">
        <v>77</v>
      </c>
      <c r="I255" s="67">
        <v>65.0</v>
      </c>
      <c r="J255" s="68">
        <v>17280.58</v>
      </c>
      <c r="K255" s="69">
        <v>0.0</v>
      </c>
      <c r="L255" s="70">
        <v>31.3</v>
      </c>
      <c r="M255" s="70" t="b">
        <v>1</v>
      </c>
      <c r="N255" s="71">
        <f t="shared" si="1"/>
        <v>540882.154</v>
      </c>
      <c r="O255" s="71">
        <f t="shared" si="2"/>
        <v>654467.4063</v>
      </c>
      <c r="P255" s="71">
        <f t="shared" si="3"/>
        <v>39268.04438</v>
      </c>
      <c r="Q255" s="71">
        <f t="shared" si="4"/>
        <v>8113.23231</v>
      </c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>
      <c r="A256" s="64">
        <v>46015.0</v>
      </c>
      <c r="B256" s="65" t="s">
        <v>166</v>
      </c>
      <c r="C256" s="66">
        <v>29426.0</v>
      </c>
      <c r="D256" s="67" t="s">
        <v>178</v>
      </c>
      <c r="E256" s="67" t="s">
        <v>30</v>
      </c>
      <c r="F256" s="67">
        <v>1.0128497792E10</v>
      </c>
      <c r="G256" s="67" t="s">
        <v>28</v>
      </c>
      <c r="H256" s="67" t="s">
        <v>77</v>
      </c>
      <c r="I256" s="67">
        <v>65.0</v>
      </c>
      <c r="J256" s="68">
        <v>17280.58</v>
      </c>
      <c r="K256" s="69">
        <v>0.0</v>
      </c>
      <c r="L256" s="70">
        <v>35.12</v>
      </c>
      <c r="M256" s="70" t="b">
        <v>1</v>
      </c>
      <c r="N256" s="71">
        <f t="shared" si="1"/>
        <v>606893.9696</v>
      </c>
      <c r="O256" s="71">
        <f t="shared" si="2"/>
        <v>734341.7032</v>
      </c>
      <c r="P256" s="71">
        <f t="shared" si="3"/>
        <v>73434.17032</v>
      </c>
      <c r="Q256" s="71">
        <f t="shared" si="4"/>
        <v>9103.409544</v>
      </c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>
      <c r="A257" s="64">
        <v>46015.0</v>
      </c>
      <c r="B257" s="65" t="s">
        <v>166</v>
      </c>
      <c r="C257" s="66">
        <v>29426.0</v>
      </c>
      <c r="D257" s="67" t="s">
        <v>162</v>
      </c>
      <c r="E257" s="67" t="s">
        <v>30</v>
      </c>
      <c r="F257" s="67">
        <v>1.0128444649E10</v>
      </c>
      <c r="G257" s="67" t="s">
        <v>28</v>
      </c>
      <c r="H257" s="67" t="s">
        <v>41</v>
      </c>
      <c r="I257" s="67">
        <v>30.0</v>
      </c>
      <c r="J257" s="68">
        <v>12260.59</v>
      </c>
      <c r="K257" s="69">
        <v>0.0</v>
      </c>
      <c r="L257" s="70">
        <v>30.02</v>
      </c>
      <c r="M257" s="70" t="b">
        <v>1</v>
      </c>
      <c r="N257" s="71">
        <f t="shared" si="1"/>
        <v>368062.9118</v>
      </c>
      <c r="O257" s="71">
        <f t="shared" si="2"/>
        <v>445356.1233</v>
      </c>
      <c r="P257" s="71">
        <f t="shared" si="3"/>
        <v>44535.61233</v>
      </c>
      <c r="Q257" s="71">
        <f t="shared" si="4"/>
        <v>5520.943677</v>
      </c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>
      <c r="A258" s="64">
        <v>46015.0</v>
      </c>
      <c r="B258" s="65" t="s">
        <v>166</v>
      </c>
      <c r="C258" s="66">
        <v>29426.0</v>
      </c>
      <c r="D258" s="67" t="s">
        <v>124</v>
      </c>
      <c r="E258" s="67" t="s">
        <v>30</v>
      </c>
      <c r="F258" s="67">
        <v>1.0128443205E10</v>
      </c>
      <c r="G258" s="67" t="s">
        <v>28</v>
      </c>
      <c r="H258" s="67" t="s">
        <v>41</v>
      </c>
      <c r="I258" s="67">
        <v>30.0</v>
      </c>
      <c r="J258" s="68">
        <v>12260.59</v>
      </c>
      <c r="K258" s="69">
        <v>0.0</v>
      </c>
      <c r="L258" s="70">
        <v>30.32</v>
      </c>
      <c r="M258" s="70" t="b">
        <v>1</v>
      </c>
      <c r="N258" s="71">
        <f t="shared" si="1"/>
        <v>371741.0888</v>
      </c>
      <c r="O258" s="71">
        <f t="shared" si="2"/>
        <v>449806.7174</v>
      </c>
      <c r="P258" s="71">
        <f t="shared" si="3"/>
        <v>44980.67174</v>
      </c>
      <c r="Q258" s="71">
        <f t="shared" si="4"/>
        <v>5576.116332</v>
      </c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>
      <c r="A259" s="64">
        <v>46015.0</v>
      </c>
      <c r="B259" s="65" t="s">
        <v>166</v>
      </c>
      <c r="C259" s="66">
        <v>29426.0</v>
      </c>
      <c r="D259" s="67" t="s">
        <v>177</v>
      </c>
      <c r="E259" s="67" t="s">
        <v>30</v>
      </c>
      <c r="F259" s="67">
        <v>1.012842855E10</v>
      </c>
      <c r="G259" s="67" t="s">
        <v>28</v>
      </c>
      <c r="H259" s="67" t="s">
        <v>41</v>
      </c>
      <c r="I259" s="67">
        <v>30.0</v>
      </c>
      <c r="J259" s="68">
        <v>12260.59</v>
      </c>
      <c r="K259" s="69">
        <v>0.0</v>
      </c>
      <c r="L259" s="70">
        <v>26.1</v>
      </c>
      <c r="M259" s="70" t="b">
        <v>1</v>
      </c>
      <c r="N259" s="71">
        <f t="shared" si="1"/>
        <v>320001.399</v>
      </c>
      <c r="O259" s="71">
        <f t="shared" si="2"/>
        <v>387201.6928</v>
      </c>
      <c r="P259" s="71">
        <f t="shared" si="3"/>
        <v>38720.16928</v>
      </c>
      <c r="Q259" s="71">
        <f t="shared" si="4"/>
        <v>4800.020985</v>
      </c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>
      <c r="A260" s="64">
        <v>46015.0</v>
      </c>
      <c r="B260" s="65" t="s">
        <v>69</v>
      </c>
      <c r="C260" s="66">
        <v>29427.0</v>
      </c>
      <c r="D260" s="67" t="s">
        <v>101</v>
      </c>
      <c r="E260" s="67" t="s">
        <v>30</v>
      </c>
      <c r="F260" s="67">
        <v>1.0128085801E10</v>
      </c>
      <c r="G260" s="67" t="s">
        <v>28</v>
      </c>
      <c r="H260" s="67" t="s">
        <v>41</v>
      </c>
      <c r="I260" s="67">
        <v>100.0</v>
      </c>
      <c r="J260" s="68">
        <v>19720.0</v>
      </c>
      <c r="K260" s="69">
        <v>0.0</v>
      </c>
      <c r="L260" s="70">
        <v>30.98</v>
      </c>
      <c r="M260" s="70" t="b">
        <v>1</v>
      </c>
      <c r="N260" s="71">
        <f t="shared" si="1"/>
        <v>610925.6</v>
      </c>
      <c r="O260" s="71">
        <f t="shared" si="2"/>
        <v>739219.976</v>
      </c>
      <c r="P260" s="71">
        <f t="shared" si="3"/>
        <v>73921.9976</v>
      </c>
      <c r="Q260" s="71">
        <f t="shared" si="4"/>
        <v>9163.884</v>
      </c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>
      <c r="A261" s="64">
        <v>46015.0</v>
      </c>
      <c r="B261" s="65" t="s">
        <v>69</v>
      </c>
      <c r="C261" s="66">
        <v>29427.0</v>
      </c>
      <c r="D261" s="67" t="s">
        <v>104</v>
      </c>
      <c r="E261" s="67" t="s">
        <v>18</v>
      </c>
      <c r="F261" s="67">
        <v>1.0128085904E10</v>
      </c>
      <c r="G261" s="67" t="s">
        <v>19</v>
      </c>
      <c r="H261" s="67" t="s">
        <v>41</v>
      </c>
      <c r="I261" s="67">
        <v>100.0</v>
      </c>
      <c r="J261" s="68">
        <v>19720.0</v>
      </c>
      <c r="K261" s="69">
        <v>0.0</v>
      </c>
      <c r="L261" s="70">
        <v>30.62</v>
      </c>
      <c r="M261" s="70" t="b">
        <v>1</v>
      </c>
      <c r="N261" s="71">
        <f t="shared" si="1"/>
        <v>603826.4</v>
      </c>
      <c r="O261" s="71">
        <f t="shared" si="2"/>
        <v>730629.944</v>
      </c>
      <c r="P261" s="71">
        <f t="shared" si="3"/>
        <v>43837.79664</v>
      </c>
      <c r="Q261" s="71">
        <f t="shared" si="4"/>
        <v>9057.396</v>
      </c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>
      <c r="A262" s="64">
        <v>46015.0</v>
      </c>
      <c r="B262" s="65" t="s">
        <v>158</v>
      </c>
      <c r="C262" s="66">
        <v>29428.0</v>
      </c>
      <c r="D262" s="67" t="s">
        <v>173</v>
      </c>
      <c r="E262" s="67" t="s">
        <v>30</v>
      </c>
      <c r="F262" s="67">
        <v>1.0128475239E10</v>
      </c>
      <c r="G262" s="67" t="s">
        <v>19</v>
      </c>
      <c r="H262" s="67" t="s">
        <v>127</v>
      </c>
      <c r="I262" s="67">
        <v>50.0</v>
      </c>
      <c r="J262" s="68">
        <v>15286.42</v>
      </c>
      <c r="K262" s="69">
        <v>0.0</v>
      </c>
      <c r="L262" s="70">
        <v>32.56</v>
      </c>
      <c r="M262" s="70" t="b">
        <v>1</v>
      </c>
      <c r="N262" s="71">
        <f t="shared" si="1"/>
        <v>497725.8352</v>
      </c>
      <c r="O262" s="71">
        <f t="shared" si="2"/>
        <v>602248.2606</v>
      </c>
      <c r="P262" s="71">
        <f t="shared" si="3"/>
        <v>60224.82606</v>
      </c>
      <c r="Q262" s="71">
        <f t="shared" si="4"/>
        <v>7465.887528</v>
      </c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>
      <c r="A263" s="64">
        <v>46015.0</v>
      </c>
      <c r="B263" s="65" t="s">
        <v>158</v>
      </c>
      <c r="C263" s="66">
        <v>29428.0</v>
      </c>
      <c r="D263" s="67" t="s">
        <v>173</v>
      </c>
      <c r="E263" s="67" t="s">
        <v>30</v>
      </c>
      <c r="F263" s="67">
        <v>1.0128427258E10</v>
      </c>
      <c r="G263" s="67" t="s">
        <v>19</v>
      </c>
      <c r="H263" s="67" t="s">
        <v>127</v>
      </c>
      <c r="I263" s="67">
        <v>50.0</v>
      </c>
      <c r="J263" s="68">
        <v>15286.42</v>
      </c>
      <c r="K263" s="69">
        <v>0.0</v>
      </c>
      <c r="L263" s="70">
        <v>32.06</v>
      </c>
      <c r="M263" s="70" t="b">
        <v>1</v>
      </c>
      <c r="N263" s="71">
        <f t="shared" si="1"/>
        <v>490082.6252</v>
      </c>
      <c r="O263" s="71">
        <f t="shared" si="2"/>
        <v>592999.9765</v>
      </c>
      <c r="P263" s="71">
        <f t="shared" si="3"/>
        <v>59299.99765</v>
      </c>
      <c r="Q263" s="71">
        <f t="shared" si="4"/>
        <v>7351.239378</v>
      </c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>
      <c r="A264" s="64">
        <v>46015.0</v>
      </c>
      <c r="B264" s="65" t="s">
        <v>158</v>
      </c>
      <c r="C264" s="66">
        <v>29428.0</v>
      </c>
      <c r="D264" s="67" t="s">
        <v>89</v>
      </c>
      <c r="E264" s="67" t="s">
        <v>18</v>
      </c>
      <c r="F264" s="67">
        <v>1.0128418131E10</v>
      </c>
      <c r="G264" s="67" t="s">
        <v>19</v>
      </c>
      <c r="H264" s="67" t="s">
        <v>127</v>
      </c>
      <c r="I264" s="67">
        <v>50.0</v>
      </c>
      <c r="J264" s="68">
        <v>15286.42</v>
      </c>
      <c r="K264" s="69">
        <v>0.0</v>
      </c>
      <c r="L264" s="70">
        <v>28.62</v>
      </c>
      <c r="M264" s="70" t="b">
        <v>1</v>
      </c>
      <c r="N264" s="71">
        <f t="shared" si="1"/>
        <v>437497.3404</v>
      </c>
      <c r="O264" s="71">
        <f t="shared" si="2"/>
        <v>529371.7819</v>
      </c>
      <c r="P264" s="71">
        <f t="shared" si="3"/>
        <v>31762.30691</v>
      </c>
      <c r="Q264" s="71">
        <f t="shared" si="4"/>
        <v>6562.460106</v>
      </c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>
      <c r="A265" s="64">
        <v>46015.0</v>
      </c>
      <c r="B265" s="65" t="s">
        <v>158</v>
      </c>
      <c r="C265" s="66">
        <v>29428.0</v>
      </c>
      <c r="D265" s="67" t="s">
        <v>168</v>
      </c>
      <c r="E265" s="67" t="s">
        <v>30</v>
      </c>
      <c r="F265" s="67">
        <v>1.0128478439E10</v>
      </c>
      <c r="G265" s="67" t="s">
        <v>19</v>
      </c>
      <c r="H265" s="67" t="s">
        <v>127</v>
      </c>
      <c r="I265" s="67">
        <v>90.0</v>
      </c>
      <c r="J265" s="68">
        <v>21065.49</v>
      </c>
      <c r="K265" s="69">
        <v>0.0</v>
      </c>
      <c r="L265" s="70">
        <v>30.51</v>
      </c>
      <c r="M265" s="70" t="b">
        <v>1</v>
      </c>
      <c r="N265" s="71">
        <f t="shared" si="1"/>
        <v>642708.0999</v>
      </c>
      <c r="O265" s="71">
        <f t="shared" si="2"/>
        <v>777676.8009</v>
      </c>
      <c r="P265" s="71">
        <f t="shared" si="3"/>
        <v>77767.68009</v>
      </c>
      <c r="Q265" s="71">
        <f t="shared" si="4"/>
        <v>9640.621499</v>
      </c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>
      <c r="A266" s="64">
        <v>46015.0</v>
      </c>
      <c r="B266" s="65" t="s">
        <v>158</v>
      </c>
      <c r="C266" s="66">
        <v>29429.0</v>
      </c>
      <c r="D266" s="67" t="s">
        <v>79</v>
      </c>
      <c r="E266" s="67" t="s">
        <v>18</v>
      </c>
      <c r="F266" s="67">
        <v>1.0128476751E10</v>
      </c>
      <c r="G266" s="67" t="s">
        <v>19</v>
      </c>
      <c r="H266" s="67" t="s">
        <v>49</v>
      </c>
      <c r="I266" s="67">
        <v>170.0</v>
      </c>
      <c r="J266" s="68">
        <v>30923.03</v>
      </c>
      <c r="K266" s="69">
        <v>0.0</v>
      </c>
      <c r="L266" s="70">
        <v>31.72</v>
      </c>
      <c r="M266" s="70" t="b">
        <v>1</v>
      </c>
      <c r="N266" s="71">
        <f t="shared" si="1"/>
        <v>980878.5116</v>
      </c>
      <c r="O266" s="71">
        <f t="shared" si="2"/>
        <v>1186862.999</v>
      </c>
      <c r="P266" s="71">
        <f t="shared" si="3"/>
        <v>71211.77994</v>
      </c>
      <c r="Q266" s="71">
        <f t="shared" si="4"/>
        <v>14713.17767</v>
      </c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>
      <c r="A267" s="64">
        <v>46015.0</v>
      </c>
      <c r="B267" s="65" t="s">
        <v>158</v>
      </c>
      <c r="C267" s="66">
        <v>29429.0</v>
      </c>
      <c r="D267" s="67" t="s">
        <v>179</v>
      </c>
      <c r="E267" s="67" t="s">
        <v>30</v>
      </c>
      <c r="F267" s="67">
        <v>1.0128453277E10</v>
      </c>
      <c r="G267" s="67" t="s">
        <v>19</v>
      </c>
      <c r="H267" s="67" t="s">
        <v>49</v>
      </c>
      <c r="I267" s="67">
        <v>170.0</v>
      </c>
      <c r="J267" s="68">
        <v>30923.03</v>
      </c>
      <c r="K267" s="69">
        <v>0.0</v>
      </c>
      <c r="L267" s="70">
        <v>36.28</v>
      </c>
      <c r="M267" s="70" t="b">
        <v>1</v>
      </c>
      <c r="N267" s="71">
        <f t="shared" si="1"/>
        <v>1121887.528</v>
      </c>
      <c r="O267" s="71">
        <f t="shared" si="2"/>
        <v>1357483.909</v>
      </c>
      <c r="P267" s="71">
        <f t="shared" si="3"/>
        <v>135748.3909</v>
      </c>
      <c r="Q267" s="71">
        <f t="shared" si="4"/>
        <v>16828.31293</v>
      </c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>
      <c r="A268" s="64">
        <v>46015.0</v>
      </c>
      <c r="B268" s="65" t="s">
        <v>158</v>
      </c>
      <c r="C268" s="66">
        <v>29429.0</v>
      </c>
      <c r="D268" s="67" t="s">
        <v>99</v>
      </c>
      <c r="E268" s="67" t="s">
        <v>18</v>
      </c>
      <c r="F268" s="67">
        <v>1.0128356165E10</v>
      </c>
      <c r="G268" s="67" t="s">
        <v>19</v>
      </c>
      <c r="H268" s="67" t="s">
        <v>49</v>
      </c>
      <c r="I268" s="67">
        <v>170.0</v>
      </c>
      <c r="J268" s="68">
        <v>30923.03</v>
      </c>
      <c r="K268" s="69">
        <v>0.0</v>
      </c>
      <c r="L268" s="70">
        <v>31.56</v>
      </c>
      <c r="M268" s="70" t="b">
        <v>1</v>
      </c>
      <c r="N268" s="71">
        <f t="shared" si="1"/>
        <v>975930.8268</v>
      </c>
      <c r="O268" s="71">
        <f t="shared" si="2"/>
        <v>1180876.3</v>
      </c>
      <c r="P268" s="71">
        <f t="shared" si="3"/>
        <v>70852.57803</v>
      </c>
      <c r="Q268" s="71">
        <f t="shared" si="4"/>
        <v>14638.9624</v>
      </c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>
      <c r="A269" s="64">
        <v>46015.0</v>
      </c>
      <c r="B269" s="65" t="s">
        <v>158</v>
      </c>
      <c r="C269" s="66">
        <v>29429.0</v>
      </c>
      <c r="D269" s="67" t="s">
        <v>177</v>
      </c>
      <c r="E269" s="67" t="s">
        <v>30</v>
      </c>
      <c r="F269" s="67">
        <v>1.0128352074E10</v>
      </c>
      <c r="G269" s="67" t="s">
        <v>19</v>
      </c>
      <c r="H269" s="67" t="s">
        <v>49</v>
      </c>
      <c r="I269" s="67">
        <v>170.0</v>
      </c>
      <c r="J269" s="68">
        <v>30923.03</v>
      </c>
      <c r="K269" s="69">
        <v>0.0</v>
      </c>
      <c r="L269" s="70">
        <v>30.1</v>
      </c>
      <c r="M269" s="70" t="b">
        <v>1</v>
      </c>
      <c r="N269" s="71">
        <f t="shared" si="1"/>
        <v>930783.203</v>
      </c>
      <c r="O269" s="71">
        <f t="shared" si="2"/>
        <v>1126247.676</v>
      </c>
      <c r="P269" s="71">
        <f t="shared" si="3"/>
        <v>112624.7676</v>
      </c>
      <c r="Q269" s="71">
        <f t="shared" si="4"/>
        <v>13961.74805</v>
      </c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>
      <c r="A270" s="64">
        <v>46015.0</v>
      </c>
      <c r="B270" s="65" t="s">
        <v>158</v>
      </c>
      <c r="C270" s="66">
        <v>29429.0</v>
      </c>
      <c r="D270" s="67" t="s">
        <v>149</v>
      </c>
      <c r="E270" s="67" t="s">
        <v>18</v>
      </c>
      <c r="F270" s="67">
        <v>1.0128476022E10</v>
      </c>
      <c r="G270" s="67" t="s">
        <v>19</v>
      </c>
      <c r="H270" s="67" t="s">
        <v>49</v>
      </c>
      <c r="I270" s="67">
        <v>170.0</v>
      </c>
      <c r="J270" s="68">
        <v>30923.03</v>
      </c>
      <c r="K270" s="69">
        <v>0.0</v>
      </c>
      <c r="L270" s="70">
        <v>30.04</v>
      </c>
      <c r="M270" s="70" t="b">
        <v>1</v>
      </c>
      <c r="N270" s="71">
        <f t="shared" si="1"/>
        <v>928927.8212</v>
      </c>
      <c r="O270" s="71">
        <f t="shared" si="2"/>
        <v>1124002.664</v>
      </c>
      <c r="P270" s="71">
        <f t="shared" si="3"/>
        <v>67440.15982</v>
      </c>
      <c r="Q270" s="71">
        <f t="shared" si="4"/>
        <v>13933.91732</v>
      </c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>
      <c r="A271" s="64">
        <v>46015.0</v>
      </c>
      <c r="B271" s="65" t="s">
        <v>158</v>
      </c>
      <c r="C271" s="66">
        <v>29429.0</v>
      </c>
      <c r="D271" s="67" t="s">
        <v>178</v>
      </c>
      <c r="E271" s="67" t="s">
        <v>30</v>
      </c>
      <c r="F271" s="67">
        <v>1.0128475995E10</v>
      </c>
      <c r="G271" s="67" t="s">
        <v>19</v>
      </c>
      <c r="H271" s="67" t="s">
        <v>49</v>
      </c>
      <c r="I271" s="67">
        <v>170.0</v>
      </c>
      <c r="J271" s="68">
        <v>30923.03</v>
      </c>
      <c r="K271" s="69">
        <v>0.0</v>
      </c>
      <c r="L271" s="70">
        <v>36.98</v>
      </c>
      <c r="M271" s="70" t="b">
        <v>1</v>
      </c>
      <c r="N271" s="71">
        <f t="shared" si="1"/>
        <v>1143533.649</v>
      </c>
      <c r="O271" s="71">
        <f t="shared" si="2"/>
        <v>1383675.716</v>
      </c>
      <c r="P271" s="71">
        <f t="shared" si="3"/>
        <v>138367.5716</v>
      </c>
      <c r="Q271" s="71">
        <f t="shared" si="4"/>
        <v>17153.00474</v>
      </c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>
      <c r="A272" s="64">
        <v>46015.0</v>
      </c>
      <c r="B272" s="65" t="s">
        <v>85</v>
      </c>
      <c r="C272" s="66">
        <v>29430.0</v>
      </c>
      <c r="D272" s="67" t="s">
        <v>92</v>
      </c>
      <c r="E272" s="67" t="s">
        <v>18</v>
      </c>
      <c r="F272" s="67">
        <v>1.0128416387E10</v>
      </c>
      <c r="G272" s="67" t="s">
        <v>19</v>
      </c>
      <c r="H272" s="67" t="s">
        <v>77</v>
      </c>
      <c r="I272" s="67">
        <v>110.0</v>
      </c>
      <c r="J272" s="68">
        <v>23913.08</v>
      </c>
      <c r="K272" s="69">
        <v>0.0</v>
      </c>
      <c r="L272" s="70">
        <v>30.16</v>
      </c>
      <c r="M272" s="70" t="b">
        <v>1</v>
      </c>
      <c r="N272" s="71">
        <f t="shared" si="1"/>
        <v>721218.4928</v>
      </c>
      <c r="O272" s="71">
        <f t="shared" si="2"/>
        <v>872674.3763</v>
      </c>
      <c r="P272" s="71">
        <f t="shared" si="3"/>
        <v>52360.46258</v>
      </c>
      <c r="Q272" s="71">
        <f t="shared" si="4"/>
        <v>10818.27739</v>
      </c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>
      <c r="A273" s="64">
        <v>46015.0</v>
      </c>
      <c r="B273" s="65" t="s">
        <v>85</v>
      </c>
      <c r="C273" s="66">
        <v>29430.0</v>
      </c>
      <c r="D273" s="67" t="s">
        <v>89</v>
      </c>
      <c r="E273" s="67" t="s">
        <v>18</v>
      </c>
      <c r="F273" s="67">
        <v>1.0128292512E10</v>
      </c>
      <c r="G273" s="67" t="s">
        <v>19</v>
      </c>
      <c r="H273" s="67" t="s">
        <v>57</v>
      </c>
      <c r="I273" s="67">
        <v>225.0</v>
      </c>
      <c r="J273" s="68">
        <v>37826.04</v>
      </c>
      <c r="K273" s="69">
        <v>0.0</v>
      </c>
      <c r="L273" s="70">
        <v>35.44</v>
      </c>
      <c r="M273" s="70" t="b">
        <v>1</v>
      </c>
      <c r="N273" s="71">
        <f t="shared" si="1"/>
        <v>1340554.858</v>
      </c>
      <c r="O273" s="71">
        <f t="shared" si="2"/>
        <v>1622071.378</v>
      </c>
      <c r="P273" s="71">
        <f t="shared" si="3"/>
        <v>97324.28266</v>
      </c>
      <c r="Q273" s="71">
        <f t="shared" si="4"/>
        <v>20108.32286</v>
      </c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>
      <c r="A274" s="64">
        <v>46015.0</v>
      </c>
      <c r="B274" s="65" t="s">
        <v>85</v>
      </c>
      <c r="C274" s="66">
        <v>29430.0</v>
      </c>
      <c r="D274" s="67" t="s">
        <v>177</v>
      </c>
      <c r="E274" s="67" t="s">
        <v>30</v>
      </c>
      <c r="F274" s="67">
        <v>1.0128306973E10</v>
      </c>
      <c r="G274" s="67" t="s">
        <v>19</v>
      </c>
      <c r="H274" s="67" t="s">
        <v>106</v>
      </c>
      <c r="I274" s="67">
        <v>154.0</v>
      </c>
      <c r="J274" s="68">
        <v>28977.11</v>
      </c>
      <c r="K274" s="69">
        <v>0.0</v>
      </c>
      <c r="L274" s="70">
        <v>29.74</v>
      </c>
      <c r="M274" s="70" t="b">
        <v>1</v>
      </c>
      <c r="N274" s="71">
        <f t="shared" si="1"/>
        <v>861779.2514</v>
      </c>
      <c r="O274" s="71">
        <f t="shared" si="2"/>
        <v>1042752.894</v>
      </c>
      <c r="P274" s="71">
        <f t="shared" si="3"/>
        <v>104275.2894</v>
      </c>
      <c r="Q274" s="71">
        <f t="shared" si="4"/>
        <v>12926.68877</v>
      </c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>
      <c r="A275" s="64">
        <v>46015.0</v>
      </c>
      <c r="B275" s="65" t="s">
        <v>85</v>
      </c>
      <c r="C275" s="66">
        <v>29430.0</v>
      </c>
      <c r="D275" s="67" t="s">
        <v>178</v>
      </c>
      <c r="E275" s="67" t="s">
        <v>30</v>
      </c>
      <c r="F275" s="67">
        <v>1.0128303444E10</v>
      </c>
      <c r="G275" s="67" t="s">
        <v>19</v>
      </c>
      <c r="H275" s="67" t="s">
        <v>41</v>
      </c>
      <c r="I275" s="67">
        <v>223.0</v>
      </c>
      <c r="J275" s="68">
        <v>37574.41</v>
      </c>
      <c r="K275" s="69">
        <v>0.0</v>
      </c>
      <c r="L275" s="70">
        <v>35.1</v>
      </c>
      <c r="M275" s="70" t="b">
        <v>1</v>
      </c>
      <c r="N275" s="71">
        <f t="shared" si="1"/>
        <v>1318861.791</v>
      </c>
      <c r="O275" s="71">
        <f t="shared" si="2"/>
        <v>1595822.767</v>
      </c>
      <c r="P275" s="71">
        <f t="shared" si="3"/>
        <v>159582.2767</v>
      </c>
      <c r="Q275" s="71">
        <f t="shared" si="4"/>
        <v>19782.92687</v>
      </c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>
      <c r="A276" s="64">
        <v>46015.0</v>
      </c>
      <c r="B276" s="65" t="s">
        <v>85</v>
      </c>
      <c r="C276" s="66">
        <v>29430.0</v>
      </c>
      <c r="D276" s="67" t="s">
        <v>99</v>
      </c>
      <c r="E276" s="67" t="s">
        <v>18</v>
      </c>
      <c r="F276" s="67">
        <v>1.0128415898E10</v>
      </c>
      <c r="G276" s="67" t="s">
        <v>19</v>
      </c>
      <c r="H276" s="67" t="s">
        <v>77</v>
      </c>
      <c r="I276" s="67">
        <v>110.0</v>
      </c>
      <c r="J276" s="68">
        <v>23913.08</v>
      </c>
      <c r="K276" s="69">
        <v>0.0</v>
      </c>
      <c r="L276" s="70">
        <v>30.76</v>
      </c>
      <c r="M276" s="70" t="b">
        <v>1</v>
      </c>
      <c r="N276" s="71">
        <f t="shared" si="1"/>
        <v>735566.3408</v>
      </c>
      <c r="O276" s="71">
        <f t="shared" si="2"/>
        <v>890035.2724</v>
      </c>
      <c r="P276" s="71">
        <f t="shared" si="3"/>
        <v>53402.11634</v>
      </c>
      <c r="Q276" s="71">
        <f t="shared" si="4"/>
        <v>11033.49511</v>
      </c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>
      <c r="A277" s="64">
        <v>46017.0</v>
      </c>
      <c r="B277" s="65" t="s">
        <v>150</v>
      </c>
      <c r="C277" s="66">
        <v>29671.0</v>
      </c>
      <c r="D277" s="67" t="s">
        <v>92</v>
      </c>
      <c r="E277" s="67" t="s">
        <v>18</v>
      </c>
      <c r="F277" s="67">
        <v>1.0128345487E10</v>
      </c>
      <c r="G277" s="67" t="s">
        <v>19</v>
      </c>
      <c r="H277" s="67" t="s">
        <v>127</v>
      </c>
      <c r="I277" s="67">
        <v>105.0</v>
      </c>
      <c r="J277" s="68">
        <v>23357.41</v>
      </c>
      <c r="K277" s="69">
        <v>0.0</v>
      </c>
      <c r="L277" s="70">
        <v>29.86</v>
      </c>
      <c r="M277" s="70" t="b">
        <v>1</v>
      </c>
      <c r="N277" s="71">
        <f t="shared" si="1"/>
        <v>697452.2626</v>
      </c>
      <c r="O277" s="71">
        <f t="shared" si="2"/>
        <v>843917.2377</v>
      </c>
      <c r="P277" s="71">
        <f t="shared" si="3"/>
        <v>50635.03426</v>
      </c>
      <c r="Q277" s="71">
        <f t="shared" si="4"/>
        <v>10461.78394</v>
      </c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>
      <c r="A278" s="64">
        <v>46017.0</v>
      </c>
      <c r="B278" s="65" t="s">
        <v>150</v>
      </c>
      <c r="C278" s="66">
        <v>29671.0</v>
      </c>
      <c r="D278" s="67" t="s">
        <v>89</v>
      </c>
      <c r="E278" s="67" t="s">
        <v>18</v>
      </c>
      <c r="F278" s="67">
        <v>1.0128341374E10</v>
      </c>
      <c r="G278" s="67" t="s">
        <v>19</v>
      </c>
      <c r="H278" s="67" t="s">
        <v>127</v>
      </c>
      <c r="I278" s="67">
        <v>105.0</v>
      </c>
      <c r="J278" s="68">
        <v>23357.41</v>
      </c>
      <c r="K278" s="69">
        <v>0.0</v>
      </c>
      <c r="L278" s="70">
        <v>31.98</v>
      </c>
      <c r="M278" s="70" t="b">
        <v>1</v>
      </c>
      <c r="N278" s="71">
        <f t="shared" si="1"/>
        <v>746969.9718</v>
      </c>
      <c r="O278" s="71">
        <f t="shared" si="2"/>
        <v>903833.6659</v>
      </c>
      <c r="P278" s="71">
        <f t="shared" si="3"/>
        <v>54230.01995</v>
      </c>
      <c r="Q278" s="71">
        <f t="shared" si="4"/>
        <v>11204.54958</v>
      </c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>
      <c r="A279" s="64">
        <v>46017.0</v>
      </c>
      <c r="B279" s="65" t="s">
        <v>155</v>
      </c>
      <c r="C279" s="66">
        <v>29676.0</v>
      </c>
      <c r="D279" s="67" t="s">
        <v>178</v>
      </c>
      <c r="E279" s="67" t="s">
        <v>30</v>
      </c>
      <c r="F279" s="67">
        <v>1.0128360004E10</v>
      </c>
      <c r="G279" s="67" t="s">
        <v>19</v>
      </c>
      <c r="H279" s="67" t="s">
        <v>127</v>
      </c>
      <c r="I279" s="67">
        <v>105.0</v>
      </c>
      <c r="J279" s="68">
        <v>23357.41</v>
      </c>
      <c r="K279" s="69">
        <v>0.0</v>
      </c>
      <c r="L279" s="70">
        <v>36.54</v>
      </c>
      <c r="M279" s="70" t="b">
        <v>1</v>
      </c>
      <c r="N279" s="71">
        <f t="shared" si="1"/>
        <v>853479.7614</v>
      </c>
      <c r="O279" s="71">
        <f t="shared" si="2"/>
        <v>1032710.511</v>
      </c>
      <c r="P279" s="71">
        <f t="shared" si="3"/>
        <v>103271.0511</v>
      </c>
      <c r="Q279" s="71">
        <f t="shared" si="4"/>
        <v>12802.19642</v>
      </c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>
      <c r="A280" s="64">
        <v>46017.0</v>
      </c>
      <c r="B280" s="65" t="s">
        <v>176</v>
      </c>
      <c r="C280" s="66">
        <v>29432.0</v>
      </c>
      <c r="D280" s="67" t="s">
        <v>180</v>
      </c>
      <c r="E280" s="67" t="s">
        <v>30</v>
      </c>
      <c r="F280" s="67">
        <v>1.0128380511E10</v>
      </c>
      <c r="G280" s="67" t="s">
        <v>19</v>
      </c>
      <c r="H280" s="67" t="s">
        <v>77</v>
      </c>
      <c r="I280" s="67">
        <v>95.0</v>
      </c>
      <c r="J280" s="68">
        <v>21916.83</v>
      </c>
      <c r="K280" s="69">
        <v>0.0</v>
      </c>
      <c r="L280" s="70">
        <v>31.84</v>
      </c>
      <c r="M280" s="70" t="b">
        <v>1</v>
      </c>
      <c r="N280" s="71">
        <f t="shared" si="1"/>
        <v>697831.8672</v>
      </c>
      <c r="O280" s="71">
        <f t="shared" si="2"/>
        <v>844376.5593</v>
      </c>
      <c r="P280" s="71">
        <f t="shared" si="3"/>
        <v>84437.65593</v>
      </c>
      <c r="Q280" s="71">
        <f t="shared" si="4"/>
        <v>10467.47801</v>
      </c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>
      <c r="A281" s="64">
        <v>46017.0</v>
      </c>
      <c r="B281" s="65" t="s">
        <v>176</v>
      </c>
      <c r="C281" s="66">
        <v>29432.0</v>
      </c>
      <c r="D281" s="67" t="s">
        <v>180</v>
      </c>
      <c r="E281" s="67" t="s">
        <v>30</v>
      </c>
      <c r="F281" s="67">
        <v>1.0128380381E10</v>
      </c>
      <c r="G281" s="67" t="s">
        <v>19</v>
      </c>
      <c r="H281" s="67" t="s">
        <v>77</v>
      </c>
      <c r="I281" s="67">
        <v>60.0</v>
      </c>
      <c r="J281" s="68">
        <v>16596.99</v>
      </c>
      <c r="K281" s="69">
        <v>0.0</v>
      </c>
      <c r="L281" s="70">
        <v>30.1</v>
      </c>
      <c r="M281" s="70" t="b">
        <v>1</v>
      </c>
      <c r="N281" s="71">
        <f t="shared" si="1"/>
        <v>499569.399</v>
      </c>
      <c r="O281" s="71">
        <f t="shared" si="2"/>
        <v>604478.9728</v>
      </c>
      <c r="P281" s="71">
        <f t="shared" si="3"/>
        <v>60447.89728</v>
      </c>
      <c r="Q281" s="71">
        <f t="shared" si="4"/>
        <v>7493.540985</v>
      </c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>
      <c r="A282" s="64">
        <v>46017.0</v>
      </c>
      <c r="B282" s="65" t="s">
        <v>125</v>
      </c>
      <c r="C282" s="66">
        <v>29433.0</v>
      </c>
      <c r="D282" s="67" t="s">
        <v>177</v>
      </c>
      <c r="E282" s="67" t="s">
        <v>30</v>
      </c>
      <c r="F282" s="67">
        <v>1.0128318568E10</v>
      </c>
      <c r="G282" s="67" t="s">
        <v>19</v>
      </c>
      <c r="H282" s="67" t="s">
        <v>77</v>
      </c>
      <c r="I282" s="67">
        <v>113.0</v>
      </c>
      <c r="J282" s="68">
        <v>24246.5</v>
      </c>
      <c r="K282" s="69">
        <v>0.0</v>
      </c>
      <c r="L282" s="70">
        <v>29.98</v>
      </c>
      <c r="M282" s="70" t="b">
        <v>1</v>
      </c>
      <c r="N282" s="71">
        <f t="shared" si="1"/>
        <v>726910.07</v>
      </c>
      <c r="O282" s="71">
        <f t="shared" si="2"/>
        <v>879561.1847</v>
      </c>
      <c r="P282" s="71">
        <f t="shared" si="3"/>
        <v>87956.11847</v>
      </c>
      <c r="Q282" s="71">
        <f t="shared" si="4"/>
        <v>10903.65105</v>
      </c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>
      <c r="A283" s="64">
        <v>46017.0</v>
      </c>
      <c r="B283" s="65" t="s">
        <v>181</v>
      </c>
      <c r="C283" s="66">
        <v>29434.0</v>
      </c>
      <c r="D283" s="67" t="s">
        <v>177</v>
      </c>
      <c r="E283" s="67" t="s">
        <v>30</v>
      </c>
      <c r="F283" s="67">
        <v>1.0128441054E10</v>
      </c>
      <c r="G283" s="67" t="s">
        <v>19</v>
      </c>
      <c r="H283" s="67" t="s">
        <v>41</v>
      </c>
      <c r="I283" s="67">
        <v>70.0</v>
      </c>
      <c r="J283" s="68">
        <v>17983.04</v>
      </c>
      <c r="K283" s="69">
        <v>0.0</v>
      </c>
      <c r="L283" s="70">
        <v>29.94</v>
      </c>
      <c r="M283" s="70" t="b">
        <v>1</v>
      </c>
      <c r="N283" s="71">
        <f t="shared" si="1"/>
        <v>538412.2176</v>
      </c>
      <c r="O283" s="71">
        <f t="shared" si="2"/>
        <v>651478.7833</v>
      </c>
      <c r="P283" s="71">
        <f t="shared" si="3"/>
        <v>65147.87833</v>
      </c>
      <c r="Q283" s="71">
        <f t="shared" si="4"/>
        <v>8076.183264</v>
      </c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>
      <c r="A284" s="64">
        <v>46017.0</v>
      </c>
      <c r="B284" s="65" t="s">
        <v>181</v>
      </c>
      <c r="C284" s="66">
        <v>29434.0</v>
      </c>
      <c r="D284" s="67" t="s">
        <v>162</v>
      </c>
      <c r="E284" s="67" t="s">
        <v>30</v>
      </c>
      <c r="F284" s="67">
        <v>1.0128476215E10</v>
      </c>
      <c r="G284" s="67" t="s">
        <v>19</v>
      </c>
      <c r="H284" s="67" t="s">
        <v>41</v>
      </c>
      <c r="I284" s="67">
        <v>70.0</v>
      </c>
      <c r="J284" s="68">
        <v>17983.04</v>
      </c>
      <c r="K284" s="69">
        <v>0.0</v>
      </c>
      <c r="L284" s="70">
        <v>30.92</v>
      </c>
      <c r="M284" s="70" t="b">
        <v>1</v>
      </c>
      <c r="N284" s="71">
        <f t="shared" si="1"/>
        <v>556035.5968</v>
      </c>
      <c r="O284" s="71">
        <f t="shared" si="2"/>
        <v>672803.0721</v>
      </c>
      <c r="P284" s="71">
        <f t="shared" si="3"/>
        <v>67280.30721</v>
      </c>
      <c r="Q284" s="71">
        <f t="shared" si="4"/>
        <v>8340.533952</v>
      </c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>
      <c r="A285" s="64">
        <v>46017.0</v>
      </c>
      <c r="B285" s="65" t="s">
        <v>153</v>
      </c>
      <c r="C285" s="66">
        <v>29435.0</v>
      </c>
      <c r="D285" s="67" t="s">
        <v>177</v>
      </c>
      <c r="E285" s="67" t="s">
        <v>30</v>
      </c>
      <c r="F285" s="67">
        <v>1.0128384174E10</v>
      </c>
      <c r="G285" s="67" t="s">
        <v>19</v>
      </c>
      <c r="H285" s="67" t="s">
        <v>77</v>
      </c>
      <c r="I285" s="67">
        <v>82.0</v>
      </c>
      <c r="J285" s="68">
        <v>19775.89</v>
      </c>
      <c r="K285" s="69">
        <v>0.0</v>
      </c>
      <c r="L285" s="70">
        <v>28.84</v>
      </c>
      <c r="M285" s="70" t="b">
        <v>1</v>
      </c>
      <c r="N285" s="71">
        <f t="shared" si="1"/>
        <v>570336.6676</v>
      </c>
      <c r="O285" s="71">
        <f t="shared" si="2"/>
        <v>690107.3678</v>
      </c>
      <c r="P285" s="71">
        <f t="shared" si="3"/>
        <v>69010.73678</v>
      </c>
      <c r="Q285" s="71">
        <f t="shared" si="4"/>
        <v>8555.050014</v>
      </c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>
      <c r="A286" s="64">
        <v>45664.0</v>
      </c>
      <c r="B286" s="65" t="s">
        <v>128</v>
      </c>
      <c r="C286" s="66">
        <v>29577.0</v>
      </c>
      <c r="D286" s="67" t="s">
        <v>178</v>
      </c>
      <c r="E286" s="67" t="s">
        <v>30</v>
      </c>
      <c r="F286" s="67">
        <v>1.0228449253E10</v>
      </c>
      <c r="G286" s="67" t="s">
        <v>19</v>
      </c>
      <c r="H286" s="67" t="s">
        <v>50</v>
      </c>
      <c r="I286" s="67">
        <v>229.0</v>
      </c>
      <c r="J286" s="68">
        <v>38329.29</v>
      </c>
      <c r="K286" s="69">
        <v>0.0</v>
      </c>
      <c r="L286" s="70">
        <v>37.18</v>
      </c>
      <c r="M286" s="70" t="b">
        <v>1</v>
      </c>
      <c r="N286" s="71">
        <f t="shared" si="1"/>
        <v>1425083.002</v>
      </c>
      <c r="O286" s="71">
        <f t="shared" si="2"/>
        <v>1724350.433</v>
      </c>
      <c r="P286" s="71">
        <f t="shared" si="3"/>
        <v>172435.0433</v>
      </c>
      <c r="Q286" s="71">
        <f t="shared" si="4"/>
        <v>21376.24503</v>
      </c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>
      <c r="A287" s="64">
        <v>46017.0</v>
      </c>
      <c r="B287" s="65" t="s">
        <v>130</v>
      </c>
      <c r="C287" s="66">
        <v>29468.0</v>
      </c>
      <c r="D287" s="67" t="s">
        <v>178</v>
      </c>
      <c r="E287" s="67" t="s">
        <v>30</v>
      </c>
      <c r="F287" s="67">
        <v>1.0128279689E10</v>
      </c>
      <c r="G287" s="67" t="s">
        <v>19</v>
      </c>
      <c r="H287" s="67" t="s">
        <v>106</v>
      </c>
      <c r="I287" s="67">
        <v>90.0</v>
      </c>
      <c r="J287" s="68">
        <v>18211.71</v>
      </c>
      <c r="K287" s="69">
        <v>0.0</v>
      </c>
      <c r="L287" s="70">
        <v>32.12</v>
      </c>
      <c r="M287" s="70" t="b">
        <v>1</v>
      </c>
      <c r="N287" s="71">
        <f t="shared" si="1"/>
        <v>584960.1252</v>
      </c>
      <c r="O287" s="71">
        <f t="shared" si="2"/>
        <v>707801.7515</v>
      </c>
      <c r="P287" s="71">
        <f t="shared" si="3"/>
        <v>70780.17515</v>
      </c>
      <c r="Q287" s="71">
        <f t="shared" si="4"/>
        <v>8774.401878</v>
      </c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>
      <c r="A288" s="64">
        <v>46017.0</v>
      </c>
      <c r="B288" s="65" t="s">
        <v>130</v>
      </c>
      <c r="C288" s="66">
        <v>29468.0</v>
      </c>
      <c r="D288" s="67" t="s">
        <v>177</v>
      </c>
      <c r="E288" s="67" t="s">
        <v>30</v>
      </c>
      <c r="F288" s="67">
        <v>1.0128343669E10</v>
      </c>
      <c r="G288" s="67" t="s">
        <v>19</v>
      </c>
      <c r="H288" s="67" t="s">
        <v>106</v>
      </c>
      <c r="I288" s="67">
        <v>90.0</v>
      </c>
      <c r="J288" s="68">
        <v>18211.71</v>
      </c>
      <c r="K288" s="69">
        <v>0.0</v>
      </c>
      <c r="L288" s="70">
        <v>28.91</v>
      </c>
      <c r="M288" s="70" t="b">
        <v>1</v>
      </c>
      <c r="N288" s="71">
        <f t="shared" si="1"/>
        <v>526500.5361</v>
      </c>
      <c r="O288" s="71">
        <f t="shared" si="2"/>
        <v>637065.6487</v>
      </c>
      <c r="P288" s="71">
        <f t="shared" si="3"/>
        <v>63706.56487</v>
      </c>
      <c r="Q288" s="71">
        <f t="shared" si="4"/>
        <v>7897.508042</v>
      </c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>
      <c r="A289" s="64">
        <v>46017.0</v>
      </c>
      <c r="B289" s="65" t="s">
        <v>130</v>
      </c>
      <c r="C289" s="66">
        <v>29468.0</v>
      </c>
      <c r="D289" s="67" t="s">
        <v>160</v>
      </c>
      <c r="E289" s="67" t="s">
        <v>30</v>
      </c>
      <c r="F289" s="67">
        <v>1.012828956E10</v>
      </c>
      <c r="G289" s="67" t="s">
        <v>19</v>
      </c>
      <c r="H289" s="67" t="s">
        <v>106</v>
      </c>
      <c r="I289" s="67">
        <v>90.0</v>
      </c>
      <c r="J289" s="68">
        <v>18211.71</v>
      </c>
      <c r="K289" s="69">
        <v>0.0</v>
      </c>
      <c r="L289" s="70">
        <v>28.81</v>
      </c>
      <c r="M289" s="70" t="b">
        <v>1</v>
      </c>
      <c r="N289" s="71">
        <f t="shared" si="1"/>
        <v>524679.3651</v>
      </c>
      <c r="O289" s="71">
        <f t="shared" si="2"/>
        <v>634862.0318</v>
      </c>
      <c r="P289" s="71">
        <f t="shared" si="3"/>
        <v>63486.20318</v>
      </c>
      <c r="Q289" s="71">
        <f t="shared" si="4"/>
        <v>7870.190477</v>
      </c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>
      <c r="A290" s="64">
        <v>46017.0</v>
      </c>
      <c r="B290" s="65" t="s">
        <v>182</v>
      </c>
      <c r="C290" s="66">
        <v>29545.0</v>
      </c>
      <c r="D290" s="67" t="s">
        <v>177</v>
      </c>
      <c r="E290" s="67" t="s">
        <v>30</v>
      </c>
      <c r="F290" s="67">
        <v>1.0128386331E10</v>
      </c>
      <c r="G290" s="67" t="s">
        <v>19</v>
      </c>
      <c r="H290" s="67" t="s">
        <v>41</v>
      </c>
      <c r="I290" s="67">
        <v>55.0</v>
      </c>
      <c r="J290" s="68">
        <v>15934.37</v>
      </c>
      <c r="K290" s="69">
        <v>0.0</v>
      </c>
      <c r="L290" s="70">
        <v>30.52</v>
      </c>
      <c r="M290" s="70" t="b">
        <v>1</v>
      </c>
      <c r="N290" s="71">
        <f t="shared" si="1"/>
        <v>486316.9724</v>
      </c>
      <c r="O290" s="71">
        <f t="shared" si="2"/>
        <v>588443.5366</v>
      </c>
      <c r="P290" s="71">
        <f t="shared" si="3"/>
        <v>58844.35366</v>
      </c>
      <c r="Q290" s="71">
        <f t="shared" si="4"/>
        <v>7294.754586</v>
      </c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>
      <c r="A291" s="64">
        <v>46017.0</v>
      </c>
      <c r="B291" s="65" t="s">
        <v>142</v>
      </c>
      <c r="C291" s="66">
        <v>29439.0</v>
      </c>
      <c r="D291" s="67" t="s">
        <v>180</v>
      </c>
      <c r="E291" s="67" t="s">
        <v>30</v>
      </c>
      <c r="F291" s="67">
        <v>1.0128380671E10</v>
      </c>
      <c r="G291" s="67" t="s">
        <v>19</v>
      </c>
      <c r="H291" s="67" t="s">
        <v>41</v>
      </c>
      <c r="I291" s="67">
        <v>60.0</v>
      </c>
      <c r="J291" s="68">
        <v>16596.99</v>
      </c>
      <c r="K291" s="69">
        <v>0.0</v>
      </c>
      <c r="L291" s="70">
        <v>30.86</v>
      </c>
      <c r="M291" s="70" t="b">
        <v>1</v>
      </c>
      <c r="N291" s="71">
        <f t="shared" si="1"/>
        <v>512183.1114</v>
      </c>
      <c r="O291" s="71">
        <f t="shared" si="2"/>
        <v>619741.5648</v>
      </c>
      <c r="P291" s="71">
        <f t="shared" si="3"/>
        <v>61974.15648</v>
      </c>
      <c r="Q291" s="71">
        <f t="shared" si="4"/>
        <v>7682.746671</v>
      </c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>
      <c r="A292" s="64">
        <v>46017.0</v>
      </c>
      <c r="B292" s="65" t="s">
        <v>147</v>
      </c>
      <c r="C292" s="66">
        <v>29440.0</v>
      </c>
      <c r="D292" s="67" t="s">
        <v>179</v>
      </c>
      <c r="E292" s="67" t="s">
        <v>30</v>
      </c>
      <c r="F292" s="67">
        <v>1.0128406954E10</v>
      </c>
      <c r="G292" s="67" t="s">
        <v>19</v>
      </c>
      <c r="H292" s="67" t="s">
        <v>148</v>
      </c>
      <c r="I292" s="67">
        <v>94.0</v>
      </c>
      <c r="J292" s="68">
        <v>21744.89</v>
      </c>
      <c r="K292" s="69">
        <v>0.0</v>
      </c>
      <c r="L292" s="70">
        <v>34.54</v>
      </c>
      <c r="M292" s="70" t="b">
        <v>1</v>
      </c>
      <c r="N292" s="71">
        <f t="shared" si="1"/>
        <v>751068.5006</v>
      </c>
      <c r="O292" s="71">
        <f t="shared" si="2"/>
        <v>908792.8857</v>
      </c>
      <c r="P292" s="71">
        <f t="shared" si="3"/>
        <v>90879.28857</v>
      </c>
      <c r="Q292" s="71">
        <f t="shared" si="4"/>
        <v>11266.02751</v>
      </c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>
      <c r="A293" s="64">
        <v>46020.0</v>
      </c>
      <c r="B293" s="65" t="s">
        <v>123</v>
      </c>
      <c r="C293" s="66">
        <v>29443.0</v>
      </c>
      <c r="D293" s="67" t="s">
        <v>31</v>
      </c>
      <c r="E293" s="67" t="s">
        <v>18</v>
      </c>
      <c r="F293" s="67">
        <v>1.0128485955E10</v>
      </c>
      <c r="G293" s="67" t="s">
        <v>19</v>
      </c>
      <c r="H293" s="67" t="s">
        <v>148</v>
      </c>
      <c r="I293" s="67">
        <v>80.0</v>
      </c>
      <c r="J293" s="68">
        <v>19465.55</v>
      </c>
      <c r="K293" s="69">
        <v>0.0</v>
      </c>
      <c r="L293" s="70">
        <v>30.72</v>
      </c>
      <c r="M293" s="70" t="b">
        <v>1</v>
      </c>
      <c r="N293" s="71">
        <f t="shared" si="1"/>
        <v>597981.696</v>
      </c>
      <c r="O293" s="71">
        <f t="shared" si="2"/>
        <v>723557.8522</v>
      </c>
      <c r="P293" s="71">
        <f t="shared" si="3"/>
        <v>43413.47113</v>
      </c>
      <c r="Q293" s="71">
        <f t="shared" si="4"/>
        <v>8969.72544</v>
      </c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>
      <c r="A294" s="64">
        <v>46020.0</v>
      </c>
      <c r="B294" s="65" t="s">
        <v>123</v>
      </c>
      <c r="C294" s="66">
        <v>29443.0</v>
      </c>
      <c r="D294" s="67" t="s">
        <v>31</v>
      </c>
      <c r="E294" s="67" t="s">
        <v>18</v>
      </c>
      <c r="F294" s="67">
        <v>1.0128485264E10</v>
      </c>
      <c r="G294" s="67" t="s">
        <v>19</v>
      </c>
      <c r="H294" s="67" t="s">
        <v>148</v>
      </c>
      <c r="I294" s="67">
        <v>80.0</v>
      </c>
      <c r="J294" s="68">
        <v>19465.55</v>
      </c>
      <c r="K294" s="69">
        <v>0.0</v>
      </c>
      <c r="L294" s="70">
        <v>30.3</v>
      </c>
      <c r="M294" s="70" t="b">
        <v>1</v>
      </c>
      <c r="N294" s="71">
        <f t="shared" si="1"/>
        <v>589806.165</v>
      </c>
      <c r="O294" s="71">
        <f t="shared" si="2"/>
        <v>713665.4597</v>
      </c>
      <c r="P294" s="71">
        <f t="shared" si="3"/>
        <v>42819.92758</v>
      </c>
      <c r="Q294" s="71">
        <f t="shared" si="4"/>
        <v>8847.092475</v>
      </c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>
      <c r="A295" s="64">
        <v>46020.0</v>
      </c>
      <c r="B295" s="65" t="s">
        <v>158</v>
      </c>
      <c r="C295" s="66">
        <v>29444.0</v>
      </c>
      <c r="D295" s="67" t="s">
        <v>36</v>
      </c>
      <c r="E295" s="67" t="s">
        <v>18</v>
      </c>
      <c r="F295" s="67">
        <v>1.012848731E10</v>
      </c>
      <c r="G295" s="67" t="s">
        <v>28</v>
      </c>
      <c r="H295" s="67" t="s">
        <v>106</v>
      </c>
      <c r="I295" s="67">
        <v>90.0</v>
      </c>
      <c r="J295" s="68">
        <v>21065.49</v>
      </c>
      <c r="K295" s="69">
        <v>0.0</v>
      </c>
      <c r="L295" s="70">
        <v>30.22</v>
      </c>
      <c r="M295" s="70" t="b">
        <v>1</v>
      </c>
      <c r="N295" s="71">
        <f t="shared" si="1"/>
        <v>636599.1078</v>
      </c>
      <c r="O295" s="71">
        <f t="shared" si="2"/>
        <v>770284.9204</v>
      </c>
      <c r="P295" s="71">
        <f t="shared" si="3"/>
        <v>46217.09523</v>
      </c>
      <c r="Q295" s="71">
        <f t="shared" si="4"/>
        <v>9548.986617</v>
      </c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>
      <c r="A296" s="64">
        <v>46020.0</v>
      </c>
      <c r="B296" s="65" t="s">
        <v>158</v>
      </c>
      <c r="C296" s="66">
        <v>29444.0</v>
      </c>
      <c r="D296" s="67" t="s">
        <v>98</v>
      </c>
      <c r="E296" s="67" t="s">
        <v>30</v>
      </c>
      <c r="F296" s="67">
        <v>1.0128503036E10</v>
      </c>
      <c r="G296" s="67" t="s">
        <v>19</v>
      </c>
      <c r="H296" s="67" t="s">
        <v>106</v>
      </c>
      <c r="I296" s="67">
        <v>90.0</v>
      </c>
      <c r="J296" s="68">
        <v>21065.49</v>
      </c>
      <c r="K296" s="69">
        <v>0.0</v>
      </c>
      <c r="L296" s="70">
        <v>30.76</v>
      </c>
      <c r="M296" s="70" t="b">
        <v>1</v>
      </c>
      <c r="N296" s="71">
        <f t="shared" si="1"/>
        <v>647974.4724</v>
      </c>
      <c r="O296" s="71">
        <f t="shared" si="2"/>
        <v>784049.1116</v>
      </c>
      <c r="P296" s="71">
        <f t="shared" si="3"/>
        <v>78404.91116</v>
      </c>
      <c r="Q296" s="71">
        <f t="shared" si="4"/>
        <v>9719.617086</v>
      </c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>
      <c r="A297" s="64">
        <v>46020.0</v>
      </c>
      <c r="B297" s="65" t="s">
        <v>158</v>
      </c>
      <c r="C297" s="66">
        <v>29444.0</v>
      </c>
      <c r="D297" s="67" t="s">
        <v>36</v>
      </c>
      <c r="E297" s="67" t="s">
        <v>18</v>
      </c>
      <c r="F297" s="67">
        <v>1.0128442367E10</v>
      </c>
      <c r="G297" s="67" t="s">
        <v>19</v>
      </c>
      <c r="H297" s="67" t="s">
        <v>49</v>
      </c>
      <c r="I297" s="67">
        <v>170.0</v>
      </c>
      <c r="J297" s="68">
        <v>30923.03</v>
      </c>
      <c r="K297" s="69">
        <v>0.0</v>
      </c>
      <c r="L297" s="70">
        <v>30.34</v>
      </c>
      <c r="M297" s="70" t="b">
        <v>1</v>
      </c>
      <c r="N297" s="71">
        <f t="shared" si="1"/>
        <v>938204.7302</v>
      </c>
      <c r="O297" s="71">
        <f t="shared" si="2"/>
        <v>1135227.724</v>
      </c>
      <c r="P297" s="71">
        <f t="shared" si="3"/>
        <v>68113.66341</v>
      </c>
      <c r="Q297" s="71">
        <f t="shared" si="4"/>
        <v>14073.07095</v>
      </c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>
      <c r="A298" s="64">
        <v>46020.0</v>
      </c>
      <c r="B298" s="65" t="s">
        <v>158</v>
      </c>
      <c r="C298" s="66">
        <v>29444.0</v>
      </c>
      <c r="D298" s="67" t="s">
        <v>31</v>
      </c>
      <c r="E298" s="67" t="s">
        <v>18</v>
      </c>
      <c r="F298" s="67">
        <v>1.0128541839E10</v>
      </c>
      <c r="G298" s="67" t="s">
        <v>19</v>
      </c>
      <c r="H298" s="67" t="s">
        <v>49</v>
      </c>
      <c r="I298" s="67">
        <v>170.0</v>
      </c>
      <c r="J298" s="68">
        <v>30923.03</v>
      </c>
      <c r="K298" s="69">
        <v>0.0</v>
      </c>
      <c r="L298" s="70">
        <v>30.78</v>
      </c>
      <c r="M298" s="70" t="b">
        <v>1</v>
      </c>
      <c r="N298" s="71">
        <f t="shared" si="1"/>
        <v>951810.8634</v>
      </c>
      <c r="O298" s="71">
        <f t="shared" si="2"/>
        <v>1151691.145</v>
      </c>
      <c r="P298" s="71">
        <f t="shared" si="3"/>
        <v>69101.46868</v>
      </c>
      <c r="Q298" s="71">
        <f t="shared" si="4"/>
        <v>14277.16295</v>
      </c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>
      <c r="A299" s="64">
        <v>46020.0</v>
      </c>
      <c r="B299" s="65" t="s">
        <v>158</v>
      </c>
      <c r="C299" s="66">
        <v>29444.0</v>
      </c>
      <c r="D299" s="67" t="s">
        <v>96</v>
      </c>
      <c r="E299" s="67" t="s">
        <v>30</v>
      </c>
      <c r="F299" s="67">
        <v>1.0128227952E10</v>
      </c>
      <c r="G299" s="67" t="s">
        <v>19</v>
      </c>
      <c r="H299" s="67" t="s">
        <v>127</v>
      </c>
      <c r="I299" s="67">
        <v>50.0</v>
      </c>
      <c r="J299" s="68">
        <v>15286.42</v>
      </c>
      <c r="K299" s="69">
        <v>0.0</v>
      </c>
      <c r="L299" s="70">
        <v>28.24</v>
      </c>
      <c r="M299" s="70" t="b">
        <v>1</v>
      </c>
      <c r="N299" s="71">
        <f t="shared" si="1"/>
        <v>431688.5008</v>
      </c>
      <c r="O299" s="71">
        <f t="shared" si="2"/>
        <v>522343.086</v>
      </c>
      <c r="P299" s="71">
        <f t="shared" si="3"/>
        <v>52234.3086</v>
      </c>
      <c r="Q299" s="71">
        <f t="shared" si="4"/>
        <v>6475.327512</v>
      </c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>
      <c r="A300" s="64">
        <v>46020.0</v>
      </c>
      <c r="B300" s="65" t="s">
        <v>158</v>
      </c>
      <c r="C300" s="66">
        <v>29444.0</v>
      </c>
      <c r="D300" s="67" t="s">
        <v>139</v>
      </c>
      <c r="E300" s="67" t="s">
        <v>30</v>
      </c>
      <c r="F300" s="67">
        <v>1.0128264176E10</v>
      </c>
      <c r="G300" s="67" t="s">
        <v>19</v>
      </c>
      <c r="H300" s="67" t="s">
        <v>49</v>
      </c>
      <c r="I300" s="67">
        <v>170.0</v>
      </c>
      <c r="J300" s="68">
        <v>30923.03</v>
      </c>
      <c r="K300" s="69">
        <v>0.0</v>
      </c>
      <c r="L300" s="70">
        <v>27.6</v>
      </c>
      <c r="M300" s="70" t="b">
        <v>1</v>
      </c>
      <c r="N300" s="71">
        <f t="shared" si="1"/>
        <v>853475.628</v>
      </c>
      <c r="O300" s="71">
        <f t="shared" si="2"/>
        <v>1032705.51</v>
      </c>
      <c r="P300" s="71">
        <f t="shared" si="3"/>
        <v>103270.551</v>
      </c>
      <c r="Q300" s="71">
        <f t="shared" si="4"/>
        <v>12802.13442</v>
      </c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>
      <c r="A301" s="64">
        <v>46020.0</v>
      </c>
      <c r="B301" s="65" t="s">
        <v>158</v>
      </c>
      <c r="C301" s="66">
        <v>29444.0</v>
      </c>
      <c r="D301" s="67" t="s">
        <v>171</v>
      </c>
      <c r="E301" s="67" t="s">
        <v>30</v>
      </c>
      <c r="F301" s="67">
        <v>1.0128269704E10</v>
      </c>
      <c r="G301" s="67" t="s">
        <v>19</v>
      </c>
      <c r="H301" s="67" t="s">
        <v>49</v>
      </c>
      <c r="I301" s="67">
        <v>170.0</v>
      </c>
      <c r="J301" s="68">
        <v>30923.03</v>
      </c>
      <c r="K301" s="69">
        <v>0.0</v>
      </c>
      <c r="L301" s="70">
        <v>28.32</v>
      </c>
      <c r="M301" s="70" t="b">
        <v>1</v>
      </c>
      <c r="N301" s="71">
        <f t="shared" si="1"/>
        <v>875740.2096</v>
      </c>
      <c r="O301" s="71">
        <f t="shared" si="2"/>
        <v>1059645.654</v>
      </c>
      <c r="P301" s="71">
        <f t="shared" si="3"/>
        <v>105964.5654</v>
      </c>
      <c r="Q301" s="71">
        <f t="shared" si="4"/>
        <v>13136.10314</v>
      </c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>
      <c r="A302" s="64">
        <v>46020.0</v>
      </c>
      <c r="B302" s="65" t="s">
        <v>147</v>
      </c>
      <c r="C302" s="66">
        <v>29445.0</v>
      </c>
      <c r="D302" s="67" t="s">
        <v>83</v>
      </c>
      <c r="E302" s="67" t="s">
        <v>18</v>
      </c>
      <c r="F302" s="67">
        <v>1.012841807E10</v>
      </c>
      <c r="G302" s="67" t="s">
        <v>19</v>
      </c>
      <c r="H302" s="67" t="s">
        <v>148</v>
      </c>
      <c r="I302" s="67">
        <v>129.0</v>
      </c>
      <c r="J302" s="68">
        <v>26051.93</v>
      </c>
      <c r="K302" s="69">
        <v>0.0</v>
      </c>
      <c r="L302" s="70">
        <v>27.56</v>
      </c>
      <c r="M302" s="70" t="b">
        <v>1</v>
      </c>
      <c r="N302" s="71">
        <f t="shared" si="1"/>
        <v>717991.1908</v>
      </c>
      <c r="O302" s="71">
        <f t="shared" si="2"/>
        <v>868769.3409</v>
      </c>
      <c r="P302" s="71">
        <f t="shared" si="3"/>
        <v>52126.16045</v>
      </c>
      <c r="Q302" s="71">
        <f t="shared" si="4"/>
        <v>10769.86786</v>
      </c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>
      <c r="A303" s="64">
        <v>46020.0</v>
      </c>
      <c r="B303" s="65" t="s">
        <v>183</v>
      </c>
      <c r="C303" s="66">
        <v>29446.0</v>
      </c>
      <c r="D303" s="67" t="s">
        <v>99</v>
      </c>
      <c r="E303" s="67" t="s">
        <v>18</v>
      </c>
      <c r="F303" s="67">
        <v>1.0128534676E10</v>
      </c>
      <c r="G303" s="67" t="s">
        <v>19</v>
      </c>
      <c r="H303" s="67" t="s">
        <v>50</v>
      </c>
      <c r="I303" s="67">
        <v>170.0</v>
      </c>
      <c r="J303" s="68">
        <v>30923.03</v>
      </c>
      <c r="K303" s="69">
        <v>0.0</v>
      </c>
      <c r="L303" s="70">
        <v>31.02</v>
      </c>
      <c r="M303" s="70" t="b">
        <v>1</v>
      </c>
      <c r="N303" s="71">
        <f t="shared" si="1"/>
        <v>959232.3906</v>
      </c>
      <c r="O303" s="71">
        <f t="shared" si="2"/>
        <v>1160671.193</v>
      </c>
      <c r="P303" s="71">
        <f t="shared" si="3"/>
        <v>69640.27156</v>
      </c>
      <c r="Q303" s="71">
        <f t="shared" si="4"/>
        <v>14388.48586</v>
      </c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>
      <c r="A304" s="64">
        <v>46020.0</v>
      </c>
      <c r="B304" s="65" t="s">
        <v>183</v>
      </c>
      <c r="C304" s="66">
        <v>29446.0</v>
      </c>
      <c r="D304" s="67" t="s">
        <v>89</v>
      </c>
      <c r="E304" s="67" t="s">
        <v>18</v>
      </c>
      <c r="F304" s="67">
        <v>1.0128538269E10</v>
      </c>
      <c r="G304" s="67" t="s">
        <v>19</v>
      </c>
      <c r="H304" s="67" t="s">
        <v>50</v>
      </c>
      <c r="I304" s="67">
        <v>170.0</v>
      </c>
      <c r="J304" s="68">
        <v>30923.03</v>
      </c>
      <c r="K304" s="69">
        <v>0.0</v>
      </c>
      <c r="L304" s="70">
        <v>35.02</v>
      </c>
      <c r="M304" s="70" t="b">
        <v>1</v>
      </c>
      <c r="N304" s="71">
        <f t="shared" si="1"/>
        <v>1082924.511</v>
      </c>
      <c r="O304" s="71">
        <f t="shared" si="2"/>
        <v>1310338.658</v>
      </c>
      <c r="P304" s="71">
        <f t="shared" si="3"/>
        <v>78620.31947</v>
      </c>
      <c r="Q304" s="71">
        <f t="shared" si="4"/>
        <v>16243.86766</v>
      </c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>
      <c r="A305" s="64">
        <v>46020.0</v>
      </c>
      <c r="B305" s="65" t="s">
        <v>183</v>
      </c>
      <c r="C305" s="66">
        <v>29446.0</v>
      </c>
      <c r="D305" s="67" t="s">
        <v>26</v>
      </c>
      <c r="E305" s="67" t="s">
        <v>18</v>
      </c>
      <c r="F305" s="67">
        <v>1.0128534468E10</v>
      </c>
      <c r="G305" s="67" t="s">
        <v>19</v>
      </c>
      <c r="H305" s="67" t="s">
        <v>50</v>
      </c>
      <c r="I305" s="67">
        <v>170.0</v>
      </c>
      <c r="J305" s="68">
        <v>30923.03</v>
      </c>
      <c r="K305" s="69">
        <v>0.0</v>
      </c>
      <c r="L305" s="70">
        <v>30.94</v>
      </c>
      <c r="M305" s="70" t="b">
        <v>1</v>
      </c>
      <c r="N305" s="71">
        <f t="shared" si="1"/>
        <v>956758.5482</v>
      </c>
      <c r="O305" s="71">
        <f t="shared" si="2"/>
        <v>1157677.843</v>
      </c>
      <c r="P305" s="71">
        <f t="shared" si="3"/>
        <v>69460.6706</v>
      </c>
      <c r="Q305" s="71">
        <f t="shared" si="4"/>
        <v>14351.37822</v>
      </c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>
      <c r="A306" s="64">
        <v>46020.0</v>
      </c>
      <c r="B306" s="65" t="s">
        <v>183</v>
      </c>
      <c r="C306" s="66">
        <v>72.0</v>
      </c>
      <c r="D306" s="67" t="s">
        <v>89</v>
      </c>
      <c r="E306" s="67" t="s">
        <v>18</v>
      </c>
      <c r="F306" s="67">
        <v>1.0128512965E10</v>
      </c>
      <c r="G306" s="67" t="s">
        <v>19</v>
      </c>
      <c r="H306" s="67" t="s">
        <v>50</v>
      </c>
      <c r="I306" s="67">
        <v>198.0</v>
      </c>
      <c r="J306" s="68">
        <v>34487.77</v>
      </c>
      <c r="K306" s="69">
        <v>0.0</v>
      </c>
      <c r="L306" s="70">
        <v>35.98</v>
      </c>
      <c r="M306" s="70" t="b">
        <v>1</v>
      </c>
      <c r="N306" s="71">
        <f t="shared" si="1"/>
        <v>1240869.965</v>
      </c>
      <c r="O306" s="71">
        <f t="shared" si="2"/>
        <v>1501452.657</v>
      </c>
      <c r="P306" s="71">
        <f t="shared" si="3"/>
        <v>90087.15943</v>
      </c>
      <c r="Q306" s="71">
        <f t="shared" si="4"/>
        <v>18613.04947</v>
      </c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>
      <c r="A307" s="64">
        <v>46020.0</v>
      </c>
      <c r="B307" s="65" t="s">
        <v>183</v>
      </c>
      <c r="C307" s="66">
        <v>72.0</v>
      </c>
      <c r="D307" s="67" t="s">
        <v>92</v>
      </c>
      <c r="E307" s="67" t="s">
        <v>18</v>
      </c>
      <c r="F307" s="67">
        <v>1.0128501763E10</v>
      </c>
      <c r="G307" s="67" t="s">
        <v>19</v>
      </c>
      <c r="H307" s="67" t="s">
        <v>50</v>
      </c>
      <c r="I307" s="67">
        <v>198.0</v>
      </c>
      <c r="J307" s="68">
        <v>34487.77</v>
      </c>
      <c r="K307" s="69">
        <v>0.0</v>
      </c>
      <c r="L307" s="70">
        <v>30.46</v>
      </c>
      <c r="M307" s="70" t="b">
        <v>1</v>
      </c>
      <c r="N307" s="71">
        <f t="shared" si="1"/>
        <v>1050497.474</v>
      </c>
      <c r="O307" s="71">
        <f t="shared" si="2"/>
        <v>1271101.944</v>
      </c>
      <c r="P307" s="71">
        <f t="shared" si="3"/>
        <v>76266.11663</v>
      </c>
      <c r="Q307" s="71">
        <f t="shared" si="4"/>
        <v>15757.46211</v>
      </c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>
      <c r="A308" s="64">
        <v>46020.0</v>
      </c>
      <c r="B308" s="65" t="s">
        <v>183</v>
      </c>
      <c r="C308" s="66">
        <v>72.0</v>
      </c>
      <c r="D308" s="67" t="s">
        <v>79</v>
      </c>
      <c r="E308" s="67" t="s">
        <v>18</v>
      </c>
      <c r="F308" s="67">
        <v>1.0128519622E10</v>
      </c>
      <c r="G308" s="67" t="s">
        <v>19</v>
      </c>
      <c r="H308" s="67" t="s">
        <v>50</v>
      </c>
      <c r="I308" s="67">
        <v>198.0</v>
      </c>
      <c r="J308" s="68">
        <v>34487.77</v>
      </c>
      <c r="K308" s="69">
        <v>0.0</v>
      </c>
      <c r="L308" s="70">
        <v>31.8</v>
      </c>
      <c r="M308" s="70" t="b">
        <v>1</v>
      </c>
      <c r="N308" s="71">
        <f t="shared" si="1"/>
        <v>1096711.086</v>
      </c>
      <c r="O308" s="71">
        <f t="shared" si="2"/>
        <v>1327020.414</v>
      </c>
      <c r="P308" s="71">
        <f t="shared" si="3"/>
        <v>79621.22484</v>
      </c>
      <c r="Q308" s="71">
        <f t="shared" si="4"/>
        <v>16450.66629</v>
      </c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>
      <c r="A309" s="64">
        <v>46020.0</v>
      </c>
      <c r="B309" s="65" t="s">
        <v>183</v>
      </c>
      <c r="C309" s="66">
        <v>72.0</v>
      </c>
      <c r="D309" s="67" t="s">
        <v>149</v>
      </c>
      <c r="E309" s="67" t="s">
        <v>18</v>
      </c>
      <c r="F309" s="67">
        <v>1.012852262E10</v>
      </c>
      <c r="G309" s="67" t="s">
        <v>19</v>
      </c>
      <c r="H309" s="67" t="s">
        <v>50</v>
      </c>
      <c r="I309" s="67">
        <v>198.0</v>
      </c>
      <c r="J309" s="68">
        <v>34487.77</v>
      </c>
      <c r="K309" s="69">
        <v>0.0</v>
      </c>
      <c r="L309" s="70">
        <v>30.3</v>
      </c>
      <c r="M309" s="70" t="b">
        <v>1</v>
      </c>
      <c r="N309" s="71">
        <f t="shared" si="1"/>
        <v>1044979.431</v>
      </c>
      <c r="O309" s="71">
        <f t="shared" si="2"/>
        <v>1264425.112</v>
      </c>
      <c r="P309" s="71">
        <f t="shared" si="3"/>
        <v>75865.50669</v>
      </c>
      <c r="Q309" s="71">
        <f t="shared" si="4"/>
        <v>15674.69147</v>
      </c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>
      <c r="A310" s="64">
        <v>46020.0</v>
      </c>
      <c r="B310" s="65" t="s">
        <v>183</v>
      </c>
      <c r="C310" s="66">
        <v>29447.0</v>
      </c>
      <c r="D310" s="67" t="s">
        <v>26</v>
      </c>
      <c r="E310" s="67" t="s">
        <v>18</v>
      </c>
      <c r="F310" s="67">
        <v>1.0128514421E10</v>
      </c>
      <c r="G310" s="67" t="s">
        <v>19</v>
      </c>
      <c r="H310" s="67" t="s">
        <v>50</v>
      </c>
      <c r="I310" s="67">
        <v>198.0</v>
      </c>
      <c r="J310" s="68">
        <v>34487.77</v>
      </c>
      <c r="K310" s="69">
        <v>0.0</v>
      </c>
      <c r="L310" s="70">
        <v>31.28</v>
      </c>
      <c r="M310" s="70" t="b">
        <v>1</v>
      </c>
      <c r="N310" s="71">
        <f t="shared" si="1"/>
        <v>1078777.446</v>
      </c>
      <c r="O310" s="71">
        <f t="shared" si="2"/>
        <v>1305320.709</v>
      </c>
      <c r="P310" s="71">
        <f t="shared" si="3"/>
        <v>78319.24255</v>
      </c>
      <c r="Q310" s="71">
        <f t="shared" si="4"/>
        <v>16181.66168</v>
      </c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>
      <c r="A311" s="64">
        <v>46020.0</v>
      </c>
      <c r="B311" s="65" t="s">
        <v>183</v>
      </c>
      <c r="C311" s="66">
        <v>29447.0</v>
      </c>
      <c r="D311" s="67" t="s">
        <v>104</v>
      </c>
      <c r="E311" s="67" t="s">
        <v>18</v>
      </c>
      <c r="F311" s="67">
        <v>1.0128512851E10</v>
      </c>
      <c r="G311" s="67" t="s">
        <v>19</v>
      </c>
      <c r="H311" s="67" t="s">
        <v>50</v>
      </c>
      <c r="I311" s="67">
        <v>198.0</v>
      </c>
      <c r="J311" s="68">
        <v>34487.77</v>
      </c>
      <c r="K311" s="69">
        <v>0.0</v>
      </c>
      <c r="L311" s="70">
        <v>30.4</v>
      </c>
      <c r="M311" s="70" t="b">
        <v>1</v>
      </c>
      <c r="N311" s="71">
        <f t="shared" si="1"/>
        <v>1048428.208</v>
      </c>
      <c r="O311" s="71">
        <f t="shared" si="2"/>
        <v>1268598.132</v>
      </c>
      <c r="P311" s="71">
        <f t="shared" si="3"/>
        <v>76115.8879</v>
      </c>
      <c r="Q311" s="71">
        <f t="shared" si="4"/>
        <v>15726.42312</v>
      </c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>
      <c r="A312" s="64">
        <v>46020.0</v>
      </c>
      <c r="B312" s="65" t="s">
        <v>183</v>
      </c>
      <c r="C312" s="66">
        <v>29447.0</v>
      </c>
      <c r="D312" s="67" t="s">
        <v>99</v>
      </c>
      <c r="E312" s="67" t="s">
        <v>18</v>
      </c>
      <c r="F312" s="67">
        <v>1.0128512728E10</v>
      </c>
      <c r="G312" s="67" t="s">
        <v>19</v>
      </c>
      <c r="H312" s="67" t="s">
        <v>50</v>
      </c>
      <c r="I312" s="67">
        <v>198.0</v>
      </c>
      <c r="J312" s="68">
        <v>34487.77</v>
      </c>
      <c r="K312" s="69">
        <v>0.0</v>
      </c>
      <c r="L312" s="70">
        <v>31.4</v>
      </c>
      <c r="M312" s="70" t="b">
        <v>1</v>
      </c>
      <c r="N312" s="71">
        <f t="shared" si="1"/>
        <v>1082915.978</v>
      </c>
      <c r="O312" s="71">
        <f t="shared" si="2"/>
        <v>1310328.333</v>
      </c>
      <c r="P312" s="71">
        <f t="shared" si="3"/>
        <v>78619.7</v>
      </c>
      <c r="Q312" s="71">
        <f t="shared" si="4"/>
        <v>16243.73967</v>
      </c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>
      <c r="A313" s="64">
        <v>46020.0</v>
      </c>
      <c r="B313" s="65" t="s">
        <v>183</v>
      </c>
      <c r="C313" s="66">
        <v>73.0</v>
      </c>
      <c r="D313" s="67" t="s">
        <v>56</v>
      </c>
      <c r="E313" s="67" t="s">
        <v>18</v>
      </c>
      <c r="F313" s="67">
        <v>1.0128508767E10</v>
      </c>
      <c r="G313" s="67" t="s">
        <v>19</v>
      </c>
      <c r="H313" s="67" t="s">
        <v>50</v>
      </c>
      <c r="I313" s="67">
        <v>220.0</v>
      </c>
      <c r="J313" s="68">
        <v>37199.06</v>
      </c>
      <c r="K313" s="69">
        <v>0.0</v>
      </c>
      <c r="L313" s="70">
        <v>28.92</v>
      </c>
      <c r="M313" s="70" t="b">
        <v>1</v>
      </c>
      <c r="N313" s="71">
        <f t="shared" si="1"/>
        <v>1075796.815</v>
      </c>
      <c r="O313" s="71">
        <f t="shared" si="2"/>
        <v>1301714.146</v>
      </c>
      <c r="P313" s="71">
        <f t="shared" si="3"/>
        <v>78102.84878</v>
      </c>
      <c r="Q313" s="71">
        <f t="shared" si="4"/>
        <v>16136.95223</v>
      </c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>
      <c r="A314" s="64">
        <v>46020.0</v>
      </c>
      <c r="B314" s="65" t="s">
        <v>183</v>
      </c>
      <c r="C314" s="66">
        <v>73.0</v>
      </c>
      <c r="D314" s="67" t="s">
        <v>31</v>
      </c>
      <c r="E314" s="67" t="s">
        <v>18</v>
      </c>
      <c r="F314" s="67">
        <v>1.0128508721E10</v>
      </c>
      <c r="G314" s="67" t="s">
        <v>19</v>
      </c>
      <c r="H314" s="67" t="s">
        <v>50</v>
      </c>
      <c r="I314" s="67">
        <v>220.0</v>
      </c>
      <c r="J314" s="68">
        <v>37199.06</v>
      </c>
      <c r="K314" s="69">
        <v>0.0</v>
      </c>
      <c r="L314" s="70">
        <v>24.14</v>
      </c>
      <c r="M314" s="70" t="b">
        <v>1</v>
      </c>
      <c r="N314" s="71">
        <f t="shared" si="1"/>
        <v>897985.3084</v>
      </c>
      <c r="O314" s="71">
        <f t="shared" si="2"/>
        <v>1086562.223</v>
      </c>
      <c r="P314" s="71">
        <f t="shared" si="3"/>
        <v>65193.73339</v>
      </c>
      <c r="Q314" s="71">
        <f t="shared" si="4"/>
        <v>13469.77963</v>
      </c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>
      <c r="A315" s="64">
        <v>46020.0</v>
      </c>
      <c r="B315" s="65" t="s">
        <v>183</v>
      </c>
      <c r="C315" s="66">
        <v>73.0</v>
      </c>
      <c r="D315" s="67" t="s">
        <v>44</v>
      </c>
      <c r="E315" s="67" t="s">
        <v>18</v>
      </c>
      <c r="F315" s="67">
        <v>1.0128508857E10</v>
      </c>
      <c r="G315" s="67" t="s">
        <v>19</v>
      </c>
      <c r="H315" s="67" t="s">
        <v>50</v>
      </c>
      <c r="I315" s="67">
        <v>220.0</v>
      </c>
      <c r="J315" s="68">
        <v>37199.06</v>
      </c>
      <c r="K315" s="69">
        <v>0.0</v>
      </c>
      <c r="L315" s="70">
        <v>30.44</v>
      </c>
      <c r="M315" s="70" t="b">
        <v>1</v>
      </c>
      <c r="N315" s="71">
        <f t="shared" si="1"/>
        <v>1132339.386</v>
      </c>
      <c r="O315" s="71">
        <f t="shared" si="2"/>
        <v>1370130.658</v>
      </c>
      <c r="P315" s="71">
        <f t="shared" si="3"/>
        <v>82207.83945</v>
      </c>
      <c r="Q315" s="71">
        <f t="shared" si="4"/>
        <v>16985.0908</v>
      </c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>
      <c r="A316" s="64">
        <v>46020.0</v>
      </c>
      <c r="B316" s="65" t="s">
        <v>183</v>
      </c>
      <c r="C316" s="66">
        <v>73.0</v>
      </c>
      <c r="D316" s="67" t="s">
        <v>184</v>
      </c>
      <c r="E316" s="67" t="s">
        <v>30</v>
      </c>
      <c r="F316" s="67">
        <v>1.012850837E10</v>
      </c>
      <c r="G316" s="67" t="s">
        <v>19</v>
      </c>
      <c r="H316" s="67" t="s">
        <v>50</v>
      </c>
      <c r="I316" s="67">
        <v>220.0</v>
      </c>
      <c r="J316" s="68">
        <v>37199.06</v>
      </c>
      <c r="K316" s="69">
        <v>0.0</v>
      </c>
      <c r="L316" s="70">
        <v>27.56</v>
      </c>
      <c r="M316" s="70" t="b">
        <v>1</v>
      </c>
      <c r="N316" s="71">
        <f t="shared" si="1"/>
        <v>1025206.094</v>
      </c>
      <c r="O316" s="71">
        <f t="shared" si="2"/>
        <v>1240499.373</v>
      </c>
      <c r="P316" s="71">
        <f t="shared" si="3"/>
        <v>124049.9373</v>
      </c>
      <c r="Q316" s="71">
        <f t="shared" si="4"/>
        <v>15378.0914</v>
      </c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>
      <c r="A317" s="64">
        <v>46020.0</v>
      </c>
      <c r="B317" s="65" t="s">
        <v>183</v>
      </c>
      <c r="C317" s="66">
        <v>73.0</v>
      </c>
      <c r="D317" s="67" t="s">
        <v>31</v>
      </c>
      <c r="E317" s="67" t="s">
        <v>18</v>
      </c>
      <c r="F317" s="67">
        <v>1.0128508658E10</v>
      </c>
      <c r="G317" s="67" t="s">
        <v>19</v>
      </c>
      <c r="H317" s="67" t="s">
        <v>50</v>
      </c>
      <c r="I317" s="67">
        <v>220.0</v>
      </c>
      <c r="J317" s="68">
        <v>37199.06</v>
      </c>
      <c r="K317" s="69">
        <v>0.0</v>
      </c>
      <c r="L317" s="70">
        <v>26.7</v>
      </c>
      <c r="M317" s="70" t="b">
        <v>1</v>
      </c>
      <c r="N317" s="71">
        <f t="shared" si="1"/>
        <v>993214.902</v>
      </c>
      <c r="O317" s="71">
        <f t="shared" si="2"/>
        <v>1201790.031</v>
      </c>
      <c r="P317" s="71">
        <f t="shared" si="3"/>
        <v>72107.40189</v>
      </c>
      <c r="Q317" s="71">
        <f t="shared" si="4"/>
        <v>14898.22353</v>
      </c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>
      <c r="A318" s="64">
        <v>46020.0</v>
      </c>
      <c r="B318" s="65" t="s">
        <v>53</v>
      </c>
      <c r="C318" s="66">
        <v>29448.0</v>
      </c>
      <c r="D318" s="67" t="s">
        <v>83</v>
      </c>
      <c r="E318" s="67" t="s">
        <v>18</v>
      </c>
      <c r="F318" s="67">
        <v>1.0128491544E10</v>
      </c>
      <c r="G318" s="67" t="s">
        <v>19</v>
      </c>
      <c r="H318" s="67" t="s">
        <v>50</v>
      </c>
      <c r="I318" s="67">
        <v>175.0</v>
      </c>
      <c r="J318" s="68">
        <v>31543.72</v>
      </c>
      <c r="K318" s="69">
        <v>0.0</v>
      </c>
      <c r="L318" s="70">
        <v>28.98</v>
      </c>
      <c r="M318" s="70" t="b">
        <v>1</v>
      </c>
      <c r="N318" s="71">
        <f t="shared" si="1"/>
        <v>914137.0056</v>
      </c>
      <c r="O318" s="71">
        <f t="shared" si="2"/>
        <v>1106105.777</v>
      </c>
      <c r="P318" s="71">
        <f t="shared" si="3"/>
        <v>66366.34661</v>
      </c>
      <c r="Q318" s="71">
        <f t="shared" si="4"/>
        <v>13712.05508</v>
      </c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>
      <c r="A319" s="64">
        <v>46020.0</v>
      </c>
      <c r="B319" s="65" t="s">
        <v>53</v>
      </c>
      <c r="C319" s="66">
        <v>29448.0</v>
      </c>
      <c r="D319" s="67" t="s">
        <v>26</v>
      </c>
      <c r="E319" s="67" t="s">
        <v>18</v>
      </c>
      <c r="F319" s="67">
        <v>1.0128491351E10</v>
      </c>
      <c r="G319" s="67" t="s">
        <v>19</v>
      </c>
      <c r="H319" s="67" t="s">
        <v>50</v>
      </c>
      <c r="I319" s="67">
        <v>175.0</v>
      </c>
      <c r="J319" s="68">
        <v>31543.72</v>
      </c>
      <c r="K319" s="69">
        <v>0.0</v>
      </c>
      <c r="L319" s="70">
        <v>31.02</v>
      </c>
      <c r="M319" s="70" t="b">
        <v>1</v>
      </c>
      <c r="N319" s="71">
        <f t="shared" si="1"/>
        <v>978486.1944</v>
      </c>
      <c r="O319" s="71">
        <f t="shared" si="2"/>
        <v>1183968.295</v>
      </c>
      <c r="P319" s="71">
        <f t="shared" si="3"/>
        <v>71038.09771</v>
      </c>
      <c r="Q319" s="71">
        <f t="shared" si="4"/>
        <v>14677.29292</v>
      </c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>
      <c r="A320" s="64">
        <v>46020.0</v>
      </c>
      <c r="B320" s="65" t="s">
        <v>85</v>
      </c>
      <c r="C320" s="66">
        <v>29449.0</v>
      </c>
      <c r="D320" s="67" t="s">
        <v>113</v>
      </c>
      <c r="E320" s="67" t="s">
        <v>18</v>
      </c>
      <c r="F320" s="67">
        <v>1.0128416244E10</v>
      </c>
      <c r="G320" s="67" t="s">
        <v>19</v>
      </c>
      <c r="H320" s="67" t="s">
        <v>77</v>
      </c>
      <c r="I320" s="67">
        <v>110.0</v>
      </c>
      <c r="J320" s="68">
        <v>23913.08</v>
      </c>
      <c r="K320" s="69">
        <v>0.0</v>
      </c>
      <c r="L320" s="70">
        <v>30.16</v>
      </c>
      <c r="M320" s="70" t="b">
        <v>1</v>
      </c>
      <c r="N320" s="71">
        <f t="shared" si="1"/>
        <v>721218.4928</v>
      </c>
      <c r="O320" s="71">
        <f t="shared" si="2"/>
        <v>872674.3763</v>
      </c>
      <c r="P320" s="71">
        <f t="shared" si="3"/>
        <v>52360.46258</v>
      </c>
      <c r="Q320" s="71">
        <f t="shared" si="4"/>
        <v>10818.27739</v>
      </c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>
      <c r="A321" s="64">
        <v>46020.0</v>
      </c>
      <c r="B321" s="65" t="s">
        <v>85</v>
      </c>
      <c r="C321" s="66">
        <v>29449.0</v>
      </c>
      <c r="D321" s="67" t="s">
        <v>143</v>
      </c>
      <c r="E321" s="67" t="s">
        <v>30</v>
      </c>
      <c r="F321" s="67">
        <v>1.0128296855E10</v>
      </c>
      <c r="G321" s="67" t="s">
        <v>19</v>
      </c>
      <c r="H321" s="67" t="s">
        <v>77</v>
      </c>
      <c r="I321" s="67">
        <v>230.0</v>
      </c>
      <c r="J321" s="68">
        <v>38459.3</v>
      </c>
      <c r="K321" s="69">
        <v>0.0</v>
      </c>
      <c r="L321" s="70">
        <v>30.22</v>
      </c>
      <c r="M321" s="70" t="b">
        <v>1</v>
      </c>
      <c r="N321" s="71">
        <f t="shared" si="1"/>
        <v>1162240.046</v>
      </c>
      <c r="O321" s="71">
        <f t="shared" si="2"/>
        <v>1406310.456</v>
      </c>
      <c r="P321" s="71">
        <f t="shared" si="3"/>
        <v>140631.0456</v>
      </c>
      <c r="Q321" s="71">
        <f t="shared" si="4"/>
        <v>17433.60069</v>
      </c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>
      <c r="A322" s="64">
        <v>46020.0</v>
      </c>
      <c r="B322" s="65" t="s">
        <v>154</v>
      </c>
      <c r="C322" s="66">
        <v>29450.0</v>
      </c>
      <c r="D322" s="67" t="s">
        <v>81</v>
      </c>
      <c r="E322" s="67" t="s">
        <v>18</v>
      </c>
      <c r="F322" s="67">
        <v>1.0128491973E10</v>
      </c>
      <c r="G322" s="67" t="s">
        <v>19</v>
      </c>
      <c r="H322" s="67" t="s">
        <v>77</v>
      </c>
      <c r="I322" s="67">
        <v>110.0</v>
      </c>
      <c r="J322" s="68">
        <v>23913.08</v>
      </c>
      <c r="K322" s="69">
        <v>0.0</v>
      </c>
      <c r="L322" s="70">
        <v>30.28</v>
      </c>
      <c r="M322" s="70" t="b">
        <v>1</v>
      </c>
      <c r="N322" s="71">
        <f t="shared" si="1"/>
        <v>724088.0624</v>
      </c>
      <c r="O322" s="71">
        <f t="shared" si="2"/>
        <v>876146.5555</v>
      </c>
      <c r="P322" s="71">
        <f t="shared" si="3"/>
        <v>52568.79333</v>
      </c>
      <c r="Q322" s="71">
        <f t="shared" si="4"/>
        <v>10861.32094</v>
      </c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>
      <c r="A323" s="64">
        <v>46020.0</v>
      </c>
      <c r="B323" s="65" t="s">
        <v>154</v>
      </c>
      <c r="C323" s="66">
        <v>29450.0</v>
      </c>
      <c r="D323" s="67" t="s">
        <v>56</v>
      </c>
      <c r="E323" s="67" t="s">
        <v>18</v>
      </c>
      <c r="F323" s="67">
        <v>1.0128491809E10</v>
      </c>
      <c r="G323" s="67" t="s">
        <v>19</v>
      </c>
      <c r="H323" s="67" t="s">
        <v>77</v>
      </c>
      <c r="I323" s="67">
        <v>110.0</v>
      </c>
      <c r="J323" s="68">
        <v>23913.08</v>
      </c>
      <c r="K323" s="69">
        <v>0.0</v>
      </c>
      <c r="L323" s="70">
        <v>31.24</v>
      </c>
      <c r="M323" s="70" t="b">
        <v>1</v>
      </c>
      <c r="N323" s="71">
        <f t="shared" si="1"/>
        <v>747044.6192</v>
      </c>
      <c r="O323" s="71">
        <f t="shared" si="2"/>
        <v>903923.9892</v>
      </c>
      <c r="P323" s="71">
        <f t="shared" si="3"/>
        <v>54235.43935</v>
      </c>
      <c r="Q323" s="71">
        <f t="shared" si="4"/>
        <v>11205.66929</v>
      </c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>
      <c r="A324" s="64">
        <v>46037.0</v>
      </c>
      <c r="B324" s="65" t="s">
        <v>185</v>
      </c>
      <c r="C324" s="66">
        <v>29647.0</v>
      </c>
      <c r="D324" s="67" t="s">
        <v>184</v>
      </c>
      <c r="E324" s="67" t="s">
        <v>30</v>
      </c>
      <c r="F324" s="67">
        <v>1.0128535045E10</v>
      </c>
      <c r="G324" s="67" t="s">
        <v>19</v>
      </c>
      <c r="H324" s="67" t="s">
        <v>50</v>
      </c>
      <c r="I324" s="67">
        <v>172.0</v>
      </c>
      <c r="J324" s="68">
        <v>31170.4</v>
      </c>
      <c r="K324" s="69">
        <v>0.0</v>
      </c>
      <c r="L324" s="70">
        <v>31.44</v>
      </c>
      <c r="M324" s="70" t="b">
        <v>1</v>
      </c>
      <c r="N324" s="71">
        <f t="shared" si="1"/>
        <v>979997.376</v>
      </c>
      <c r="O324" s="71">
        <f t="shared" si="2"/>
        <v>1185796.825</v>
      </c>
      <c r="P324" s="71">
        <f t="shared" si="3"/>
        <v>118579.6825</v>
      </c>
      <c r="Q324" s="71">
        <f t="shared" si="4"/>
        <v>14699.96064</v>
      </c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>
      <c r="A325" s="64">
        <v>46037.0</v>
      </c>
      <c r="B325" s="65" t="s">
        <v>185</v>
      </c>
      <c r="C325" s="66">
        <v>29647.0</v>
      </c>
      <c r="D325" s="67" t="s">
        <v>79</v>
      </c>
      <c r="E325" s="67" t="s">
        <v>18</v>
      </c>
      <c r="F325" s="67">
        <v>1.0128535084E10</v>
      </c>
      <c r="G325" s="67" t="s">
        <v>19</v>
      </c>
      <c r="H325" s="67" t="s">
        <v>50</v>
      </c>
      <c r="I325" s="67">
        <v>172.0</v>
      </c>
      <c r="J325" s="68">
        <v>31170.4</v>
      </c>
      <c r="K325" s="69">
        <v>0.0</v>
      </c>
      <c r="L325" s="70">
        <v>31.88</v>
      </c>
      <c r="M325" s="70" t="b">
        <v>1</v>
      </c>
      <c r="N325" s="71">
        <f t="shared" si="1"/>
        <v>993712.352</v>
      </c>
      <c r="O325" s="71">
        <f t="shared" si="2"/>
        <v>1202391.946</v>
      </c>
      <c r="P325" s="71">
        <f t="shared" si="3"/>
        <v>72143.51676</v>
      </c>
      <c r="Q325" s="71">
        <f t="shared" si="4"/>
        <v>14905.68528</v>
      </c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>
      <c r="A326" s="64">
        <v>46037.0</v>
      </c>
      <c r="B326" s="65" t="s">
        <v>185</v>
      </c>
      <c r="C326" s="66">
        <v>29647.0</v>
      </c>
      <c r="D326" s="67" t="s">
        <v>160</v>
      </c>
      <c r="E326" s="67" t="s">
        <v>30</v>
      </c>
      <c r="F326" s="67">
        <v>1.0128536585E10</v>
      </c>
      <c r="G326" s="67" t="s">
        <v>19</v>
      </c>
      <c r="H326" s="67" t="s">
        <v>50</v>
      </c>
      <c r="I326" s="67">
        <v>172.0</v>
      </c>
      <c r="J326" s="68">
        <v>31170.4</v>
      </c>
      <c r="K326" s="69">
        <v>0.0</v>
      </c>
      <c r="L326" s="70">
        <v>34.7</v>
      </c>
      <c r="M326" s="70" t="b">
        <v>1</v>
      </c>
      <c r="N326" s="71">
        <f t="shared" si="1"/>
        <v>1081612.88</v>
      </c>
      <c r="O326" s="71">
        <f t="shared" si="2"/>
        <v>1308751.585</v>
      </c>
      <c r="P326" s="71">
        <f t="shared" si="3"/>
        <v>130875.1585</v>
      </c>
      <c r="Q326" s="71">
        <f t="shared" si="4"/>
        <v>16224.1932</v>
      </c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>
      <c r="A327" s="64">
        <v>46020.0</v>
      </c>
      <c r="B327" s="65" t="s">
        <v>122</v>
      </c>
      <c r="C327" s="66">
        <v>29452.0</v>
      </c>
      <c r="D327" s="67" t="s">
        <v>99</v>
      </c>
      <c r="E327" s="67" t="s">
        <v>18</v>
      </c>
      <c r="F327" s="67">
        <v>1.0128537766E10</v>
      </c>
      <c r="G327" s="67" t="s">
        <v>19</v>
      </c>
      <c r="H327" s="67" t="s">
        <v>57</v>
      </c>
      <c r="I327" s="67">
        <v>185.0</v>
      </c>
      <c r="J327" s="68">
        <v>32803.95</v>
      </c>
      <c r="K327" s="69">
        <v>0.0</v>
      </c>
      <c r="L327" s="70">
        <v>29.78</v>
      </c>
      <c r="M327" s="70" t="b">
        <v>1</v>
      </c>
      <c r="N327" s="71">
        <f t="shared" si="1"/>
        <v>976901.631</v>
      </c>
      <c r="O327" s="71">
        <f t="shared" si="2"/>
        <v>1182050.974</v>
      </c>
      <c r="P327" s="71">
        <f t="shared" si="3"/>
        <v>70923.05841</v>
      </c>
      <c r="Q327" s="71">
        <f t="shared" si="4"/>
        <v>14653.52447</v>
      </c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>
      <c r="A328" s="64">
        <v>46020.0</v>
      </c>
      <c r="B328" s="65" t="s">
        <v>122</v>
      </c>
      <c r="C328" s="66">
        <v>29452.0</v>
      </c>
      <c r="D328" s="67" t="s">
        <v>44</v>
      </c>
      <c r="E328" s="67" t="s">
        <v>18</v>
      </c>
      <c r="F328" s="67">
        <v>1.0128537708E10</v>
      </c>
      <c r="G328" s="67" t="s">
        <v>19</v>
      </c>
      <c r="H328" s="67" t="s">
        <v>57</v>
      </c>
      <c r="I328" s="67">
        <v>185.0</v>
      </c>
      <c r="J328" s="68">
        <v>32803.95</v>
      </c>
      <c r="K328" s="69">
        <v>0.0</v>
      </c>
      <c r="L328" s="70">
        <v>30.6</v>
      </c>
      <c r="M328" s="70" t="b">
        <v>1</v>
      </c>
      <c r="N328" s="71">
        <f t="shared" si="1"/>
        <v>1003800.87</v>
      </c>
      <c r="O328" s="71">
        <f t="shared" si="2"/>
        <v>1214599.053</v>
      </c>
      <c r="P328" s="71">
        <f t="shared" si="3"/>
        <v>72875.94316</v>
      </c>
      <c r="Q328" s="71">
        <f t="shared" si="4"/>
        <v>15057.01305</v>
      </c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>
      <c r="A329" s="64">
        <v>46020.0</v>
      </c>
      <c r="B329" s="65" t="s">
        <v>122</v>
      </c>
      <c r="C329" s="66">
        <v>29452.0</v>
      </c>
      <c r="D329" s="67" t="s">
        <v>104</v>
      </c>
      <c r="E329" s="67" t="s">
        <v>18</v>
      </c>
      <c r="F329" s="67">
        <v>1.0128537785E10</v>
      </c>
      <c r="G329" s="67" t="s">
        <v>19</v>
      </c>
      <c r="H329" s="67" t="s">
        <v>57</v>
      </c>
      <c r="I329" s="67">
        <v>185.0</v>
      </c>
      <c r="J329" s="68">
        <v>32803.95</v>
      </c>
      <c r="K329" s="69">
        <v>0.0</v>
      </c>
      <c r="L329" s="70">
        <v>29.62</v>
      </c>
      <c r="M329" s="70" t="b">
        <v>1</v>
      </c>
      <c r="N329" s="71">
        <f t="shared" si="1"/>
        <v>971652.999</v>
      </c>
      <c r="O329" s="71">
        <f t="shared" si="2"/>
        <v>1175700.129</v>
      </c>
      <c r="P329" s="71">
        <f t="shared" si="3"/>
        <v>70542.00773</v>
      </c>
      <c r="Q329" s="71">
        <f t="shared" si="4"/>
        <v>14574.79499</v>
      </c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>
      <c r="A330" s="64">
        <v>46020.0</v>
      </c>
      <c r="B330" s="65" t="s">
        <v>186</v>
      </c>
      <c r="C330" s="66">
        <v>29453.0</v>
      </c>
      <c r="D330" s="67" t="s">
        <v>81</v>
      </c>
      <c r="E330" s="67" t="s">
        <v>18</v>
      </c>
      <c r="F330" s="67">
        <v>1.0128519889E10</v>
      </c>
      <c r="G330" s="67" t="s">
        <v>19</v>
      </c>
      <c r="H330" s="67" t="s">
        <v>49</v>
      </c>
      <c r="I330" s="67">
        <v>215.0</v>
      </c>
      <c r="J330" s="68">
        <v>36580.48</v>
      </c>
      <c r="K330" s="69">
        <v>0.0</v>
      </c>
      <c r="L330" s="70">
        <v>30.6</v>
      </c>
      <c r="M330" s="70" t="b">
        <v>1</v>
      </c>
      <c r="N330" s="71">
        <f t="shared" si="1"/>
        <v>1119362.688</v>
      </c>
      <c r="O330" s="71">
        <f t="shared" si="2"/>
        <v>1354428.852</v>
      </c>
      <c r="P330" s="71">
        <f t="shared" si="3"/>
        <v>81265.73115</v>
      </c>
      <c r="Q330" s="71">
        <f t="shared" si="4"/>
        <v>16790.44032</v>
      </c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>
      <c r="A331" s="64">
        <v>46020.0</v>
      </c>
      <c r="B331" s="65" t="s">
        <v>186</v>
      </c>
      <c r="C331" s="66">
        <v>29453.0</v>
      </c>
      <c r="D331" s="67" t="s">
        <v>31</v>
      </c>
      <c r="E331" s="67" t="s">
        <v>18</v>
      </c>
      <c r="F331" s="67">
        <v>1.0128537855E10</v>
      </c>
      <c r="G331" s="67" t="s">
        <v>19</v>
      </c>
      <c r="H331" s="67" t="s">
        <v>49</v>
      </c>
      <c r="I331" s="67">
        <v>200.0</v>
      </c>
      <c r="J331" s="68">
        <v>34749.88</v>
      </c>
      <c r="K331" s="69">
        <v>0.0</v>
      </c>
      <c r="L331" s="70">
        <v>30.94</v>
      </c>
      <c r="M331" s="70" t="b">
        <v>1</v>
      </c>
      <c r="N331" s="71">
        <f t="shared" si="1"/>
        <v>1075161.287</v>
      </c>
      <c r="O331" s="71">
        <f t="shared" si="2"/>
        <v>1300945.158</v>
      </c>
      <c r="P331" s="71">
        <f t="shared" si="3"/>
        <v>78056.70945</v>
      </c>
      <c r="Q331" s="71">
        <f t="shared" si="4"/>
        <v>16127.41931</v>
      </c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>
      <c r="A332" s="64">
        <v>46020.0</v>
      </c>
      <c r="B332" s="65" t="s">
        <v>187</v>
      </c>
      <c r="C332" s="66">
        <v>29454.0</v>
      </c>
      <c r="D332" s="67" t="s">
        <v>88</v>
      </c>
      <c r="E332" s="67" t="s">
        <v>30</v>
      </c>
      <c r="F332" s="67">
        <v>1.0134265189E10</v>
      </c>
      <c r="G332" s="67" t="s">
        <v>19</v>
      </c>
      <c r="H332" s="67" t="s">
        <v>20</v>
      </c>
      <c r="I332" s="67">
        <v>200.0</v>
      </c>
      <c r="J332" s="68">
        <v>30042.27</v>
      </c>
      <c r="K332" s="69">
        <v>0.0</v>
      </c>
      <c r="L332" s="70">
        <v>28.48</v>
      </c>
      <c r="M332" s="70" t="b">
        <v>1</v>
      </c>
      <c r="N332" s="71">
        <f t="shared" si="1"/>
        <v>855603.8496</v>
      </c>
      <c r="O332" s="71">
        <f t="shared" si="2"/>
        <v>1035280.658</v>
      </c>
      <c r="P332" s="71">
        <f t="shared" si="3"/>
        <v>103528.0658</v>
      </c>
      <c r="Q332" s="71">
        <f t="shared" si="4"/>
        <v>12834.05774</v>
      </c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>
      <c r="A333" s="64">
        <v>46020.0</v>
      </c>
      <c r="B333" s="65" t="s">
        <v>158</v>
      </c>
      <c r="C333" s="66">
        <v>29455.0</v>
      </c>
      <c r="D333" s="67" t="s">
        <v>173</v>
      </c>
      <c r="E333" s="67" t="s">
        <v>30</v>
      </c>
      <c r="F333" s="67">
        <v>1.0128427192E10</v>
      </c>
      <c r="G333" s="67" t="s">
        <v>19</v>
      </c>
      <c r="H333" s="67" t="s">
        <v>112</v>
      </c>
      <c r="I333" s="67">
        <v>50.0</v>
      </c>
      <c r="J333" s="68">
        <v>15286.42</v>
      </c>
      <c r="K333" s="69">
        <v>0.0</v>
      </c>
      <c r="L333" s="70">
        <v>30.54</v>
      </c>
      <c r="M333" s="70" t="b">
        <v>1</v>
      </c>
      <c r="N333" s="71">
        <f t="shared" si="1"/>
        <v>466847.2668</v>
      </c>
      <c r="O333" s="71">
        <f t="shared" si="2"/>
        <v>564885.1928</v>
      </c>
      <c r="P333" s="71">
        <f t="shared" si="3"/>
        <v>56488.51928</v>
      </c>
      <c r="Q333" s="71">
        <f t="shared" si="4"/>
        <v>7002.709002</v>
      </c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>
      <c r="A334" s="64">
        <v>46020.0</v>
      </c>
      <c r="B334" s="65" t="s">
        <v>158</v>
      </c>
      <c r="C334" s="66">
        <v>29455.0</v>
      </c>
      <c r="D334" s="67" t="s">
        <v>79</v>
      </c>
      <c r="E334" s="67" t="s">
        <v>18</v>
      </c>
      <c r="F334" s="67">
        <v>1.0128553266E10</v>
      </c>
      <c r="G334" s="67" t="s">
        <v>19</v>
      </c>
      <c r="H334" s="67" t="s">
        <v>50</v>
      </c>
      <c r="I334" s="67">
        <v>200.0</v>
      </c>
      <c r="J334" s="68">
        <v>34749.88</v>
      </c>
      <c r="K334" s="69">
        <v>0.0</v>
      </c>
      <c r="L334" s="70">
        <v>31.78</v>
      </c>
      <c r="M334" s="70" t="b">
        <v>1</v>
      </c>
      <c r="N334" s="71">
        <f t="shared" si="1"/>
        <v>1104351.186</v>
      </c>
      <c r="O334" s="71">
        <f t="shared" si="2"/>
        <v>1336264.936</v>
      </c>
      <c r="P334" s="71">
        <f t="shared" si="3"/>
        <v>80175.89613</v>
      </c>
      <c r="Q334" s="71">
        <f t="shared" si="4"/>
        <v>16565.2678</v>
      </c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>
      <c r="A335" s="64">
        <v>46020.0</v>
      </c>
      <c r="B335" s="65" t="s">
        <v>75</v>
      </c>
      <c r="C335" s="66">
        <v>29456.0</v>
      </c>
      <c r="D335" s="67" t="s">
        <v>44</v>
      </c>
      <c r="E335" s="67" t="s">
        <v>18</v>
      </c>
      <c r="F335" s="67">
        <v>1.012813141E10</v>
      </c>
      <c r="G335" s="67" t="s">
        <v>188</v>
      </c>
      <c r="H335" s="67" t="s">
        <v>50</v>
      </c>
      <c r="I335" s="67">
        <v>257.0</v>
      </c>
      <c r="J335" s="68">
        <v>37772.56</v>
      </c>
      <c r="K335" s="69">
        <v>0.0</v>
      </c>
      <c r="L335" s="70">
        <v>30.18</v>
      </c>
      <c r="M335" s="70" t="b">
        <v>1</v>
      </c>
      <c r="N335" s="71">
        <f t="shared" si="1"/>
        <v>1139975.861</v>
      </c>
      <c r="O335" s="71">
        <f t="shared" si="2"/>
        <v>1379370.792</v>
      </c>
      <c r="P335" s="71">
        <f t="shared" si="3"/>
        <v>82762.24749</v>
      </c>
      <c r="Q335" s="71">
        <f t="shared" si="4"/>
        <v>17099.63791</v>
      </c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>
      <c r="A336" s="64">
        <v>46020.0</v>
      </c>
      <c r="B336" s="65" t="s">
        <v>189</v>
      </c>
      <c r="C336" s="66">
        <v>29457.0</v>
      </c>
      <c r="D336" s="67" t="s">
        <v>143</v>
      </c>
      <c r="E336" s="67" t="s">
        <v>30</v>
      </c>
      <c r="F336" s="67">
        <v>1.012845082E10</v>
      </c>
      <c r="G336" s="67" t="s">
        <v>19</v>
      </c>
      <c r="H336" s="67" t="s">
        <v>41</v>
      </c>
      <c r="I336" s="67">
        <v>30.0</v>
      </c>
      <c r="J336" s="68">
        <v>12260.59</v>
      </c>
      <c r="K336" s="69">
        <v>0.0</v>
      </c>
      <c r="L336" s="70">
        <v>30.0</v>
      </c>
      <c r="M336" s="70" t="b">
        <v>1</v>
      </c>
      <c r="N336" s="71">
        <f t="shared" si="1"/>
        <v>367817.7</v>
      </c>
      <c r="O336" s="71">
        <f t="shared" si="2"/>
        <v>445059.417</v>
      </c>
      <c r="P336" s="71">
        <f t="shared" si="3"/>
        <v>44505.9417</v>
      </c>
      <c r="Q336" s="71">
        <f t="shared" si="4"/>
        <v>5517.2655</v>
      </c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>
      <c r="A337" s="64">
        <v>46020.0</v>
      </c>
      <c r="B337" s="65" t="s">
        <v>53</v>
      </c>
      <c r="C337" s="66">
        <v>29458.0</v>
      </c>
      <c r="D337" s="67" t="s">
        <v>83</v>
      </c>
      <c r="E337" s="67" t="s">
        <v>18</v>
      </c>
      <c r="F337" s="67">
        <v>1.0128523252E10</v>
      </c>
      <c r="G337" s="67" t="s">
        <v>19</v>
      </c>
      <c r="H337" s="67" t="s">
        <v>50</v>
      </c>
      <c r="I337" s="67">
        <v>175.0</v>
      </c>
      <c r="J337" s="68">
        <v>31543.72</v>
      </c>
      <c r="K337" s="69">
        <v>0.0</v>
      </c>
      <c r="L337" s="70">
        <v>29.14</v>
      </c>
      <c r="M337" s="70" t="b">
        <v>1</v>
      </c>
      <c r="N337" s="71">
        <f t="shared" si="1"/>
        <v>919184.0008</v>
      </c>
      <c r="O337" s="71">
        <f t="shared" si="2"/>
        <v>1112212.641</v>
      </c>
      <c r="P337" s="71">
        <f t="shared" si="3"/>
        <v>66732.75846</v>
      </c>
      <c r="Q337" s="71">
        <f t="shared" si="4"/>
        <v>13787.76001</v>
      </c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>
      <c r="A338" s="64">
        <v>46020.0</v>
      </c>
      <c r="B338" s="65" t="s">
        <v>53</v>
      </c>
      <c r="C338" s="66">
        <v>29458.0</v>
      </c>
      <c r="D338" s="67" t="s">
        <v>190</v>
      </c>
      <c r="E338" s="67" t="s">
        <v>30</v>
      </c>
      <c r="F338" s="67">
        <v>1.0128518546E10</v>
      </c>
      <c r="G338" s="67" t="s">
        <v>19</v>
      </c>
      <c r="H338" s="67" t="s">
        <v>50</v>
      </c>
      <c r="I338" s="67">
        <v>175.0</v>
      </c>
      <c r="J338" s="68">
        <v>31543.72</v>
      </c>
      <c r="K338" s="69">
        <v>0.0</v>
      </c>
      <c r="L338" s="70">
        <v>30.86</v>
      </c>
      <c r="M338" s="70" t="b">
        <v>1</v>
      </c>
      <c r="N338" s="71">
        <f t="shared" si="1"/>
        <v>973439.1992</v>
      </c>
      <c r="O338" s="71">
        <f t="shared" si="2"/>
        <v>1177861.431</v>
      </c>
      <c r="P338" s="71">
        <f t="shared" si="3"/>
        <v>117786.1431</v>
      </c>
      <c r="Q338" s="71">
        <f t="shared" si="4"/>
        <v>14601.58799</v>
      </c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>
      <c r="A339" s="64">
        <v>46020.0</v>
      </c>
      <c r="B339" s="65" t="s">
        <v>191</v>
      </c>
      <c r="C339" s="66">
        <v>29459.0</v>
      </c>
      <c r="D339" s="67" t="s">
        <v>96</v>
      </c>
      <c r="E339" s="67" t="s">
        <v>30</v>
      </c>
      <c r="F339" s="67">
        <v>1.0128523741E10</v>
      </c>
      <c r="G339" s="67" t="s">
        <v>19</v>
      </c>
      <c r="H339" s="67" t="s">
        <v>41</v>
      </c>
      <c r="I339" s="67">
        <v>81.0</v>
      </c>
      <c r="J339" s="68">
        <v>19620.72</v>
      </c>
      <c r="K339" s="69">
        <v>0.0</v>
      </c>
      <c r="L339" s="70">
        <v>30.46</v>
      </c>
      <c r="M339" s="70" t="b">
        <v>1</v>
      </c>
      <c r="N339" s="71">
        <f t="shared" si="1"/>
        <v>597647.1312</v>
      </c>
      <c r="O339" s="71">
        <f t="shared" si="2"/>
        <v>723153.0288</v>
      </c>
      <c r="P339" s="71">
        <f t="shared" si="3"/>
        <v>72315.30288</v>
      </c>
      <c r="Q339" s="71">
        <f t="shared" si="4"/>
        <v>8964.706968</v>
      </c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>
      <c r="A340" s="64">
        <v>46020.0</v>
      </c>
      <c r="B340" s="65" t="s">
        <v>192</v>
      </c>
      <c r="C340" s="66">
        <v>29460.0</v>
      </c>
      <c r="D340" s="67" t="s">
        <v>177</v>
      </c>
      <c r="E340" s="67" t="s">
        <v>30</v>
      </c>
      <c r="F340" s="67">
        <v>1.0128482943E10</v>
      </c>
      <c r="G340" s="67" t="s">
        <v>134</v>
      </c>
      <c r="H340" s="67" t="s">
        <v>134</v>
      </c>
      <c r="I340" s="67">
        <v>50.0</v>
      </c>
      <c r="J340" s="68">
        <v>15286.42</v>
      </c>
      <c r="K340" s="69">
        <v>0.0</v>
      </c>
      <c r="L340" s="70">
        <v>25.96</v>
      </c>
      <c r="M340" s="70" t="b">
        <v>1</v>
      </c>
      <c r="N340" s="71">
        <f t="shared" si="1"/>
        <v>396835.4632</v>
      </c>
      <c r="O340" s="71">
        <f t="shared" si="2"/>
        <v>480170.9105</v>
      </c>
      <c r="P340" s="71">
        <f t="shared" si="3"/>
        <v>48017.09105</v>
      </c>
      <c r="Q340" s="71">
        <f t="shared" si="4"/>
        <v>5952.531948</v>
      </c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>
      <c r="A341" s="64">
        <v>46020.0</v>
      </c>
      <c r="B341" s="65" t="s">
        <v>166</v>
      </c>
      <c r="C341" s="66">
        <v>29461.0</v>
      </c>
      <c r="D341" s="67" t="s">
        <v>143</v>
      </c>
      <c r="E341" s="67" t="s">
        <v>30</v>
      </c>
      <c r="F341" s="67">
        <v>1.0128491115E10</v>
      </c>
      <c r="G341" s="67" t="s">
        <v>19</v>
      </c>
      <c r="H341" s="67" t="s">
        <v>77</v>
      </c>
      <c r="I341" s="67">
        <v>65.0</v>
      </c>
      <c r="J341" s="68">
        <v>17280.58</v>
      </c>
      <c r="K341" s="69">
        <v>0.0</v>
      </c>
      <c r="L341" s="70">
        <v>30.06</v>
      </c>
      <c r="M341" s="70" t="b">
        <v>1</v>
      </c>
      <c r="N341" s="71">
        <f t="shared" si="1"/>
        <v>519454.2348</v>
      </c>
      <c r="O341" s="71">
        <f t="shared" si="2"/>
        <v>628539.6241</v>
      </c>
      <c r="P341" s="71">
        <f t="shared" si="3"/>
        <v>62853.96241</v>
      </c>
      <c r="Q341" s="71">
        <f t="shared" si="4"/>
        <v>7791.813522</v>
      </c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>
      <c r="A342" s="64">
        <v>46020.0</v>
      </c>
      <c r="B342" s="65" t="s">
        <v>166</v>
      </c>
      <c r="C342" s="66">
        <v>29461.0</v>
      </c>
      <c r="D342" s="67" t="s">
        <v>143</v>
      </c>
      <c r="E342" s="67" t="s">
        <v>30</v>
      </c>
      <c r="F342" s="67">
        <v>1.0128536851E10</v>
      </c>
      <c r="G342" s="67" t="s">
        <v>19</v>
      </c>
      <c r="H342" s="67" t="s">
        <v>77</v>
      </c>
      <c r="I342" s="67">
        <v>65.0</v>
      </c>
      <c r="J342" s="68">
        <v>17280.58</v>
      </c>
      <c r="K342" s="69">
        <v>0.0</v>
      </c>
      <c r="L342" s="70">
        <v>30.16</v>
      </c>
      <c r="M342" s="70" t="b">
        <v>1</v>
      </c>
      <c r="N342" s="71">
        <f t="shared" si="1"/>
        <v>521182.2928</v>
      </c>
      <c r="O342" s="71">
        <f t="shared" si="2"/>
        <v>630630.5743</v>
      </c>
      <c r="P342" s="71">
        <f t="shared" si="3"/>
        <v>63063.05743</v>
      </c>
      <c r="Q342" s="71">
        <f t="shared" si="4"/>
        <v>7817.734392</v>
      </c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>
      <c r="A343" s="64">
        <v>46020.0</v>
      </c>
      <c r="B343" s="65" t="s">
        <v>142</v>
      </c>
      <c r="C343" s="66">
        <v>29462.0</v>
      </c>
      <c r="D343" s="67" t="s">
        <v>193</v>
      </c>
      <c r="E343" s="67" t="s">
        <v>30</v>
      </c>
      <c r="F343" s="67">
        <v>1.0128476193E10</v>
      </c>
      <c r="G343" s="67" t="s">
        <v>19</v>
      </c>
      <c r="H343" s="67" t="s">
        <v>41</v>
      </c>
      <c r="I343" s="67">
        <v>140.0</v>
      </c>
      <c r="J343" s="68">
        <v>27322.65</v>
      </c>
      <c r="K343" s="69">
        <v>0.0</v>
      </c>
      <c r="L343" s="70">
        <v>29.94</v>
      </c>
      <c r="M343" s="70" t="b">
        <v>1</v>
      </c>
      <c r="N343" s="71">
        <f t="shared" si="1"/>
        <v>818040.141</v>
      </c>
      <c r="O343" s="71">
        <f t="shared" si="2"/>
        <v>989828.5706</v>
      </c>
      <c r="P343" s="71">
        <f t="shared" si="3"/>
        <v>98982.85706</v>
      </c>
      <c r="Q343" s="71">
        <f t="shared" si="4"/>
        <v>12270.60212</v>
      </c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>
      <c r="A344" s="64">
        <v>46020.0</v>
      </c>
      <c r="B344" s="65" t="s">
        <v>152</v>
      </c>
      <c r="C344" s="66">
        <v>29463.0</v>
      </c>
      <c r="D344" s="67" t="s">
        <v>56</v>
      </c>
      <c r="E344" s="67" t="s">
        <v>18</v>
      </c>
      <c r="F344" s="67">
        <v>1.0128529801E10</v>
      </c>
      <c r="G344" s="67" t="s">
        <v>19</v>
      </c>
      <c r="H344" s="67" t="s">
        <v>57</v>
      </c>
      <c r="I344" s="67">
        <v>185.0</v>
      </c>
      <c r="J344" s="68">
        <v>32803.95</v>
      </c>
      <c r="K344" s="69">
        <v>0.0</v>
      </c>
      <c r="L344" s="70">
        <v>31.1</v>
      </c>
      <c r="M344" s="70" t="b">
        <v>1</v>
      </c>
      <c r="N344" s="71">
        <f t="shared" si="1"/>
        <v>1020202.845</v>
      </c>
      <c r="O344" s="71">
        <f t="shared" si="2"/>
        <v>1234445.442</v>
      </c>
      <c r="P344" s="71">
        <f t="shared" si="3"/>
        <v>74066.72655</v>
      </c>
      <c r="Q344" s="71">
        <f t="shared" si="4"/>
        <v>15303.04268</v>
      </c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>
      <c r="A345" s="64">
        <v>46020.0</v>
      </c>
      <c r="B345" s="65" t="s">
        <v>169</v>
      </c>
      <c r="C345" s="66">
        <v>29465.0</v>
      </c>
      <c r="D345" s="67" t="s">
        <v>113</v>
      </c>
      <c r="E345" s="67" t="s">
        <v>18</v>
      </c>
      <c r="F345" s="67">
        <v>1.0128474522E10</v>
      </c>
      <c r="G345" s="67" t="s">
        <v>19</v>
      </c>
      <c r="H345" s="67" t="s">
        <v>77</v>
      </c>
      <c r="I345" s="67">
        <v>80.0</v>
      </c>
      <c r="J345" s="68">
        <v>19465.55</v>
      </c>
      <c r="K345" s="69">
        <v>0.0</v>
      </c>
      <c r="L345" s="70">
        <v>30.84</v>
      </c>
      <c r="M345" s="70" t="b">
        <v>1</v>
      </c>
      <c r="N345" s="71">
        <f t="shared" si="1"/>
        <v>600317.562</v>
      </c>
      <c r="O345" s="71">
        <f t="shared" si="2"/>
        <v>726384.25</v>
      </c>
      <c r="P345" s="71">
        <f t="shared" si="3"/>
        <v>43583.055</v>
      </c>
      <c r="Q345" s="71">
        <f t="shared" si="4"/>
        <v>9004.76343</v>
      </c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>
      <c r="A346" s="64">
        <v>46020.0</v>
      </c>
      <c r="B346" s="65" t="s">
        <v>130</v>
      </c>
      <c r="C346" s="66">
        <v>29467.0</v>
      </c>
      <c r="D346" s="67" t="s">
        <v>96</v>
      </c>
      <c r="E346" s="67" t="s">
        <v>30</v>
      </c>
      <c r="F346" s="67">
        <v>1.0128282943E10</v>
      </c>
      <c r="G346" s="67" t="s">
        <v>19</v>
      </c>
      <c r="H346" s="67" t="s">
        <v>106</v>
      </c>
      <c r="I346" s="67">
        <v>90.0</v>
      </c>
      <c r="J346" s="68">
        <v>18212.71</v>
      </c>
      <c r="K346" s="69">
        <v>0.0</v>
      </c>
      <c r="L346" s="70">
        <v>27.6</v>
      </c>
      <c r="M346" s="70" t="b">
        <v>1</v>
      </c>
      <c r="N346" s="71">
        <f t="shared" si="1"/>
        <v>502670.796</v>
      </c>
      <c r="O346" s="71">
        <f t="shared" si="2"/>
        <v>608231.6632</v>
      </c>
      <c r="P346" s="71">
        <f t="shared" si="3"/>
        <v>60823.16632</v>
      </c>
      <c r="Q346" s="71">
        <f t="shared" si="4"/>
        <v>7540.06194</v>
      </c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>
      <c r="A347" s="64">
        <v>46020.0</v>
      </c>
      <c r="B347" s="65" t="s">
        <v>130</v>
      </c>
      <c r="C347" s="66">
        <v>29467.0</v>
      </c>
      <c r="D347" s="67" t="s">
        <v>139</v>
      </c>
      <c r="E347" s="67" t="s">
        <v>30</v>
      </c>
      <c r="F347" s="67">
        <v>1.0128235695E10</v>
      </c>
      <c r="G347" s="67" t="s">
        <v>19</v>
      </c>
      <c r="H347" s="67" t="s">
        <v>106</v>
      </c>
      <c r="I347" s="67">
        <v>90.0</v>
      </c>
      <c r="J347" s="68">
        <v>18213.71</v>
      </c>
      <c r="K347" s="69">
        <v>0.0</v>
      </c>
      <c r="L347" s="70">
        <v>30.56</v>
      </c>
      <c r="M347" s="70" t="b">
        <v>1</v>
      </c>
      <c r="N347" s="71">
        <f t="shared" si="1"/>
        <v>556610.9776</v>
      </c>
      <c r="O347" s="71">
        <f t="shared" si="2"/>
        <v>673499.2829</v>
      </c>
      <c r="P347" s="71">
        <f t="shared" si="3"/>
        <v>67349.92829</v>
      </c>
      <c r="Q347" s="71">
        <f t="shared" si="4"/>
        <v>8349.164664</v>
      </c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>
      <c r="A348" s="64">
        <v>46020.0</v>
      </c>
      <c r="B348" s="65" t="s">
        <v>130</v>
      </c>
      <c r="C348" s="66">
        <v>29467.0</v>
      </c>
      <c r="D348" s="67" t="s">
        <v>96</v>
      </c>
      <c r="E348" s="67" t="s">
        <v>30</v>
      </c>
      <c r="F348" s="67">
        <v>1.0128482573E10</v>
      </c>
      <c r="G348" s="67" t="s">
        <v>19</v>
      </c>
      <c r="H348" s="67" t="s">
        <v>106</v>
      </c>
      <c r="I348" s="67">
        <v>90.0</v>
      </c>
      <c r="J348" s="68">
        <v>18214.71</v>
      </c>
      <c r="K348" s="69">
        <v>0.0</v>
      </c>
      <c r="L348" s="70">
        <v>29.4</v>
      </c>
      <c r="M348" s="70" t="b">
        <v>1</v>
      </c>
      <c r="N348" s="71">
        <f t="shared" si="1"/>
        <v>535512.474</v>
      </c>
      <c r="O348" s="71">
        <f t="shared" si="2"/>
        <v>647970.0935</v>
      </c>
      <c r="P348" s="71">
        <f t="shared" si="3"/>
        <v>64797.00935</v>
      </c>
      <c r="Q348" s="71">
        <f t="shared" si="4"/>
        <v>8032.68711</v>
      </c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>
      <c r="A349" s="64">
        <v>46020.0</v>
      </c>
      <c r="B349" s="65" t="s">
        <v>130</v>
      </c>
      <c r="C349" s="66">
        <v>29467.0</v>
      </c>
      <c r="D349" s="67" t="s">
        <v>194</v>
      </c>
      <c r="E349" s="67" t="s">
        <v>30</v>
      </c>
      <c r="F349" s="67">
        <v>1.0128282845E10</v>
      </c>
      <c r="G349" s="67" t="s">
        <v>19</v>
      </c>
      <c r="H349" s="67" t="s">
        <v>106</v>
      </c>
      <c r="I349" s="67">
        <v>90.0</v>
      </c>
      <c r="J349" s="68">
        <v>18215.71</v>
      </c>
      <c r="K349" s="69">
        <v>0.0</v>
      </c>
      <c r="L349" s="70">
        <v>28.1</v>
      </c>
      <c r="M349" s="70" t="b">
        <v>1</v>
      </c>
      <c r="N349" s="71">
        <f t="shared" si="1"/>
        <v>511861.451</v>
      </c>
      <c r="O349" s="71">
        <f t="shared" si="2"/>
        <v>619352.3557</v>
      </c>
      <c r="P349" s="71">
        <f t="shared" si="3"/>
        <v>61935.23557</v>
      </c>
      <c r="Q349" s="71">
        <f t="shared" si="4"/>
        <v>7677.921765</v>
      </c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>
      <c r="A350" s="64">
        <v>46020.0</v>
      </c>
      <c r="B350" s="65" t="s">
        <v>130</v>
      </c>
      <c r="C350" s="66">
        <v>29467.0</v>
      </c>
      <c r="D350" s="67" t="s">
        <v>195</v>
      </c>
      <c r="E350" s="67" t="s">
        <v>18</v>
      </c>
      <c r="F350" s="67">
        <v>1.01282988E8</v>
      </c>
      <c r="G350" s="67" t="s">
        <v>19</v>
      </c>
      <c r="H350" s="67" t="s">
        <v>106</v>
      </c>
      <c r="I350" s="67">
        <v>90.0</v>
      </c>
      <c r="J350" s="68">
        <v>18216.71</v>
      </c>
      <c r="K350" s="69">
        <v>0.0</v>
      </c>
      <c r="L350" s="70">
        <v>28.92</v>
      </c>
      <c r="M350" s="70" t="b">
        <v>1</v>
      </c>
      <c r="N350" s="71">
        <f t="shared" si="1"/>
        <v>526827.2532</v>
      </c>
      <c r="O350" s="71">
        <f t="shared" si="2"/>
        <v>637460.9764</v>
      </c>
      <c r="P350" s="71">
        <f t="shared" si="3"/>
        <v>38247.65858</v>
      </c>
      <c r="Q350" s="71">
        <f t="shared" si="4"/>
        <v>7902.408798</v>
      </c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>
      <c r="A351" s="64">
        <v>46020.0</v>
      </c>
      <c r="B351" s="65" t="s">
        <v>130</v>
      </c>
      <c r="C351" s="66">
        <v>29467.0</v>
      </c>
      <c r="D351" s="67" t="s">
        <v>141</v>
      </c>
      <c r="E351" s="67" t="s">
        <v>30</v>
      </c>
      <c r="F351" s="67">
        <v>1.01283098E8</v>
      </c>
      <c r="G351" s="67" t="s">
        <v>19</v>
      </c>
      <c r="H351" s="67" t="s">
        <v>106</v>
      </c>
      <c r="I351" s="67">
        <v>90.0</v>
      </c>
      <c r="J351" s="68">
        <v>18217.71</v>
      </c>
      <c r="K351" s="69">
        <v>0.0</v>
      </c>
      <c r="L351" s="70">
        <v>31.26</v>
      </c>
      <c r="M351" s="70" t="b">
        <v>1</v>
      </c>
      <c r="N351" s="71">
        <f t="shared" si="1"/>
        <v>569485.6146</v>
      </c>
      <c r="O351" s="71">
        <f t="shared" si="2"/>
        <v>689077.5937</v>
      </c>
      <c r="P351" s="71">
        <f t="shared" si="3"/>
        <v>68907.75937</v>
      </c>
      <c r="Q351" s="71">
        <f t="shared" si="4"/>
        <v>8542.284219</v>
      </c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>
      <c r="A352" s="64">
        <v>46020.0</v>
      </c>
      <c r="B352" s="65" t="s">
        <v>130</v>
      </c>
      <c r="C352" s="66">
        <v>29467.0</v>
      </c>
      <c r="D352" s="67" t="s">
        <v>171</v>
      </c>
      <c r="E352" s="67" t="s">
        <v>30</v>
      </c>
      <c r="F352" s="67">
        <v>1.0128299837E10</v>
      </c>
      <c r="G352" s="67" t="s">
        <v>19</v>
      </c>
      <c r="H352" s="67" t="s">
        <v>106</v>
      </c>
      <c r="I352" s="67">
        <v>90.0</v>
      </c>
      <c r="J352" s="68">
        <v>18218.71</v>
      </c>
      <c r="K352" s="69">
        <v>0.0</v>
      </c>
      <c r="L352" s="70">
        <v>28.32</v>
      </c>
      <c r="M352" s="70" t="b">
        <v>1</v>
      </c>
      <c r="N352" s="71">
        <f t="shared" si="1"/>
        <v>515953.8672</v>
      </c>
      <c r="O352" s="71">
        <f t="shared" si="2"/>
        <v>624304.1793</v>
      </c>
      <c r="P352" s="71">
        <f t="shared" si="3"/>
        <v>62430.41793</v>
      </c>
      <c r="Q352" s="71">
        <f t="shared" si="4"/>
        <v>7739.308008</v>
      </c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>
      <c r="A353" s="64">
        <v>46020.0</v>
      </c>
      <c r="B353" s="65" t="s">
        <v>130</v>
      </c>
      <c r="C353" s="66">
        <v>29467.0</v>
      </c>
      <c r="D353" s="67" t="s">
        <v>88</v>
      </c>
      <c r="E353" s="67" t="s">
        <v>30</v>
      </c>
      <c r="F353" s="67">
        <v>1.0128416167E10</v>
      </c>
      <c r="G353" s="67" t="s">
        <v>19</v>
      </c>
      <c r="H353" s="67" t="s">
        <v>106</v>
      </c>
      <c r="I353" s="67">
        <v>90.0</v>
      </c>
      <c r="J353" s="68">
        <v>18219.71</v>
      </c>
      <c r="K353" s="69">
        <v>0.0</v>
      </c>
      <c r="L353" s="70">
        <v>28.9</v>
      </c>
      <c r="M353" s="70" t="b">
        <v>1</v>
      </c>
      <c r="N353" s="71">
        <f t="shared" si="1"/>
        <v>526549.619</v>
      </c>
      <c r="O353" s="71">
        <f t="shared" si="2"/>
        <v>637125.039</v>
      </c>
      <c r="P353" s="71">
        <f t="shared" si="3"/>
        <v>63712.5039</v>
      </c>
      <c r="Q353" s="71">
        <f t="shared" si="4"/>
        <v>7898.244285</v>
      </c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>
      <c r="A354" s="64">
        <v>46020.0</v>
      </c>
      <c r="B354" s="65" t="s">
        <v>130</v>
      </c>
      <c r="C354" s="66">
        <v>29467.0</v>
      </c>
      <c r="D354" s="67" t="s">
        <v>159</v>
      </c>
      <c r="E354" s="67" t="s">
        <v>30</v>
      </c>
      <c r="F354" s="67">
        <v>1.0128482456E10</v>
      </c>
      <c r="G354" s="67" t="s">
        <v>19</v>
      </c>
      <c r="H354" s="67" t="s">
        <v>106</v>
      </c>
      <c r="I354" s="67">
        <v>90.0</v>
      </c>
      <c r="J354" s="68">
        <v>18220.71</v>
      </c>
      <c r="K354" s="69">
        <v>0.0</v>
      </c>
      <c r="L354" s="70">
        <v>29.55</v>
      </c>
      <c r="M354" s="70" t="b">
        <v>1</v>
      </c>
      <c r="N354" s="71">
        <f t="shared" si="1"/>
        <v>538421.9805</v>
      </c>
      <c r="O354" s="71">
        <f t="shared" si="2"/>
        <v>651490.5964</v>
      </c>
      <c r="P354" s="71">
        <f t="shared" si="3"/>
        <v>65149.05964</v>
      </c>
      <c r="Q354" s="71">
        <f t="shared" si="4"/>
        <v>8076.329708</v>
      </c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>
      <c r="A355" s="64">
        <v>46020.0</v>
      </c>
      <c r="B355" s="65" t="s">
        <v>130</v>
      </c>
      <c r="C355" s="66">
        <v>29467.0</v>
      </c>
      <c r="D355" s="67" t="s">
        <v>173</v>
      </c>
      <c r="E355" s="67" t="s">
        <v>30</v>
      </c>
      <c r="F355" s="67">
        <v>1.0128492757E10</v>
      </c>
      <c r="G355" s="67" t="s">
        <v>19</v>
      </c>
      <c r="H355" s="67" t="s">
        <v>106</v>
      </c>
      <c r="I355" s="67">
        <v>90.0</v>
      </c>
      <c r="J355" s="68">
        <v>18221.71</v>
      </c>
      <c r="K355" s="69">
        <v>0.0</v>
      </c>
      <c r="L355" s="70">
        <v>34.01</v>
      </c>
      <c r="M355" s="70" t="b">
        <v>1</v>
      </c>
      <c r="N355" s="71">
        <f t="shared" si="1"/>
        <v>619720.3571</v>
      </c>
      <c r="O355" s="71">
        <f t="shared" si="2"/>
        <v>749861.6321</v>
      </c>
      <c r="P355" s="71">
        <f t="shared" si="3"/>
        <v>74986.16321</v>
      </c>
      <c r="Q355" s="71">
        <f t="shared" si="4"/>
        <v>9295.805357</v>
      </c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>
      <c r="A356" s="64">
        <v>46020.0</v>
      </c>
      <c r="B356" s="65" t="s">
        <v>130</v>
      </c>
      <c r="C356" s="66">
        <v>29467.0</v>
      </c>
      <c r="D356" s="67" t="s">
        <v>196</v>
      </c>
      <c r="E356" s="67" t="s">
        <v>30</v>
      </c>
      <c r="F356" s="67">
        <v>1.0128497601E10</v>
      </c>
      <c r="G356" s="67" t="s">
        <v>19</v>
      </c>
      <c r="H356" s="67" t="s">
        <v>106</v>
      </c>
      <c r="I356" s="67">
        <v>90.0</v>
      </c>
      <c r="J356" s="68">
        <v>18222.71</v>
      </c>
      <c r="K356" s="69">
        <v>0.0</v>
      </c>
      <c r="L356" s="70">
        <v>30.12</v>
      </c>
      <c r="M356" s="70" t="b">
        <v>1</v>
      </c>
      <c r="N356" s="71">
        <f t="shared" si="1"/>
        <v>548868.0252</v>
      </c>
      <c r="O356" s="71">
        <f t="shared" si="2"/>
        <v>664130.3105</v>
      </c>
      <c r="P356" s="71">
        <f t="shared" si="3"/>
        <v>66413.03105</v>
      </c>
      <c r="Q356" s="71">
        <f t="shared" si="4"/>
        <v>8233.020378</v>
      </c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>
      <c r="A357" s="64">
        <v>46020.0</v>
      </c>
      <c r="B357" s="65" t="s">
        <v>130</v>
      </c>
      <c r="C357" s="66">
        <v>29467.0</v>
      </c>
      <c r="D357" s="67" t="s">
        <v>173</v>
      </c>
      <c r="E357" s="67" t="s">
        <v>30</v>
      </c>
      <c r="F357" s="67">
        <v>1.0128502988E10</v>
      </c>
      <c r="G357" s="67" t="s">
        <v>19</v>
      </c>
      <c r="H357" s="67" t="s">
        <v>106</v>
      </c>
      <c r="I357" s="67">
        <v>90.0</v>
      </c>
      <c r="J357" s="68">
        <v>18223.71</v>
      </c>
      <c r="K357" s="69">
        <v>0.0</v>
      </c>
      <c r="L357" s="70">
        <v>30.53</v>
      </c>
      <c r="M357" s="70" t="b">
        <v>1</v>
      </c>
      <c r="N357" s="71">
        <f t="shared" si="1"/>
        <v>556369.8663</v>
      </c>
      <c r="O357" s="71">
        <f t="shared" si="2"/>
        <v>673207.5382</v>
      </c>
      <c r="P357" s="71">
        <f t="shared" si="3"/>
        <v>67320.75382</v>
      </c>
      <c r="Q357" s="71">
        <f t="shared" si="4"/>
        <v>8345.547995</v>
      </c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>
      <c r="A358" s="64">
        <v>46020.0</v>
      </c>
      <c r="B358" s="65" t="s">
        <v>130</v>
      </c>
      <c r="C358" s="66">
        <v>29467.0</v>
      </c>
      <c r="D358" s="67" t="s">
        <v>197</v>
      </c>
      <c r="E358" s="67" t="s">
        <v>30</v>
      </c>
      <c r="F358" s="67">
        <v>1.0128513613E10</v>
      </c>
      <c r="G358" s="67" t="s">
        <v>19</v>
      </c>
      <c r="H358" s="67" t="s">
        <v>106</v>
      </c>
      <c r="I358" s="67">
        <v>90.0</v>
      </c>
      <c r="J358" s="68">
        <v>18224.71</v>
      </c>
      <c r="K358" s="69">
        <v>0.0</v>
      </c>
      <c r="L358" s="70">
        <v>31.96</v>
      </c>
      <c r="M358" s="70" t="b">
        <v>1</v>
      </c>
      <c r="N358" s="71">
        <f t="shared" si="1"/>
        <v>582461.7316</v>
      </c>
      <c r="O358" s="71">
        <f t="shared" si="2"/>
        <v>704778.6952</v>
      </c>
      <c r="P358" s="71">
        <f t="shared" si="3"/>
        <v>70477.86952</v>
      </c>
      <c r="Q358" s="71">
        <f t="shared" si="4"/>
        <v>8736.925974</v>
      </c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>
      <c r="A359" s="64">
        <v>46020.0</v>
      </c>
      <c r="B359" s="65" t="s">
        <v>130</v>
      </c>
      <c r="C359" s="66">
        <v>29467.0</v>
      </c>
      <c r="D359" s="67" t="s">
        <v>197</v>
      </c>
      <c r="E359" s="67" t="s">
        <v>30</v>
      </c>
      <c r="F359" s="67">
        <v>1.0128533167E10</v>
      </c>
      <c r="G359" s="67" t="s">
        <v>19</v>
      </c>
      <c r="H359" s="67" t="s">
        <v>106</v>
      </c>
      <c r="I359" s="67">
        <v>90.0</v>
      </c>
      <c r="J359" s="68">
        <v>18225.71</v>
      </c>
      <c r="K359" s="69">
        <v>0.0</v>
      </c>
      <c r="L359" s="70">
        <v>35.18</v>
      </c>
      <c r="M359" s="70" t="b">
        <v>1</v>
      </c>
      <c r="N359" s="71">
        <f t="shared" si="1"/>
        <v>641180.4778</v>
      </c>
      <c r="O359" s="71">
        <f t="shared" si="2"/>
        <v>775828.3781</v>
      </c>
      <c r="P359" s="71">
        <f t="shared" si="3"/>
        <v>77582.83781</v>
      </c>
      <c r="Q359" s="71">
        <f t="shared" si="4"/>
        <v>9617.707167</v>
      </c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>
      <c r="A360" s="64">
        <v>46020.0</v>
      </c>
      <c r="B360" s="65" t="s">
        <v>130</v>
      </c>
      <c r="C360" s="66">
        <v>29467.0</v>
      </c>
      <c r="D360" s="67" t="s">
        <v>194</v>
      </c>
      <c r="E360" s="67" t="s">
        <v>30</v>
      </c>
      <c r="F360" s="67">
        <v>1.0128179924E10</v>
      </c>
      <c r="G360" s="67" t="s">
        <v>19</v>
      </c>
      <c r="H360" s="67" t="s">
        <v>106</v>
      </c>
      <c r="I360" s="67">
        <v>90.0</v>
      </c>
      <c r="J360" s="68">
        <v>18226.71</v>
      </c>
      <c r="K360" s="69">
        <v>0.0</v>
      </c>
      <c r="L360" s="70">
        <v>26.79</v>
      </c>
      <c r="M360" s="70" t="b">
        <v>1</v>
      </c>
      <c r="N360" s="71">
        <f t="shared" si="1"/>
        <v>488293.5609</v>
      </c>
      <c r="O360" s="71">
        <f t="shared" si="2"/>
        <v>590835.2087</v>
      </c>
      <c r="P360" s="71">
        <f t="shared" si="3"/>
        <v>59083.52087</v>
      </c>
      <c r="Q360" s="71">
        <f t="shared" si="4"/>
        <v>7324.403414</v>
      </c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>
      <c r="A361" s="64">
        <v>46020.0</v>
      </c>
      <c r="B361" s="65" t="s">
        <v>130</v>
      </c>
      <c r="C361" s="66">
        <v>29467.0</v>
      </c>
      <c r="D361" s="67" t="s">
        <v>96</v>
      </c>
      <c r="E361" s="67" t="s">
        <v>30</v>
      </c>
      <c r="F361" s="67">
        <v>1.0128180217E10</v>
      </c>
      <c r="G361" s="67" t="s">
        <v>19</v>
      </c>
      <c r="H361" s="67" t="s">
        <v>106</v>
      </c>
      <c r="I361" s="67">
        <v>90.0</v>
      </c>
      <c r="J361" s="68">
        <v>18227.71</v>
      </c>
      <c r="K361" s="69">
        <v>0.0</v>
      </c>
      <c r="L361" s="70">
        <v>27.16</v>
      </c>
      <c r="M361" s="70" t="b">
        <v>1</v>
      </c>
      <c r="N361" s="71">
        <f t="shared" si="1"/>
        <v>495064.6036</v>
      </c>
      <c r="O361" s="71">
        <f t="shared" si="2"/>
        <v>599028.1704</v>
      </c>
      <c r="P361" s="71">
        <f t="shared" si="3"/>
        <v>59902.81704</v>
      </c>
      <c r="Q361" s="71">
        <f t="shared" si="4"/>
        <v>7425.969054</v>
      </c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>
      <c r="A362" s="64">
        <v>46020.0</v>
      </c>
      <c r="B362" s="65" t="s">
        <v>130</v>
      </c>
      <c r="C362" s="66">
        <v>29467.0</v>
      </c>
      <c r="D362" s="67" t="s">
        <v>139</v>
      </c>
      <c r="E362" s="67" t="s">
        <v>30</v>
      </c>
      <c r="F362" s="67">
        <v>1.01283049E8</v>
      </c>
      <c r="G362" s="67" t="s">
        <v>19</v>
      </c>
      <c r="H362" s="67" t="s">
        <v>106</v>
      </c>
      <c r="I362" s="67">
        <v>90.0</v>
      </c>
      <c r="J362" s="68">
        <v>18228.71</v>
      </c>
      <c r="K362" s="69">
        <v>0.0</v>
      </c>
      <c r="L362" s="70">
        <v>29.82</v>
      </c>
      <c r="M362" s="70" t="b">
        <v>1</v>
      </c>
      <c r="N362" s="71">
        <f t="shared" si="1"/>
        <v>543580.1322</v>
      </c>
      <c r="O362" s="71">
        <f t="shared" si="2"/>
        <v>657731.96</v>
      </c>
      <c r="P362" s="71">
        <f t="shared" si="3"/>
        <v>65773.196</v>
      </c>
      <c r="Q362" s="71">
        <f t="shared" si="4"/>
        <v>8153.701983</v>
      </c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>
      <c r="A363" s="64">
        <v>46021.0</v>
      </c>
      <c r="B363" s="65" t="s">
        <v>174</v>
      </c>
      <c r="C363" s="66">
        <v>29469.0</v>
      </c>
      <c r="D363" s="67" t="s">
        <v>81</v>
      </c>
      <c r="E363" s="67" t="s">
        <v>18</v>
      </c>
      <c r="F363" s="67">
        <v>1.0128453654E10</v>
      </c>
      <c r="G363" s="67" t="s">
        <v>175</v>
      </c>
      <c r="H363" s="67" t="s">
        <v>77</v>
      </c>
      <c r="I363" s="67">
        <v>120.0</v>
      </c>
      <c r="J363" s="68">
        <v>23777.2</v>
      </c>
      <c r="K363" s="69">
        <v>0.0</v>
      </c>
      <c r="L363" s="70">
        <v>30.34</v>
      </c>
      <c r="M363" s="70" t="b">
        <v>1</v>
      </c>
      <c r="N363" s="71">
        <f t="shared" si="1"/>
        <v>721400.248</v>
      </c>
      <c r="O363" s="71">
        <f t="shared" si="2"/>
        <v>872894.3001</v>
      </c>
      <c r="P363" s="71">
        <f t="shared" si="3"/>
        <v>52373.658</v>
      </c>
      <c r="Q363" s="71">
        <f t="shared" si="4"/>
        <v>10821.00372</v>
      </c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>
      <c r="A364" s="64">
        <v>46021.0</v>
      </c>
      <c r="B364" s="65" t="s">
        <v>174</v>
      </c>
      <c r="C364" s="66">
        <v>29469.0</v>
      </c>
      <c r="D364" s="67" t="s">
        <v>141</v>
      </c>
      <c r="E364" s="67" t="s">
        <v>30</v>
      </c>
      <c r="F364" s="67">
        <v>1.0128533081E10</v>
      </c>
      <c r="G364" s="67" t="s">
        <v>19</v>
      </c>
      <c r="H364" s="67" t="s">
        <v>57</v>
      </c>
      <c r="I364" s="67">
        <v>170.0</v>
      </c>
      <c r="J364" s="68">
        <v>30923.03</v>
      </c>
      <c r="K364" s="69">
        <v>0.0</v>
      </c>
      <c r="L364" s="70">
        <v>31.56</v>
      </c>
      <c r="M364" s="70" t="b">
        <v>1</v>
      </c>
      <c r="N364" s="71">
        <f t="shared" si="1"/>
        <v>975930.8268</v>
      </c>
      <c r="O364" s="71">
        <f t="shared" si="2"/>
        <v>1180876.3</v>
      </c>
      <c r="P364" s="71">
        <f t="shared" si="3"/>
        <v>118087.63</v>
      </c>
      <c r="Q364" s="71">
        <f t="shared" si="4"/>
        <v>14638.9624</v>
      </c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>
      <c r="A365" s="64">
        <v>46021.0</v>
      </c>
      <c r="B365" s="65" t="s">
        <v>174</v>
      </c>
      <c r="C365" s="66">
        <v>29469.0</v>
      </c>
      <c r="D365" s="67" t="s">
        <v>198</v>
      </c>
      <c r="E365" s="67" t="s">
        <v>30</v>
      </c>
      <c r="F365" s="67">
        <v>1.0128430218E10</v>
      </c>
      <c r="G365" s="67" t="s">
        <v>19</v>
      </c>
      <c r="H365" s="67" t="s">
        <v>41</v>
      </c>
      <c r="I365" s="67">
        <v>80.0</v>
      </c>
      <c r="J365" s="68">
        <v>18492.28</v>
      </c>
      <c r="K365" s="69">
        <v>0.0</v>
      </c>
      <c r="L365" s="70">
        <v>28.66</v>
      </c>
      <c r="M365" s="70" t="b">
        <v>1</v>
      </c>
      <c r="N365" s="71">
        <f t="shared" si="1"/>
        <v>529988.7448</v>
      </c>
      <c r="O365" s="71">
        <f t="shared" si="2"/>
        <v>641286.3812</v>
      </c>
      <c r="P365" s="71">
        <f t="shared" si="3"/>
        <v>64128.63812</v>
      </c>
      <c r="Q365" s="71">
        <f t="shared" si="4"/>
        <v>7949.831172</v>
      </c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</row>
    <row r="366">
      <c r="A366" s="64">
        <v>46021.0</v>
      </c>
      <c r="B366" s="65" t="s">
        <v>174</v>
      </c>
      <c r="C366" s="66">
        <v>29469.0</v>
      </c>
      <c r="D366" s="67" t="s">
        <v>199</v>
      </c>
      <c r="E366" s="67" t="s">
        <v>30</v>
      </c>
      <c r="F366" s="67">
        <v>1.0128521012E10</v>
      </c>
      <c r="G366" s="67" t="s">
        <v>19</v>
      </c>
      <c r="H366" s="67" t="s">
        <v>106</v>
      </c>
      <c r="I366" s="67">
        <v>154.0</v>
      </c>
      <c r="J366" s="68">
        <v>27528.25</v>
      </c>
      <c r="K366" s="69">
        <v>0.0</v>
      </c>
      <c r="L366" s="70">
        <v>29.0</v>
      </c>
      <c r="M366" s="70" t="b">
        <v>1</v>
      </c>
      <c r="N366" s="71">
        <f t="shared" si="1"/>
        <v>798319.25</v>
      </c>
      <c r="O366" s="71">
        <f t="shared" si="2"/>
        <v>965966.2925</v>
      </c>
      <c r="P366" s="71">
        <f t="shared" si="3"/>
        <v>96596.62925</v>
      </c>
      <c r="Q366" s="71">
        <f t="shared" si="4"/>
        <v>11974.78875</v>
      </c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</row>
    <row r="367">
      <c r="A367" s="64">
        <v>46021.0</v>
      </c>
      <c r="B367" s="65" t="s">
        <v>174</v>
      </c>
      <c r="C367" s="66">
        <v>29469.0</v>
      </c>
      <c r="D367" s="67" t="s">
        <v>199</v>
      </c>
      <c r="E367" s="67" t="s">
        <v>30</v>
      </c>
      <c r="F367" s="67" t="s">
        <v>32</v>
      </c>
      <c r="G367" s="67" t="s">
        <v>19</v>
      </c>
      <c r="H367" s="67" t="s">
        <v>106</v>
      </c>
      <c r="I367" s="67">
        <v>154.0</v>
      </c>
      <c r="J367" s="68">
        <v>27528.25</v>
      </c>
      <c r="K367" s="69">
        <v>0.0</v>
      </c>
      <c r="L367" s="70">
        <v>29.94</v>
      </c>
      <c r="M367" s="70" t="b">
        <v>1</v>
      </c>
      <c r="N367" s="71">
        <f t="shared" si="1"/>
        <v>824195.805</v>
      </c>
      <c r="O367" s="71">
        <f t="shared" si="2"/>
        <v>997276.9241</v>
      </c>
      <c r="P367" s="71">
        <f t="shared" si="3"/>
        <v>99727.69241</v>
      </c>
      <c r="Q367" s="71">
        <f t="shared" si="4"/>
        <v>12362.93708</v>
      </c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</row>
    <row r="368">
      <c r="A368" s="64">
        <v>46021.0</v>
      </c>
      <c r="B368" s="65" t="s">
        <v>69</v>
      </c>
      <c r="C368" s="66">
        <v>29470.0</v>
      </c>
      <c r="D368" s="67" t="s">
        <v>167</v>
      </c>
      <c r="E368" s="67" t="s">
        <v>30</v>
      </c>
      <c r="F368" s="67">
        <v>1.012832361E10</v>
      </c>
      <c r="G368" s="67" t="s">
        <v>200</v>
      </c>
      <c r="H368" s="67" t="s">
        <v>57</v>
      </c>
      <c r="I368" s="67">
        <v>200.0</v>
      </c>
      <c r="J368" s="68">
        <v>33835.63</v>
      </c>
      <c r="K368" s="69">
        <v>0.0</v>
      </c>
      <c r="L368" s="70">
        <v>35.06</v>
      </c>
      <c r="M368" s="70" t="b">
        <v>1</v>
      </c>
      <c r="N368" s="71">
        <f t="shared" si="1"/>
        <v>1186277.188</v>
      </c>
      <c r="O368" s="71">
        <f t="shared" si="2"/>
        <v>1435395.397</v>
      </c>
      <c r="P368" s="71">
        <f t="shared" si="3"/>
        <v>143539.5397</v>
      </c>
      <c r="Q368" s="71">
        <f t="shared" si="4"/>
        <v>17794.15782</v>
      </c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</row>
    <row r="369">
      <c r="A369" s="87" t="s">
        <v>46</v>
      </c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30"/>
      <c r="N369" s="88">
        <f t="shared" ref="N369:Q369" si="5">SUM(N2:N368)</f>
        <v>263449571.5</v>
      </c>
      <c r="O369" s="88">
        <f t="shared" si="5"/>
        <v>318773981.5</v>
      </c>
      <c r="P369" s="88">
        <f t="shared" si="5"/>
        <v>24746117.07</v>
      </c>
      <c r="Q369" s="88">
        <f t="shared" si="5"/>
        <v>3951743.573</v>
      </c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</row>
    <row r="370">
      <c r="A370" s="32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4"/>
      <c r="N370" s="35"/>
      <c r="O370" s="35"/>
      <c r="P370" s="35"/>
      <c r="Q370" s="35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</row>
    <row r="371">
      <c r="A371" s="89"/>
      <c r="B371" s="62"/>
      <c r="C371" s="90"/>
      <c r="D371" s="91"/>
      <c r="E371" s="72"/>
      <c r="F371" s="91"/>
      <c r="G371" s="91"/>
      <c r="H371" s="91"/>
      <c r="I371" s="92"/>
      <c r="J371" s="93"/>
      <c r="K371" s="94"/>
      <c r="L371" s="95"/>
      <c r="M371" s="96"/>
      <c r="N371" s="93"/>
      <c r="O371" s="93"/>
      <c r="P371" s="62"/>
      <c r="Q371" s="93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>
      <c r="A372" s="89"/>
      <c r="B372" s="62"/>
      <c r="C372" s="90"/>
      <c r="D372" s="91"/>
      <c r="E372" s="72"/>
      <c r="F372" s="91"/>
      <c r="G372" s="91"/>
      <c r="H372" s="91"/>
      <c r="I372" s="92"/>
      <c r="J372" s="93"/>
      <c r="K372" s="94"/>
      <c r="L372" s="95"/>
      <c r="M372" s="96"/>
      <c r="N372" s="93"/>
      <c r="O372" s="93"/>
      <c r="P372" s="62"/>
      <c r="Q372" s="93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>
      <c r="A373" s="89"/>
      <c r="B373" s="62"/>
      <c r="C373" s="90"/>
      <c r="D373" s="91"/>
      <c r="E373" s="72"/>
      <c r="F373" s="91"/>
      <c r="G373" s="91"/>
      <c r="H373" s="91"/>
      <c r="I373" s="92"/>
      <c r="J373" s="93"/>
      <c r="K373" s="94"/>
      <c r="L373" s="95"/>
      <c r="M373" s="96"/>
      <c r="N373" s="93"/>
      <c r="O373" s="93"/>
      <c r="P373" s="62"/>
      <c r="Q373" s="93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>
      <c r="A374" s="89"/>
      <c r="B374" s="62"/>
      <c r="C374" s="90"/>
      <c r="D374" s="91"/>
      <c r="E374" s="72"/>
      <c r="F374" s="91"/>
      <c r="G374" s="91"/>
      <c r="H374" s="91"/>
      <c r="I374" s="92"/>
      <c r="J374" s="93"/>
      <c r="K374" s="94"/>
      <c r="L374" s="95"/>
      <c r="M374" s="96"/>
      <c r="N374" s="93"/>
      <c r="O374" s="93"/>
      <c r="P374" s="62"/>
      <c r="Q374" s="93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>
      <c r="A375" s="89"/>
      <c r="B375" s="62"/>
      <c r="C375" s="90"/>
      <c r="D375" s="91"/>
      <c r="E375" s="72"/>
      <c r="F375" s="91"/>
      <c r="G375" s="91"/>
      <c r="H375" s="91"/>
      <c r="I375" s="92"/>
      <c r="J375" s="93"/>
      <c r="K375" s="94"/>
      <c r="L375" s="95"/>
      <c r="M375" s="96"/>
      <c r="N375" s="93"/>
      <c r="O375" s="93"/>
      <c r="P375" s="62"/>
      <c r="Q375" s="93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>
      <c r="A376" s="89"/>
      <c r="B376" s="62"/>
      <c r="C376" s="90"/>
      <c r="D376" s="91"/>
      <c r="E376" s="72"/>
      <c r="F376" s="91"/>
      <c r="G376" s="91"/>
      <c r="H376" s="91"/>
      <c r="I376" s="92"/>
      <c r="J376" s="93"/>
      <c r="K376" s="94"/>
      <c r="L376" s="95"/>
      <c r="M376" s="96"/>
      <c r="N376" s="93"/>
      <c r="O376" s="93"/>
      <c r="P376" s="62"/>
      <c r="Q376" s="93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>
      <c r="A377" s="89"/>
      <c r="B377" s="62"/>
      <c r="C377" s="90"/>
      <c r="D377" s="91"/>
      <c r="E377" s="72"/>
      <c r="F377" s="91"/>
      <c r="G377" s="91"/>
      <c r="H377" s="91"/>
      <c r="I377" s="92"/>
      <c r="J377" s="93"/>
      <c r="K377" s="94"/>
      <c r="L377" s="95"/>
      <c r="M377" s="96"/>
      <c r="N377" s="93"/>
      <c r="O377" s="93"/>
      <c r="P377" s="62"/>
      <c r="Q377" s="93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>
      <c r="A378" s="89"/>
      <c r="B378" s="62"/>
      <c r="C378" s="90"/>
      <c r="D378" s="91"/>
      <c r="E378" s="72"/>
      <c r="F378" s="91"/>
      <c r="G378" s="91"/>
      <c r="H378" s="91"/>
      <c r="I378" s="92"/>
      <c r="J378" s="93"/>
      <c r="K378" s="94"/>
      <c r="L378" s="95"/>
      <c r="M378" s="96"/>
      <c r="N378" s="93"/>
      <c r="O378" s="93"/>
      <c r="P378" s="62"/>
      <c r="Q378" s="93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>
      <c r="A379" s="89"/>
      <c r="B379" s="62"/>
      <c r="C379" s="90"/>
      <c r="D379" s="91"/>
      <c r="E379" s="72"/>
      <c r="F379" s="91"/>
      <c r="G379" s="91"/>
      <c r="H379" s="91"/>
      <c r="I379" s="92"/>
      <c r="J379" s="93"/>
      <c r="K379" s="94"/>
      <c r="L379" s="95"/>
      <c r="M379" s="96"/>
      <c r="N379" s="93"/>
      <c r="O379" s="93"/>
      <c r="P379" s="62"/>
      <c r="Q379" s="93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>
      <c r="A380" s="89"/>
      <c r="B380" s="62"/>
      <c r="C380" s="90"/>
      <c r="D380" s="91"/>
      <c r="E380" s="72"/>
      <c r="F380" s="91"/>
      <c r="G380" s="91"/>
      <c r="H380" s="91"/>
      <c r="I380" s="92"/>
      <c r="J380" s="93"/>
      <c r="K380" s="94"/>
      <c r="L380" s="95"/>
      <c r="M380" s="96"/>
      <c r="N380" s="93"/>
      <c r="O380" s="93"/>
      <c r="P380" s="62"/>
      <c r="Q380" s="93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>
      <c r="A381" s="89"/>
      <c r="B381" s="62"/>
      <c r="C381" s="90"/>
      <c r="D381" s="91"/>
      <c r="E381" s="72"/>
      <c r="F381" s="91"/>
      <c r="G381" s="91"/>
      <c r="H381" s="91"/>
      <c r="I381" s="92"/>
      <c r="J381" s="93"/>
      <c r="K381" s="94"/>
      <c r="L381" s="95"/>
      <c r="M381" s="96"/>
      <c r="N381" s="93"/>
      <c r="O381" s="93"/>
      <c r="P381" s="62"/>
      <c r="Q381" s="93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>
      <c r="A382" s="89"/>
      <c r="B382" s="62"/>
      <c r="C382" s="90"/>
      <c r="D382" s="91"/>
      <c r="E382" s="72"/>
      <c r="F382" s="91"/>
      <c r="G382" s="91"/>
      <c r="H382" s="91"/>
      <c r="I382" s="92"/>
      <c r="J382" s="93"/>
      <c r="K382" s="94"/>
      <c r="L382" s="95"/>
      <c r="M382" s="96"/>
      <c r="N382" s="93"/>
      <c r="O382" s="93"/>
      <c r="P382" s="62"/>
      <c r="Q382" s="93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>
      <c r="A383" s="89"/>
      <c r="B383" s="62"/>
      <c r="C383" s="90"/>
      <c r="D383" s="91"/>
      <c r="E383" s="72"/>
      <c r="F383" s="91"/>
      <c r="G383" s="91"/>
      <c r="H383" s="91"/>
      <c r="I383" s="92"/>
      <c r="J383" s="93"/>
      <c r="K383" s="94"/>
      <c r="L383" s="95"/>
      <c r="M383" s="96"/>
      <c r="N383" s="93"/>
      <c r="O383" s="93"/>
      <c r="P383" s="62"/>
      <c r="Q383" s="93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>
      <c r="A384" s="89"/>
      <c r="B384" s="62"/>
      <c r="C384" s="90"/>
      <c r="D384" s="91"/>
      <c r="E384" s="72"/>
      <c r="F384" s="91"/>
      <c r="G384" s="91"/>
      <c r="H384" s="91"/>
      <c r="I384" s="92"/>
      <c r="J384" s="93"/>
      <c r="K384" s="94"/>
      <c r="L384" s="95"/>
      <c r="M384" s="96"/>
      <c r="N384" s="93"/>
      <c r="O384" s="93"/>
      <c r="P384" s="62"/>
      <c r="Q384" s="93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>
      <c r="A385" s="89"/>
      <c r="B385" s="62"/>
      <c r="C385" s="90"/>
      <c r="D385" s="91"/>
      <c r="E385" s="72"/>
      <c r="F385" s="91"/>
      <c r="G385" s="91"/>
      <c r="H385" s="91"/>
      <c r="I385" s="92"/>
      <c r="J385" s="93"/>
      <c r="K385" s="94"/>
      <c r="L385" s="95"/>
      <c r="M385" s="96"/>
      <c r="N385" s="93"/>
      <c r="O385" s="93"/>
      <c r="P385" s="62"/>
      <c r="Q385" s="93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>
      <c r="A386" s="89"/>
      <c r="B386" s="62"/>
      <c r="C386" s="90"/>
      <c r="D386" s="91"/>
      <c r="E386" s="72"/>
      <c r="F386" s="91"/>
      <c r="G386" s="91"/>
      <c r="H386" s="91"/>
      <c r="I386" s="92"/>
      <c r="J386" s="93"/>
      <c r="K386" s="94"/>
      <c r="L386" s="95"/>
      <c r="M386" s="96"/>
      <c r="N386" s="93"/>
      <c r="O386" s="93"/>
      <c r="P386" s="62"/>
      <c r="Q386" s="93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>
      <c r="A387" s="89"/>
      <c r="B387" s="62"/>
      <c r="C387" s="90"/>
      <c r="D387" s="91"/>
      <c r="E387" s="72"/>
      <c r="F387" s="91"/>
      <c r="G387" s="91"/>
      <c r="H387" s="91"/>
      <c r="I387" s="92"/>
      <c r="J387" s="93"/>
      <c r="K387" s="94"/>
      <c r="L387" s="95"/>
      <c r="M387" s="96"/>
      <c r="N387" s="93"/>
      <c r="O387" s="93"/>
      <c r="P387" s="62"/>
      <c r="Q387" s="93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>
      <c r="A388" s="89"/>
      <c r="B388" s="62"/>
      <c r="C388" s="90"/>
      <c r="D388" s="91"/>
      <c r="E388" s="72"/>
      <c r="F388" s="91"/>
      <c r="G388" s="91"/>
      <c r="H388" s="91"/>
      <c r="I388" s="92"/>
      <c r="J388" s="93"/>
      <c r="K388" s="94"/>
      <c r="L388" s="95"/>
      <c r="M388" s="96"/>
      <c r="N388" s="93"/>
      <c r="O388" s="93"/>
      <c r="P388" s="62"/>
      <c r="Q388" s="93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>
      <c r="A389" s="89"/>
      <c r="B389" s="62"/>
      <c r="C389" s="90"/>
      <c r="D389" s="91"/>
      <c r="E389" s="72"/>
      <c r="F389" s="91"/>
      <c r="G389" s="91"/>
      <c r="H389" s="91"/>
      <c r="I389" s="92"/>
      <c r="J389" s="93"/>
      <c r="K389" s="94"/>
      <c r="L389" s="95"/>
      <c r="M389" s="96"/>
      <c r="N389" s="93"/>
      <c r="O389" s="93"/>
      <c r="P389" s="62"/>
      <c r="Q389" s="93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>
      <c r="A390" s="89"/>
      <c r="B390" s="62"/>
      <c r="C390" s="90"/>
      <c r="D390" s="91"/>
      <c r="E390" s="72"/>
      <c r="F390" s="91"/>
      <c r="G390" s="91"/>
      <c r="H390" s="91"/>
      <c r="I390" s="92"/>
      <c r="J390" s="93"/>
      <c r="K390" s="94"/>
      <c r="L390" s="95"/>
      <c r="M390" s="96"/>
      <c r="N390" s="93"/>
      <c r="O390" s="93"/>
      <c r="P390" s="62"/>
      <c r="Q390" s="93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>
      <c r="A391" s="89"/>
      <c r="B391" s="62"/>
      <c r="C391" s="90"/>
      <c r="D391" s="91"/>
      <c r="E391" s="72"/>
      <c r="F391" s="91"/>
      <c r="G391" s="91"/>
      <c r="H391" s="91"/>
      <c r="I391" s="92"/>
      <c r="J391" s="93"/>
      <c r="K391" s="94"/>
      <c r="L391" s="95"/>
      <c r="M391" s="96"/>
      <c r="N391" s="93"/>
      <c r="O391" s="93"/>
      <c r="P391" s="62"/>
      <c r="Q391" s="93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>
      <c r="A392" s="89"/>
      <c r="B392" s="62"/>
      <c r="C392" s="90"/>
      <c r="D392" s="91"/>
      <c r="E392" s="72"/>
      <c r="F392" s="91"/>
      <c r="G392" s="91"/>
      <c r="H392" s="91"/>
      <c r="I392" s="92"/>
      <c r="J392" s="93"/>
      <c r="K392" s="94"/>
      <c r="L392" s="95"/>
      <c r="M392" s="96"/>
      <c r="N392" s="93"/>
      <c r="O392" s="93"/>
      <c r="P392" s="62"/>
      <c r="Q392" s="93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>
      <c r="A393" s="89"/>
      <c r="B393" s="62"/>
      <c r="C393" s="90"/>
      <c r="D393" s="91"/>
      <c r="E393" s="72"/>
      <c r="F393" s="91"/>
      <c r="G393" s="91"/>
      <c r="H393" s="91"/>
      <c r="I393" s="92"/>
      <c r="J393" s="93"/>
      <c r="K393" s="94"/>
      <c r="L393" s="95"/>
      <c r="M393" s="96"/>
      <c r="N393" s="93"/>
      <c r="O393" s="93"/>
      <c r="P393" s="62"/>
      <c r="Q393" s="93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>
      <c r="A394" s="89"/>
      <c r="B394" s="62"/>
      <c r="C394" s="90"/>
      <c r="D394" s="91"/>
      <c r="E394" s="72"/>
      <c r="F394" s="91"/>
      <c r="G394" s="91"/>
      <c r="H394" s="91"/>
      <c r="I394" s="92"/>
      <c r="J394" s="93"/>
      <c r="K394" s="94"/>
      <c r="L394" s="95"/>
      <c r="M394" s="96"/>
      <c r="N394" s="93"/>
      <c r="O394" s="93"/>
      <c r="P394" s="62"/>
      <c r="Q394" s="93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>
      <c r="A395" s="89"/>
      <c r="B395" s="62"/>
      <c r="C395" s="90"/>
      <c r="D395" s="91"/>
      <c r="E395" s="72"/>
      <c r="F395" s="91"/>
      <c r="G395" s="91"/>
      <c r="H395" s="91"/>
      <c r="I395" s="92"/>
      <c r="J395" s="93"/>
      <c r="K395" s="94"/>
      <c r="L395" s="95"/>
      <c r="M395" s="96"/>
      <c r="N395" s="93"/>
      <c r="O395" s="93"/>
      <c r="P395" s="62"/>
      <c r="Q395" s="93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>
      <c r="A396" s="89"/>
      <c r="B396" s="62"/>
      <c r="C396" s="90"/>
      <c r="D396" s="91"/>
      <c r="E396" s="72"/>
      <c r="F396" s="91"/>
      <c r="G396" s="91"/>
      <c r="H396" s="91"/>
      <c r="I396" s="92"/>
      <c r="J396" s="93"/>
      <c r="K396" s="94"/>
      <c r="L396" s="95"/>
      <c r="M396" s="96"/>
      <c r="N396" s="93"/>
      <c r="O396" s="93"/>
      <c r="P396" s="62"/>
      <c r="Q396" s="93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>
      <c r="A397" s="89"/>
      <c r="B397" s="62"/>
      <c r="C397" s="90"/>
      <c r="D397" s="91"/>
      <c r="E397" s="72"/>
      <c r="F397" s="91"/>
      <c r="G397" s="91"/>
      <c r="H397" s="91"/>
      <c r="I397" s="92"/>
      <c r="J397" s="93"/>
      <c r="K397" s="94"/>
      <c r="L397" s="95"/>
      <c r="M397" s="96"/>
      <c r="N397" s="93"/>
      <c r="O397" s="93"/>
      <c r="P397" s="62"/>
      <c r="Q397" s="93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>
      <c r="A398" s="89"/>
      <c r="B398" s="62"/>
      <c r="C398" s="90"/>
      <c r="D398" s="91"/>
      <c r="E398" s="72"/>
      <c r="F398" s="91"/>
      <c r="G398" s="91"/>
      <c r="H398" s="91"/>
      <c r="I398" s="92"/>
      <c r="J398" s="93"/>
      <c r="K398" s="94"/>
      <c r="L398" s="95"/>
      <c r="M398" s="96"/>
      <c r="N398" s="93"/>
      <c r="O398" s="93"/>
      <c r="P398" s="62"/>
      <c r="Q398" s="93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>
      <c r="A399" s="89"/>
      <c r="B399" s="62"/>
      <c r="C399" s="90"/>
      <c r="D399" s="91"/>
      <c r="E399" s="72"/>
      <c r="F399" s="91"/>
      <c r="G399" s="91"/>
      <c r="H399" s="91"/>
      <c r="I399" s="92"/>
      <c r="J399" s="93"/>
      <c r="K399" s="94"/>
      <c r="L399" s="95"/>
      <c r="M399" s="96"/>
      <c r="N399" s="93"/>
      <c r="O399" s="93"/>
      <c r="P399" s="62"/>
      <c r="Q399" s="93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>
      <c r="A400" s="89"/>
      <c r="B400" s="62"/>
      <c r="C400" s="90"/>
      <c r="D400" s="91"/>
      <c r="E400" s="72"/>
      <c r="F400" s="91"/>
      <c r="G400" s="91"/>
      <c r="H400" s="91"/>
      <c r="I400" s="92"/>
      <c r="J400" s="93"/>
      <c r="K400" s="94"/>
      <c r="L400" s="95"/>
      <c r="M400" s="96"/>
      <c r="N400" s="93"/>
      <c r="O400" s="93"/>
      <c r="P400" s="62"/>
      <c r="Q400" s="93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>
      <c r="A401" s="89"/>
      <c r="B401" s="62"/>
      <c r="C401" s="90"/>
      <c r="D401" s="91"/>
      <c r="E401" s="72"/>
      <c r="F401" s="91"/>
      <c r="G401" s="91"/>
      <c r="H401" s="91"/>
      <c r="I401" s="92"/>
      <c r="J401" s="93"/>
      <c r="K401" s="94"/>
      <c r="L401" s="95"/>
      <c r="M401" s="96"/>
      <c r="N401" s="93"/>
      <c r="O401" s="93"/>
      <c r="P401" s="62"/>
      <c r="Q401" s="93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>
      <c r="A402" s="89"/>
      <c r="B402" s="62"/>
      <c r="C402" s="90"/>
      <c r="D402" s="91"/>
      <c r="E402" s="72"/>
      <c r="F402" s="91"/>
      <c r="G402" s="91"/>
      <c r="H402" s="91"/>
      <c r="I402" s="92"/>
      <c r="J402" s="93"/>
      <c r="K402" s="94"/>
      <c r="L402" s="95"/>
      <c r="M402" s="96"/>
      <c r="N402" s="93"/>
      <c r="O402" s="93"/>
      <c r="P402" s="62"/>
      <c r="Q402" s="93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>
      <c r="A403" s="89"/>
      <c r="B403" s="62"/>
      <c r="C403" s="90"/>
      <c r="D403" s="91"/>
      <c r="E403" s="72"/>
      <c r="F403" s="91"/>
      <c r="G403" s="91"/>
      <c r="H403" s="91"/>
      <c r="I403" s="92"/>
      <c r="J403" s="93"/>
      <c r="K403" s="94"/>
      <c r="L403" s="95"/>
      <c r="M403" s="96"/>
      <c r="N403" s="93"/>
      <c r="O403" s="93"/>
      <c r="P403" s="62"/>
      <c r="Q403" s="93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>
      <c r="A404" s="89"/>
      <c r="B404" s="62"/>
      <c r="C404" s="90"/>
      <c r="D404" s="91"/>
      <c r="E404" s="72"/>
      <c r="F404" s="91"/>
      <c r="G404" s="91"/>
      <c r="H404" s="91"/>
      <c r="I404" s="92"/>
      <c r="J404" s="93"/>
      <c r="K404" s="94"/>
      <c r="L404" s="95"/>
      <c r="M404" s="96"/>
      <c r="N404" s="93"/>
      <c r="O404" s="93"/>
      <c r="P404" s="62"/>
      <c r="Q404" s="93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>
      <c r="A405" s="89"/>
      <c r="B405" s="62"/>
      <c r="C405" s="90"/>
      <c r="D405" s="91"/>
      <c r="E405" s="72"/>
      <c r="F405" s="91"/>
      <c r="G405" s="91"/>
      <c r="H405" s="91"/>
      <c r="I405" s="92"/>
      <c r="J405" s="93"/>
      <c r="K405" s="94"/>
      <c r="L405" s="95"/>
      <c r="M405" s="96"/>
      <c r="N405" s="93"/>
      <c r="O405" s="93"/>
      <c r="P405" s="62"/>
      <c r="Q405" s="93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>
      <c r="A406" s="89"/>
      <c r="B406" s="62"/>
      <c r="C406" s="90"/>
      <c r="D406" s="91"/>
      <c r="E406" s="72"/>
      <c r="F406" s="91"/>
      <c r="G406" s="91"/>
      <c r="H406" s="91"/>
      <c r="I406" s="92"/>
      <c r="J406" s="93"/>
      <c r="K406" s="94"/>
      <c r="L406" s="95"/>
      <c r="M406" s="96"/>
      <c r="N406" s="93"/>
      <c r="O406" s="93"/>
      <c r="P406" s="62"/>
      <c r="Q406" s="93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>
      <c r="A407" s="89"/>
      <c r="B407" s="62"/>
      <c r="C407" s="90"/>
      <c r="D407" s="91"/>
      <c r="E407" s="72"/>
      <c r="F407" s="91"/>
      <c r="G407" s="91"/>
      <c r="H407" s="91"/>
      <c r="I407" s="92"/>
      <c r="J407" s="93"/>
      <c r="K407" s="94"/>
      <c r="L407" s="95"/>
      <c r="M407" s="96"/>
      <c r="N407" s="93"/>
      <c r="O407" s="93"/>
      <c r="P407" s="62"/>
      <c r="Q407" s="93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>
      <c r="A408" s="89"/>
      <c r="B408" s="62"/>
      <c r="C408" s="90"/>
      <c r="D408" s="91"/>
      <c r="E408" s="72"/>
      <c r="F408" s="91"/>
      <c r="G408" s="91"/>
      <c r="H408" s="91"/>
      <c r="I408" s="92"/>
      <c r="J408" s="93"/>
      <c r="K408" s="94"/>
      <c r="L408" s="95"/>
      <c r="M408" s="96"/>
      <c r="N408" s="93"/>
      <c r="O408" s="93"/>
      <c r="P408" s="62"/>
      <c r="Q408" s="93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>
      <c r="A409" s="89"/>
      <c r="B409" s="62"/>
      <c r="C409" s="90"/>
      <c r="D409" s="91"/>
      <c r="E409" s="72"/>
      <c r="F409" s="91"/>
      <c r="G409" s="91"/>
      <c r="H409" s="91"/>
      <c r="I409" s="92"/>
      <c r="J409" s="93"/>
      <c r="K409" s="94"/>
      <c r="L409" s="95"/>
      <c r="M409" s="96"/>
      <c r="N409" s="93"/>
      <c r="O409" s="93"/>
      <c r="P409" s="62"/>
      <c r="Q409" s="93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>
      <c r="A410" s="89"/>
      <c r="B410" s="62"/>
      <c r="C410" s="90"/>
      <c r="D410" s="91"/>
      <c r="E410" s="72"/>
      <c r="F410" s="91"/>
      <c r="G410" s="91"/>
      <c r="H410" s="91"/>
      <c r="I410" s="92"/>
      <c r="J410" s="93"/>
      <c r="K410" s="94"/>
      <c r="L410" s="95"/>
      <c r="M410" s="96"/>
      <c r="N410" s="93"/>
      <c r="O410" s="93"/>
      <c r="P410" s="62"/>
      <c r="Q410" s="93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>
      <c r="A411" s="89"/>
      <c r="B411" s="62"/>
      <c r="C411" s="90"/>
      <c r="D411" s="91"/>
      <c r="E411" s="72"/>
      <c r="F411" s="91"/>
      <c r="G411" s="91"/>
      <c r="H411" s="91"/>
      <c r="I411" s="92"/>
      <c r="J411" s="93"/>
      <c r="K411" s="94"/>
      <c r="L411" s="95"/>
      <c r="M411" s="96"/>
      <c r="N411" s="93"/>
      <c r="O411" s="93"/>
      <c r="P411" s="62"/>
      <c r="Q411" s="93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>
      <c r="A412" s="89"/>
      <c r="B412" s="62"/>
      <c r="C412" s="90"/>
      <c r="D412" s="91"/>
      <c r="E412" s="72"/>
      <c r="F412" s="91"/>
      <c r="G412" s="91"/>
      <c r="H412" s="91"/>
      <c r="I412" s="92"/>
      <c r="J412" s="93"/>
      <c r="K412" s="94"/>
      <c r="L412" s="95"/>
      <c r="M412" s="96"/>
      <c r="N412" s="93"/>
      <c r="O412" s="93"/>
      <c r="P412" s="62"/>
      <c r="Q412" s="93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>
      <c r="A413" s="89"/>
      <c r="B413" s="62"/>
      <c r="C413" s="90"/>
      <c r="D413" s="91"/>
      <c r="E413" s="72"/>
      <c r="F413" s="91"/>
      <c r="G413" s="91"/>
      <c r="H413" s="91"/>
      <c r="I413" s="92"/>
      <c r="J413" s="93"/>
      <c r="K413" s="94"/>
      <c r="L413" s="95"/>
      <c r="M413" s="96"/>
      <c r="N413" s="93"/>
      <c r="O413" s="93"/>
      <c r="P413" s="62"/>
      <c r="Q413" s="93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>
      <c r="A414" s="89"/>
      <c r="B414" s="62"/>
      <c r="C414" s="90"/>
      <c r="D414" s="91"/>
      <c r="E414" s="72"/>
      <c r="F414" s="91"/>
      <c r="G414" s="91"/>
      <c r="H414" s="91"/>
      <c r="I414" s="92"/>
      <c r="J414" s="93"/>
      <c r="K414" s="94"/>
      <c r="L414" s="95"/>
      <c r="M414" s="96"/>
      <c r="N414" s="93"/>
      <c r="O414" s="93"/>
      <c r="P414" s="62"/>
      <c r="Q414" s="93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>
      <c r="A415" s="89"/>
      <c r="B415" s="62"/>
      <c r="C415" s="90"/>
      <c r="D415" s="91"/>
      <c r="E415" s="72"/>
      <c r="F415" s="91"/>
      <c r="G415" s="91"/>
      <c r="H415" s="91"/>
      <c r="I415" s="92"/>
      <c r="J415" s="93"/>
      <c r="K415" s="94"/>
      <c r="L415" s="95"/>
      <c r="M415" s="96"/>
      <c r="N415" s="93"/>
      <c r="O415" s="93"/>
      <c r="P415" s="62"/>
      <c r="Q415" s="93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>
      <c r="A416" s="89"/>
      <c r="B416" s="62"/>
      <c r="C416" s="90"/>
      <c r="D416" s="91"/>
      <c r="E416" s="72"/>
      <c r="F416" s="91"/>
      <c r="G416" s="91"/>
      <c r="H416" s="91"/>
      <c r="I416" s="92"/>
      <c r="J416" s="93"/>
      <c r="K416" s="94"/>
      <c r="L416" s="95"/>
      <c r="M416" s="96"/>
      <c r="N416" s="93"/>
      <c r="O416" s="93"/>
      <c r="P416" s="62"/>
      <c r="Q416" s="93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>
      <c r="A417" s="89"/>
      <c r="B417" s="62"/>
      <c r="C417" s="90"/>
      <c r="D417" s="91"/>
      <c r="E417" s="72"/>
      <c r="F417" s="91"/>
      <c r="G417" s="91"/>
      <c r="H417" s="91"/>
      <c r="I417" s="92"/>
      <c r="J417" s="93"/>
      <c r="K417" s="94"/>
      <c r="L417" s="95"/>
      <c r="M417" s="96"/>
      <c r="N417" s="93"/>
      <c r="O417" s="93"/>
      <c r="P417" s="62"/>
      <c r="Q417" s="93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>
      <c r="A418" s="89"/>
      <c r="B418" s="62"/>
      <c r="C418" s="90"/>
      <c r="D418" s="91"/>
      <c r="E418" s="72"/>
      <c r="F418" s="91"/>
      <c r="G418" s="91"/>
      <c r="H418" s="91"/>
      <c r="I418" s="92"/>
      <c r="J418" s="93"/>
      <c r="K418" s="94"/>
      <c r="L418" s="95"/>
      <c r="M418" s="96"/>
      <c r="N418" s="93"/>
      <c r="O418" s="93"/>
      <c r="P418" s="62"/>
      <c r="Q418" s="93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>
      <c r="A419" s="89"/>
      <c r="B419" s="62"/>
      <c r="C419" s="90"/>
      <c r="D419" s="91"/>
      <c r="E419" s="72"/>
      <c r="F419" s="91"/>
      <c r="G419" s="91"/>
      <c r="H419" s="91"/>
      <c r="I419" s="92"/>
      <c r="J419" s="93"/>
      <c r="K419" s="94"/>
      <c r="L419" s="95"/>
      <c r="M419" s="96"/>
      <c r="N419" s="93"/>
      <c r="O419" s="93"/>
      <c r="P419" s="62"/>
      <c r="Q419" s="93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>
      <c r="A420" s="89"/>
      <c r="B420" s="62"/>
      <c r="C420" s="90"/>
      <c r="D420" s="91"/>
      <c r="E420" s="72"/>
      <c r="F420" s="91"/>
      <c r="G420" s="91"/>
      <c r="H420" s="91"/>
      <c r="I420" s="92"/>
      <c r="J420" s="93"/>
      <c r="K420" s="94"/>
      <c r="L420" s="95"/>
      <c r="M420" s="96"/>
      <c r="N420" s="93"/>
      <c r="O420" s="93"/>
      <c r="P420" s="62"/>
      <c r="Q420" s="93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>
      <c r="A421" s="89"/>
      <c r="B421" s="62"/>
      <c r="C421" s="90"/>
      <c r="D421" s="72"/>
      <c r="E421" s="62"/>
      <c r="F421" s="91"/>
      <c r="G421" s="91"/>
      <c r="H421" s="92"/>
      <c r="I421" s="93"/>
      <c r="J421" s="94"/>
      <c r="K421" s="95"/>
      <c r="L421" s="93"/>
      <c r="M421" s="93"/>
      <c r="N421" s="93"/>
      <c r="O421" s="91"/>
      <c r="P421" s="62"/>
      <c r="Q421" s="93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>
      <c r="A422" s="89"/>
      <c r="B422" s="62"/>
      <c r="C422" s="90"/>
      <c r="D422" s="91"/>
      <c r="E422" s="62"/>
      <c r="F422" s="91"/>
      <c r="G422" s="91"/>
      <c r="H422" s="92"/>
      <c r="I422" s="93"/>
      <c r="J422" s="94"/>
      <c r="K422" s="95"/>
      <c r="L422" s="93"/>
      <c r="M422" s="93"/>
      <c r="N422" s="93"/>
      <c r="O422" s="91"/>
      <c r="P422" s="62"/>
      <c r="Q422" s="93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>
      <c r="A423" s="89"/>
      <c r="B423" s="62"/>
      <c r="C423" s="90"/>
      <c r="D423" s="91"/>
      <c r="E423" s="62"/>
      <c r="F423" s="91"/>
      <c r="G423" s="91"/>
      <c r="H423" s="92"/>
      <c r="I423" s="93"/>
      <c r="J423" s="94"/>
      <c r="K423" s="95"/>
      <c r="L423" s="93"/>
      <c r="M423" s="93"/>
      <c r="N423" s="93"/>
      <c r="O423" s="91"/>
      <c r="P423" s="62"/>
      <c r="Q423" s="93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>
      <c r="A424" s="89"/>
      <c r="B424" s="62"/>
      <c r="C424" s="90"/>
      <c r="D424" s="91"/>
      <c r="E424" s="62"/>
      <c r="F424" s="91"/>
      <c r="G424" s="91"/>
      <c r="H424" s="92"/>
      <c r="I424" s="93"/>
      <c r="J424" s="94"/>
      <c r="K424" s="95"/>
      <c r="L424" s="93"/>
      <c r="M424" s="93"/>
      <c r="N424" s="93"/>
      <c r="O424" s="91"/>
      <c r="P424" s="62"/>
      <c r="Q424" s="93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>
      <c r="A425" s="89"/>
      <c r="B425" s="62"/>
      <c r="C425" s="90"/>
      <c r="D425" s="91"/>
      <c r="E425" s="62"/>
      <c r="F425" s="91"/>
      <c r="G425" s="91"/>
      <c r="H425" s="92"/>
      <c r="I425" s="93"/>
      <c r="J425" s="94"/>
      <c r="K425" s="95"/>
      <c r="L425" s="93"/>
      <c r="M425" s="93"/>
      <c r="N425" s="93"/>
      <c r="O425" s="91"/>
      <c r="P425" s="62"/>
      <c r="Q425" s="93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>
      <c r="A426" s="89"/>
      <c r="B426" s="62"/>
      <c r="C426" s="90"/>
      <c r="D426" s="91"/>
      <c r="E426" s="62"/>
      <c r="F426" s="91"/>
      <c r="G426" s="91"/>
      <c r="H426" s="92"/>
      <c r="I426" s="93"/>
      <c r="J426" s="94"/>
      <c r="K426" s="95"/>
      <c r="L426" s="93"/>
      <c r="M426" s="93"/>
      <c r="N426" s="93"/>
      <c r="O426" s="91"/>
      <c r="P426" s="62"/>
      <c r="Q426" s="93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>
      <c r="A427" s="89"/>
      <c r="B427" s="62"/>
      <c r="C427" s="90"/>
      <c r="D427" s="91"/>
      <c r="E427" s="62"/>
      <c r="F427" s="91"/>
      <c r="G427" s="91"/>
      <c r="H427" s="92"/>
      <c r="I427" s="93"/>
      <c r="J427" s="94"/>
      <c r="K427" s="95"/>
      <c r="L427" s="93"/>
      <c r="M427" s="93"/>
      <c r="N427" s="93"/>
      <c r="O427" s="91"/>
      <c r="P427" s="62"/>
      <c r="Q427" s="93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>
      <c r="A428" s="89"/>
      <c r="B428" s="62"/>
      <c r="C428" s="90"/>
      <c r="D428" s="91"/>
      <c r="E428" s="62"/>
      <c r="F428" s="91"/>
      <c r="G428" s="91"/>
      <c r="H428" s="92"/>
      <c r="I428" s="93"/>
      <c r="J428" s="94"/>
      <c r="K428" s="95"/>
      <c r="L428" s="93"/>
      <c r="M428" s="93"/>
      <c r="N428" s="93"/>
      <c r="O428" s="91"/>
      <c r="P428" s="62"/>
      <c r="Q428" s="93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>
      <c r="A429" s="89"/>
      <c r="B429" s="62"/>
      <c r="C429" s="90"/>
      <c r="D429" s="91"/>
      <c r="E429" s="62"/>
      <c r="F429" s="91"/>
      <c r="G429" s="91"/>
      <c r="H429" s="92"/>
      <c r="I429" s="93"/>
      <c r="J429" s="94"/>
      <c r="K429" s="95"/>
      <c r="L429" s="93"/>
      <c r="M429" s="93"/>
      <c r="N429" s="93"/>
      <c r="O429" s="91"/>
      <c r="P429" s="62"/>
      <c r="Q429" s="93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>
      <c r="A430" s="89"/>
      <c r="B430" s="62"/>
      <c r="C430" s="90"/>
      <c r="D430" s="91"/>
      <c r="E430" s="62"/>
      <c r="F430" s="91"/>
      <c r="G430" s="91"/>
      <c r="H430" s="92"/>
      <c r="I430" s="93"/>
      <c r="J430" s="94"/>
      <c r="K430" s="95"/>
      <c r="L430" s="93"/>
      <c r="M430" s="93"/>
      <c r="N430" s="93"/>
      <c r="O430" s="91"/>
      <c r="P430" s="62"/>
      <c r="Q430" s="93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>
      <c r="A431" s="89"/>
      <c r="B431" s="62"/>
      <c r="C431" s="90"/>
      <c r="D431" s="91"/>
      <c r="E431" s="62"/>
      <c r="F431" s="91"/>
      <c r="G431" s="91"/>
      <c r="H431" s="92"/>
      <c r="I431" s="93"/>
      <c r="J431" s="94"/>
      <c r="K431" s="95"/>
      <c r="L431" s="93"/>
      <c r="M431" s="93"/>
      <c r="N431" s="93"/>
      <c r="O431" s="91"/>
      <c r="P431" s="62"/>
      <c r="Q431" s="93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>
      <c r="A432" s="89"/>
      <c r="B432" s="62"/>
      <c r="C432" s="90"/>
      <c r="D432" s="91"/>
      <c r="E432" s="62"/>
      <c r="F432" s="91"/>
      <c r="G432" s="91"/>
      <c r="H432" s="92"/>
      <c r="I432" s="93"/>
      <c r="J432" s="94"/>
      <c r="K432" s="95"/>
      <c r="L432" s="93"/>
      <c r="M432" s="93"/>
      <c r="N432" s="93"/>
      <c r="O432" s="91"/>
      <c r="P432" s="62"/>
      <c r="Q432" s="93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>
      <c r="A433" s="89"/>
      <c r="B433" s="62"/>
      <c r="C433" s="90"/>
      <c r="D433" s="91"/>
      <c r="E433" s="62"/>
      <c r="F433" s="91"/>
      <c r="G433" s="91"/>
      <c r="H433" s="92"/>
      <c r="I433" s="93"/>
      <c r="J433" s="94"/>
      <c r="K433" s="95"/>
      <c r="L433" s="93"/>
      <c r="M433" s="93"/>
      <c r="N433" s="93"/>
      <c r="O433" s="91"/>
      <c r="P433" s="62"/>
      <c r="Q433" s="93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>
      <c r="A434" s="89"/>
      <c r="B434" s="62"/>
      <c r="C434" s="90"/>
      <c r="D434" s="91"/>
      <c r="E434" s="62"/>
      <c r="F434" s="91"/>
      <c r="G434" s="91"/>
      <c r="H434" s="92"/>
      <c r="I434" s="93"/>
      <c r="J434" s="94"/>
      <c r="K434" s="95"/>
      <c r="L434" s="93"/>
      <c r="M434" s="93"/>
      <c r="N434" s="93"/>
      <c r="O434" s="91"/>
      <c r="P434" s="62"/>
      <c r="Q434" s="93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>
      <c r="A435" s="89"/>
      <c r="B435" s="62"/>
      <c r="C435" s="90"/>
      <c r="D435" s="91"/>
      <c r="E435" s="62"/>
      <c r="F435" s="91"/>
      <c r="G435" s="91"/>
      <c r="H435" s="92"/>
      <c r="I435" s="93"/>
      <c r="J435" s="94"/>
      <c r="K435" s="95"/>
      <c r="L435" s="93"/>
      <c r="M435" s="93"/>
      <c r="N435" s="93"/>
      <c r="O435" s="91"/>
      <c r="P435" s="62"/>
      <c r="Q435" s="93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>
      <c r="A436" s="89"/>
      <c r="B436" s="62"/>
      <c r="C436" s="90"/>
      <c r="D436" s="91"/>
      <c r="E436" s="62"/>
      <c r="F436" s="91"/>
      <c r="G436" s="91"/>
      <c r="H436" s="92"/>
      <c r="I436" s="93"/>
      <c r="J436" s="94"/>
      <c r="K436" s="95"/>
      <c r="L436" s="93"/>
      <c r="M436" s="93"/>
      <c r="N436" s="93"/>
      <c r="O436" s="91"/>
      <c r="P436" s="62"/>
      <c r="Q436" s="93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>
      <c r="A437" s="89"/>
      <c r="B437" s="62"/>
      <c r="C437" s="90"/>
      <c r="D437" s="91"/>
      <c r="E437" s="62"/>
      <c r="F437" s="91"/>
      <c r="G437" s="91"/>
      <c r="H437" s="92"/>
      <c r="I437" s="93"/>
      <c r="J437" s="94"/>
      <c r="K437" s="95"/>
      <c r="L437" s="93"/>
      <c r="M437" s="93"/>
      <c r="N437" s="93"/>
      <c r="O437" s="91"/>
      <c r="P437" s="62"/>
      <c r="Q437" s="93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>
      <c r="A438" s="89"/>
      <c r="B438" s="62"/>
      <c r="C438" s="90"/>
      <c r="D438" s="91"/>
      <c r="E438" s="62"/>
      <c r="F438" s="91"/>
      <c r="G438" s="91"/>
      <c r="H438" s="92"/>
      <c r="I438" s="93"/>
      <c r="J438" s="94"/>
      <c r="K438" s="95"/>
      <c r="L438" s="93"/>
      <c r="M438" s="93"/>
      <c r="N438" s="93"/>
      <c r="O438" s="91"/>
      <c r="P438" s="62"/>
      <c r="Q438" s="93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>
      <c r="A439" s="89"/>
      <c r="B439" s="62"/>
      <c r="C439" s="90"/>
      <c r="D439" s="91"/>
      <c r="E439" s="62"/>
      <c r="F439" s="91"/>
      <c r="G439" s="91"/>
      <c r="H439" s="92"/>
      <c r="I439" s="93"/>
      <c r="J439" s="94"/>
      <c r="K439" s="95"/>
      <c r="L439" s="93"/>
      <c r="M439" s="93"/>
      <c r="N439" s="93"/>
      <c r="O439" s="91"/>
      <c r="P439" s="62"/>
      <c r="Q439" s="93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>
      <c r="A440" s="89"/>
      <c r="B440" s="62"/>
      <c r="C440" s="90"/>
      <c r="D440" s="91"/>
      <c r="E440" s="62"/>
      <c r="F440" s="91"/>
      <c r="G440" s="91"/>
      <c r="H440" s="92"/>
      <c r="I440" s="93"/>
      <c r="J440" s="94"/>
      <c r="K440" s="95"/>
      <c r="L440" s="93"/>
      <c r="M440" s="93"/>
      <c r="N440" s="93"/>
      <c r="O440" s="91"/>
      <c r="P440" s="62"/>
      <c r="Q440" s="93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>
      <c r="A441" s="89"/>
      <c r="B441" s="62"/>
      <c r="C441" s="90"/>
      <c r="D441" s="91"/>
      <c r="E441" s="62"/>
      <c r="F441" s="91"/>
      <c r="G441" s="91"/>
      <c r="H441" s="92"/>
      <c r="I441" s="93"/>
      <c r="J441" s="94"/>
      <c r="K441" s="95"/>
      <c r="L441" s="93"/>
      <c r="M441" s="93"/>
      <c r="N441" s="93"/>
      <c r="O441" s="91"/>
      <c r="P441" s="62"/>
      <c r="Q441" s="93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>
      <c r="A442" s="89"/>
      <c r="B442" s="62"/>
      <c r="C442" s="90"/>
      <c r="D442" s="91"/>
      <c r="E442" s="62"/>
      <c r="F442" s="91"/>
      <c r="G442" s="91"/>
      <c r="H442" s="92"/>
      <c r="I442" s="93"/>
      <c r="J442" s="94"/>
      <c r="K442" s="95"/>
      <c r="L442" s="93"/>
      <c r="M442" s="93"/>
      <c r="N442" s="93"/>
      <c r="O442" s="91"/>
      <c r="P442" s="62"/>
      <c r="Q442" s="93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>
      <c r="A443" s="89"/>
      <c r="B443" s="62"/>
      <c r="C443" s="90"/>
      <c r="D443" s="91"/>
      <c r="E443" s="62"/>
      <c r="F443" s="91"/>
      <c r="G443" s="91"/>
      <c r="H443" s="92"/>
      <c r="I443" s="93"/>
      <c r="J443" s="94"/>
      <c r="K443" s="95"/>
      <c r="L443" s="93"/>
      <c r="M443" s="93"/>
      <c r="N443" s="93"/>
      <c r="O443" s="91"/>
      <c r="P443" s="62"/>
      <c r="Q443" s="93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>
      <c r="A444" s="89"/>
      <c r="B444" s="62"/>
      <c r="C444" s="90"/>
      <c r="D444" s="91"/>
      <c r="E444" s="62"/>
      <c r="F444" s="91"/>
      <c r="G444" s="91"/>
      <c r="H444" s="92"/>
      <c r="I444" s="93"/>
      <c r="J444" s="94"/>
      <c r="K444" s="95"/>
      <c r="L444" s="93"/>
      <c r="M444" s="93"/>
      <c r="N444" s="93"/>
      <c r="O444" s="91"/>
      <c r="P444" s="62"/>
      <c r="Q444" s="93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>
      <c r="A445" s="89"/>
      <c r="B445" s="62"/>
      <c r="C445" s="90"/>
      <c r="D445" s="91"/>
      <c r="E445" s="62"/>
      <c r="F445" s="91"/>
      <c r="G445" s="91"/>
      <c r="H445" s="92"/>
      <c r="I445" s="93"/>
      <c r="J445" s="94"/>
      <c r="K445" s="95"/>
      <c r="L445" s="93"/>
      <c r="M445" s="93"/>
      <c r="N445" s="93"/>
      <c r="O445" s="91"/>
      <c r="P445" s="62"/>
      <c r="Q445" s="93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>
      <c r="A446" s="89"/>
      <c r="B446" s="62"/>
      <c r="C446" s="90"/>
      <c r="D446" s="91"/>
      <c r="E446" s="62"/>
      <c r="F446" s="91"/>
      <c r="G446" s="91"/>
      <c r="H446" s="92"/>
      <c r="I446" s="93"/>
      <c r="J446" s="94"/>
      <c r="K446" s="95"/>
      <c r="L446" s="93"/>
      <c r="M446" s="93"/>
      <c r="N446" s="93"/>
      <c r="O446" s="91"/>
      <c r="P446" s="62"/>
      <c r="Q446" s="93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>
      <c r="A447" s="89"/>
      <c r="B447" s="62"/>
      <c r="C447" s="90"/>
      <c r="D447" s="91"/>
      <c r="E447" s="62"/>
      <c r="F447" s="91"/>
      <c r="G447" s="91"/>
      <c r="H447" s="92"/>
      <c r="I447" s="93"/>
      <c r="J447" s="94"/>
      <c r="K447" s="95"/>
      <c r="L447" s="93"/>
      <c r="M447" s="93"/>
      <c r="N447" s="93"/>
      <c r="O447" s="91"/>
      <c r="P447" s="62"/>
      <c r="Q447" s="93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>
      <c r="A448" s="89"/>
      <c r="B448" s="62"/>
      <c r="C448" s="90"/>
      <c r="D448" s="91"/>
      <c r="E448" s="62"/>
      <c r="F448" s="91"/>
      <c r="G448" s="91"/>
      <c r="H448" s="92"/>
      <c r="I448" s="93"/>
      <c r="J448" s="94"/>
      <c r="K448" s="95"/>
      <c r="L448" s="93"/>
      <c r="M448" s="93"/>
      <c r="N448" s="93"/>
      <c r="O448" s="91"/>
      <c r="P448" s="62"/>
      <c r="Q448" s="93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>
      <c r="A449" s="89"/>
      <c r="B449" s="62"/>
      <c r="C449" s="90"/>
      <c r="D449" s="91"/>
      <c r="E449" s="62"/>
      <c r="F449" s="91"/>
      <c r="G449" s="91"/>
      <c r="H449" s="92"/>
      <c r="I449" s="93"/>
      <c r="J449" s="94"/>
      <c r="K449" s="95"/>
      <c r="L449" s="93"/>
      <c r="M449" s="93"/>
      <c r="N449" s="93"/>
      <c r="O449" s="91"/>
      <c r="P449" s="62"/>
      <c r="Q449" s="93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>
      <c r="A450" s="89"/>
      <c r="B450" s="62"/>
      <c r="C450" s="90"/>
      <c r="D450" s="91"/>
      <c r="E450" s="62"/>
      <c r="F450" s="91"/>
      <c r="G450" s="91"/>
      <c r="H450" s="92"/>
      <c r="I450" s="93"/>
      <c r="J450" s="94"/>
      <c r="K450" s="95"/>
      <c r="L450" s="93"/>
      <c r="M450" s="93"/>
      <c r="N450" s="93"/>
      <c r="O450" s="91"/>
      <c r="P450" s="62"/>
      <c r="Q450" s="93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>
      <c r="A451" s="89"/>
      <c r="B451" s="62"/>
      <c r="C451" s="90"/>
      <c r="D451" s="91"/>
      <c r="E451" s="62"/>
      <c r="F451" s="91"/>
      <c r="G451" s="91"/>
      <c r="H451" s="92"/>
      <c r="I451" s="93"/>
      <c r="J451" s="94"/>
      <c r="K451" s="95"/>
      <c r="L451" s="93"/>
      <c r="M451" s="93"/>
      <c r="N451" s="93"/>
      <c r="O451" s="91"/>
      <c r="P451" s="62"/>
      <c r="Q451" s="93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>
      <c r="A452" s="89"/>
      <c r="B452" s="62"/>
      <c r="C452" s="90"/>
      <c r="D452" s="91"/>
      <c r="E452" s="62"/>
      <c r="F452" s="91"/>
      <c r="G452" s="91"/>
      <c r="H452" s="92"/>
      <c r="I452" s="93"/>
      <c r="J452" s="94"/>
      <c r="K452" s="95"/>
      <c r="L452" s="93"/>
      <c r="M452" s="93"/>
      <c r="N452" s="93"/>
      <c r="O452" s="91"/>
      <c r="P452" s="62"/>
      <c r="Q452" s="93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>
      <c r="A453" s="89"/>
      <c r="B453" s="62"/>
      <c r="C453" s="90"/>
      <c r="D453" s="91"/>
      <c r="E453" s="62"/>
      <c r="F453" s="91"/>
      <c r="G453" s="91"/>
      <c r="H453" s="92"/>
      <c r="I453" s="93"/>
      <c r="J453" s="94"/>
      <c r="K453" s="95"/>
      <c r="L453" s="93"/>
      <c r="M453" s="93"/>
      <c r="N453" s="93"/>
      <c r="O453" s="91"/>
      <c r="P453" s="62"/>
      <c r="Q453" s="93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>
      <c r="A454" s="89"/>
      <c r="B454" s="62"/>
      <c r="C454" s="90"/>
      <c r="D454" s="91"/>
      <c r="E454" s="62"/>
      <c r="F454" s="91"/>
      <c r="G454" s="91"/>
      <c r="H454" s="92"/>
      <c r="I454" s="93"/>
      <c r="J454" s="94"/>
      <c r="K454" s="95"/>
      <c r="L454" s="93"/>
      <c r="M454" s="93"/>
      <c r="N454" s="93"/>
      <c r="O454" s="91"/>
      <c r="P454" s="62"/>
      <c r="Q454" s="93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>
      <c r="A455" s="89"/>
      <c r="B455" s="62"/>
      <c r="C455" s="90"/>
      <c r="D455" s="91"/>
      <c r="E455" s="62"/>
      <c r="F455" s="91"/>
      <c r="G455" s="91"/>
      <c r="H455" s="92"/>
      <c r="I455" s="93"/>
      <c r="J455" s="94"/>
      <c r="K455" s="95"/>
      <c r="L455" s="93"/>
      <c r="M455" s="93"/>
      <c r="N455" s="93"/>
      <c r="O455" s="91"/>
      <c r="P455" s="62"/>
      <c r="Q455" s="93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>
      <c r="A456" s="89"/>
      <c r="B456" s="62"/>
      <c r="C456" s="90"/>
      <c r="D456" s="91"/>
      <c r="E456" s="62"/>
      <c r="F456" s="91"/>
      <c r="G456" s="91"/>
      <c r="H456" s="92"/>
      <c r="I456" s="93"/>
      <c r="J456" s="94"/>
      <c r="K456" s="95"/>
      <c r="L456" s="93"/>
      <c r="M456" s="93"/>
      <c r="N456" s="93"/>
      <c r="O456" s="91"/>
      <c r="P456" s="62"/>
      <c r="Q456" s="93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>
      <c r="A457" s="89"/>
      <c r="B457" s="62"/>
      <c r="C457" s="90"/>
      <c r="D457" s="91"/>
      <c r="E457" s="62"/>
      <c r="F457" s="91"/>
      <c r="G457" s="91"/>
      <c r="H457" s="92"/>
      <c r="I457" s="93"/>
      <c r="J457" s="94"/>
      <c r="K457" s="95"/>
      <c r="L457" s="93"/>
      <c r="M457" s="93"/>
      <c r="N457" s="93"/>
      <c r="O457" s="91"/>
      <c r="P457" s="62"/>
      <c r="Q457" s="93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>
      <c r="A458" s="89"/>
      <c r="B458" s="62"/>
      <c r="C458" s="90"/>
      <c r="D458" s="91"/>
      <c r="E458" s="62"/>
      <c r="F458" s="91"/>
      <c r="G458" s="91"/>
      <c r="H458" s="92"/>
      <c r="I458" s="93"/>
      <c r="J458" s="94"/>
      <c r="K458" s="95"/>
      <c r="L458" s="93"/>
      <c r="M458" s="93"/>
      <c r="N458" s="93"/>
      <c r="O458" s="91"/>
      <c r="P458" s="62"/>
      <c r="Q458" s="93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>
      <c r="A459" s="89"/>
      <c r="B459" s="62"/>
      <c r="C459" s="90"/>
      <c r="D459" s="91"/>
      <c r="E459" s="62"/>
      <c r="F459" s="91"/>
      <c r="G459" s="91"/>
      <c r="H459" s="92"/>
      <c r="I459" s="93"/>
      <c r="J459" s="94"/>
      <c r="K459" s="95"/>
      <c r="L459" s="93"/>
      <c r="M459" s="93"/>
      <c r="N459" s="93"/>
      <c r="O459" s="91"/>
      <c r="P459" s="62"/>
      <c r="Q459" s="93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>
      <c r="A460" s="89"/>
      <c r="B460" s="62"/>
      <c r="C460" s="90"/>
      <c r="D460" s="91"/>
      <c r="E460" s="62"/>
      <c r="F460" s="91"/>
      <c r="G460" s="91"/>
      <c r="H460" s="92"/>
      <c r="I460" s="93"/>
      <c r="J460" s="94"/>
      <c r="K460" s="95"/>
      <c r="L460" s="93"/>
      <c r="M460" s="93"/>
      <c r="N460" s="93"/>
      <c r="O460" s="91"/>
      <c r="P460" s="62"/>
      <c r="Q460" s="93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>
      <c r="A461" s="89"/>
      <c r="B461" s="62"/>
      <c r="C461" s="90"/>
      <c r="D461" s="91"/>
      <c r="E461" s="62"/>
      <c r="F461" s="91"/>
      <c r="G461" s="91"/>
      <c r="H461" s="92"/>
      <c r="I461" s="93"/>
      <c r="J461" s="94"/>
      <c r="K461" s="95"/>
      <c r="L461" s="93"/>
      <c r="M461" s="93"/>
      <c r="N461" s="93"/>
      <c r="O461" s="91"/>
      <c r="P461" s="62"/>
      <c r="Q461" s="93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>
      <c r="A462" s="89"/>
      <c r="B462" s="62"/>
      <c r="C462" s="90"/>
      <c r="D462" s="91"/>
      <c r="E462" s="62"/>
      <c r="F462" s="91"/>
      <c r="G462" s="91"/>
      <c r="H462" s="92"/>
      <c r="I462" s="93"/>
      <c r="J462" s="94"/>
      <c r="K462" s="95"/>
      <c r="L462" s="93"/>
      <c r="M462" s="93"/>
      <c r="N462" s="93"/>
      <c r="O462" s="91"/>
      <c r="P462" s="62"/>
      <c r="Q462" s="93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>
      <c r="A463" s="89"/>
      <c r="B463" s="62"/>
      <c r="C463" s="90"/>
      <c r="D463" s="91"/>
      <c r="E463" s="62"/>
      <c r="F463" s="91"/>
      <c r="G463" s="91"/>
      <c r="H463" s="92"/>
      <c r="I463" s="93"/>
      <c r="J463" s="94"/>
      <c r="K463" s="95"/>
      <c r="L463" s="93"/>
      <c r="M463" s="93"/>
      <c r="N463" s="93"/>
      <c r="O463" s="91"/>
      <c r="P463" s="62"/>
      <c r="Q463" s="93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>
      <c r="A464" s="89"/>
      <c r="B464" s="62"/>
      <c r="C464" s="90"/>
      <c r="D464" s="91"/>
      <c r="E464" s="62"/>
      <c r="F464" s="91"/>
      <c r="G464" s="91"/>
      <c r="H464" s="92"/>
      <c r="I464" s="93"/>
      <c r="J464" s="94"/>
      <c r="K464" s="95"/>
      <c r="L464" s="93"/>
      <c r="M464" s="93"/>
      <c r="N464" s="93"/>
      <c r="O464" s="91"/>
      <c r="P464" s="62"/>
      <c r="Q464" s="93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>
      <c r="A465" s="89"/>
      <c r="B465" s="62"/>
      <c r="C465" s="90"/>
      <c r="D465" s="91"/>
      <c r="E465" s="62"/>
      <c r="F465" s="91"/>
      <c r="G465" s="91"/>
      <c r="H465" s="92"/>
      <c r="I465" s="93"/>
      <c r="J465" s="94"/>
      <c r="K465" s="95"/>
      <c r="L465" s="93"/>
      <c r="M465" s="93"/>
      <c r="N465" s="93"/>
      <c r="O465" s="91"/>
      <c r="P465" s="62"/>
      <c r="Q465" s="93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>
      <c r="A466" s="89"/>
      <c r="B466" s="62"/>
      <c r="C466" s="90"/>
      <c r="D466" s="91"/>
      <c r="E466" s="62"/>
      <c r="F466" s="91"/>
      <c r="G466" s="91"/>
      <c r="H466" s="92"/>
      <c r="I466" s="93"/>
      <c r="J466" s="94"/>
      <c r="K466" s="95"/>
      <c r="L466" s="93"/>
      <c r="M466" s="93"/>
      <c r="N466" s="93"/>
      <c r="O466" s="91"/>
      <c r="P466" s="62"/>
      <c r="Q466" s="93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>
      <c r="A467" s="89"/>
      <c r="B467" s="62"/>
      <c r="C467" s="90"/>
      <c r="D467" s="91"/>
      <c r="E467" s="62"/>
      <c r="F467" s="91"/>
      <c r="G467" s="91"/>
      <c r="H467" s="92"/>
      <c r="I467" s="93"/>
      <c r="J467" s="94"/>
      <c r="K467" s="95"/>
      <c r="L467" s="93"/>
      <c r="M467" s="93"/>
      <c r="N467" s="93"/>
      <c r="O467" s="91"/>
      <c r="P467" s="62"/>
      <c r="Q467" s="93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>
      <c r="A468" s="89"/>
      <c r="B468" s="62"/>
      <c r="C468" s="90"/>
      <c r="D468" s="91"/>
      <c r="E468" s="62"/>
      <c r="F468" s="91"/>
      <c r="G468" s="91"/>
      <c r="H468" s="92"/>
      <c r="I468" s="93"/>
      <c r="J468" s="94"/>
      <c r="K468" s="95"/>
      <c r="L468" s="93"/>
      <c r="M468" s="93"/>
      <c r="N468" s="93"/>
      <c r="O468" s="91"/>
      <c r="P468" s="62"/>
      <c r="Q468" s="93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>
      <c r="A469" s="89"/>
      <c r="B469" s="62"/>
      <c r="C469" s="90"/>
      <c r="D469" s="91"/>
      <c r="E469" s="62"/>
      <c r="F469" s="91"/>
      <c r="G469" s="91"/>
      <c r="H469" s="92"/>
      <c r="I469" s="93"/>
      <c r="J469" s="94"/>
      <c r="K469" s="95"/>
      <c r="L469" s="93"/>
      <c r="M469" s="93"/>
      <c r="N469" s="93"/>
      <c r="O469" s="91"/>
      <c r="P469" s="62"/>
      <c r="Q469" s="93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>
      <c r="A470" s="89"/>
      <c r="B470" s="62"/>
      <c r="C470" s="90"/>
      <c r="D470" s="91"/>
      <c r="E470" s="62"/>
      <c r="F470" s="91"/>
      <c r="G470" s="91"/>
      <c r="H470" s="92"/>
      <c r="I470" s="93"/>
      <c r="J470" s="94"/>
      <c r="K470" s="95"/>
      <c r="L470" s="93"/>
      <c r="M470" s="93"/>
      <c r="N470" s="93"/>
      <c r="O470" s="91"/>
      <c r="P470" s="62"/>
      <c r="Q470" s="93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>
      <c r="A471" s="89"/>
      <c r="B471" s="62"/>
      <c r="C471" s="90"/>
      <c r="D471" s="91"/>
      <c r="E471" s="62"/>
      <c r="F471" s="91"/>
      <c r="G471" s="91"/>
      <c r="H471" s="92"/>
      <c r="I471" s="93"/>
      <c r="J471" s="94"/>
      <c r="K471" s="95"/>
      <c r="L471" s="93"/>
      <c r="M471" s="93"/>
      <c r="N471" s="93"/>
      <c r="O471" s="91"/>
      <c r="P471" s="62"/>
      <c r="Q471" s="93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>
      <c r="A472" s="89"/>
      <c r="B472" s="62"/>
      <c r="C472" s="90"/>
      <c r="D472" s="91"/>
      <c r="E472" s="62"/>
      <c r="F472" s="91"/>
      <c r="G472" s="91"/>
      <c r="H472" s="92"/>
      <c r="I472" s="93"/>
      <c r="J472" s="94"/>
      <c r="K472" s="95"/>
      <c r="L472" s="93"/>
      <c r="M472" s="93"/>
      <c r="N472" s="93"/>
      <c r="O472" s="91"/>
      <c r="P472" s="62"/>
      <c r="Q472" s="93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>
      <c r="A473" s="89"/>
      <c r="B473" s="62"/>
      <c r="C473" s="90"/>
      <c r="D473" s="91"/>
      <c r="E473" s="62"/>
      <c r="F473" s="91"/>
      <c r="G473" s="91"/>
      <c r="H473" s="92"/>
      <c r="I473" s="93"/>
      <c r="J473" s="94"/>
      <c r="K473" s="95"/>
      <c r="L473" s="93"/>
      <c r="M473" s="93"/>
      <c r="N473" s="93"/>
      <c r="O473" s="91"/>
      <c r="P473" s="62"/>
      <c r="Q473" s="93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>
      <c r="A474" s="89"/>
      <c r="B474" s="62"/>
      <c r="C474" s="90"/>
      <c r="D474" s="91"/>
      <c r="E474" s="62"/>
      <c r="F474" s="91"/>
      <c r="G474" s="91"/>
      <c r="H474" s="92"/>
      <c r="I474" s="93"/>
      <c r="J474" s="94"/>
      <c r="K474" s="95"/>
      <c r="L474" s="93"/>
      <c r="M474" s="93"/>
      <c r="N474" s="93"/>
      <c r="O474" s="91"/>
      <c r="P474" s="62"/>
      <c r="Q474" s="93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>
      <c r="A475" s="89"/>
      <c r="B475" s="62"/>
      <c r="C475" s="90"/>
      <c r="D475" s="91"/>
      <c r="E475" s="62"/>
      <c r="F475" s="91"/>
      <c r="G475" s="91"/>
      <c r="H475" s="92"/>
      <c r="I475" s="93"/>
      <c r="J475" s="94"/>
      <c r="K475" s="95"/>
      <c r="L475" s="93"/>
      <c r="M475" s="93"/>
      <c r="N475" s="93"/>
      <c r="O475" s="91"/>
      <c r="P475" s="62"/>
      <c r="Q475" s="93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>
      <c r="A476" s="89"/>
      <c r="B476" s="62"/>
      <c r="C476" s="90"/>
      <c r="D476" s="91"/>
      <c r="E476" s="62"/>
      <c r="F476" s="91"/>
      <c r="G476" s="91"/>
      <c r="H476" s="92"/>
      <c r="I476" s="93"/>
      <c r="J476" s="94"/>
      <c r="K476" s="95"/>
      <c r="L476" s="93"/>
      <c r="M476" s="93"/>
      <c r="N476" s="93"/>
      <c r="O476" s="91"/>
      <c r="P476" s="62"/>
      <c r="Q476" s="93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>
      <c r="A477" s="89"/>
      <c r="B477" s="62"/>
      <c r="C477" s="90"/>
      <c r="D477" s="91"/>
      <c r="E477" s="62"/>
      <c r="F477" s="91"/>
      <c r="G477" s="91"/>
      <c r="H477" s="92"/>
      <c r="I477" s="93"/>
      <c r="J477" s="94"/>
      <c r="K477" s="95"/>
      <c r="L477" s="93"/>
      <c r="M477" s="93"/>
      <c r="N477" s="93"/>
      <c r="O477" s="91"/>
      <c r="P477" s="62"/>
      <c r="Q477" s="93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>
      <c r="A478" s="89"/>
      <c r="B478" s="62"/>
      <c r="C478" s="90"/>
      <c r="D478" s="91"/>
      <c r="E478" s="62"/>
      <c r="F478" s="91"/>
      <c r="G478" s="91"/>
      <c r="H478" s="92"/>
      <c r="I478" s="93"/>
      <c r="J478" s="94"/>
      <c r="K478" s="95"/>
      <c r="L478" s="93"/>
      <c r="M478" s="93"/>
      <c r="N478" s="93"/>
      <c r="O478" s="91"/>
      <c r="P478" s="62"/>
      <c r="Q478" s="93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>
      <c r="A479" s="89"/>
      <c r="B479" s="62"/>
      <c r="C479" s="90"/>
      <c r="D479" s="91"/>
      <c r="E479" s="62"/>
      <c r="F479" s="91"/>
      <c r="G479" s="91"/>
      <c r="H479" s="92"/>
      <c r="I479" s="93"/>
      <c r="J479" s="94"/>
      <c r="K479" s="95"/>
      <c r="L479" s="93"/>
      <c r="M479" s="93"/>
      <c r="N479" s="93"/>
      <c r="O479" s="91"/>
      <c r="P479" s="62"/>
      <c r="Q479" s="93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>
      <c r="A480" s="89"/>
      <c r="B480" s="62"/>
      <c r="C480" s="90"/>
      <c r="D480" s="91"/>
      <c r="E480" s="62"/>
      <c r="F480" s="91"/>
      <c r="G480" s="91"/>
      <c r="H480" s="92"/>
      <c r="I480" s="93"/>
      <c r="J480" s="94"/>
      <c r="K480" s="95"/>
      <c r="L480" s="93"/>
      <c r="M480" s="93"/>
      <c r="N480" s="93"/>
      <c r="O480" s="91"/>
      <c r="P480" s="62"/>
      <c r="Q480" s="93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>
      <c r="A481" s="89"/>
      <c r="B481" s="62"/>
      <c r="C481" s="90"/>
      <c r="D481" s="91"/>
      <c r="E481" s="62"/>
      <c r="F481" s="91"/>
      <c r="G481" s="91"/>
      <c r="H481" s="92"/>
      <c r="I481" s="93"/>
      <c r="J481" s="94"/>
      <c r="K481" s="95"/>
      <c r="L481" s="93"/>
      <c r="M481" s="93"/>
      <c r="N481" s="93"/>
      <c r="O481" s="91"/>
      <c r="P481" s="62"/>
      <c r="Q481" s="93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>
      <c r="A482" s="89"/>
      <c r="B482" s="62"/>
      <c r="C482" s="90"/>
      <c r="D482" s="91"/>
      <c r="E482" s="62"/>
      <c r="F482" s="91"/>
      <c r="G482" s="91"/>
      <c r="H482" s="92"/>
      <c r="I482" s="93"/>
      <c r="J482" s="94"/>
      <c r="K482" s="95"/>
      <c r="L482" s="93"/>
      <c r="M482" s="93"/>
      <c r="N482" s="93"/>
      <c r="O482" s="91"/>
      <c r="P482" s="62"/>
      <c r="Q482" s="93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>
      <c r="A483" s="89"/>
      <c r="B483" s="62"/>
      <c r="C483" s="90"/>
      <c r="D483" s="91"/>
      <c r="E483" s="62"/>
      <c r="F483" s="91"/>
      <c r="G483" s="91"/>
      <c r="H483" s="92"/>
      <c r="I483" s="93"/>
      <c r="J483" s="94"/>
      <c r="K483" s="95"/>
      <c r="L483" s="93"/>
      <c r="M483" s="93"/>
      <c r="N483" s="93"/>
      <c r="O483" s="91"/>
      <c r="P483" s="62"/>
      <c r="Q483" s="93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>
      <c r="A484" s="89"/>
      <c r="B484" s="62"/>
      <c r="C484" s="90"/>
      <c r="D484" s="91"/>
      <c r="E484" s="62"/>
      <c r="F484" s="91"/>
      <c r="G484" s="91"/>
      <c r="H484" s="92"/>
      <c r="I484" s="93"/>
      <c r="J484" s="94"/>
      <c r="K484" s="95"/>
      <c r="L484" s="93"/>
      <c r="M484" s="93"/>
      <c r="N484" s="93"/>
      <c r="O484" s="91"/>
      <c r="P484" s="62"/>
      <c r="Q484" s="93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>
      <c r="A485" s="89"/>
      <c r="B485" s="62"/>
      <c r="C485" s="90"/>
      <c r="D485" s="91"/>
      <c r="E485" s="62"/>
      <c r="F485" s="91"/>
      <c r="G485" s="91"/>
      <c r="H485" s="92"/>
      <c r="I485" s="93"/>
      <c r="J485" s="94"/>
      <c r="K485" s="95"/>
      <c r="L485" s="93"/>
      <c r="M485" s="93"/>
      <c r="N485" s="93"/>
      <c r="O485" s="91"/>
      <c r="P485" s="62"/>
      <c r="Q485" s="93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>
      <c r="A486" s="89"/>
      <c r="B486" s="62"/>
      <c r="C486" s="90"/>
      <c r="D486" s="91"/>
      <c r="E486" s="62"/>
      <c r="F486" s="91"/>
      <c r="G486" s="91"/>
      <c r="H486" s="92"/>
      <c r="I486" s="93"/>
      <c r="J486" s="94"/>
      <c r="K486" s="95"/>
      <c r="L486" s="93"/>
      <c r="M486" s="93"/>
      <c r="N486" s="93"/>
      <c r="O486" s="91"/>
      <c r="P486" s="62"/>
      <c r="Q486" s="93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>
      <c r="A487" s="89"/>
      <c r="B487" s="62"/>
      <c r="C487" s="90"/>
      <c r="D487" s="91"/>
      <c r="E487" s="62"/>
      <c r="F487" s="91"/>
      <c r="G487" s="91"/>
      <c r="H487" s="92"/>
      <c r="I487" s="93"/>
      <c r="J487" s="94"/>
      <c r="K487" s="95"/>
      <c r="L487" s="93"/>
      <c r="M487" s="93"/>
      <c r="N487" s="93"/>
      <c r="O487" s="91"/>
      <c r="P487" s="62"/>
      <c r="Q487" s="93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>
      <c r="A488" s="89"/>
      <c r="B488" s="62"/>
      <c r="C488" s="90"/>
      <c r="D488" s="91"/>
      <c r="E488" s="62"/>
      <c r="F488" s="91"/>
      <c r="G488" s="91"/>
      <c r="H488" s="92"/>
      <c r="I488" s="93"/>
      <c r="J488" s="94"/>
      <c r="K488" s="95"/>
      <c r="L488" s="93"/>
      <c r="M488" s="93"/>
      <c r="N488" s="93"/>
      <c r="O488" s="91"/>
      <c r="P488" s="62"/>
      <c r="Q488" s="93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>
      <c r="A489" s="89"/>
      <c r="B489" s="62"/>
      <c r="C489" s="90"/>
      <c r="D489" s="91"/>
      <c r="E489" s="62"/>
      <c r="F489" s="91"/>
      <c r="G489" s="91"/>
      <c r="H489" s="92"/>
      <c r="I489" s="93"/>
      <c r="J489" s="94"/>
      <c r="K489" s="95"/>
      <c r="L489" s="93"/>
      <c r="M489" s="93"/>
      <c r="N489" s="93"/>
      <c r="O489" s="91"/>
      <c r="P489" s="62"/>
      <c r="Q489" s="93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>
      <c r="A490" s="89"/>
      <c r="B490" s="62"/>
      <c r="C490" s="90"/>
      <c r="D490" s="91"/>
      <c r="E490" s="62"/>
      <c r="F490" s="91"/>
      <c r="G490" s="91"/>
      <c r="H490" s="92"/>
      <c r="I490" s="93"/>
      <c r="J490" s="94"/>
      <c r="K490" s="95"/>
      <c r="L490" s="93"/>
      <c r="M490" s="93"/>
      <c r="N490" s="93"/>
      <c r="O490" s="91"/>
      <c r="P490" s="62"/>
      <c r="Q490" s="93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>
      <c r="A491" s="89"/>
      <c r="B491" s="62"/>
      <c r="C491" s="90"/>
      <c r="D491" s="91"/>
      <c r="E491" s="62"/>
      <c r="F491" s="91"/>
      <c r="G491" s="91"/>
      <c r="H491" s="92"/>
      <c r="I491" s="93"/>
      <c r="J491" s="94"/>
      <c r="K491" s="95"/>
      <c r="L491" s="93"/>
      <c r="M491" s="93"/>
      <c r="N491" s="93"/>
      <c r="O491" s="91"/>
      <c r="P491" s="62"/>
      <c r="Q491" s="93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>
      <c r="A492" s="89"/>
      <c r="B492" s="62"/>
      <c r="C492" s="90"/>
      <c r="D492" s="91"/>
      <c r="E492" s="62"/>
      <c r="F492" s="91"/>
      <c r="G492" s="91"/>
      <c r="H492" s="92"/>
      <c r="I492" s="93"/>
      <c r="J492" s="94"/>
      <c r="K492" s="95"/>
      <c r="L492" s="93"/>
      <c r="M492" s="93"/>
      <c r="N492" s="93"/>
      <c r="O492" s="91"/>
      <c r="P492" s="62"/>
      <c r="Q492" s="93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>
      <c r="A493" s="89"/>
      <c r="B493" s="62"/>
      <c r="C493" s="90"/>
      <c r="D493" s="91"/>
      <c r="E493" s="62"/>
      <c r="F493" s="91"/>
      <c r="G493" s="91"/>
      <c r="H493" s="92"/>
      <c r="I493" s="93"/>
      <c r="J493" s="94"/>
      <c r="K493" s="95"/>
      <c r="L493" s="93"/>
      <c r="M493" s="93"/>
      <c r="N493" s="93"/>
      <c r="O493" s="91"/>
      <c r="P493" s="62"/>
      <c r="Q493" s="93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>
      <c r="A494" s="89"/>
      <c r="B494" s="62"/>
      <c r="C494" s="90"/>
      <c r="D494" s="91"/>
      <c r="E494" s="62"/>
      <c r="F494" s="91"/>
      <c r="G494" s="91"/>
      <c r="H494" s="92"/>
      <c r="I494" s="93"/>
      <c r="J494" s="94"/>
      <c r="K494" s="95"/>
      <c r="L494" s="93"/>
      <c r="M494" s="93"/>
      <c r="N494" s="93"/>
      <c r="O494" s="91"/>
      <c r="P494" s="62"/>
      <c r="Q494" s="93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>
      <c r="A495" s="89"/>
      <c r="B495" s="62"/>
      <c r="C495" s="90"/>
      <c r="D495" s="91"/>
      <c r="E495" s="62"/>
      <c r="F495" s="91"/>
      <c r="G495" s="91"/>
      <c r="H495" s="92"/>
      <c r="I495" s="93"/>
      <c r="J495" s="94"/>
      <c r="K495" s="95"/>
      <c r="L495" s="93"/>
      <c r="M495" s="93"/>
      <c r="N495" s="93"/>
      <c r="O495" s="91"/>
      <c r="P495" s="62"/>
      <c r="Q495" s="93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>
      <c r="A496" s="89"/>
      <c r="B496" s="62"/>
      <c r="C496" s="90"/>
      <c r="D496" s="91"/>
      <c r="E496" s="62"/>
      <c r="F496" s="91"/>
      <c r="G496" s="91"/>
      <c r="H496" s="92"/>
      <c r="I496" s="93"/>
      <c r="J496" s="94"/>
      <c r="K496" s="95"/>
      <c r="L496" s="93"/>
      <c r="M496" s="93"/>
      <c r="N496" s="93"/>
      <c r="O496" s="91"/>
      <c r="P496" s="62"/>
      <c r="Q496" s="93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>
      <c r="A497" s="89"/>
      <c r="B497" s="62"/>
      <c r="C497" s="90"/>
      <c r="D497" s="91"/>
      <c r="E497" s="62"/>
      <c r="F497" s="91"/>
      <c r="G497" s="91"/>
      <c r="H497" s="92"/>
      <c r="I497" s="93"/>
      <c r="J497" s="94"/>
      <c r="K497" s="95"/>
      <c r="L497" s="93"/>
      <c r="M497" s="93"/>
      <c r="N497" s="93"/>
      <c r="O497" s="91"/>
      <c r="P497" s="62"/>
      <c r="Q497" s="93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>
      <c r="A498" s="89"/>
      <c r="B498" s="62"/>
      <c r="C498" s="90"/>
      <c r="D498" s="91"/>
      <c r="E498" s="62"/>
      <c r="F498" s="91"/>
      <c r="G498" s="91"/>
      <c r="H498" s="92"/>
      <c r="I498" s="93"/>
      <c r="J498" s="94"/>
      <c r="K498" s="95"/>
      <c r="L498" s="93"/>
      <c r="M498" s="93"/>
      <c r="N498" s="93"/>
      <c r="O498" s="91"/>
      <c r="P498" s="62"/>
      <c r="Q498" s="93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>
      <c r="A499" s="89"/>
      <c r="B499" s="62"/>
      <c r="C499" s="90"/>
      <c r="D499" s="91"/>
      <c r="E499" s="62"/>
      <c r="F499" s="91"/>
      <c r="G499" s="91"/>
      <c r="H499" s="92"/>
      <c r="I499" s="93"/>
      <c r="J499" s="94"/>
      <c r="K499" s="95"/>
      <c r="L499" s="93"/>
      <c r="M499" s="93"/>
      <c r="N499" s="93"/>
      <c r="O499" s="91"/>
      <c r="P499" s="62"/>
      <c r="Q499" s="93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>
      <c r="A500" s="89"/>
      <c r="B500" s="62"/>
      <c r="C500" s="90"/>
      <c r="D500" s="91"/>
      <c r="E500" s="62"/>
      <c r="F500" s="91"/>
      <c r="G500" s="91"/>
      <c r="H500" s="92"/>
      <c r="I500" s="93"/>
      <c r="J500" s="94"/>
      <c r="K500" s="95"/>
      <c r="L500" s="93"/>
      <c r="M500" s="93"/>
      <c r="N500" s="93"/>
      <c r="O500" s="91"/>
      <c r="P500" s="62"/>
      <c r="Q500" s="93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>
      <c r="A501" s="89"/>
      <c r="B501" s="62"/>
      <c r="C501" s="90"/>
      <c r="D501" s="91"/>
      <c r="E501" s="62"/>
      <c r="F501" s="91"/>
      <c r="G501" s="91"/>
      <c r="H501" s="92"/>
      <c r="I501" s="93"/>
      <c r="J501" s="94"/>
      <c r="K501" s="95"/>
      <c r="L501" s="93"/>
      <c r="M501" s="93"/>
      <c r="N501" s="93"/>
      <c r="O501" s="91"/>
      <c r="P501" s="62"/>
      <c r="Q501" s="93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>
      <c r="A502" s="89"/>
      <c r="B502" s="62"/>
      <c r="C502" s="90"/>
      <c r="D502" s="91"/>
      <c r="E502" s="62"/>
      <c r="F502" s="91"/>
      <c r="G502" s="91"/>
      <c r="H502" s="92"/>
      <c r="I502" s="93"/>
      <c r="J502" s="94"/>
      <c r="K502" s="95"/>
      <c r="L502" s="93"/>
      <c r="M502" s="93"/>
      <c r="N502" s="93"/>
      <c r="O502" s="91"/>
      <c r="P502" s="62"/>
      <c r="Q502" s="93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>
      <c r="A503" s="89"/>
      <c r="B503" s="62"/>
      <c r="C503" s="90"/>
      <c r="D503" s="91"/>
      <c r="E503" s="62"/>
      <c r="F503" s="91"/>
      <c r="G503" s="91"/>
      <c r="H503" s="92"/>
      <c r="I503" s="93"/>
      <c r="J503" s="94"/>
      <c r="K503" s="95"/>
      <c r="L503" s="93"/>
      <c r="M503" s="93"/>
      <c r="N503" s="93"/>
      <c r="O503" s="91"/>
      <c r="P503" s="62"/>
      <c r="Q503" s="93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>
      <c r="A504" s="89"/>
      <c r="B504" s="62"/>
      <c r="C504" s="90"/>
      <c r="D504" s="91"/>
      <c r="E504" s="62"/>
      <c r="F504" s="91"/>
      <c r="G504" s="91"/>
      <c r="H504" s="92"/>
      <c r="I504" s="93"/>
      <c r="J504" s="94"/>
      <c r="K504" s="95"/>
      <c r="L504" s="93"/>
      <c r="M504" s="93"/>
      <c r="N504" s="93"/>
      <c r="O504" s="91"/>
      <c r="P504" s="62"/>
      <c r="Q504" s="93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>
      <c r="A505" s="89"/>
      <c r="B505" s="62"/>
      <c r="C505" s="90"/>
      <c r="D505" s="91"/>
      <c r="E505" s="62"/>
      <c r="F505" s="91"/>
      <c r="G505" s="91"/>
      <c r="H505" s="92"/>
      <c r="I505" s="93"/>
      <c r="J505" s="94"/>
      <c r="K505" s="95"/>
      <c r="L505" s="93"/>
      <c r="M505" s="93"/>
      <c r="N505" s="93"/>
      <c r="O505" s="91"/>
      <c r="P505" s="62"/>
      <c r="Q505" s="93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>
      <c r="A506" s="89"/>
      <c r="B506" s="62"/>
      <c r="C506" s="90"/>
      <c r="D506" s="91"/>
      <c r="E506" s="62"/>
      <c r="F506" s="91"/>
      <c r="G506" s="91"/>
      <c r="H506" s="92"/>
      <c r="I506" s="93"/>
      <c r="J506" s="94"/>
      <c r="K506" s="95"/>
      <c r="L506" s="93"/>
      <c r="M506" s="93"/>
      <c r="N506" s="93"/>
      <c r="O506" s="91"/>
      <c r="P506" s="62"/>
      <c r="Q506" s="93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>
      <c r="A507" s="89"/>
      <c r="B507" s="62"/>
      <c r="C507" s="90"/>
      <c r="D507" s="91"/>
      <c r="E507" s="62"/>
      <c r="F507" s="91"/>
      <c r="G507" s="91"/>
      <c r="H507" s="92"/>
      <c r="I507" s="93"/>
      <c r="J507" s="94"/>
      <c r="K507" s="95"/>
      <c r="L507" s="93"/>
      <c r="M507" s="93"/>
      <c r="N507" s="93"/>
      <c r="O507" s="91"/>
      <c r="P507" s="62"/>
      <c r="Q507" s="93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>
      <c r="A508" s="89"/>
      <c r="B508" s="62"/>
      <c r="C508" s="90"/>
      <c r="D508" s="91"/>
      <c r="E508" s="62"/>
      <c r="F508" s="91"/>
      <c r="G508" s="91"/>
      <c r="H508" s="92"/>
      <c r="I508" s="93"/>
      <c r="J508" s="94"/>
      <c r="K508" s="95"/>
      <c r="L508" s="93"/>
      <c r="M508" s="93"/>
      <c r="N508" s="93"/>
      <c r="O508" s="91"/>
      <c r="P508" s="62"/>
      <c r="Q508" s="93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>
      <c r="A509" s="89"/>
      <c r="B509" s="62"/>
      <c r="C509" s="90"/>
      <c r="D509" s="91"/>
      <c r="E509" s="62"/>
      <c r="F509" s="91"/>
      <c r="G509" s="91"/>
      <c r="H509" s="92"/>
      <c r="I509" s="93"/>
      <c r="J509" s="94"/>
      <c r="K509" s="95"/>
      <c r="L509" s="93"/>
      <c r="M509" s="93"/>
      <c r="N509" s="93"/>
      <c r="O509" s="91"/>
      <c r="P509" s="62"/>
      <c r="Q509" s="93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>
      <c r="A510" s="89"/>
      <c r="B510" s="62"/>
      <c r="C510" s="90"/>
      <c r="D510" s="91"/>
      <c r="E510" s="62"/>
      <c r="F510" s="91"/>
      <c r="G510" s="91"/>
      <c r="H510" s="92"/>
      <c r="I510" s="93"/>
      <c r="J510" s="94"/>
      <c r="K510" s="95"/>
      <c r="L510" s="93"/>
      <c r="M510" s="93"/>
      <c r="N510" s="93"/>
      <c r="O510" s="91"/>
      <c r="P510" s="62"/>
      <c r="Q510" s="93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>
      <c r="A511" s="89"/>
      <c r="B511" s="62"/>
      <c r="C511" s="90"/>
      <c r="D511" s="91"/>
      <c r="E511" s="62"/>
      <c r="F511" s="91"/>
      <c r="G511" s="91"/>
      <c r="H511" s="92"/>
      <c r="I511" s="93"/>
      <c r="J511" s="94"/>
      <c r="K511" s="95"/>
      <c r="L511" s="93"/>
      <c r="M511" s="93"/>
      <c r="N511" s="93"/>
      <c r="O511" s="91"/>
      <c r="P511" s="62"/>
      <c r="Q511" s="93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>
      <c r="A512" s="89"/>
      <c r="B512" s="62"/>
      <c r="C512" s="90"/>
      <c r="D512" s="91"/>
      <c r="E512" s="62"/>
      <c r="F512" s="91"/>
      <c r="G512" s="91"/>
      <c r="H512" s="92"/>
      <c r="I512" s="93"/>
      <c r="J512" s="94"/>
      <c r="K512" s="95"/>
      <c r="L512" s="93"/>
      <c r="M512" s="93"/>
      <c r="N512" s="93"/>
      <c r="O512" s="91"/>
      <c r="P512" s="62"/>
      <c r="Q512" s="93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>
      <c r="A513" s="89"/>
      <c r="B513" s="62"/>
      <c r="C513" s="90"/>
      <c r="D513" s="91"/>
      <c r="E513" s="62"/>
      <c r="F513" s="91"/>
      <c r="G513" s="91"/>
      <c r="H513" s="92"/>
      <c r="I513" s="93"/>
      <c r="J513" s="94"/>
      <c r="K513" s="95"/>
      <c r="L513" s="93"/>
      <c r="M513" s="93"/>
      <c r="N513" s="93"/>
      <c r="O513" s="91"/>
      <c r="P513" s="62"/>
      <c r="Q513" s="93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>
      <c r="A514" s="89"/>
      <c r="B514" s="62"/>
      <c r="C514" s="90"/>
      <c r="D514" s="91"/>
      <c r="E514" s="62"/>
      <c r="F514" s="91"/>
      <c r="G514" s="91"/>
      <c r="H514" s="92"/>
      <c r="I514" s="93"/>
      <c r="J514" s="94"/>
      <c r="K514" s="95"/>
      <c r="L514" s="93"/>
      <c r="M514" s="93"/>
      <c r="N514" s="93"/>
      <c r="O514" s="91"/>
      <c r="P514" s="62"/>
      <c r="Q514" s="93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>
      <c r="A515" s="89"/>
      <c r="B515" s="62"/>
      <c r="C515" s="90"/>
      <c r="D515" s="91"/>
      <c r="E515" s="62"/>
      <c r="F515" s="91"/>
      <c r="G515" s="91"/>
      <c r="H515" s="92"/>
      <c r="I515" s="93"/>
      <c r="J515" s="94"/>
      <c r="K515" s="95"/>
      <c r="L515" s="93"/>
      <c r="M515" s="93"/>
      <c r="N515" s="93"/>
      <c r="O515" s="91"/>
      <c r="P515" s="62"/>
      <c r="Q515" s="93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>
      <c r="A516" s="89"/>
      <c r="B516" s="62"/>
      <c r="C516" s="90"/>
      <c r="D516" s="91"/>
      <c r="E516" s="62"/>
      <c r="F516" s="91"/>
      <c r="G516" s="91"/>
      <c r="H516" s="92"/>
      <c r="I516" s="93"/>
      <c r="J516" s="94"/>
      <c r="K516" s="95"/>
      <c r="L516" s="93"/>
      <c r="M516" s="93"/>
      <c r="N516" s="93"/>
      <c r="O516" s="91"/>
      <c r="P516" s="62"/>
      <c r="Q516" s="93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>
      <c r="A517" s="89"/>
      <c r="B517" s="62"/>
      <c r="C517" s="90"/>
      <c r="D517" s="91"/>
      <c r="E517" s="62"/>
      <c r="F517" s="91"/>
      <c r="G517" s="91"/>
      <c r="H517" s="92"/>
      <c r="I517" s="93"/>
      <c r="J517" s="94"/>
      <c r="K517" s="95"/>
      <c r="L517" s="93"/>
      <c r="M517" s="93"/>
      <c r="N517" s="93"/>
      <c r="O517" s="91"/>
      <c r="P517" s="62"/>
      <c r="Q517" s="93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>
      <c r="A518" s="89"/>
      <c r="B518" s="62"/>
      <c r="C518" s="90"/>
      <c r="D518" s="91"/>
      <c r="E518" s="62"/>
      <c r="F518" s="91"/>
      <c r="G518" s="91"/>
      <c r="H518" s="92"/>
      <c r="I518" s="93"/>
      <c r="J518" s="94"/>
      <c r="K518" s="95"/>
      <c r="L518" s="93"/>
      <c r="M518" s="93"/>
      <c r="N518" s="93"/>
      <c r="O518" s="91"/>
      <c r="P518" s="62"/>
      <c r="Q518" s="93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>
      <c r="A519" s="89"/>
      <c r="B519" s="62"/>
      <c r="C519" s="90"/>
      <c r="D519" s="91"/>
      <c r="E519" s="62"/>
      <c r="F519" s="91"/>
      <c r="G519" s="91"/>
      <c r="H519" s="92"/>
      <c r="I519" s="93"/>
      <c r="J519" s="94"/>
      <c r="K519" s="95"/>
      <c r="L519" s="93"/>
      <c r="M519" s="93"/>
      <c r="N519" s="93"/>
      <c r="O519" s="91"/>
      <c r="P519" s="62"/>
      <c r="Q519" s="93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>
      <c r="A520" s="89"/>
      <c r="B520" s="62"/>
      <c r="C520" s="90"/>
      <c r="D520" s="91"/>
      <c r="E520" s="62"/>
      <c r="F520" s="91"/>
      <c r="G520" s="91"/>
      <c r="H520" s="92"/>
      <c r="I520" s="93"/>
      <c r="J520" s="94"/>
      <c r="K520" s="95"/>
      <c r="L520" s="93"/>
      <c r="M520" s="93"/>
      <c r="N520" s="93"/>
      <c r="O520" s="91"/>
      <c r="P520" s="62"/>
      <c r="Q520" s="93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>
      <c r="A521" s="89"/>
      <c r="B521" s="62"/>
      <c r="C521" s="90"/>
      <c r="D521" s="91"/>
      <c r="E521" s="62"/>
      <c r="F521" s="91"/>
      <c r="G521" s="91"/>
      <c r="H521" s="92"/>
      <c r="I521" s="93"/>
      <c r="J521" s="94"/>
      <c r="K521" s="95"/>
      <c r="L521" s="93"/>
      <c r="M521" s="93"/>
      <c r="N521" s="93"/>
      <c r="O521" s="91"/>
      <c r="P521" s="62"/>
      <c r="Q521" s="93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>
      <c r="A522" s="89"/>
      <c r="B522" s="62"/>
      <c r="C522" s="90"/>
      <c r="D522" s="91"/>
      <c r="E522" s="62"/>
      <c r="F522" s="91"/>
      <c r="G522" s="91"/>
      <c r="H522" s="92"/>
      <c r="I522" s="93"/>
      <c r="J522" s="94"/>
      <c r="K522" s="95"/>
      <c r="L522" s="93"/>
      <c r="M522" s="93"/>
      <c r="N522" s="93"/>
      <c r="O522" s="91"/>
      <c r="P522" s="62"/>
      <c r="Q522" s="93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>
      <c r="A523" s="89"/>
      <c r="B523" s="62"/>
      <c r="C523" s="90"/>
      <c r="D523" s="91"/>
      <c r="E523" s="62"/>
      <c r="F523" s="91"/>
      <c r="G523" s="91"/>
      <c r="H523" s="92"/>
      <c r="I523" s="93"/>
      <c r="J523" s="94"/>
      <c r="K523" s="95"/>
      <c r="L523" s="93"/>
      <c r="M523" s="93"/>
      <c r="N523" s="93"/>
      <c r="O523" s="91"/>
      <c r="P523" s="62"/>
      <c r="Q523" s="93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>
      <c r="A524" s="89"/>
      <c r="B524" s="62"/>
      <c r="C524" s="90"/>
      <c r="D524" s="91"/>
      <c r="E524" s="62"/>
      <c r="F524" s="91"/>
      <c r="G524" s="91"/>
      <c r="H524" s="92"/>
      <c r="I524" s="93"/>
      <c r="J524" s="94"/>
      <c r="K524" s="95"/>
      <c r="L524" s="93"/>
      <c r="M524" s="93"/>
      <c r="N524" s="93"/>
      <c r="O524" s="91"/>
      <c r="P524" s="62"/>
      <c r="Q524" s="93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>
      <c r="A525" s="89"/>
      <c r="B525" s="62"/>
      <c r="C525" s="90"/>
      <c r="D525" s="91"/>
      <c r="E525" s="62"/>
      <c r="F525" s="91"/>
      <c r="G525" s="91"/>
      <c r="H525" s="92"/>
      <c r="I525" s="93"/>
      <c r="J525" s="94"/>
      <c r="K525" s="95"/>
      <c r="L525" s="93"/>
      <c r="M525" s="93"/>
      <c r="N525" s="93"/>
      <c r="O525" s="91"/>
      <c r="P525" s="62"/>
      <c r="Q525" s="93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>
      <c r="A526" s="89"/>
      <c r="B526" s="62"/>
      <c r="C526" s="90"/>
      <c r="D526" s="91"/>
      <c r="E526" s="62"/>
      <c r="F526" s="91"/>
      <c r="G526" s="91"/>
      <c r="H526" s="92"/>
      <c r="I526" s="93"/>
      <c r="J526" s="94"/>
      <c r="K526" s="95"/>
      <c r="L526" s="93"/>
      <c r="M526" s="93"/>
      <c r="N526" s="93"/>
      <c r="O526" s="91"/>
      <c r="P526" s="62"/>
      <c r="Q526" s="93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>
      <c r="A527" s="89"/>
      <c r="B527" s="62"/>
      <c r="C527" s="90"/>
      <c r="D527" s="91"/>
      <c r="E527" s="62"/>
      <c r="F527" s="91"/>
      <c r="G527" s="91"/>
      <c r="H527" s="92"/>
      <c r="I527" s="93"/>
      <c r="J527" s="94"/>
      <c r="K527" s="95"/>
      <c r="L527" s="93"/>
      <c r="M527" s="93"/>
      <c r="N527" s="93"/>
      <c r="O527" s="91"/>
      <c r="P527" s="62"/>
      <c r="Q527" s="93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>
      <c r="A528" s="89"/>
      <c r="B528" s="62"/>
      <c r="C528" s="90"/>
      <c r="D528" s="91"/>
      <c r="E528" s="62"/>
      <c r="F528" s="91"/>
      <c r="G528" s="91"/>
      <c r="H528" s="92"/>
      <c r="I528" s="93"/>
      <c r="J528" s="94"/>
      <c r="K528" s="95"/>
      <c r="L528" s="93"/>
      <c r="M528" s="93"/>
      <c r="N528" s="93"/>
      <c r="O528" s="91"/>
      <c r="P528" s="62"/>
      <c r="Q528" s="93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>
      <c r="A529" s="89"/>
      <c r="B529" s="62"/>
      <c r="C529" s="90"/>
      <c r="D529" s="91"/>
      <c r="E529" s="62"/>
      <c r="F529" s="91"/>
      <c r="G529" s="91"/>
      <c r="H529" s="92"/>
      <c r="I529" s="93"/>
      <c r="J529" s="94"/>
      <c r="K529" s="95"/>
      <c r="L529" s="93"/>
      <c r="M529" s="93"/>
      <c r="N529" s="93"/>
      <c r="O529" s="91"/>
      <c r="P529" s="62"/>
      <c r="Q529" s="93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>
      <c r="A530" s="89"/>
      <c r="B530" s="62"/>
      <c r="C530" s="90"/>
      <c r="D530" s="91"/>
      <c r="E530" s="62"/>
      <c r="F530" s="91"/>
      <c r="G530" s="91"/>
      <c r="H530" s="92"/>
      <c r="I530" s="93"/>
      <c r="J530" s="94"/>
      <c r="K530" s="95"/>
      <c r="L530" s="93"/>
      <c r="M530" s="93"/>
      <c r="N530" s="93"/>
      <c r="O530" s="91"/>
      <c r="P530" s="62"/>
      <c r="Q530" s="93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>
      <c r="A531" s="89"/>
      <c r="B531" s="62"/>
      <c r="C531" s="90"/>
      <c r="D531" s="91"/>
      <c r="E531" s="62"/>
      <c r="F531" s="91"/>
      <c r="G531" s="91"/>
      <c r="H531" s="92"/>
      <c r="I531" s="93"/>
      <c r="J531" s="94"/>
      <c r="K531" s="95"/>
      <c r="L531" s="93"/>
      <c r="M531" s="93"/>
      <c r="N531" s="93"/>
      <c r="O531" s="91"/>
      <c r="P531" s="62"/>
      <c r="Q531" s="93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>
      <c r="A532" s="89"/>
      <c r="B532" s="62"/>
      <c r="C532" s="90"/>
      <c r="D532" s="91"/>
      <c r="E532" s="62"/>
      <c r="F532" s="91"/>
      <c r="G532" s="91"/>
      <c r="H532" s="92"/>
      <c r="I532" s="93"/>
      <c r="J532" s="94"/>
      <c r="K532" s="95"/>
      <c r="L532" s="93"/>
      <c r="M532" s="93"/>
      <c r="N532" s="93"/>
      <c r="O532" s="91"/>
      <c r="P532" s="62"/>
      <c r="Q532" s="93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>
      <c r="A533" s="89"/>
      <c r="B533" s="62"/>
      <c r="C533" s="90"/>
      <c r="D533" s="91"/>
      <c r="E533" s="62"/>
      <c r="F533" s="91"/>
      <c r="G533" s="91"/>
      <c r="H533" s="92"/>
      <c r="I533" s="93"/>
      <c r="J533" s="94"/>
      <c r="K533" s="95"/>
      <c r="L533" s="93"/>
      <c r="M533" s="93"/>
      <c r="N533" s="93"/>
      <c r="O533" s="91"/>
      <c r="P533" s="62"/>
      <c r="Q533" s="93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>
      <c r="A534" s="89"/>
      <c r="B534" s="62"/>
      <c r="C534" s="90"/>
      <c r="D534" s="91"/>
      <c r="E534" s="62"/>
      <c r="F534" s="91"/>
      <c r="G534" s="91"/>
      <c r="H534" s="92"/>
      <c r="I534" s="93"/>
      <c r="J534" s="94"/>
      <c r="K534" s="95"/>
      <c r="L534" s="93"/>
      <c r="M534" s="93"/>
      <c r="N534" s="93"/>
      <c r="O534" s="91"/>
      <c r="P534" s="62"/>
      <c r="Q534" s="93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>
      <c r="A535" s="89"/>
      <c r="B535" s="62"/>
      <c r="C535" s="90"/>
      <c r="D535" s="91"/>
      <c r="E535" s="62"/>
      <c r="F535" s="91"/>
      <c r="G535" s="91"/>
      <c r="H535" s="92"/>
      <c r="I535" s="93"/>
      <c r="J535" s="94"/>
      <c r="K535" s="95"/>
      <c r="L535" s="93"/>
      <c r="M535" s="93"/>
      <c r="N535" s="93"/>
      <c r="O535" s="91"/>
      <c r="P535" s="62"/>
      <c r="Q535" s="93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>
      <c r="A536" s="89"/>
      <c r="B536" s="62"/>
      <c r="C536" s="90"/>
      <c r="D536" s="91"/>
      <c r="E536" s="62"/>
      <c r="F536" s="91"/>
      <c r="G536" s="91"/>
      <c r="H536" s="92"/>
      <c r="I536" s="93"/>
      <c r="J536" s="94"/>
      <c r="K536" s="95"/>
      <c r="L536" s="93"/>
      <c r="M536" s="93"/>
      <c r="N536" s="93"/>
      <c r="O536" s="91"/>
      <c r="P536" s="62"/>
      <c r="Q536" s="93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>
      <c r="A537" s="89"/>
      <c r="B537" s="62"/>
      <c r="C537" s="90"/>
      <c r="D537" s="91"/>
      <c r="E537" s="62"/>
      <c r="F537" s="91"/>
      <c r="G537" s="91"/>
      <c r="H537" s="92"/>
      <c r="I537" s="93"/>
      <c r="J537" s="94"/>
      <c r="K537" s="95"/>
      <c r="L537" s="93"/>
      <c r="M537" s="93"/>
      <c r="N537" s="93"/>
      <c r="O537" s="91"/>
      <c r="P537" s="62"/>
      <c r="Q537" s="93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>
      <c r="A538" s="89"/>
      <c r="B538" s="62"/>
      <c r="C538" s="90"/>
      <c r="D538" s="91"/>
      <c r="E538" s="62"/>
      <c r="F538" s="91"/>
      <c r="G538" s="91"/>
      <c r="H538" s="92"/>
      <c r="I538" s="93"/>
      <c r="J538" s="94"/>
      <c r="K538" s="95"/>
      <c r="L538" s="93"/>
      <c r="M538" s="93"/>
      <c r="N538" s="93"/>
      <c r="O538" s="91"/>
      <c r="P538" s="62"/>
      <c r="Q538" s="93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>
      <c r="A539" s="89"/>
      <c r="B539" s="62"/>
      <c r="C539" s="90"/>
      <c r="D539" s="91"/>
      <c r="E539" s="62"/>
      <c r="F539" s="91"/>
      <c r="G539" s="91"/>
      <c r="H539" s="92"/>
      <c r="I539" s="93"/>
      <c r="J539" s="94"/>
      <c r="K539" s="95"/>
      <c r="L539" s="93"/>
      <c r="M539" s="93"/>
      <c r="N539" s="93"/>
      <c r="O539" s="91"/>
      <c r="P539" s="62"/>
      <c r="Q539" s="93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>
      <c r="A540" s="89"/>
      <c r="B540" s="62"/>
      <c r="C540" s="90"/>
      <c r="D540" s="91"/>
      <c r="E540" s="62"/>
      <c r="F540" s="91"/>
      <c r="G540" s="91"/>
      <c r="H540" s="92"/>
      <c r="I540" s="93"/>
      <c r="J540" s="94"/>
      <c r="K540" s="95"/>
      <c r="L540" s="93"/>
      <c r="M540" s="93"/>
      <c r="N540" s="93"/>
      <c r="O540" s="91"/>
      <c r="P540" s="62"/>
      <c r="Q540" s="93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>
      <c r="A541" s="89"/>
      <c r="B541" s="62"/>
      <c r="C541" s="90"/>
      <c r="D541" s="91"/>
      <c r="E541" s="62"/>
      <c r="F541" s="91"/>
      <c r="G541" s="91"/>
      <c r="H541" s="92"/>
      <c r="I541" s="93"/>
      <c r="J541" s="94"/>
      <c r="K541" s="95"/>
      <c r="L541" s="93"/>
      <c r="M541" s="93"/>
      <c r="N541" s="93"/>
      <c r="O541" s="91"/>
      <c r="P541" s="62"/>
      <c r="Q541" s="93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>
      <c r="A542" s="89"/>
      <c r="B542" s="62"/>
      <c r="C542" s="90"/>
      <c r="D542" s="91"/>
      <c r="E542" s="62"/>
      <c r="F542" s="91"/>
      <c r="G542" s="91"/>
      <c r="H542" s="92"/>
      <c r="I542" s="93"/>
      <c r="J542" s="94"/>
      <c r="K542" s="95"/>
      <c r="L542" s="93"/>
      <c r="M542" s="93"/>
      <c r="N542" s="93"/>
      <c r="O542" s="91"/>
      <c r="P542" s="62"/>
      <c r="Q542" s="93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>
      <c r="A543" s="89"/>
      <c r="B543" s="62"/>
      <c r="C543" s="90"/>
      <c r="D543" s="91"/>
      <c r="E543" s="62"/>
      <c r="F543" s="91"/>
      <c r="G543" s="91"/>
      <c r="H543" s="92"/>
      <c r="I543" s="93"/>
      <c r="J543" s="94"/>
      <c r="K543" s="95"/>
      <c r="L543" s="93"/>
      <c r="M543" s="93"/>
      <c r="N543" s="93"/>
      <c r="O543" s="91"/>
      <c r="P543" s="62"/>
      <c r="Q543" s="93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>
      <c r="A544" s="89"/>
      <c r="B544" s="62"/>
      <c r="C544" s="90"/>
      <c r="D544" s="91"/>
      <c r="E544" s="62"/>
      <c r="F544" s="91"/>
      <c r="G544" s="91"/>
      <c r="H544" s="92"/>
      <c r="I544" s="93"/>
      <c r="J544" s="94"/>
      <c r="K544" s="95"/>
      <c r="L544" s="93"/>
      <c r="M544" s="93"/>
      <c r="N544" s="93"/>
      <c r="O544" s="91"/>
      <c r="P544" s="62"/>
      <c r="Q544" s="93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>
      <c r="A545" s="89"/>
      <c r="B545" s="62"/>
      <c r="C545" s="90"/>
      <c r="D545" s="91"/>
      <c r="E545" s="62"/>
      <c r="F545" s="91"/>
      <c r="G545" s="91"/>
      <c r="H545" s="92"/>
      <c r="I545" s="93"/>
      <c r="J545" s="94"/>
      <c r="K545" s="95"/>
      <c r="L545" s="93"/>
      <c r="M545" s="93"/>
      <c r="N545" s="93"/>
      <c r="O545" s="91"/>
      <c r="P545" s="62"/>
      <c r="Q545" s="93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>
      <c r="A546" s="89"/>
      <c r="B546" s="62"/>
      <c r="C546" s="90"/>
      <c r="D546" s="91"/>
      <c r="E546" s="62"/>
      <c r="F546" s="91"/>
      <c r="G546" s="91"/>
      <c r="H546" s="92"/>
      <c r="I546" s="93"/>
      <c r="J546" s="94"/>
      <c r="K546" s="95"/>
      <c r="L546" s="93"/>
      <c r="M546" s="93"/>
      <c r="N546" s="93"/>
      <c r="O546" s="91"/>
      <c r="P546" s="62"/>
      <c r="Q546" s="93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>
      <c r="A547" s="89"/>
      <c r="B547" s="62"/>
      <c r="C547" s="90"/>
      <c r="D547" s="91"/>
      <c r="E547" s="62"/>
      <c r="F547" s="91"/>
      <c r="G547" s="91"/>
      <c r="H547" s="92"/>
      <c r="I547" s="93"/>
      <c r="J547" s="94"/>
      <c r="K547" s="95"/>
      <c r="L547" s="93"/>
      <c r="M547" s="93"/>
      <c r="N547" s="93"/>
      <c r="O547" s="91"/>
      <c r="P547" s="62"/>
      <c r="Q547" s="93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>
      <c r="A548" s="89"/>
      <c r="B548" s="62"/>
      <c r="C548" s="90"/>
      <c r="D548" s="91"/>
      <c r="E548" s="62"/>
      <c r="F548" s="91"/>
      <c r="G548" s="91"/>
      <c r="H548" s="92"/>
      <c r="I548" s="93"/>
      <c r="J548" s="94"/>
      <c r="K548" s="95"/>
      <c r="L548" s="93"/>
      <c r="M548" s="93"/>
      <c r="N548" s="93"/>
      <c r="O548" s="91"/>
      <c r="P548" s="62"/>
      <c r="Q548" s="93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>
      <c r="A549" s="89"/>
      <c r="B549" s="62"/>
      <c r="C549" s="90"/>
      <c r="D549" s="91"/>
      <c r="E549" s="62"/>
      <c r="F549" s="91"/>
      <c r="G549" s="91"/>
      <c r="H549" s="92"/>
      <c r="I549" s="93"/>
      <c r="J549" s="94"/>
      <c r="K549" s="95"/>
      <c r="L549" s="93"/>
      <c r="M549" s="93"/>
      <c r="N549" s="93"/>
      <c r="O549" s="91"/>
      <c r="P549" s="62"/>
      <c r="Q549" s="93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>
      <c r="A550" s="89"/>
      <c r="B550" s="62"/>
      <c r="C550" s="90"/>
      <c r="D550" s="91"/>
      <c r="E550" s="62"/>
      <c r="F550" s="91"/>
      <c r="G550" s="91"/>
      <c r="H550" s="92"/>
      <c r="I550" s="93"/>
      <c r="J550" s="94"/>
      <c r="K550" s="95"/>
      <c r="L550" s="93"/>
      <c r="M550" s="93"/>
      <c r="N550" s="93"/>
      <c r="O550" s="91"/>
      <c r="P550" s="62"/>
      <c r="Q550" s="93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>
      <c r="A551" s="89"/>
      <c r="B551" s="62"/>
      <c r="C551" s="90"/>
      <c r="D551" s="91"/>
      <c r="E551" s="62"/>
      <c r="F551" s="91"/>
      <c r="G551" s="91"/>
      <c r="H551" s="92"/>
      <c r="I551" s="93"/>
      <c r="J551" s="94"/>
      <c r="K551" s="95"/>
      <c r="L551" s="93"/>
      <c r="M551" s="93"/>
      <c r="N551" s="93"/>
      <c r="O551" s="91"/>
      <c r="P551" s="62"/>
      <c r="Q551" s="93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>
      <c r="A552" s="89"/>
      <c r="B552" s="62"/>
      <c r="C552" s="90"/>
      <c r="D552" s="91"/>
      <c r="E552" s="62"/>
      <c r="F552" s="91"/>
      <c r="G552" s="91"/>
      <c r="H552" s="92"/>
      <c r="I552" s="93"/>
      <c r="J552" s="94"/>
      <c r="K552" s="95"/>
      <c r="L552" s="93"/>
      <c r="M552" s="93"/>
      <c r="N552" s="93"/>
      <c r="O552" s="91"/>
      <c r="P552" s="62"/>
      <c r="Q552" s="93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>
      <c r="A553" s="89"/>
      <c r="B553" s="62"/>
      <c r="C553" s="90"/>
      <c r="D553" s="91"/>
      <c r="E553" s="62"/>
      <c r="F553" s="91"/>
      <c r="G553" s="91"/>
      <c r="H553" s="92"/>
      <c r="I553" s="93"/>
      <c r="J553" s="94"/>
      <c r="K553" s="95"/>
      <c r="L553" s="93"/>
      <c r="M553" s="93"/>
      <c r="N553" s="93"/>
      <c r="O553" s="91"/>
      <c r="P553" s="62"/>
      <c r="Q553" s="93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>
      <c r="A554" s="89"/>
      <c r="B554" s="62"/>
      <c r="C554" s="90"/>
      <c r="D554" s="91"/>
      <c r="E554" s="62"/>
      <c r="F554" s="91"/>
      <c r="G554" s="91"/>
      <c r="H554" s="92"/>
      <c r="I554" s="93"/>
      <c r="J554" s="94"/>
      <c r="K554" s="95"/>
      <c r="L554" s="93"/>
      <c r="M554" s="93"/>
      <c r="N554" s="93"/>
      <c r="O554" s="91"/>
      <c r="P554" s="62"/>
      <c r="Q554" s="93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>
      <c r="A555" s="89"/>
      <c r="B555" s="62"/>
      <c r="C555" s="90"/>
      <c r="D555" s="91"/>
      <c r="E555" s="62"/>
      <c r="F555" s="91"/>
      <c r="G555" s="91"/>
      <c r="H555" s="92"/>
      <c r="I555" s="93"/>
      <c r="J555" s="94"/>
      <c r="K555" s="95"/>
      <c r="L555" s="93"/>
      <c r="M555" s="93"/>
      <c r="N555" s="93"/>
      <c r="O555" s="91"/>
      <c r="P555" s="62"/>
      <c r="Q555" s="93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>
      <c r="A556" s="89"/>
      <c r="B556" s="62"/>
      <c r="C556" s="90"/>
      <c r="D556" s="91"/>
      <c r="E556" s="62"/>
      <c r="F556" s="91"/>
      <c r="G556" s="91"/>
      <c r="H556" s="92"/>
      <c r="I556" s="93"/>
      <c r="J556" s="94"/>
      <c r="K556" s="95"/>
      <c r="L556" s="93"/>
      <c r="M556" s="93"/>
      <c r="N556" s="93"/>
      <c r="O556" s="91"/>
      <c r="P556" s="62"/>
      <c r="Q556" s="93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>
      <c r="A557" s="89"/>
      <c r="B557" s="62"/>
      <c r="C557" s="90"/>
      <c r="D557" s="91"/>
      <c r="E557" s="62"/>
      <c r="F557" s="91"/>
      <c r="G557" s="91"/>
      <c r="H557" s="92"/>
      <c r="I557" s="93"/>
      <c r="J557" s="94"/>
      <c r="K557" s="95"/>
      <c r="L557" s="93"/>
      <c r="M557" s="93"/>
      <c r="N557" s="93"/>
      <c r="O557" s="91"/>
      <c r="P557" s="62"/>
      <c r="Q557" s="93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>
      <c r="A558" s="89"/>
      <c r="B558" s="62"/>
      <c r="C558" s="90"/>
      <c r="D558" s="91"/>
      <c r="E558" s="62"/>
      <c r="F558" s="91"/>
      <c r="G558" s="91"/>
      <c r="H558" s="92"/>
      <c r="I558" s="93"/>
      <c r="J558" s="94"/>
      <c r="K558" s="95"/>
      <c r="L558" s="93"/>
      <c r="M558" s="93"/>
      <c r="N558" s="93"/>
      <c r="O558" s="91"/>
      <c r="P558" s="62"/>
      <c r="Q558" s="93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>
      <c r="A559" s="89"/>
      <c r="B559" s="62"/>
      <c r="C559" s="90"/>
      <c r="D559" s="91"/>
      <c r="E559" s="62"/>
      <c r="F559" s="91"/>
      <c r="G559" s="91"/>
      <c r="H559" s="92"/>
      <c r="I559" s="93"/>
      <c r="J559" s="94"/>
      <c r="K559" s="95"/>
      <c r="L559" s="93"/>
      <c r="M559" s="93"/>
      <c r="N559" s="93"/>
      <c r="O559" s="91"/>
      <c r="P559" s="62"/>
      <c r="Q559" s="93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>
      <c r="A560" s="89"/>
      <c r="B560" s="62"/>
      <c r="C560" s="90"/>
      <c r="D560" s="91"/>
      <c r="E560" s="62"/>
      <c r="F560" s="91"/>
      <c r="G560" s="91"/>
      <c r="H560" s="92"/>
      <c r="I560" s="93"/>
      <c r="J560" s="94"/>
      <c r="K560" s="95"/>
      <c r="L560" s="93"/>
      <c r="M560" s="93"/>
      <c r="N560" s="93"/>
      <c r="O560" s="91"/>
      <c r="P560" s="62"/>
      <c r="Q560" s="93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>
      <c r="A561" s="89"/>
      <c r="B561" s="62"/>
      <c r="C561" s="90"/>
      <c r="D561" s="91"/>
      <c r="E561" s="62"/>
      <c r="F561" s="91"/>
      <c r="G561" s="91"/>
      <c r="H561" s="92"/>
      <c r="I561" s="93"/>
      <c r="J561" s="94"/>
      <c r="K561" s="95"/>
      <c r="L561" s="93"/>
      <c r="M561" s="93"/>
      <c r="N561" s="93"/>
      <c r="O561" s="91"/>
      <c r="P561" s="62"/>
      <c r="Q561" s="93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>
      <c r="A562" s="89"/>
      <c r="B562" s="62"/>
      <c r="C562" s="90"/>
      <c r="D562" s="91"/>
      <c r="E562" s="62"/>
      <c r="F562" s="91"/>
      <c r="G562" s="91"/>
      <c r="H562" s="92"/>
      <c r="I562" s="93"/>
      <c r="J562" s="94"/>
      <c r="K562" s="95"/>
      <c r="L562" s="93"/>
      <c r="M562" s="93"/>
      <c r="N562" s="93"/>
      <c r="O562" s="91"/>
      <c r="P562" s="62"/>
      <c r="Q562" s="93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>
      <c r="A563" s="89"/>
      <c r="B563" s="62"/>
      <c r="C563" s="90"/>
      <c r="D563" s="91"/>
      <c r="E563" s="62"/>
      <c r="F563" s="91"/>
      <c r="G563" s="91"/>
      <c r="H563" s="92"/>
      <c r="I563" s="93"/>
      <c r="J563" s="94"/>
      <c r="K563" s="95"/>
      <c r="L563" s="93"/>
      <c r="M563" s="93"/>
      <c r="N563" s="93"/>
      <c r="O563" s="91"/>
      <c r="P563" s="62"/>
      <c r="Q563" s="93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>
      <c r="A564" s="89"/>
      <c r="B564" s="62"/>
      <c r="C564" s="90"/>
      <c r="D564" s="91"/>
      <c r="E564" s="62"/>
      <c r="F564" s="91"/>
      <c r="G564" s="91"/>
      <c r="H564" s="92"/>
      <c r="I564" s="93"/>
      <c r="J564" s="94"/>
      <c r="K564" s="95"/>
      <c r="L564" s="93"/>
      <c r="M564" s="93"/>
      <c r="N564" s="93"/>
      <c r="O564" s="91"/>
      <c r="P564" s="62"/>
      <c r="Q564" s="93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>
      <c r="A565" s="89"/>
      <c r="B565" s="62"/>
      <c r="C565" s="90"/>
      <c r="D565" s="91"/>
      <c r="E565" s="62"/>
      <c r="F565" s="91"/>
      <c r="G565" s="91"/>
      <c r="H565" s="92"/>
      <c r="I565" s="93"/>
      <c r="J565" s="94"/>
      <c r="K565" s="95"/>
      <c r="L565" s="93"/>
      <c r="M565" s="93"/>
      <c r="N565" s="93"/>
      <c r="O565" s="91"/>
      <c r="P565" s="62"/>
      <c r="Q565" s="93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>
      <c r="A566" s="89"/>
      <c r="B566" s="62"/>
      <c r="C566" s="90"/>
      <c r="D566" s="91"/>
      <c r="E566" s="62"/>
      <c r="F566" s="91"/>
      <c r="G566" s="91"/>
      <c r="H566" s="92"/>
      <c r="I566" s="93"/>
      <c r="J566" s="94"/>
      <c r="K566" s="95"/>
      <c r="L566" s="93"/>
      <c r="M566" s="93"/>
      <c r="N566" s="93"/>
      <c r="O566" s="91"/>
      <c r="P566" s="62"/>
      <c r="Q566" s="93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>
      <c r="A567" s="89"/>
      <c r="B567" s="62"/>
      <c r="C567" s="90"/>
      <c r="D567" s="91"/>
      <c r="E567" s="62"/>
      <c r="F567" s="91"/>
      <c r="G567" s="91"/>
      <c r="H567" s="92"/>
      <c r="I567" s="93"/>
      <c r="J567" s="94"/>
      <c r="K567" s="95"/>
      <c r="L567" s="93"/>
      <c r="M567" s="93"/>
      <c r="N567" s="93"/>
      <c r="O567" s="91"/>
      <c r="P567" s="62"/>
      <c r="Q567" s="93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>
      <c r="A568" s="89"/>
      <c r="B568" s="62"/>
      <c r="C568" s="90"/>
      <c r="D568" s="91"/>
      <c r="E568" s="62"/>
      <c r="F568" s="91"/>
      <c r="G568" s="91"/>
      <c r="H568" s="92"/>
      <c r="I568" s="93"/>
      <c r="J568" s="94"/>
      <c r="K568" s="95"/>
      <c r="L568" s="93"/>
      <c r="M568" s="93"/>
      <c r="N568" s="93"/>
      <c r="O568" s="91"/>
      <c r="P568" s="62"/>
      <c r="Q568" s="93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>
      <c r="A569" s="89"/>
      <c r="B569" s="62"/>
      <c r="C569" s="90"/>
      <c r="D569" s="91"/>
      <c r="E569" s="62"/>
      <c r="F569" s="91"/>
      <c r="G569" s="91"/>
      <c r="H569" s="92"/>
      <c r="I569" s="93"/>
      <c r="J569" s="94"/>
      <c r="K569" s="95"/>
      <c r="L569" s="93"/>
      <c r="M569" s="93"/>
      <c r="N569" s="93"/>
      <c r="O569" s="91"/>
      <c r="P569" s="62"/>
      <c r="Q569" s="93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>
      <c r="A570" s="89"/>
      <c r="B570" s="62"/>
      <c r="C570" s="90"/>
      <c r="D570" s="91"/>
      <c r="E570" s="62"/>
      <c r="F570" s="91"/>
      <c r="G570" s="91"/>
      <c r="H570" s="92"/>
      <c r="I570" s="93"/>
      <c r="J570" s="94"/>
      <c r="K570" s="95"/>
      <c r="L570" s="93"/>
      <c r="M570" s="93"/>
      <c r="N570" s="93"/>
      <c r="O570" s="91"/>
      <c r="P570" s="62"/>
      <c r="Q570" s="93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>
      <c r="A571" s="89"/>
      <c r="B571" s="62"/>
      <c r="C571" s="90"/>
      <c r="D571" s="91"/>
      <c r="E571" s="62"/>
      <c r="F571" s="91"/>
      <c r="G571" s="91"/>
      <c r="H571" s="92"/>
      <c r="I571" s="93"/>
      <c r="J571" s="94"/>
      <c r="K571" s="95"/>
      <c r="L571" s="93"/>
      <c r="M571" s="93"/>
      <c r="N571" s="93"/>
      <c r="O571" s="91"/>
      <c r="P571" s="62"/>
      <c r="Q571" s="93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>
      <c r="A572" s="89"/>
      <c r="B572" s="62"/>
      <c r="C572" s="90"/>
      <c r="D572" s="91"/>
      <c r="E572" s="62"/>
      <c r="F572" s="91"/>
      <c r="G572" s="91"/>
      <c r="H572" s="92"/>
      <c r="I572" s="93"/>
      <c r="J572" s="94"/>
      <c r="K572" s="95"/>
      <c r="L572" s="93"/>
      <c r="M572" s="93"/>
      <c r="N572" s="93"/>
      <c r="O572" s="91"/>
      <c r="P572" s="62"/>
      <c r="Q572" s="93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>
      <c r="A573" s="89"/>
      <c r="B573" s="62"/>
      <c r="C573" s="90"/>
      <c r="D573" s="91"/>
      <c r="E573" s="62"/>
      <c r="F573" s="91"/>
      <c r="G573" s="91"/>
      <c r="H573" s="92"/>
      <c r="I573" s="93"/>
      <c r="J573" s="94"/>
      <c r="K573" s="95"/>
      <c r="L573" s="93"/>
      <c r="M573" s="93"/>
      <c r="N573" s="93"/>
      <c r="O573" s="91"/>
      <c r="P573" s="62"/>
      <c r="Q573" s="93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>
      <c r="A574" s="89"/>
      <c r="B574" s="62"/>
      <c r="C574" s="90"/>
      <c r="D574" s="91"/>
      <c r="E574" s="62"/>
      <c r="F574" s="91"/>
      <c r="G574" s="91"/>
      <c r="H574" s="92"/>
      <c r="I574" s="93"/>
      <c r="J574" s="94"/>
      <c r="K574" s="95"/>
      <c r="L574" s="93"/>
      <c r="M574" s="93"/>
      <c r="N574" s="93"/>
      <c r="O574" s="91"/>
      <c r="P574" s="62"/>
      <c r="Q574" s="93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>
      <c r="A575" s="89"/>
      <c r="B575" s="62"/>
      <c r="C575" s="90"/>
      <c r="D575" s="91"/>
      <c r="E575" s="62"/>
      <c r="F575" s="91"/>
      <c r="G575" s="91"/>
      <c r="H575" s="92"/>
      <c r="I575" s="93"/>
      <c r="J575" s="94"/>
      <c r="K575" s="95"/>
      <c r="L575" s="93"/>
      <c r="M575" s="93"/>
      <c r="N575" s="93"/>
      <c r="O575" s="91"/>
      <c r="P575" s="62"/>
      <c r="Q575" s="93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>
      <c r="A576" s="89"/>
      <c r="B576" s="62"/>
      <c r="C576" s="90"/>
      <c r="D576" s="91"/>
      <c r="E576" s="62"/>
      <c r="F576" s="91"/>
      <c r="G576" s="91"/>
      <c r="H576" s="92"/>
      <c r="I576" s="93"/>
      <c r="J576" s="94"/>
      <c r="K576" s="95"/>
      <c r="L576" s="93"/>
      <c r="M576" s="93"/>
      <c r="N576" s="93"/>
      <c r="O576" s="91"/>
      <c r="P576" s="62"/>
      <c r="Q576" s="93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>
      <c r="A577" s="89"/>
      <c r="B577" s="62"/>
      <c r="C577" s="90"/>
      <c r="D577" s="91"/>
      <c r="E577" s="62"/>
      <c r="F577" s="91"/>
      <c r="G577" s="91"/>
      <c r="H577" s="92"/>
      <c r="I577" s="93"/>
      <c r="J577" s="94"/>
      <c r="K577" s="95"/>
      <c r="L577" s="93"/>
      <c r="M577" s="93"/>
      <c r="N577" s="93"/>
      <c r="O577" s="91"/>
      <c r="P577" s="62"/>
      <c r="Q577" s="93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>
      <c r="A578" s="89"/>
      <c r="B578" s="62"/>
      <c r="C578" s="90"/>
      <c r="D578" s="91"/>
      <c r="E578" s="62"/>
      <c r="F578" s="91"/>
      <c r="G578" s="91"/>
      <c r="H578" s="92"/>
      <c r="I578" s="93"/>
      <c r="J578" s="94"/>
      <c r="K578" s="95"/>
      <c r="L578" s="93"/>
      <c r="M578" s="93"/>
      <c r="N578" s="93"/>
      <c r="O578" s="91"/>
      <c r="P578" s="62"/>
      <c r="Q578" s="93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>
      <c r="A579" s="89"/>
      <c r="B579" s="62"/>
      <c r="C579" s="90"/>
      <c r="D579" s="91"/>
      <c r="E579" s="62"/>
      <c r="F579" s="91"/>
      <c r="G579" s="91"/>
      <c r="H579" s="92"/>
      <c r="I579" s="93"/>
      <c r="J579" s="94"/>
      <c r="K579" s="95"/>
      <c r="L579" s="93"/>
      <c r="M579" s="93"/>
      <c r="N579" s="93"/>
      <c r="O579" s="91"/>
      <c r="P579" s="62"/>
      <c r="Q579" s="93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>
      <c r="A580" s="89"/>
      <c r="B580" s="62"/>
      <c r="C580" s="90"/>
      <c r="D580" s="91"/>
      <c r="E580" s="62"/>
      <c r="F580" s="91"/>
      <c r="G580" s="91"/>
      <c r="H580" s="92"/>
      <c r="I580" s="93"/>
      <c r="J580" s="94"/>
      <c r="K580" s="95"/>
      <c r="L580" s="93"/>
      <c r="M580" s="93"/>
      <c r="N580" s="93"/>
      <c r="O580" s="91"/>
      <c r="P580" s="62"/>
      <c r="Q580" s="93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>
      <c r="A581" s="89"/>
      <c r="B581" s="62"/>
      <c r="C581" s="90"/>
      <c r="D581" s="91"/>
      <c r="E581" s="62"/>
      <c r="F581" s="91"/>
      <c r="G581" s="91"/>
      <c r="H581" s="92"/>
      <c r="I581" s="93"/>
      <c r="J581" s="94"/>
      <c r="K581" s="95"/>
      <c r="L581" s="93"/>
      <c r="M581" s="93"/>
      <c r="N581" s="93"/>
      <c r="O581" s="91"/>
      <c r="P581" s="62"/>
      <c r="Q581" s="93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>
      <c r="A582" s="89"/>
      <c r="B582" s="62"/>
      <c r="C582" s="90"/>
      <c r="D582" s="91"/>
      <c r="E582" s="62"/>
      <c r="F582" s="91"/>
      <c r="G582" s="91"/>
      <c r="H582" s="92"/>
      <c r="I582" s="93"/>
      <c r="J582" s="94"/>
      <c r="K582" s="95"/>
      <c r="L582" s="93"/>
      <c r="M582" s="93"/>
      <c r="N582" s="93"/>
      <c r="O582" s="91"/>
      <c r="P582" s="62"/>
      <c r="Q582" s="93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>
      <c r="A583" s="89"/>
      <c r="B583" s="62"/>
      <c r="C583" s="90"/>
      <c r="D583" s="91"/>
      <c r="E583" s="62"/>
      <c r="F583" s="91"/>
      <c r="G583" s="91"/>
      <c r="H583" s="92"/>
      <c r="I583" s="93"/>
      <c r="J583" s="94"/>
      <c r="K583" s="95"/>
      <c r="L583" s="93"/>
      <c r="M583" s="93"/>
      <c r="N583" s="93"/>
      <c r="O583" s="91"/>
      <c r="P583" s="62"/>
      <c r="Q583" s="93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>
      <c r="A584" s="89"/>
      <c r="B584" s="62"/>
      <c r="C584" s="90"/>
      <c r="D584" s="91"/>
      <c r="E584" s="62"/>
      <c r="F584" s="91"/>
      <c r="G584" s="91"/>
      <c r="H584" s="92"/>
      <c r="I584" s="93"/>
      <c r="J584" s="94"/>
      <c r="K584" s="95"/>
      <c r="L584" s="93"/>
      <c r="M584" s="93"/>
      <c r="N584" s="93"/>
      <c r="O584" s="91"/>
      <c r="P584" s="62"/>
      <c r="Q584" s="93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>
      <c r="A585" s="89"/>
      <c r="B585" s="62"/>
      <c r="C585" s="90"/>
      <c r="D585" s="91"/>
      <c r="E585" s="62"/>
      <c r="F585" s="91"/>
      <c r="G585" s="91"/>
      <c r="H585" s="92"/>
      <c r="I585" s="93"/>
      <c r="J585" s="94"/>
      <c r="K585" s="95"/>
      <c r="L585" s="93"/>
      <c r="M585" s="93"/>
      <c r="N585" s="93"/>
      <c r="O585" s="91"/>
      <c r="P585" s="62"/>
      <c r="Q585" s="93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>
      <c r="A586" s="89"/>
      <c r="B586" s="62"/>
      <c r="C586" s="90"/>
      <c r="D586" s="91"/>
      <c r="E586" s="62"/>
      <c r="F586" s="91"/>
      <c r="G586" s="91"/>
      <c r="H586" s="92"/>
      <c r="I586" s="93"/>
      <c r="J586" s="94"/>
      <c r="K586" s="95"/>
      <c r="L586" s="93"/>
      <c r="M586" s="93"/>
      <c r="N586" s="93"/>
      <c r="O586" s="91"/>
      <c r="P586" s="62"/>
      <c r="Q586" s="93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>
      <c r="A587" s="89"/>
      <c r="B587" s="62"/>
      <c r="C587" s="90"/>
      <c r="D587" s="91"/>
      <c r="E587" s="62"/>
      <c r="F587" s="91"/>
      <c r="G587" s="91"/>
      <c r="H587" s="92"/>
      <c r="I587" s="93"/>
      <c r="J587" s="94"/>
      <c r="K587" s="95"/>
      <c r="L587" s="93"/>
      <c r="M587" s="93"/>
      <c r="N587" s="93"/>
      <c r="O587" s="91"/>
      <c r="P587" s="62"/>
      <c r="Q587" s="93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>
      <c r="A588" s="89"/>
      <c r="B588" s="62"/>
      <c r="C588" s="90"/>
      <c r="D588" s="91"/>
      <c r="E588" s="62"/>
      <c r="F588" s="91"/>
      <c r="G588" s="91"/>
      <c r="H588" s="92"/>
      <c r="I588" s="93"/>
      <c r="J588" s="94"/>
      <c r="K588" s="95"/>
      <c r="L588" s="93"/>
      <c r="M588" s="93"/>
      <c r="N588" s="93"/>
      <c r="O588" s="91"/>
      <c r="P588" s="62"/>
      <c r="Q588" s="93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>
      <c r="A589" s="89"/>
      <c r="B589" s="62"/>
      <c r="C589" s="90"/>
      <c r="D589" s="91"/>
      <c r="E589" s="62"/>
      <c r="F589" s="91"/>
      <c r="G589" s="91"/>
      <c r="H589" s="92"/>
      <c r="I589" s="93"/>
      <c r="J589" s="94"/>
      <c r="K589" s="95"/>
      <c r="L589" s="93"/>
      <c r="M589" s="93"/>
      <c r="N589" s="93"/>
      <c r="O589" s="91"/>
      <c r="P589" s="62"/>
      <c r="Q589" s="93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>
      <c r="A590" s="89"/>
      <c r="B590" s="62"/>
      <c r="C590" s="90"/>
      <c r="D590" s="91"/>
      <c r="E590" s="62"/>
      <c r="F590" s="91"/>
      <c r="G590" s="91"/>
      <c r="H590" s="92"/>
      <c r="I590" s="93"/>
      <c r="J590" s="94"/>
      <c r="K590" s="95"/>
      <c r="L590" s="93"/>
      <c r="M590" s="93"/>
      <c r="N590" s="93"/>
      <c r="O590" s="91"/>
      <c r="P590" s="62"/>
      <c r="Q590" s="93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>
      <c r="A591" s="89"/>
      <c r="B591" s="62"/>
      <c r="C591" s="90"/>
      <c r="D591" s="91"/>
      <c r="E591" s="62"/>
      <c r="F591" s="91"/>
      <c r="G591" s="91"/>
      <c r="H591" s="92"/>
      <c r="I591" s="93"/>
      <c r="J591" s="94"/>
      <c r="K591" s="95"/>
      <c r="L591" s="93"/>
      <c r="M591" s="93"/>
      <c r="N591" s="93"/>
      <c r="O591" s="91"/>
      <c r="P591" s="62"/>
      <c r="Q591" s="93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>
      <c r="A592" s="89"/>
      <c r="B592" s="62"/>
      <c r="C592" s="90"/>
      <c r="D592" s="91"/>
      <c r="E592" s="62"/>
      <c r="F592" s="91"/>
      <c r="G592" s="91"/>
      <c r="H592" s="92"/>
      <c r="I592" s="93"/>
      <c r="J592" s="94"/>
      <c r="K592" s="95"/>
      <c r="L592" s="93"/>
      <c r="M592" s="93"/>
      <c r="N592" s="93"/>
      <c r="O592" s="91"/>
      <c r="P592" s="62"/>
      <c r="Q592" s="93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>
      <c r="A593" s="89"/>
      <c r="B593" s="62"/>
      <c r="C593" s="90"/>
      <c r="D593" s="91"/>
      <c r="E593" s="62"/>
      <c r="F593" s="91"/>
      <c r="G593" s="91"/>
      <c r="H593" s="92"/>
      <c r="I593" s="93"/>
      <c r="J593" s="94"/>
      <c r="K593" s="95"/>
      <c r="L593" s="93"/>
      <c r="M593" s="93"/>
      <c r="N593" s="93"/>
      <c r="O593" s="91"/>
      <c r="P593" s="62"/>
      <c r="Q593" s="93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>
      <c r="A594" s="89"/>
      <c r="B594" s="62"/>
      <c r="C594" s="90"/>
      <c r="D594" s="91"/>
      <c r="E594" s="62"/>
      <c r="F594" s="91"/>
      <c r="G594" s="91"/>
      <c r="H594" s="92"/>
      <c r="I594" s="93"/>
      <c r="J594" s="94"/>
      <c r="K594" s="95"/>
      <c r="L594" s="93"/>
      <c r="M594" s="93"/>
      <c r="N594" s="93"/>
      <c r="O594" s="91"/>
      <c r="P594" s="62"/>
      <c r="Q594" s="93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>
      <c r="A595" s="89"/>
      <c r="B595" s="62"/>
      <c r="C595" s="90"/>
      <c r="D595" s="91"/>
      <c r="E595" s="62"/>
      <c r="F595" s="91"/>
      <c r="G595" s="91"/>
      <c r="H595" s="92"/>
      <c r="I595" s="93"/>
      <c r="J595" s="94"/>
      <c r="K595" s="95"/>
      <c r="L595" s="93"/>
      <c r="M595" s="93"/>
      <c r="N595" s="93"/>
      <c r="O595" s="91"/>
      <c r="P595" s="62"/>
      <c r="Q595" s="93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>
      <c r="A596" s="89"/>
      <c r="B596" s="62"/>
      <c r="C596" s="90"/>
      <c r="D596" s="91"/>
      <c r="E596" s="62"/>
      <c r="F596" s="91"/>
      <c r="G596" s="91"/>
      <c r="H596" s="92"/>
      <c r="I596" s="93"/>
      <c r="J596" s="94"/>
      <c r="K596" s="95"/>
      <c r="L596" s="93"/>
      <c r="M596" s="93"/>
      <c r="N596" s="93"/>
      <c r="O596" s="91"/>
      <c r="P596" s="62"/>
      <c r="Q596" s="93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>
      <c r="A597" s="89"/>
      <c r="B597" s="62"/>
      <c r="C597" s="90"/>
      <c r="D597" s="91"/>
      <c r="E597" s="62"/>
      <c r="F597" s="91"/>
      <c r="G597" s="91"/>
      <c r="H597" s="92"/>
      <c r="I597" s="93"/>
      <c r="J597" s="94"/>
      <c r="K597" s="95"/>
      <c r="L597" s="93"/>
      <c r="M597" s="93"/>
      <c r="N597" s="93"/>
      <c r="O597" s="91"/>
      <c r="P597" s="62"/>
      <c r="Q597" s="93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>
      <c r="A598" s="89"/>
      <c r="B598" s="62"/>
      <c r="C598" s="90"/>
      <c r="D598" s="91"/>
      <c r="E598" s="62"/>
      <c r="F598" s="91"/>
      <c r="G598" s="91"/>
      <c r="H598" s="92"/>
      <c r="I598" s="93"/>
      <c r="J598" s="94"/>
      <c r="K598" s="95"/>
      <c r="L598" s="93"/>
      <c r="M598" s="93"/>
      <c r="N598" s="93"/>
      <c r="O598" s="91"/>
      <c r="P598" s="62"/>
      <c r="Q598" s="93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>
      <c r="A599" s="89"/>
      <c r="B599" s="62"/>
      <c r="C599" s="90"/>
      <c r="D599" s="91"/>
      <c r="E599" s="62"/>
      <c r="F599" s="91"/>
      <c r="G599" s="91"/>
      <c r="H599" s="92"/>
      <c r="I599" s="93"/>
      <c r="J599" s="94"/>
      <c r="K599" s="95"/>
      <c r="L599" s="93"/>
      <c r="M599" s="93"/>
      <c r="N599" s="93"/>
      <c r="O599" s="91"/>
      <c r="P599" s="62"/>
      <c r="Q599" s="93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>
      <c r="A600" s="89"/>
      <c r="B600" s="62"/>
      <c r="C600" s="90"/>
      <c r="D600" s="91"/>
      <c r="E600" s="62"/>
      <c r="F600" s="91"/>
      <c r="G600" s="91"/>
      <c r="H600" s="92"/>
      <c r="I600" s="93"/>
      <c r="J600" s="94"/>
      <c r="K600" s="95"/>
      <c r="L600" s="93"/>
      <c r="M600" s="93"/>
      <c r="N600" s="93"/>
      <c r="O600" s="91"/>
      <c r="P600" s="62"/>
      <c r="Q600" s="93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>
      <c r="A601" s="89"/>
      <c r="B601" s="62"/>
      <c r="C601" s="90"/>
      <c r="D601" s="91"/>
      <c r="E601" s="62"/>
      <c r="F601" s="91"/>
      <c r="G601" s="91"/>
      <c r="H601" s="92"/>
      <c r="I601" s="93"/>
      <c r="J601" s="94"/>
      <c r="K601" s="95"/>
      <c r="L601" s="93"/>
      <c r="M601" s="93"/>
      <c r="N601" s="93"/>
      <c r="O601" s="91"/>
      <c r="P601" s="62"/>
      <c r="Q601" s="93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>
      <c r="A602" s="89"/>
      <c r="B602" s="62"/>
      <c r="C602" s="90"/>
      <c r="D602" s="91"/>
      <c r="E602" s="62"/>
      <c r="F602" s="91"/>
      <c r="G602" s="91"/>
      <c r="H602" s="92"/>
      <c r="I602" s="93"/>
      <c r="J602" s="94"/>
      <c r="K602" s="95"/>
      <c r="L602" s="93"/>
      <c r="M602" s="93"/>
      <c r="N602" s="93"/>
      <c r="O602" s="91"/>
      <c r="P602" s="62"/>
      <c r="Q602" s="93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>
      <c r="A603" s="89"/>
      <c r="B603" s="62"/>
      <c r="C603" s="90"/>
      <c r="D603" s="91"/>
      <c r="E603" s="62"/>
      <c r="F603" s="91"/>
      <c r="G603" s="91"/>
      <c r="H603" s="92"/>
      <c r="I603" s="93"/>
      <c r="J603" s="94"/>
      <c r="K603" s="95"/>
      <c r="L603" s="93"/>
      <c r="M603" s="93"/>
      <c r="N603" s="93"/>
      <c r="O603" s="91"/>
      <c r="P603" s="62"/>
      <c r="Q603" s="93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>
      <c r="A604" s="89"/>
      <c r="B604" s="62"/>
      <c r="C604" s="90"/>
      <c r="D604" s="91"/>
      <c r="E604" s="62"/>
      <c r="F604" s="91"/>
      <c r="G604" s="91"/>
      <c r="H604" s="92"/>
      <c r="I604" s="93"/>
      <c r="J604" s="94"/>
      <c r="K604" s="95"/>
      <c r="L604" s="93"/>
      <c r="M604" s="93"/>
      <c r="N604" s="93"/>
      <c r="O604" s="91"/>
      <c r="P604" s="62"/>
      <c r="Q604" s="93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>
      <c r="A605" s="89"/>
      <c r="B605" s="62"/>
      <c r="C605" s="90"/>
      <c r="D605" s="91"/>
      <c r="E605" s="62"/>
      <c r="F605" s="91"/>
      <c r="G605" s="91"/>
      <c r="H605" s="92"/>
      <c r="I605" s="93"/>
      <c r="J605" s="94"/>
      <c r="K605" s="95"/>
      <c r="L605" s="93"/>
      <c r="M605" s="93"/>
      <c r="N605" s="93"/>
      <c r="O605" s="91"/>
      <c r="P605" s="62"/>
      <c r="Q605" s="93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>
      <c r="A606" s="89"/>
      <c r="B606" s="62"/>
      <c r="C606" s="90"/>
      <c r="D606" s="91"/>
      <c r="E606" s="62"/>
      <c r="F606" s="91"/>
      <c r="G606" s="91"/>
      <c r="H606" s="92"/>
      <c r="I606" s="93"/>
      <c r="J606" s="94"/>
      <c r="K606" s="95"/>
      <c r="L606" s="93"/>
      <c r="M606" s="93"/>
      <c r="N606" s="93"/>
      <c r="O606" s="91"/>
      <c r="P606" s="62"/>
      <c r="Q606" s="93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>
      <c r="A607" s="89"/>
      <c r="B607" s="62"/>
      <c r="C607" s="90"/>
      <c r="D607" s="91"/>
      <c r="E607" s="62"/>
      <c r="F607" s="91"/>
      <c r="G607" s="91"/>
      <c r="H607" s="92"/>
      <c r="I607" s="93"/>
      <c r="J607" s="94"/>
      <c r="K607" s="95"/>
      <c r="L607" s="93"/>
      <c r="M607" s="93"/>
      <c r="N607" s="93"/>
      <c r="O607" s="91"/>
      <c r="P607" s="62"/>
      <c r="Q607" s="93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>
      <c r="A608" s="89"/>
      <c r="B608" s="62"/>
      <c r="C608" s="90"/>
      <c r="D608" s="91"/>
      <c r="E608" s="62"/>
      <c r="F608" s="91"/>
      <c r="G608" s="91"/>
      <c r="H608" s="92"/>
      <c r="I608" s="93"/>
      <c r="J608" s="94"/>
      <c r="K608" s="95"/>
      <c r="L608" s="93"/>
      <c r="M608" s="93"/>
      <c r="N608" s="93"/>
      <c r="O608" s="91"/>
      <c r="P608" s="62"/>
      <c r="Q608" s="93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>
      <c r="A609" s="89"/>
      <c r="B609" s="62"/>
      <c r="C609" s="90"/>
      <c r="D609" s="91"/>
      <c r="E609" s="62"/>
      <c r="F609" s="91"/>
      <c r="G609" s="91"/>
      <c r="H609" s="92"/>
      <c r="I609" s="93"/>
      <c r="J609" s="94"/>
      <c r="K609" s="95"/>
      <c r="L609" s="93"/>
      <c r="M609" s="93"/>
      <c r="N609" s="93"/>
      <c r="O609" s="91"/>
      <c r="P609" s="62"/>
      <c r="Q609" s="93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>
      <c r="A610" s="89"/>
      <c r="B610" s="62"/>
      <c r="C610" s="90"/>
      <c r="D610" s="91"/>
      <c r="E610" s="62"/>
      <c r="F610" s="91"/>
      <c r="G610" s="91"/>
      <c r="H610" s="92"/>
      <c r="I610" s="93"/>
      <c r="J610" s="94"/>
      <c r="K610" s="95"/>
      <c r="L610" s="93"/>
      <c r="M610" s="93"/>
      <c r="N610" s="93"/>
      <c r="O610" s="91"/>
      <c r="P610" s="62"/>
      <c r="Q610" s="93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>
      <c r="A611" s="89"/>
      <c r="B611" s="62"/>
      <c r="C611" s="90"/>
      <c r="D611" s="91"/>
      <c r="E611" s="62"/>
      <c r="F611" s="91"/>
      <c r="G611" s="91"/>
      <c r="H611" s="92"/>
      <c r="I611" s="93"/>
      <c r="J611" s="94"/>
      <c r="K611" s="95"/>
      <c r="L611" s="93"/>
      <c r="M611" s="93"/>
      <c r="N611" s="93"/>
      <c r="O611" s="91"/>
      <c r="P611" s="62"/>
      <c r="Q611" s="93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>
      <c r="A612" s="89"/>
      <c r="B612" s="62"/>
      <c r="C612" s="90"/>
      <c r="D612" s="91"/>
      <c r="E612" s="62"/>
      <c r="F612" s="91"/>
      <c r="G612" s="91"/>
      <c r="H612" s="92"/>
      <c r="I612" s="93"/>
      <c r="J612" s="94"/>
      <c r="K612" s="95"/>
      <c r="L612" s="93"/>
      <c r="M612" s="93"/>
      <c r="N612" s="93"/>
      <c r="O612" s="91"/>
      <c r="P612" s="62"/>
      <c r="Q612" s="93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>
      <c r="A613" s="89"/>
      <c r="B613" s="62"/>
      <c r="C613" s="90"/>
      <c r="D613" s="91"/>
      <c r="E613" s="62"/>
      <c r="F613" s="91"/>
      <c r="G613" s="91"/>
      <c r="H613" s="92"/>
      <c r="I613" s="93"/>
      <c r="J613" s="94"/>
      <c r="K613" s="95"/>
      <c r="L613" s="93"/>
      <c r="M613" s="93"/>
      <c r="N613" s="93"/>
      <c r="O613" s="91"/>
      <c r="P613" s="62"/>
      <c r="Q613" s="93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>
      <c r="A614" s="89"/>
      <c r="B614" s="62"/>
      <c r="C614" s="90"/>
      <c r="D614" s="91"/>
      <c r="E614" s="62"/>
      <c r="F614" s="91"/>
      <c r="G614" s="91"/>
      <c r="H614" s="92"/>
      <c r="I614" s="93"/>
      <c r="J614" s="94"/>
      <c r="K614" s="95"/>
      <c r="L614" s="93"/>
      <c r="M614" s="93"/>
      <c r="N614" s="93"/>
      <c r="O614" s="91"/>
      <c r="P614" s="62"/>
      <c r="Q614" s="93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>
      <c r="A615" s="89"/>
      <c r="B615" s="62"/>
      <c r="C615" s="90"/>
      <c r="D615" s="91"/>
      <c r="E615" s="62"/>
      <c r="F615" s="91"/>
      <c r="G615" s="91"/>
      <c r="H615" s="92"/>
      <c r="I615" s="93"/>
      <c r="J615" s="94"/>
      <c r="K615" s="95"/>
      <c r="L615" s="93"/>
      <c r="M615" s="93"/>
      <c r="N615" s="93"/>
      <c r="O615" s="91"/>
      <c r="P615" s="62"/>
      <c r="Q615" s="93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>
      <c r="A616" s="89"/>
      <c r="B616" s="62"/>
      <c r="C616" s="90"/>
      <c r="D616" s="91"/>
      <c r="E616" s="62"/>
      <c r="F616" s="91"/>
      <c r="G616" s="91"/>
      <c r="H616" s="92"/>
      <c r="I616" s="93"/>
      <c r="J616" s="94"/>
      <c r="K616" s="95"/>
      <c r="L616" s="93"/>
      <c r="M616" s="93"/>
      <c r="N616" s="93"/>
      <c r="O616" s="91"/>
      <c r="P616" s="62"/>
      <c r="Q616" s="93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>
      <c r="A617" s="89"/>
      <c r="B617" s="62"/>
      <c r="C617" s="90"/>
      <c r="D617" s="91"/>
      <c r="E617" s="62"/>
      <c r="F617" s="91"/>
      <c r="G617" s="91"/>
      <c r="H617" s="92"/>
      <c r="I617" s="93"/>
      <c r="J617" s="94"/>
      <c r="K617" s="95"/>
      <c r="L617" s="93"/>
      <c r="M617" s="93"/>
      <c r="N617" s="93"/>
      <c r="O617" s="91"/>
      <c r="P617" s="62"/>
      <c r="Q617" s="93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>
      <c r="A618" s="89"/>
      <c r="B618" s="62"/>
      <c r="C618" s="90"/>
      <c r="D618" s="91"/>
      <c r="E618" s="62"/>
      <c r="F618" s="91"/>
      <c r="G618" s="91"/>
      <c r="H618" s="92"/>
      <c r="I618" s="93"/>
      <c r="J618" s="94"/>
      <c r="K618" s="95"/>
      <c r="L618" s="93"/>
      <c r="M618" s="93"/>
      <c r="N618" s="93"/>
      <c r="O618" s="91"/>
      <c r="P618" s="62"/>
      <c r="Q618" s="93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>
      <c r="A619" s="89"/>
      <c r="B619" s="62"/>
      <c r="C619" s="90"/>
      <c r="D619" s="91"/>
      <c r="E619" s="62"/>
      <c r="F619" s="91"/>
      <c r="G619" s="91"/>
      <c r="H619" s="92"/>
      <c r="I619" s="93"/>
      <c r="J619" s="94"/>
      <c r="K619" s="95"/>
      <c r="L619" s="93"/>
      <c r="M619" s="93"/>
      <c r="N619" s="93"/>
      <c r="O619" s="91"/>
      <c r="P619" s="62"/>
      <c r="Q619" s="93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>
      <c r="A620" s="89"/>
      <c r="B620" s="62"/>
      <c r="C620" s="90"/>
      <c r="D620" s="91"/>
      <c r="E620" s="62"/>
      <c r="F620" s="91"/>
      <c r="G620" s="91"/>
      <c r="H620" s="92"/>
      <c r="I620" s="93"/>
      <c r="J620" s="94"/>
      <c r="K620" s="95"/>
      <c r="L620" s="93"/>
      <c r="M620" s="93"/>
      <c r="N620" s="93"/>
      <c r="O620" s="91"/>
      <c r="P620" s="62"/>
      <c r="Q620" s="93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>
      <c r="A621" s="89"/>
      <c r="B621" s="62"/>
      <c r="C621" s="90"/>
      <c r="D621" s="91"/>
      <c r="E621" s="62"/>
      <c r="F621" s="91"/>
      <c r="G621" s="91"/>
      <c r="H621" s="92"/>
      <c r="I621" s="93"/>
      <c r="J621" s="94"/>
      <c r="K621" s="95"/>
      <c r="L621" s="93"/>
      <c r="M621" s="93"/>
      <c r="N621" s="93"/>
      <c r="O621" s="91"/>
      <c r="P621" s="62"/>
      <c r="Q621" s="93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>
      <c r="A622" s="89"/>
      <c r="B622" s="62"/>
      <c r="C622" s="90"/>
      <c r="D622" s="91"/>
      <c r="E622" s="62"/>
      <c r="F622" s="91"/>
      <c r="G622" s="91"/>
      <c r="H622" s="92"/>
      <c r="I622" s="93"/>
      <c r="J622" s="94"/>
      <c r="K622" s="95"/>
      <c r="L622" s="93"/>
      <c r="M622" s="93"/>
      <c r="N622" s="93"/>
      <c r="O622" s="91"/>
      <c r="P622" s="62"/>
      <c r="Q622" s="93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>
      <c r="A623" s="89"/>
      <c r="B623" s="62"/>
      <c r="C623" s="90"/>
      <c r="D623" s="91"/>
      <c r="E623" s="62"/>
      <c r="F623" s="91"/>
      <c r="G623" s="91"/>
      <c r="H623" s="92"/>
      <c r="I623" s="93"/>
      <c r="J623" s="94"/>
      <c r="K623" s="95"/>
      <c r="L623" s="93"/>
      <c r="M623" s="93"/>
      <c r="N623" s="93"/>
      <c r="O623" s="91"/>
      <c r="P623" s="62"/>
      <c r="Q623" s="93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>
      <c r="A624" s="89"/>
      <c r="B624" s="62"/>
      <c r="C624" s="90"/>
      <c r="D624" s="91"/>
      <c r="E624" s="62"/>
      <c r="F624" s="91"/>
      <c r="G624" s="91"/>
      <c r="H624" s="92"/>
      <c r="I624" s="93"/>
      <c r="J624" s="94"/>
      <c r="K624" s="95"/>
      <c r="L624" s="93"/>
      <c r="M624" s="93"/>
      <c r="N624" s="93"/>
      <c r="O624" s="91"/>
      <c r="P624" s="62"/>
      <c r="Q624" s="93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>
      <c r="A625" s="89"/>
      <c r="B625" s="62"/>
      <c r="C625" s="90"/>
      <c r="D625" s="91"/>
      <c r="E625" s="62"/>
      <c r="F625" s="91"/>
      <c r="G625" s="91"/>
      <c r="H625" s="92"/>
      <c r="I625" s="93"/>
      <c r="J625" s="94"/>
      <c r="K625" s="95"/>
      <c r="L625" s="93"/>
      <c r="M625" s="93"/>
      <c r="N625" s="93"/>
      <c r="O625" s="91"/>
      <c r="P625" s="62"/>
      <c r="Q625" s="93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>
      <c r="A626" s="89"/>
      <c r="B626" s="62"/>
      <c r="C626" s="90"/>
      <c r="D626" s="91"/>
      <c r="E626" s="62"/>
      <c r="F626" s="91"/>
      <c r="G626" s="91"/>
      <c r="H626" s="92"/>
      <c r="I626" s="93"/>
      <c r="J626" s="94"/>
      <c r="K626" s="95"/>
      <c r="L626" s="93"/>
      <c r="M626" s="93"/>
      <c r="N626" s="93"/>
      <c r="O626" s="91"/>
      <c r="P626" s="62"/>
      <c r="Q626" s="93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>
      <c r="A627" s="89"/>
      <c r="B627" s="62"/>
      <c r="C627" s="90"/>
      <c r="D627" s="91"/>
      <c r="E627" s="62"/>
      <c r="F627" s="91"/>
      <c r="G627" s="91"/>
      <c r="H627" s="92"/>
      <c r="I627" s="93"/>
      <c r="J627" s="94"/>
      <c r="K627" s="95"/>
      <c r="L627" s="93"/>
      <c r="M627" s="93"/>
      <c r="N627" s="93"/>
      <c r="O627" s="91"/>
      <c r="P627" s="62"/>
      <c r="Q627" s="93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>
      <c r="A628" s="89"/>
      <c r="B628" s="62"/>
      <c r="C628" s="90"/>
      <c r="D628" s="91"/>
      <c r="E628" s="62"/>
      <c r="F628" s="91"/>
      <c r="G628" s="91"/>
      <c r="H628" s="92"/>
      <c r="I628" s="93"/>
      <c r="J628" s="94"/>
      <c r="K628" s="95"/>
      <c r="L628" s="93"/>
      <c r="M628" s="93"/>
      <c r="N628" s="93"/>
      <c r="O628" s="91"/>
      <c r="P628" s="62"/>
      <c r="Q628" s="93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>
      <c r="A629" s="89"/>
      <c r="B629" s="62"/>
      <c r="C629" s="90"/>
      <c r="D629" s="91"/>
      <c r="E629" s="62"/>
      <c r="F629" s="91"/>
      <c r="G629" s="91"/>
      <c r="H629" s="92"/>
      <c r="I629" s="93"/>
      <c r="J629" s="94"/>
      <c r="K629" s="95"/>
      <c r="L629" s="93"/>
      <c r="M629" s="93"/>
      <c r="N629" s="93"/>
      <c r="O629" s="91"/>
      <c r="P629" s="62"/>
      <c r="Q629" s="93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>
      <c r="A630" s="89"/>
      <c r="B630" s="62"/>
      <c r="C630" s="90"/>
      <c r="D630" s="91"/>
      <c r="E630" s="62"/>
      <c r="F630" s="91"/>
      <c r="G630" s="91"/>
      <c r="H630" s="92"/>
      <c r="I630" s="93"/>
      <c r="J630" s="94"/>
      <c r="K630" s="95"/>
      <c r="L630" s="93"/>
      <c r="M630" s="93"/>
      <c r="N630" s="93"/>
      <c r="O630" s="91"/>
      <c r="P630" s="62"/>
      <c r="Q630" s="93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>
      <c r="A631" s="89"/>
      <c r="B631" s="62"/>
      <c r="C631" s="90"/>
      <c r="D631" s="91"/>
      <c r="E631" s="62"/>
      <c r="F631" s="91"/>
      <c r="G631" s="91"/>
      <c r="H631" s="92"/>
      <c r="I631" s="93"/>
      <c r="J631" s="94"/>
      <c r="K631" s="95"/>
      <c r="L631" s="93"/>
      <c r="M631" s="93"/>
      <c r="N631" s="93"/>
      <c r="O631" s="91"/>
      <c r="P631" s="62"/>
      <c r="Q631" s="93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>
      <c r="A632" s="89"/>
      <c r="B632" s="62"/>
      <c r="C632" s="90"/>
      <c r="D632" s="91"/>
      <c r="E632" s="62"/>
      <c r="F632" s="91"/>
      <c r="G632" s="91"/>
      <c r="H632" s="92"/>
      <c r="I632" s="93"/>
      <c r="J632" s="94"/>
      <c r="K632" s="95"/>
      <c r="L632" s="93"/>
      <c r="M632" s="93"/>
      <c r="N632" s="93"/>
      <c r="O632" s="91"/>
      <c r="P632" s="62"/>
      <c r="Q632" s="93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>
      <c r="A633" s="89"/>
      <c r="B633" s="62"/>
      <c r="C633" s="90"/>
      <c r="D633" s="91"/>
      <c r="E633" s="62"/>
      <c r="F633" s="91"/>
      <c r="G633" s="91"/>
      <c r="H633" s="92"/>
      <c r="I633" s="93"/>
      <c r="J633" s="94"/>
      <c r="K633" s="95"/>
      <c r="L633" s="93"/>
      <c r="M633" s="93"/>
      <c r="N633" s="93"/>
      <c r="O633" s="91"/>
      <c r="P633" s="62"/>
      <c r="Q633" s="93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>
      <c r="A634" s="89"/>
      <c r="B634" s="62"/>
      <c r="C634" s="90"/>
      <c r="D634" s="91"/>
      <c r="E634" s="62"/>
      <c r="F634" s="91"/>
      <c r="G634" s="91"/>
      <c r="H634" s="92"/>
      <c r="I634" s="93"/>
      <c r="J634" s="94"/>
      <c r="K634" s="95"/>
      <c r="L634" s="93"/>
      <c r="M634" s="93"/>
      <c r="N634" s="93"/>
      <c r="O634" s="91"/>
      <c r="P634" s="62"/>
      <c r="Q634" s="93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>
      <c r="A635" s="89"/>
      <c r="B635" s="62"/>
      <c r="C635" s="90"/>
      <c r="D635" s="91"/>
      <c r="E635" s="62"/>
      <c r="F635" s="91"/>
      <c r="G635" s="91"/>
      <c r="H635" s="92"/>
      <c r="I635" s="93"/>
      <c r="J635" s="94"/>
      <c r="K635" s="95"/>
      <c r="L635" s="93"/>
      <c r="M635" s="93"/>
      <c r="N635" s="93"/>
      <c r="O635" s="91"/>
      <c r="P635" s="62"/>
      <c r="Q635" s="93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>
      <c r="A636" s="89"/>
      <c r="B636" s="62"/>
      <c r="C636" s="90"/>
      <c r="D636" s="91"/>
      <c r="E636" s="62"/>
      <c r="F636" s="91"/>
      <c r="G636" s="91"/>
      <c r="H636" s="92"/>
      <c r="I636" s="93"/>
      <c r="J636" s="94"/>
      <c r="K636" s="95"/>
      <c r="L636" s="93"/>
      <c r="M636" s="93"/>
      <c r="N636" s="93"/>
      <c r="O636" s="91"/>
      <c r="P636" s="62"/>
      <c r="Q636" s="93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>
      <c r="A637" s="89"/>
      <c r="B637" s="62"/>
      <c r="C637" s="90"/>
      <c r="D637" s="91"/>
      <c r="E637" s="62"/>
      <c r="F637" s="91"/>
      <c r="G637" s="91"/>
      <c r="H637" s="92"/>
      <c r="I637" s="93"/>
      <c r="J637" s="94"/>
      <c r="K637" s="95"/>
      <c r="L637" s="93"/>
      <c r="M637" s="93"/>
      <c r="N637" s="93"/>
      <c r="O637" s="91"/>
      <c r="P637" s="62"/>
      <c r="Q637" s="93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>
      <c r="A638" s="89"/>
      <c r="B638" s="62"/>
      <c r="C638" s="90"/>
      <c r="D638" s="91"/>
      <c r="E638" s="62"/>
      <c r="F638" s="91"/>
      <c r="G638" s="91"/>
      <c r="H638" s="92"/>
      <c r="I638" s="93"/>
      <c r="J638" s="94"/>
      <c r="K638" s="95"/>
      <c r="L638" s="93"/>
      <c r="M638" s="93"/>
      <c r="N638" s="93"/>
      <c r="O638" s="91"/>
      <c r="P638" s="62"/>
      <c r="Q638" s="93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>
      <c r="A639" s="89"/>
      <c r="B639" s="62"/>
      <c r="C639" s="90"/>
      <c r="D639" s="91"/>
      <c r="E639" s="62"/>
      <c r="F639" s="91"/>
      <c r="G639" s="91"/>
      <c r="H639" s="92"/>
      <c r="I639" s="93"/>
      <c r="J639" s="94"/>
      <c r="K639" s="95"/>
      <c r="L639" s="93"/>
      <c r="M639" s="93"/>
      <c r="N639" s="93"/>
      <c r="O639" s="91"/>
      <c r="P639" s="62"/>
      <c r="Q639" s="93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>
      <c r="A640" s="89"/>
      <c r="B640" s="62"/>
      <c r="C640" s="90"/>
      <c r="D640" s="91"/>
      <c r="E640" s="62"/>
      <c r="F640" s="91"/>
      <c r="G640" s="91"/>
      <c r="H640" s="92"/>
      <c r="I640" s="93"/>
      <c r="J640" s="94"/>
      <c r="K640" s="95"/>
      <c r="L640" s="93"/>
      <c r="M640" s="93"/>
      <c r="N640" s="93"/>
      <c r="O640" s="91"/>
      <c r="P640" s="62"/>
      <c r="Q640" s="93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>
      <c r="A641" s="89"/>
      <c r="B641" s="62"/>
      <c r="C641" s="90"/>
      <c r="D641" s="91"/>
      <c r="E641" s="62"/>
      <c r="F641" s="91"/>
      <c r="G641" s="91"/>
      <c r="H641" s="92"/>
      <c r="I641" s="93"/>
      <c r="J641" s="94"/>
      <c r="K641" s="95"/>
      <c r="L641" s="93"/>
      <c r="M641" s="93"/>
      <c r="N641" s="93"/>
      <c r="O641" s="91"/>
      <c r="P641" s="62"/>
      <c r="Q641" s="93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>
      <c r="A642" s="89"/>
      <c r="B642" s="62"/>
      <c r="C642" s="90"/>
      <c r="D642" s="91"/>
      <c r="E642" s="62"/>
      <c r="F642" s="91"/>
      <c r="G642" s="91"/>
      <c r="H642" s="92"/>
      <c r="I642" s="93"/>
      <c r="J642" s="94"/>
      <c r="K642" s="95"/>
      <c r="L642" s="93"/>
      <c r="M642" s="93"/>
      <c r="N642" s="93"/>
      <c r="O642" s="91"/>
      <c r="P642" s="62"/>
      <c r="Q642" s="93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>
      <c r="A643" s="89"/>
      <c r="B643" s="62"/>
      <c r="C643" s="90"/>
      <c r="D643" s="91"/>
      <c r="E643" s="62"/>
      <c r="F643" s="91"/>
      <c r="G643" s="91"/>
      <c r="H643" s="92"/>
      <c r="I643" s="93"/>
      <c r="J643" s="94"/>
      <c r="K643" s="95"/>
      <c r="L643" s="93"/>
      <c r="M643" s="93"/>
      <c r="N643" s="93"/>
      <c r="O643" s="91"/>
      <c r="P643" s="62"/>
      <c r="Q643" s="93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>
      <c r="A644" s="89"/>
      <c r="B644" s="62"/>
      <c r="C644" s="90"/>
      <c r="D644" s="91"/>
      <c r="E644" s="62"/>
      <c r="F644" s="91"/>
      <c r="G644" s="91"/>
      <c r="H644" s="92"/>
      <c r="I644" s="93"/>
      <c r="J644" s="94"/>
      <c r="K644" s="95"/>
      <c r="L644" s="93"/>
      <c r="M644" s="93"/>
      <c r="N644" s="93"/>
      <c r="O644" s="91"/>
      <c r="P644" s="62"/>
      <c r="Q644" s="93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>
      <c r="A645" s="89"/>
      <c r="B645" s="62"/>
      <c r="C645" s="90"/>
      <c r="D645" s="91"/>
      <c r="E645" s="62"/>
      <c r="F645" s="91"/>
      <c r="G645" s="91"/>
      <c r="H645" s="92"/>
      <c r="I645" s="93"/>
      <c r="J645" s="94"/>
      <c r="K645" s="95"/>
      <c r="L645" s="93"/>
      <c r="M645" s="93"/>
      <c r="N645" s="93"/>
      <c r="O645" s="91"/>
      <c r="P645" s="62"/>
      <c r="Q645" s="93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>
      <c r="A646" s="89"/>
      <c r="B646" s="62"/>
      <c r="C646" s="90"/>
      <c r="D646" s="91"/>
      <c r="E646" s="62"/>
      <c r="F646" s="91"/>
      <c r="G646" s="91"/>
      <c r="H646" s="92"/>
      <c r="I646" s="93"/>
      <c r="J646" s="94"/>
      <c r="K646" s="95"/>
      <c r="L646" s="93"/>
      <c r="M646" s="93"/>
      <c r="N646" s="93"/>
      <c r="O646" s="91"/>
      <c r="P646" s="62"/>
      <c r="Q646" s="93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>
      <c r="A647" s="89"/>
      <c r="B647" s="62"/>
      <c r="C647" s="90"/>
      <c r="D647" s="91"/>
      <c r="E647" s="62"/>
      <c r="F647" s="91"/>
      <c r="G647" s="91"/>
      <c r="H647" s="92"/>
      <c r="I647" s="93"/>
      <c r="J647" s="94"/>
      <c r="K647" s="95"/>
      <c r="L647" s="93"/>
      <c r="M647" s="93"/>
      <c r="N647" s="93"/>
      <c r="O647" s="91"/>
      <c r="P647" s="62"/>
      <c r="Q647" s="93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>
      <c r="A648" s="89"/>
      <c r="B648" s="62"/>
      <c r="C648" s="90"/>
      <c r="D648" s="91"/>
      <c r="E648" s="62"/>
      <c r="F648" s="91"/>
      <c r="G648" s="91"/>
      <c r="H648" s="92"/>
      <c r="I648" s="93"/>
      <c r="J648" s="94"/>
      <c r="K648" s="95"/>
      <c r="L648" s="93"/>
      <c r="M648" s="93"/>
      <c r="N648" s="93"/>
      <c r="O648" s="91"/>
      <c r="P648" s="62"/>
      <c r="Q648" s="93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>
      <c r="A649" s="89"/>
      <c r="B649" s="62"/>
      <c r="C649" s="90"/>
      <c r="D649" s="91"/>
      <c r="E649" s="62"/>
      <c r="F649" s="91"/>
      <c r="G649" s="91"/>
      <c r="H649" s="92"/>
      <c r="I649" s="93"/>
      <c r="J649" s="94"/>
      <c r="K649" s="95"/>
      <c r="L649" s="93"/>
      <c r="M649" s="93"/>
      <c r="N649" s="93"/>
      <c r="O649" s="91"/>
      <c r="P649" s="62"/>
      <c r="Q649" s="93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>
      <c r="A650" s="89"/>
      <c r="B650" s="62"/>
      <c r="C650" s="90"/>
      <c r="D650" s="91"/>
      <c r="E650" s="62"/>
      <c r="F650" s="91"/>
      <c r="G650" s="91"/>
      <c r="H650" s="92"/>
      <c r="I650" s="93"/>
      <c r="J650" s="94"/>
      <c r="K650" s="95"/>
      <c r="L650" s="93"/>
      <c r="M650" s="93"/>
      <c r="N650" s="93"/>
      <c r="O650" s="91"/>
      <c r="P650" s="62"/>
      <c r="Q650" s="93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>
      <c r="A651" s="89"/>
      <c r="B651" s="62"/>
      <c r="C651" s="90"/>
      <c r="D651" s="91"/>
      <c r="E651" s="62"/>
      <c r="F651" s="91"/>
      <c r="G651" s="91"/>
      <c r="H651" s="92"/>
      <c r="I651" s="93"/>
      <c r="J651" s="94"/>
      <c r="K651" s="95"/>
      <c r="L651" s="93"/>
      <c r="M651" s="93"/>
      <c r="N651" s="93"/>
      <c r="O651" s="91"/>
      <c r="P651" s="62"/>
      <c r="Q651" s="93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>
      <c r="A652" s="89"/>
      <c r="B652" s="62"/>
      <c r="C652" s="90"/>
      <c r="D652" s="91"/>
      <c r="E652" s="62"/>
      <c r="F652" s="91"/>
      <c r="G652" s="91"/>
      <c r="H652" s="92"/>
      <c r="I652" s="93"/>
      <c r="J652" s="94"/>
      <c r="K652" s="95"/>
      <c r="L652" s="93"/>
      <c r="M652" s="93"/>
      <c r="N652" s="93"/>
      <c r="O652" s="91"/>
      <c r="P652" s="62"/>
      <c r="Q652" s="93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>
      <c r="A653" s="89"/>
      <c r="B653" s="62"/>
      <c r="C653" s="90"/>
      <c r="D653" s="91"/>
      <c r="E653" s="62"/>
      <c r="F653" s="91"/>
      <c r="G653" s="91"/>
      <c r="H653" s="92"/>
      <c r="I653" s="93"/>
      <c r="J653" s="94"/>
      <c r="K653" s="95"/>
      <c r="L653" s="93"/>
      <c r="M653" s="93"/>
      <c r="N653" s="93"/>
      <c r="O653" s="91"/>
      <c r="P653" s="62"/>
      <c r="Q653" s="93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>
      <c r="A654" s="89"/>
      <c r="B654" s="62"/>
      <c r="C654" s="90"/>
      <c r="D654" s="91"/>
      <c r="E654" s="62"/>
      <c r="F654" s="91"/>
      <c r="G654" s="91"/>
      <c r="H654" s="92"/>
      <c r="I654" s="93"/>
      <c r="J654" s="94"/>
      <c r="K654" s="95"/>
      <c r="L654" s="93"/>
      <c r="M654" s="93"/>
      <c r="N654" s="93"/>
      <c r="O654" s="91"/>
      <c r="P654" s="62"/>
      <c r="Q654" s="93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>
      <c r="A655" s="89"/>
      <c r="B655" s="62"/>
      <c r="C655" s="90"/>
      <c r="D655" s="91"/>
      <c r="E655" s="62"/>
      <c r="F655" s="91"/>
      <c r="G655" s="91"/>
      <c r="H655" s="92"/>
      <c r="I655" s="93"/>
      <c r="J655" s="94"/>
      <c r="K655" s="95"/>
      <c r="L655" s="93"/>
      <c r="M655" s="93"/>
      <c r="N655" s="93"/>
      <c r="O655" s="91"/>
      <c r="P655" s="62"/>
      <c r="Q655" s="93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>
      <c r="A656" s="89"/>
      <c r="B656" s="62"/>
      <c r="C656" s="90"/>
      <c r="D656" s="91"/>
      <c r="E656" s="62"/>
      <c r="F656" s="91"/>
      <c r="G656" s="91"/>
      <c r="H656" s="92"/>
      <c r="I656" s="93"/>
      <c r="J656" s="94"/>
      <c r="K656" s="95"/>
      <c r="L656" s="93"/>
      <c r="M656" s="93"/>
      <c r="N656" s="93"/>
      <c r="O656" s="91"/>
      <c r="P656" s="62"/>
      <c r="Q656" s="93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>
      <c r="A657" s="89"/>
      <c r="B657" s="62"/>
      <c r="C657" s="90"/>
      <c r="D657" s="91"/>
      <c r="E657" s="62"/>
      <c r="F657" s="91"/>
      <c r="G657" s="91"/>
      <c r="H657" s="92"/>
      <c r="I657" s="93"/>
      <c r="J657" s="94"/>
      <c r="K657" s="95"/>
      <c r="L657" s="93"/>
      <c r="M657" s="93"/>
      <c r="N657" s="93"/>
      <c r="O657" s="91"/>
      <c r="P657" s="62"/>
      <c r="Q657" s="93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>
      <c r="A658" s="89"/>
      <c r="B658" s="62"/>
      <c r="C658" s="90"/>
      <c r="D658" s="91"/>
      <c r="E658" s="62"/>
      <c r="F658" s="91"/>
      <c r="G658" s="91"/>
      <c r="H658" s="92"/>
      <c r="I658" s="93"/>
      <c r="J658" s="94"/>
      <c r="K658" s="95"/>
      <c r="L658" s="93"/>
      <c r="M658" s="93"/>
      <c r="N658" s="93"/>
      <c r="O658" s="91"/>
      <c r="P658" s="62"/>
      <c r="Q658" s="93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>
      <c r="A659" s="89"/>
      <c r="B659" s="62"/>
      <c r="C659" s="90"/>
      <c r="D659" s="91"/>
      <c r="E659" s="62"/>
      <c r="F659" s="91"/>
      <c r="G659" s="91"/>
      <c r="H659" s="92"/>
      <c r="I659" s="93"/>
      <c r="J659" s="94"/>
      <c r="K659" s="95"/>
      <c r="L659" s="93"/>
      <c r="M659" s="93"/>
      <c r="N659" s="93"/>
      <c r="O659" s="91"/>
      <c r="P659" s="62"/>
      <c r="Q659" s="93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>
      <c r="A660" s="89"/>
      <c r="B660" s="62"/>
      <c r="C660" s="90"/>
      <c r="D660" s="91"/>
      <c r="E660" s="62"/>
      <c r="F660" s="91"/>
      <c r="G660" s="91"/>
      <c r="H660" s="92"/>
      <c r="I660" s="93"/>
      <c r="J660" s="94"/>
      <c r="K660" s="95"/>
      <c r="L660" s="93"/>
      <c r="M660" s="93"/>
      <c r="N660" s="93"/>
      <c r="O660" s="91"/>
      <c r="P660" s="62"/>
      <c r="Q660" s="93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>
      <c r="A661" s="89"/>
      <c r="B661" s="62"/>
      <c r="C661" s="90"/>
      <c r="D661" s="91"/>
      <c r="E661" s="62"/>
      <c r="F661" s="91"/>
      <c r="G661" s="91"/>
      <c r="H661" s="92"/>
      <c r="I661" s="93"/>
      <c r="J661" s="94"/>
      <c r="K661" s="95"/>
      <c r="L661" s="93"/>
      <c r="M661" s="93"/>
      <c r="N661" s="93"/>
      <c r="O661" s="91"/>
      <c r="P661" s="62"/>
      <c r="Q661" s="93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>
      <c r="A662" s="89"/>
      <c r="B662" s="62"/>
      <c r="C662" s="90"/>
      <c r="D662" s="91"/>
      <c r="E662" s="62"/>
      <c r="F662" s="91"/>
      <c r="G662" s="91"/>
      <c r="H662" s="92"/>
      <c r="I662" s="93"/>
      <c r="J662" s="94"/>
      <c r="K662" s="95"/>
      <c r="L662" s="93"/>
      <c r="M662" s="93"/>
      <c r="N662" s="93"/>
      <c r="O662" s="91"/>
      <c r="P662" s="62"/>
      <c r="Q662" s="93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>
      <c r="A663" s="89"/>
      <c r="B663" s="62"/>
      <c r="C663" s="90"/>
      <c r="D663" s="91"/>
      <c r="E663" s="62"/>
      <c r="F663" s="91"/>
      <c r="G663" s="91"/>
      <c r="H663" s="92"/>
      <c r="I663" s="93"/>
      <c r="J663" s="94"/>
      <c r="K663" s="95"/>
      <c r="L663" s="93"/>
      <c r="M663" s="93"/>
      <c r="N663" s="93"/>
      <c r="O663" s="91"/>
      <c r="P663" s="62"/>
      <c r="Q663" s="93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>
      <c r="A664" s="89"/>
      <c r="B664" s="62"/>
      <c r="C664" s="90"/>
      <c r="D664" s="91"/>
      <c r="E664" s="62"/>
      <c r="F664" s="91"/>
      <c r="G664" s="91"/>
      <c r="H664" s="92"/>
      <c r="I664" s="93"/>
      <c r="J664" s="94"/>
      <c r="K664" s="95"/>
      <c r="L664" s="93"/>
      <c r="M664" s="93"/>
      <c r="N664" s="93"/>
      <c r="O664" s="91"/>
      <c r="P664" s="62"/>
      <c r="Q664" s="93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>
      <c r="A665" s="89"/>
      <c r="B665" s="62"/>
      <c r="C665" s="90"/>
      <c r="D665" s="91"/>
      <c r="E665" s="62"/>
      <c r="F665" s="91"/>
      <c r="G665" s="91"/>
      <c r="H665" s="92"/>
      <c r="I665" s="93"/>
      <c r="J665" s="94"/>
      <c r="K665" s="95"/>
      <c r="L665" s="93"/>
      <c r="M665" s="93"/>
      <c r="N665" s="93"/>
      <c r="O665" s="91"/>
      <c r="P665" s="62"/>
      <c r="Q665" s="93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>
      <c r="A666" s="89"/>
      <c r="B666" s="62"/>
      <c r="C666" s="90"/>
      <c r="D666" s="91"/>
      <c r="E666" s="62"/>
      <c r="F666" s="91"/>
      <c r="G666" s="91"/>
      <c r="H666" s="92"/>
      <c r="I666" s="93"/>
      <c r="J666" s="94"/>
      <c r="K666" s="95"/>
      <c r="L666" s="93"/>
      <c r="M666" s="93"/>
      <c r="N666" s="93"/>
      <c r="O666" s="91"/>
      <c r="P666" s="62"/>
      <c r="Q666" s="93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>
      <c r="A667" s="89"/>
      <c r="B667" s="62"/>
      <c r="C667" s="90"/>
      <c r="D667" s="91"/>
      <c r="E667" s="62"/>
      <c r="F667" s="91"/>
      <c r="G667" s="91"/>
      <c r="H667" s="92"/>
      <c r="I667" s="93"/>
      <c r="J667" s="94"/>
      <c r="K667" s="95"/>
      <c r="L667" s="93"/>
      <c r="M667" s="93"/>
      <c r="N667" s="93"/>
      <c r="O667" s="91"/>
      <c r="P667" s="62"/>
      <c r="Q667" s="93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>
      <c r="A668" s="89"/>
      <c r="B668" s="62"/>
      <c r="C668" s="90"/>
      <c r="D668" s="91"/>
      <c r="E668" s="62"/>
      <c r="F668" s="91"/>
      <c r="G668" s="91"/>
      <c r="H668" s="92"/>
      <c r="I668" s="93"/>
      <c r="J668" s="94"/>
      <c r="K668" s="95"/>
      <c r="L668" s="93"/>
      <c r="M668" s="93"/>
      <c r="N668" s="93"/>
      <c r="O668" s="91"/>
      <c r="P668" s="62"/>
      <c r="Q668" s="93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>
      <c r="A669" s="89"/>
      <c r="B669" s="62"/>
      <c r="C669" s="90"/>
      <c r="D669" s="91"/>
      <c r="E669" s="62"/>
      <c r="F669" s="91"/>
      <c r="G669" s="91"/>
      <c r="H669" s="92"/>
      <c r="I669" s="93"/>
      <c r="J669" s="94"/>
      <c r="K669" s="95"/>
      <c r="L669" s="93"/>
      <c r="M669" s="93"/>
      <c r="N669" s="93"/>
      <c r="O669" s="91"/>
      <c r="P669" s="62"/>
      <c r="Q669" s="93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>
      <c r="A670" s="89"/>
      <c r="B670" s="62"/>
      <c r="C670" s="90"/>
      <c r="D670" s="91"/>
      <c r="E670" s="62"/>
      <c r="F670" s="91"/>
      <c r="G670" s="91"/>
      <c r="H670" s="92"/>
      <c r="I670" s="93"/>
      <c r="J670" s="94"/>
      <c r="K670" s="95"/>
      <c r="L670" s="93"/>
      <c r="M670" s="93"/>
      <c r="N670" s="93"/>
      <c r="O670" s="91"/>
      <c r="P670" s="62"/>
      <c r="Q670" s="93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>
      <c r="A671" s="89"/>
      <c r="B671" s="62"/>
      <c r="C671" s="90"/>
      <c r="D671" s="91"/>
      <c r="E671" s="62"/>
      <c r="F671" s="91"/>
      <c r="G671" s="91"/>
      <c r="H671" s="92"/>
      <c r="I671" s="93"/>
      <c r="J671" s="94"/>
      <c r="K671" s="95"/>
      <c r="L671" s="93"/>
      <c r="M671" s="93"/>
      <c r="N671" s="93"/>
      <c r="O671" s="91"/>
      <c r="P671" s="62"/>
      <c r="Q671" s="93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>
      <c r="A672" s="89"/>
      <c r="B672" s="62"/>
      <c r="C672" s="90"/>
      <c r="D672" s="91"/>
      <c r="E672" s="62"/>
      <c r="F672" s="91"/>
      <c r="G672" s="91"/>
      <c r="H672" s="92"/>
      <c r="I672" s="93"/>
      <c r="J672" s="94"/>
      <c r="K672" s="95"/>
      <c r="L672" s="93"/>
      <c r="M672" s="93"/>
      <c r="N672" s="93"/>
      <c r="O672" s="91"/>
      <c r="P672" s="62"/>
      <c r="Q672" s="93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>
      <c r="A673" s="89"/>
      <c r="B673" s="62"/>
      <c r="C673" s="90"/>
      <c r="D673" s="91"/>
      <c r="E673" s="62"/>
      <c r="F673" s="91"/>
      <c r="G673" s="91"/>
      <c r="H673" s="92"/>
      <c r="I673" s="93"/>
      <c r="J673" s="94"/>
      <c r="K673" s="95"/>
      <c r="L673" s="93"/>
      <c r="M673" s="93"/>
      <c r="N673" s="93"/>
      <c r="O673" s="91"/>
      <c r="P673" s="62"/>
      <c r="Q673" s="93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>
      <c r="A674" s="89"/>
      <c r="B674" s="62"/>
      <c r="C674" s="90"/>
      <c r="D674" s="91"/>
      <c r="E674" s="62"/>
      <c r="F674" s="91"/>
      <c r="G674" s="91"/>
      <c r="H674" s="92"/>
      <c r="I674" s="93"/>
      <c r="J674" s="94"/>
      <c r="K674" s="95"/>
      <c r="L674" s="93"/>
      <c r="M674" s="93"/>
      <c r="N674" s="93"/>
      <c r="O674" s="91"/>
      <c r="P674" s="62"/>
      <c r="Q674" s="93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>
      <c r="A675" s="89"/>
      <c r="B675" s="62"/>
      <c r="C675" s="90"/>
      <c r="D675" s="91"/>
      <c r="E675" s="62"/>
      <c r="F675" s="91"/>
      <c r="G675" s="91"/>
      <c r="H675" s="92"/>
      <c r="I675" s="93"/>
      <c r="J675" s="94"/>
      <c r="K675" s="95"/>
      <c r="L675" s="93"/>
      <c r="M675" s="93"/>
      <c r="N675" s="93"/>
      <c r="O675" s="91"/>
      <c r="P675" s="62"/>
      <c r="Q675" s="93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>
      <c r="A676" s="89"/>
      <c r="B676" s="62"/>
      <c r="C676" s="90"/>
      <c r="D676" s="91"/>
      <c r="E676" s="62"/>
      <c r="F676" s="91"/>
      <c r="G676" s="91"/>
      <c r="H676" s="92"/>
      <c r="I676" s="93"/>
      <c r="J676" s="94"/>
      <c r="K676" s="95"/>
      <c r="L676" s="93"/>
      <c r="M676" s="93"/>
      <c r="N676" s="93"/>
      <c r="O676" s="91"/>
      <c r="P676" s="62"/>
      <c r="Q676" s="93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>
      <c r="A677" s="89"/>
      <c r="B677" s="62"/>
      <c r="C677" s="90"/>
      <c r="D677" s="91"/>
      <c r="E677" s="62"/>
      <c r="F677" s="91"/>
      <c r="G677" s="91"/>
      <c r="H677" s="92"/>
      <c r="I677" s="93"/>
      <c r="J677" s="94"/>
      <c r="K677" s="95"/>
      <c r="L677" s="93"/>
      <c r="M677" s="93"/>
      <c r="N677" s="93"/>
      <c r="O677" s="91"/>
      <c r="P677" s="62"/>
      <c r="Q677" s="93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>
      <c r="A678" s="89"/>
      <c r="B678" s="62"/>
      <c r="C678" s="90"/>
      <c r="D678" s="91"/>
      <c r="E678" s="62"/>
      <c r="F678" s="91"/>
      <c r="G678" s="91"/>
      <c r="H678" s="92"/>
      <c r="I678" s="93"/>
      <c r="J678" s="94"/>
      <c r="K678" s="95"/>
      <c r="L678" s="93"/>
      <c r="M678" s="93"/>
      <c r="N678" s="93"/>
      <c r="O678" s="91"/>
      <c r="P678" s="62"/>
      <c r="Q678" s="93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>
      <c r="A679" s="89"/>
      <c r="B679" s="62"/>
      <c r="C679" s="90"/>
      <c r="D679" s="91"/>
      <c r="E679" s="62"/>
      <c r="F679" s="91"/>
      <c r="G679" s="91"/>
      <c r="H679" s="92"/>
      <c r="I679" s="93"/>
      <c r="J679" s="94"/>
      <c r="K679" s="95"/>
      <c r="L679" s="93"/>
      <c r="M679" s="93"/>
      <c r="N679" s="93"/>
      <c r="O679" s="91"/>
      <c r="P679" s="62"/>
      <c r="Q679" s="93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>
      <c r="A680" s="89"/>
      <c r="B680" s="62"/>
      <c r="C680" s="90"/>
      <c r="D680" s="91"/>
      <c r="E680" s="62"/>
      <c r="F680" s="91"/>
      <c r="G680" s="91"/>
      <c r="H680" s="92"/>
      <c r="I680" s="93"/>
      <c r="J680" s="94"/>
      <c r="K680" s="95"/>
      <c r="L680" s="93"/>
      <c r="M680" s="93"/>
      <c r="N680" s="93"/>
      <c r="O680" s="91"/>
      <c r="P680" s="62"/>
      <c r="Q680" s="93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>
      <c r="A681" s="89"/>
      <c r="B681" s="62"/>
      <c r="C681" s="90"/>
      <c r="D681" s="91"/>
      <c r="E681" s="62"/>
      <c r="F681" s="91"/>
      <c r="G681" s="91"/>
      <c r="H681" s="92"/>
      <c r="I681" s="93"/>
      <c r="J681" s="94"/>
      <c r="K681" s="95"/>
      <c r="L681" s="93"/>
      <c r="M681" s="93"/>
      <c r="N681" s="93"/>
      <c r="O681" s="91"/>
      <c r="P681" s="62"/>
      <c r="Q681" s="93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>
      <c r="A682" s="89"/>
      <c r="B682" s="62"/>
      <c r="C682" s="90"/>
      <c r="D682" s="91"/>
      <c r="E682" s="62"/>
      <c r="F682" s="91"/>
      <c r="G682" s="91"/>
      <c r="H682" s="92"/>
      <c r="I682" s="93"/>
      <c r="J682" s="94"/>
      <c r="K682" s="95"/>
      <c r="L682" s="93"/>
      <c r="M682" s="93"/>
      <c r="N682" s="93"/>
      <c r="O682" s="91"/>
      <c r="P682" s="62"/>
      <c r="Q682" s="93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>
      <c r="A683" s="89"/>
      <c r="B683" s="62"/>
      <c r="C683" s="90"/>
      <c r="D683" s="91"/>
      <c r="E683" s="62"/>
      <c r="F683" s="91"/>
      <c r="G683" s="91"/>
      <c r="H683" s="92"/>
      <c r="I683" s="93"/>
      <c r="J683" s="94"/>
      <c r="K683" s="95"/>
      <c r="L683" s="93"/>
      <c r="M683" s="93"/>
      <c r="N683" s="93"/>
      <c r="O683" s="91"/>
      <c r="P683" s="62"/>
      <c r="Q683" s="93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>
      <c r="A684" s="89"/>
      <c r="B684" s="62"/>
      <c r="C684" s="90"/>
      <c r="D684" s="91"/>
      <c r="E684" s="62"/>
      <c r="F684" s="91"/>
      <c r="G684" s="91"/>
      <c r="H684" s="92"/>
      <c r="I684" s="93"/>
      <c r="J684" s="94"/>
      <c r="K684" s="95"/>
      <c r="L684" s="93"/>
      <c r="M684" s="93"/>
      <c r="N684" s="93"/>
      <c r="O684" s="91"/>
      <c r="P684" s="62"/>
      <c r="Q684" s="93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>
      <c r="A685" s="89"/>
      <c r="B685" s="62"/>
      <c r="C685" s="90"/>
      <c r="D685" s="91"/>
      <c r="E685" s="62"/>
      <c r="F685" s="91"/>
      <c r="G685" s="91"/>
      <c r="H685" s="92"/>
      <c r="I685" s="93"/>
      <c r="J685" s="94"/>
      <c r="K685" s="95"/>
      <c r="L685" s="93"/>
      <c r="M685" s="93"/>
      <c r="N685" s="93"/>
      <c r="O685" s="91"/>
      <c r="P685" s="62"/>
      <c r="Q685" s="93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>
      <c r="A686" s="89"/>
      <c r="B686" s="62"/>
      <c r="C686" s="90"/>
      <c r="D686" s="91"/>
      <c r="E686" s="62"/>
      <c r="F686" s="91"/>
      <c r="G686" s="91"/>
      <c r="H686" s="92"/>
      <c r="I686" s="93"/>
      <c r="J686" s="94"/>
      <c r="K686" s="95"/>
      <c r="L686" s="93"/>
      <c r="M686" s="93"/>
      <c r="N686" s="93"/>
      <c r="O686" s="91"/>
      <c r="P686" s="62"/>
      <c r="Q686" s="93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>
      <c r="A687" s="89"/>
      <c r="B687" s="62"/>
      <c r="C687" s="90"/>
      <c r="D687" s="91"/>
      <c r="E687" s="62"/>
      <c r="F687" s="91"/>
      <c r="G687" s="91"/>
      <c r="H687" s="92"/>
      <c r="I687" s="93"/>
      <c r="J687" s="94"/>
      <c r="K687" s="95"/>
      <c r="L687" s="93"/>
      <c r="M687" s="93"/>
      <c r="N687" s="93"/>
      <c r="O687" s="91"/>
      <c r="P687" s="62"/>
      <c r="Q687" s="93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>
      <c r="A688" s="89"/>
      <c r="B688" s="62"/>
      <c r="C688" s="90"/>
      <c r="D688" s="91"/>
      <c r="E688" s="62"/>
      <c r="F688" s="91"/>
      <c r="G688" s="91"/>
      <c r="H688" s="92"/>
      <c r="I688" s="93"/>
      <c r="J688" s="94"/>
      <c r="K688" s="95"/>
      <c r="L688" s="93"/>
      <c r="M688" s="93"/>
      <c r="N688" s="93"/>
      <c r="O688" s="91"/>
      <c r="P688" s="62"/>
      <c r="Q688" s="93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>
      <c r="A689" s="89"/>
      <c r="B689" s="62"/>
      <c r="C689" s="90"/>
      <c r="D689" s="91"/>
      <c r="E689" s="62"/>
      <c r="F689" s="91"/>
      <c r="G689" s="91"/>
      <c r="H689" s="92"/>
      <c r="I689" s="93"/>
      <c r="J689" s="94"/>
      <c r="K689" s="95"/>
      <c r="L689" s="93"/>
      <c r="M689" s="93"/>
      <c r="N689" s="93"/>
      <c r="O689" s="91"/>
      <c r="P689" s="62"/>
      <c r="Q689" s="93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>
      <c r="A690" s="89"/>
      <c r="B690" s="62"/>
      <c r="C690" s="90"/>
      <c r="D690" s="91"/>
      <c r="E690" s="62"/>
      <c r="F690" s="91"/>
      <c r="G690" s="91"/>
      <c r="H690" s="92"/>
      <c r="I690" s="93"/>
      <c r="J690" s="94"/>
      <c r="K690" s="95"/>
      <c r="L690" s="93"/>
      <c r="M690" s="93"/>
      <c r="N690" s="93"/>
      <c r="O690" s="91"/>
      <c r="P690" s="62"/>
      <c r="Q690" s="93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>
      <c r="A691" s="89"/>
      <c r="B691" s="62"/>
      <c r="C691" s="90"/>
      <c r="D691" s="91"/>
      <c r="E691" s="62"/>
      <c r="F691" s="91"/>
      <c r="G691" s="91"/>
      <c r="H691" s="92"/>
      <c r="I691" s="93"/>
      <c r="J691" s="94"/>
      <c r="K691" s="95"/>
      <c r="L691" s="93"/>
      <c r="M691" s="93"/>
      <c r="N691" s="93"/>
      <c r="O691" s="91"/>
      <c r="P691" s="62"/>
      <c r="Q691" s="93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>
      <c r="A692" s="89"/>
      <c r="B692" s="62"/>
      <c r="C692" s="90"/>
      <c r="D692" s="91"/>
      <c r="E692" s="62"/>
      <c r="F692" s="91"/>
      <c r="G692" s="91"/>
      <c r="H692" s="92"/>
      <c r="I692" s="93"/>
      <c r="J692" s="94"/>
      <c r="K692" s="95"/>
      <c r="L692" s="93"/>
      <c r="M692" s="93"/>
      <c r="N692" s="93"/>
      <c r="O692" s="91"/>
      <c r="P692" s="62"/>
      <c r="Q692" s="93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>
      <c r="A693" s="89"/>
      <c r="B693" s="62"/>
      <c r="C693" s="90"/>
      <c r="D693" s="91"/>
      <c r="E693" s="62"/>
      <c r="F693" s="91"/>
      <c r="G693" s="91"/>
      <c r="H693" s="92"/>
      <c r="I693" s="93"/>
      <c r="J693" s="94"/>
      <c r="K693" s="95"/>
      <c r="L693" s="93"/>
      <c r="M693" s="93"/>
      <c r="N693" s="93"/>
      <c r="O693" s="91"/>
      <c r="P693" s="62"/>
      <c r="Q693" s="93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>
      <c r="A694" s="89"/>
      <c r="B694" s="62"/>
      <c r="C694" s="90"/>
      <c r="D694" s="91"/>
      <c r="E694" s="62"/>
      <c r="F694" s="91"/>
      <c r="G694" s="91"/>
      <c r="H694" s="92"/>
      <c r="I694" s="93"/>
      <c r="J694" s="94"/>
      <c r="K694" s="95"/>
      <c r="L694" s="93"/>
      <c r="M694" s="93"/>
      <c r="N694" s="93"/>
      <c r="O694" s="91"/>
      <c r="P694" s="62"/>
      <c r="Q694" s="93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>
      <c r="A695" s="89"/>
      <c r="B695" s="62"/>
      <c r="C695" s="90"/>
      <c r="D695" s="91"/>
      <c r="E695" s="62"/>
      <c r="F695" s="91"/>
      <c r="G695" s="91"/>
      <c r="H695" s="92"/>
      <c r="I695" s="93"/>
      <c r="J695" s="94"/>
      <c r="K695" s="95"/>
      <c r="L695" s="93"/>
      <c r="M695" s="93"/>
      <c r="N695" s="93"/>
      <c r="O695" s="91"/>
      <c r="P695" s="62"/>
      <c r="Q695" s="93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>
      <c r="A696" s="89"/>
      <c r="B696" s="62"/>
      <c r="C696" s="90"/>
      <c r="D696" s="91"/>
      <c r="E696" s="62"/>
      <c r="F696" s="91"/>
      <c r="G696" s="91"/>
      <c r="H696" s="92"/>
      <c r="I696" s="93"/>
      <c r="J696" s="94"/>
      <c r="K696" s="95"/>
      <c r="L696" s="93"/>
      <c r="M696" s="93"/>
      <c r="N696" s="93"/>
      <c r="O696" s="91"/>
      <c r="P696" s="62"/>
      <c r="Q696" s="93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>
      <c r="A697" s="89"/>
      <c r="B697" s="62"/>
      <c r="C697" s="90"/>
      <c r="D697" s="91"/>
      <c r="E697" s="62"/>
      <c r="F697" s="91"/>
      <c r="G697" s="91"/>
      <c r="H697" s="92"/>
      <c r="I697" s="93"/>
      <c r="J697" s="94"/>
      <c r="K697" s="95"/>
      <c r="L697" s="93"/>
      <c r="M697" s="93"/>
      <c r="N697" s="93"/>
      <c r="O697" s="91"/>
      <c r="P697" s="62"/>
      <c r="Q697" s="93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>
      <c r="A698" s="89"/>
      <c r="B698" s="62"/>
      <c r="C698" s="90"/>
      <c r="D698" s="91"/>
      <c r="E698" s="62"/>
      <c r="F698" s="91"/>
      <c r="G698" s="91"/>
      <c r="H698" s="92"/>
      <c r="I698" s="93"/>
      <c r="J698" s="94"/>
      <c r="K698" s="95"/>
      <c r="L698" s="93"/>
      <c r="M698" s="93"/>
      <c r="N698" s="93"/>
      <c r="O698" s="91"/>
      <c r="P698" s="62"/>
      <c r="Q698" s="93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>
      <c r="A699" s="89"/>
      <c r="B699" s="62"/>
      <c r="C699" s="90"/>
      <c r="D699" s="91"/>
      <c r="E699" s="62"/>
      <c r="F699" s="91"/>
      <c r="G699" s="91"/>
      <c r="H699" s="92"/>
      <c r="I699" s="93"/>
      <c r="J699" s="94"/>
      <c r="K699" s="95"/>
      <c r="L699" s="93"/>
      <c r="M699" s="93"/>
      <c r="N699" s="93"/>
      <c r="O699" s="91"/>
      <c r="P699" s="62"/>
      <c r="Q699" s="93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>
      <c r="A700" s="89"/>
      <c r="B700" s="62"/>
      <c r="C700" s="90"/>
      <c r="D700" s="91"/>
      <c r="E700" s="62"/>
      <c r="F700" s="91"/>
      <c r="G700" s="91"/>
      <c r="H700" s="92"/>
      <c r="I700" s="93"/>
      <c r="J700" s="94"/>
      <c r="K700" s="95"/>
      <c r="L700" s="93"/>
      <c r="M700" s="93"/>
      <c r="N700" s="93"/>
      <c r="O700" s="91"/>
      <c r="P700" s="62"/>
      <c r="Q700" s="93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>
      <c r="A701" s="89"/>
      <c r="B701" s="62"/>
      <c r="C701" s="90"/>
      <c r="D701" s="91"/>
      <c r="E701" s="62"/>
      <c r="F701" s="91"/>
      <c r="G701" s="91"/>
      <c r="H701" s="92"/>
      <c r="I701" s="93"/>
      <c r="J701" s="94"/>
      <c r="K701" s="95"/>
      <c r="L701" s="93"/>
      <c r="M701" s="93"/>
      <c r="N701" s="93"/>
      <c r="O701" s="91"/>
      <c r="P701" s="62"/>
      <c r="Q701" s="93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>
      <c r="A702" s="89"/>
      <c r="B702" s="62"/>
      <c r="C702" s="90"/>
      <c r="D702" s="91"/>
      <c r="E702" s="62"/>
      <c r="F702" s="91"/>
      <c r="G702" s="91"/>
      <c r="H702" s="92"/>
      <c r="I702" s="93"/>
      <c r="J702" s="94"/>
      <c r="K702" s="95"/>
      <c r="L702" s="93"/>
      <c r="M702" s="93"/>
      <c r="N702" s="93"/>
      <c r="O702" s="91"/>
      <c r="P702" s="62"/>
      <c r="Q702" s="93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>
      <c r="A703" s="89"/>
      <c r="B703" s="62"/>
      <c r="C703" s="90"/>
      <c r="D703" s="91"/>
      <c r="E703" s="62"/>
      <c r="F703" s="91"/>
      <c r="G703" s="91"/>
      <c r="H703" s="92"/>
      <c r="I703" s="93"/>
      <c r="J703" s="94"/>
      <c r="K703" s="95"/>
      <c r="L703" s="93"/>
      <c r="M703" s="93"/>
      <c r="N703" s="93"/>
      <c r="O703" s="91"/>
      <c r="P703" s="62"/>
      <c r="Q703" s="93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>
      <c r="A704" s="89"/>
      <c r="B704" s="62"/>
      <c r="C704" s="90"/>
      <c r="D704" s="91"/>
      <c r="E704" s="62"/>
      <c r="F704" s="91"/>
      <c r="G704" s="91"/>
      <c r="H704" s="92"/>
      <c r="I704" s="93"/>
      <c r="J704" s="94"/>
      <c r="K704" s="95"/>
      <c r="L704" s="93"/>
      <c r="M704" s="93"/>
      <c r="N704" s="93"/>
      <c r="O704" s="91"/>
      <c r="P704" s="62"/>
      <c r="Q704" s="93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>
      <c r="A705" s="89"/>
      <c r="B705" s="62"/>
      <c r="C705" s="90"/>
      <c r="D705" s="91"/>
      <c r="E705" s="62"/>
      <c r="F705" s="91"/>
      <c r="G705" s="91"/>
      <c r="H705" s="92"/>
      <c r="I705" s="93"/>
      <c r="J705" s="94"/>
      <c r="K705" s="95"/>
      <c r="L705" s="93"/>
      <c r="M705" s="93"/>
      <c r="N705" s="93"/>
      <c r="O705" s="91"/>
      <c r="P705" s="62"/>
      <c r="Q705" s="93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>
      <c r="A706" s="89"/>
      <c r="B706" s="62"/>
      <c r="C706" s="90"/>
      <c r="D706" s="91"/>
      <c r="E706" s="62"/>
      <c r="F706" s="91"/>
      <c r="G706" s="91"/>
      <c r="H706" s="92"/>
      <c r="I706" s="93"/>
      <c r="J706" s="94"/>
      <c r="K706" s="95"/>
      <c r="L706" s="93"/>
      <c r="M706" s="93"/>
      <c r="N706" s="93"/>
      <c r="O706" s="91"/>
      <c r="P706" s="62"/>
      <c r="Q706" s="93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>
      <c r="A707" s="89"/>
      <c r="B707" s="62"/>
      <c r="C707" s="90"/>
      <c r="D707" s="91"/>
      <c r="E707" s="62"/>
      <c r="F707" s="91"/>
      <c r="G707" s="91"/>
      <c r="H707" s="92"/>
      <c r="I707" s="93"/>
      <c r="J707" s="94"/>
      <c r="K707" s="95"/>
      <c r="L707" s="93"/>
      <c r="M707" s="93"/>
      <c r="N707" s="93"/>
      <c r="O707" s="91"/>
      <c r="P707" s="62"/>
      <c r="Q707" s="93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>
      <c r="A708" s="89"/>
      <c r="B708" s="62"/>
      <c r="C708" s="90"/>
      <c r="D708" s="91"/>
      <c r="E708" s="62"/>
      <c r="F708" s="91"/>
      <c r="G708" s="91"/>
      <c r="H708" s="92"/>
      <c r="I708" s="93"/>
      <c r="J708" s="94"/>
      <c r="K708" s="95"/>
      <c r="L708" s="93"/>
      <c r="M708" s="93"/>
      <c r="N708" s="93"/>
      <c r="O708" s="91"/>
      <c r="P708" s="62"/>
      <c r="Q708" s="93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>
      <c r="A709" s="89"/>
      <c r="B709" s="62"/>
      <c r="C709" s="90"/>
      <c r="D709" s="91"/>
      <c r="E709" s="62"/>
      <c r="F709" s="91"/>
      <c r="G709" s="91"/>
      <c r="H709" s="92"/>
      <c r="I709" s="93"/>
      <c r="J709" s="94"/>
      <c r="K709" s="95"/>
      <c r="L709" s="93"/>
      <c r="M709" s="93"/>
      <c r="N709" s="93"/>
      <c r="O709" s="91"/>
      <c r="P709" s="62"/>
      <c r="Q709" s="93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>
      <c r="A710" s="89"/>
      <c r="B710" s="62"/>
      <c r="C710" s="90"/>
      <c r="D710" s="91"/>
      <c r="E710" s="62"/>
      <c r="F710" s="91"/>
      <c r="G710" s="91"/>
      <c r="H710" s="92"/>
      <c r="I710" s="93"/>
      <c r="J710" s="94"/>
      <c r="K710" s="95"/>
      <c r="L710" s="93"/>
      <c r="M710" s="93"/>
      <c r="N710" s="93"/>
      <c r="O710" s="91"/>
      <c r="P710" s="62"/>
      <c r="Q710" s="93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>
      <c r="A711" s="89"/>
      <c r="B711" s="62"/>
      <c r="C711" s="90"/>
      <c r="D711" s="91"/>
      <c r="E711" s="62"/>
      <c r="F711" s="91"/>
      <c r="G711" s="91"/>
      <c r="H711" s="92"/>
      <c r="I711" s="93"/>
      <c r="J711" s="94"/>
      <c r="K711" s="95"/>
      <c r="L711" s="93"/>
      <c r="M711" s="93"/>
      <c r="N711" s="93"/>
      <c r="O711" s="91"/>
      <c r="P711" s="62"/>
      <c r="Q711" s="93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>
      <c r="A712" s="89"/>
      <c r="B712" s="62"/>
      <c r="C712" s="90"/>
      <c r="D712" s="91"/>
      <c r="E712" s="62"/>
      <c r="F712" s="91"/>
      <c r="G712" s="91"/>
      <c r="H712" s="92"/>
      <c r="I712" s="93"/>
      <c r="J712" s="94"/>
      <c r="K712" s="95"/>
      <c r="L712" s="93"/>
      <c r="M712" s="93"/>
      <c r="N712" s="93"/>
      <c r="O712" s="91"/>
      <c r="P712" s="62"/>
      <c r="Q712" s="93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>
      <c r="A713" s="89"/>
      <c r="B713" s="62"/>
      <c r="C713" s="90"/>
      <c r="D713" s="91"/>
      <c r="E713" s="62"/>
      <c r="F713" s="91"/>
      <c r="G713" s="91"/>
      <c r="H713" s="92"/>
      <c r="I713" s="93"/>
      <c r="J713" s="94"/>
      <c r="K713" s="95"/>
      <c r="L713" s="93"/>
      <c r="M713" s="93"/>
      <c r="N713" s="93"/>
      <c r="O713" s="91"/>
      <c r="P713" s="62"/>
      <c r="Q713" s="93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>
      <c r="A714" s="89"/>
      <c r="B714" s="62"/>
      <c r="C714" s="90"/>
      <c r="D714" s="91"/>
      <c r="E714" s="62"/>
      <c r="F714" s="91"/>
      <c r="G714" s="91"/>
      <c r="H714" s="92"/>
      <c r="I714" s="93"/>
      <c r="J714" s="94"/>
      <c r="K714" s="95"/>
      <c r="L714" s="93"/>
      <c r="M714" s="93"/>
      <c r="N714" s="93"/>
      <c r="O714" s="91"/>
      <c r="P714" s="62"/>
      <c r="Q714" s="93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>
      <c r="A715" s="89"/>
      <c r="B715" s="62"/>
      <c r="C715" s="90"/>
      <c r="D715" s="91"/>
      <c r="E715" s="62"/>
      <c r="F715" s="91"/>
      <c r="G715" s="91"/>
      <c r="H715" s="92"/>
      <c r="I715" s="93"/>
      <c r="J715" s="94"/>
      <c r="K715" s="95"/>
      <c r="L715" s="93"/>
      <c r="M715" s="93"/>
      <c r="N715" s="93"/>
      <c r="O715" s="91"/>
      <c r="P715" s="62"/>
      <c r="Q715" s="93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>
      <c r="A716" s="89"/>
      <c r="B716" s="62"/>
      <c r="C716" s="90"/>
      <c r="D716" s="91"/>
      <c r="E716" s="62"/>
      <c r="F716" s="91"/>
      <c r="G716" s="91"/>
      <c r="H716" s="92"/>
      <c r="I716" s="93"/>
      <c r="J716" s="94"/>
      <c r="K716" s="95"/>
      <c r="L716" s="93"/>
      <c r="M716" s="93"/>
      <c r="N716" s="93"/>
      <c r="O716" s="91"/>
      <c r="P716" s="62"/>
      <c r="Q716" s="93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>
      <c r="A717" s="89"/>
      <c r="B717" s="62"/>
      <c r="C717" s="90"/>
      <c r="D717" s="91"/>
      <c r="E717" s="62"/>
      <c r="F717" s="91"/>
      <c r="G717" s="91"/>
      <c r="H717" s="92"/>
      <c r="I717" s="93"/>
      <c r="J717" s="94"/>
      <c r="K717" s="95"/>
      <c r="L717" s="93"/>
      <c r="M717" s="93"/>
      <c r="N717" s="93"/>
      <c r="O717" s="91"/>
      <c r="P717" s="62"/>
      <c r="Q717" s="93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>
      <c r="A718" s="89"/>
      <c r="B718" s="62"/>
      <c r="C718" s="90"/>
      <c r="D718" s="91"/>
      <c r="E718" s="62"/>
      <c r="F718" s="91"/>
      <c r="G718" s="91"/>
      <c r="H718" s="92"/>
      <c r="I718" s="93"/>
      <c r="J718" s="94"/>
      <c r="K718" s="95"/>
      <c r="L718" s="93"/>
      <c r="M718" s="93"/>
      <c r="N718" s="93"/>
      <c r="O718" s="91"/>
      <c r="P718" s="62"/>
      <c r="Q718" s="93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>
      <c r="A719" s="89"/>
      <c r="B719" s="62"/>
      <c r="C719" s="90"/>
      <c r="D719" s="91"/>
      <c r="E719" s="62"/>
      <c r="F719" s="91"/>
      <c r="G719" s="91"/>
      <c r="H719" s="92"/>
      <c r="I719" s="93"/>
      <c r="J719" s="94"/>
      <c r="K719" s="95"/>
      <c r="L719" s="93"/>
      <c r="M719" s="93"/>
      <c r="N719" s="93"/>
      <c r="O719" s="91"/>
      <c r="P719" s="62"/>
      <c r="Q719" s="93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>
      <c r="A720" s="89"/>
      <c r="B720" s="62"/>
      <c r="C720" s="90"/>
      <c r="D720" s="91"/>
      <c r="E720" s="62"/>
      <c r="F720" s="91"/>
      <c r="G720" s="91"/>
      <c r="H720" s="92"/>
      <c r="I720" s="93"/>
      <c r="J720" s="94"/>
      <c r="K720" s="95"/>
      <c r="L720" s="93"/>
      <c r="M720" s="93"/>
      <c r="N720" s="93"/>
      <c r="O720" s="91"/>
      <c r="P720" s="62"/>
      <c r="Q720" s="93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>
      <c r="A721" s="89"/>
      <c r="B721" s="62"/>
      <c r="C721" s="90"/>
      <c r="D721" s="91"/>
      <c r="E721" s="62"/>
      <c r="F721" s="91"/>
      <c r="G721" s="91"/>
      <c r="H721" s="92"/>
      <c r="I721" s="93"/>
      <c r="J721" s="94"/>
      <c r="K721" s="95"/>
      <c r="L721" s="93"/>
      <c r="M721" s="93"/>
      <c r="N721" s="93"/>
      <c r="O721" s="91"/>
      <c r="P721" s="62"/>
      <c r="Q721" s="93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>
      <c r="A722" s="89"/>
      <c r="B722" s="62"/>
      <c r="C722" s="90"/>
      <c r="D722" s="91"/>
      <c r="E722" s="62"/>
      <c r="F722" s="91"/>
      <c r="G722" s="91"/>
      <c r="H722" s="92"/>
      <c r="I722" s="93"/>
      <c r="J722" s="94"/>
      <c r="K722" s="95"/>
      <c r="L722" s="93"/>
      <c r="M722" s="93"/>
      <c r="N722" s="93"/>
      <c r="O722" s="91"/>
      <c r="P722" s="62"/>
      <c r="Q722" s="93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>
      <c r="A723" s="89"/>
      <c r="B723" s="62"/>
      <c r="C723" s="90"/>
      <c r="D723" s="91"/>
      <c r="E723" s="62"/>
      <c r="F723" s="91"/>
      <c r="G723" s="91"/>
      <c r="H723" s="92"/>
      <c r="I723" s="93"/>
      <c r="J723" s="94"/>
      <c r="K723" s="95"/>
      <c r="L723" s="93"/>
      <c r="M723" s="93"/>
      <c r="N723" s="93"/>
      <c r="O723" s="91"/>
      <c r="P723" s="62"/>
      <c r="Q723" s="93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>
      <c r="A724" s="89"/>
      <c r="B724" s="62"/>
      <c r="C724" s="90"/>
      <c r="D724" s="91"/>
      <c r="E724" s="62"/>
      <c r="F724" s="91"/>
      <c r="G724" s="91"/>
      <c r="H724" s="92"/>
      <c r="I724" s="93"/>
      <c r="J724" s="94"/>
      <c r="K724" s="95"/>
      <c r="L724" s="93"/>
      <c r="M724" s="93"/>
      <c r="N724" s="93"/>
      <c r="O724" s="91"/>
      <c r="P724" s="62"/>
      <c r="Q724" s="93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>
      <c r="A725" s="89"/>
      <c r="B725" s="62"/>
      <c r="C725" s="90"/>
      <c r="D725" s="91"/>
      <c r="E725" s="62"/>
      <c r="F725" s="91"/>
      <c r="G725" s="91"/>
      <c r="H725" s="92"/>
      <c r="I725" s="93"/>
      <c r="J725" s="94"/>
      <c r="K725" s="95"/>
      <c r="L725" s="93"/>
      <c r="M725" s="93"/>
      <c r="N725" s="93"/>
      <c r="O725" s="91"/>
      <c r="P725" s="62"/>
      <c r="Q725" s="93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>
      <c r="A726" s="89"/>
      <c r="B726" s="62"/>
      <c r="C726" s="90"/>
      <c r="D726" s="91"/>
      <c r="E726" s="62"/>
      <c r="F726" s="91"/>
      <c r="G726" s="91"/>
      <c r="H726" s="92"/>
      <c r="I726" s="93"/>
      <c r="J726" s="94"/>
      <c r="K726" s="95"/>
      <c r="L726" s="93"/>
      <c r="M726" s="93"/>
      <c r="N726" s="93"/>
      <c r="O726" s="91"/>
      <c r="P726" s="62"/>
      <c r="Q726" s="93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>
      <c r="A727" s="89"/>
      <c r="B727" s="62"/>
      <c r="C727" s="90"/>
      <c r="D727" s="91"/>
      <c r="E727" s="62"/>
      <c r="F727" s="91"/>
      <c r="G727" s="91"/>
      <c r="H727" s="92"/>
      <c r="I727" s="93"/>
      <c r="J727" s="94"/>
      <c r="K727" s="95"/>
      <c r="L727" s="93"/>
      <c r="M727" s="93"/>
      <c r="N727" s="93"/>
      <c r="O727" s="91"/>
      <c r="P727" s="62"/>
      <c r="Q727" s="93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>
      <c r="A728" s="89"/>
      <c r="B728" s="62"/>
      <c r="C728" s="90"/>
      <c r="D728" s="91"/>
      <c r="E728" s="62"/>
      <c r="F728" s="91"/>
      <c r="G728" s="91"/>
      <c r="H728" s="92"/>
      <c r="I728" s="93"/>
      <c r="J728" s="94"/>
      <c r="K728" s="95"/>
      <c r="L728" s="93"/>
      <c r="M728" s="93"/>
      <c r="N728" s="93"/>
      <c r="O728" s="91"/>
      <c r="P728" s="62"/>
      <c r="Q728" s="93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>
      <c r="A729" s="89"/>
      <c r="B729" s="62"/>
      <c r="C729" s="90"/>
      <c r="D729" s="91"/>
      <c r="E729" s="62"/>
      <c r="F729" s="91"/>
      <c r="G729" s="91"/>
      <c r="H729" s="92"/>
      <c r="I729" s="93"/>
      <c r="J729" s="94"/>
      <c r="K729" s="95"/>
      <c r="L729" s="93"/>
      <c r="M729" s="93"/>
      <c r="N729" s="93"/>
      <c r="O729" s="91"/>
      <c r="P729" s="62"/>
      <c r="Q729" s="93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>
      <c r="A730" s="89"/>
      <c r="B730" s="62"/>
      <c r="C730" s="90"/>
      <c r="D730" s="91"/>
      <c r="E730" s="62"/>
      <c r="F730" s="91"/>
      <c r="G730" s="91"/>
      <c r="H730" s="92"/>
      <c r="I730" s="93"/>
      <c r="J730" s="94"/>
      <c r="K730" s="95"/>
      <c r="L730" s="93"/>
      <c r="M730" s="93"/>
      <c r="N730" s="93"/>
      <c r="O730" s="91"/>
      <c r="P730" s="62"/>
      <c r="Q730" s="93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>
      <c r="A731" s="89"/>
      <c r="B731" s="62"/>
      <c r="C731" s="90"/>
      <c r="D731" s="91"/>
      <c r="E731" s="62"/>
      <c r="F731" s="91"/>
      <c r="G731" s="91"/>
      <c r="H731" s="92"/>
      <c r="I731" s="93"/>
      <c r="J731" s="94"/>
      <c r="K731" s="95"/>
      <c r="L731" s="93"/>
      <c r="M731" s="93"/>
      <c r="N731" s="93"/>
      <c r="O731" s="91"/>
      <c r="P731" s="62"/>
      <c r="Q731" s="93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>
      <c r="A732" s="89"/>
      <c r="B732" s="62"/>
      <c r="C732" s="90"/>
      <c r="D732" s="91"/>
      <c r="E732" s="62"/>
      <c r="F732" s="91"/>
      <c r="G732" s="91"/>
      <c r="H732" s="92"/>
      <c r="I732" s="93"/>
      <c r="J732" s="94"/>
      <c r="K732" s="95"/>
      <c r="L732" s="93"/>
      <c r="M732" s="93"/>
      <c r="N732" s="93"/>
      <c r="O732" s="91"/>
      <c r="P732" s="62"/>
      <c r="Q732" s="93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>
      <c r="A733" s="89"/>
      <c r="B733" s="62"/>
      <c r="C733" s="90"/>
      <c r="D733" s="91"/>
      <c r="E733" s="62"/>
      <c r="F733" s="91"/>
      <c r="G733" s="91"/>
      <c r="H733" s="92"/>
      <c r="I733" s="93"/>
      <c r="J733" s="94"/>
      <c r="K733" s="95"/>
      <c r="L733" s="93"/>
      <c r="M733" s="93"/>
      <c r="N733" s="93"/>
      <c r="O733" s="91"/>
      <c r="P733" s="62"/>
      <c r="Q733" s="93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>
      <c r="A734" s="89"/>
      <c r="B734" s="62"/>
      <c r="C734" s="90"/>
      <c r="D734" s="91"/>
      <c r="E734" s="62"/>
      <c r="F734" s="91"/>
      <c r="G734" s="91"/>
      <c r="H734" s="92"/>
      <c r="I734" s="93"/>
      <c r="J734" s="94"/>
      <c r="K734" s="95"/>
      <c r="L734" s="93"/>
      <c r="M734" s="93"/>
      <c r="N734" s="93"/>
      <c r="O734" s="91"/>
      <c r="P734" s="62"/>
      <c r="Q734" s="93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>
      <c r="A735" s="89"/>
      <c r="B735" s="62"/>
      <c r="C735" s="90"/>
      <c r="D735" s="91"/>
      <c r="E735" s="62"/>
      <c r="F735" s="91"/>
      <c r="G735" s="91"/>
      <c r="H735" s="92"/>
      <c r="I735" s="93"/>
      <c r="J735" s="94"/>
      <c r="K735" s="95"/>
      <c r="L735" s="93"/>
      <c r="M735" s="93"/>
      <c r="N735" s="93"/>
      <c r="O735" s="91"/>
      <c r="P735" s="62"/>
      <c r="Q735" s="93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>
      <c r="A736" s="89"/>
      <c r="B736" s="62"/>
      <c r="C736" s="90"/>
      <c r="D736" s="91"/>
      <c r="E736" s="62"/>
      <c r="F736" s="91"/>
      <c r="G736" s="91"/>
      <c r="H736" s="92"/>
      <c r="I736" s="93"/>
      <c r="J736" s="94"/>
      <c r="K736" s="95"/>
      <c r="L736" s="93"/>
      <c r="M736" s="93"/>
      <c r="N736" s="93"/>
      <c r="O736" s="91"/>
      <c r="P736" s="62"/>
      <c r="Q736" s="93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>
      <c r="A737" s="89"/>
      <c r="B737" s="62"/>
      <c r="C737" s="90"/>
      <c r="D737" s="91"/>
      <c r="E737" s="62"/>
      <c r="F737" s="91"/>
      <c r="G737" s="91"/>
      <c r="H737" s="92"/>
      <c r="I737" s="93"/>
      <c r="J737" s="94"/>
      <c r="K737" s="95"/>
      <c r="L737" s="93"/>
      <c r="M737" s="93"/>
      <c r="N737" s="93"/>
      <c r="O737" s="91"/>
      <c r="P737" s="62"/>
      <c r="Q737" s="93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>
      <c r="A738" s="89"/>
      <c r="B738" s="62"/>
      <c r="C738" s="90"/>
      <c r="D738" s="91"/>
      <c r="E738" s="62"/>
      <c r="F738" s="91"/>
      <c r="G738" s="91"/>
      <c r="H738" s="92"/>
      <c r="I738" s="93"/>
      <c r="J738" s="94"/>
      <c r="K738" s="95"/>
      <c r="L738" s="93"/>
      <c r="M738" s="93"/>
      <c r="N738" s="93"/>
      <c r="O738" s="91"/>
      <c r="P738" s="62"/>
      <c r="Q738" s="93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>
      <c r="A739" s="89"/>
      <c r="B739" s="62"/>
      <c r="C739" s="90"/>
      <c r="D739" s="91"/>
      <c r="E739" s="62"/>
      <c r="F739" s="91"/>
      <c r="G739" s="91"/>
      <c r="H739" s="92"/>
      <c r="I739" s="93"/>
      <c r="J739" s="94"/>
      <c r="K739" s="95"/>
      <c r="L739" s="93"/>
      <c r="M739" s="93"/>
      <c r="N739" s="93"/>
      <c r="O739" s="91"/>
      <c r="P739" s="62"/>
      <c r="Q739" s="93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>
      <c r="A740" s="89"/>
      <c r="B740" s="62"/>
      <c r="C740" s="90"/>
      <c r="D740" s="91"/>
      <c r="E740" s="62"/>
      <c r="F740" s="91"/>
      <c r="G740" s="91"/>
      <c r="H740" s="92"/>
      <c r="I740" s="93"/>
      <c r="J740" s="94"/>
      <c r="K740" s="95"/>
      <c r="L740" s="93"/>
      <c r="M740" s="93"/>
      <c r="N740" s="93"/>
      <c r="O740" s="91"/>
      <c r="P740" s="62"/>
      <c r="Q740" s="93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>
      <c r="A741" s="89"/>
      <c r="B741" s="62"/>
      <c r="C741" s="90"/>
      <c r="D741" s="91"/>
      <c r="E741" s="62"/>
      <c r="F741" s="91"/>
      <c r="G741" s="91"/>
      <c r="H741" s="92"/>
      <c r="I741" s="93"/>
      <c r="J741" s="94"/>
      <c r="K741" s="95"/>
      <c r="L741" s="93"/>
      <c r="M741" s="93"/>
      <c r="N741" s="93"/>
      <c r="O741" s="91"/>
      <c r="P741" s="62"/>
      <c r="Q741" s="93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>
      <c r="A742" s="89"/>
      <c r="B742" s="62"/>
      <c r="C742" s="90"/>
      <c r="D742" s="91"/>
      <c r="E742" s="62"/>
      <c r="F742" s="91"/>
      <c r="G742" s="91"/>
      <c r="H742" s="92"/>
      <c r="I742" s="93"/>
      <c r="J742" s="94"/>
      <c r="K742" s="95"/>
      <c r="L742" s="93"/>
      <c r="M742" s="93"/>
      <c r="N742" s="93"/>
      <c r="O742" s="91"/>
      <c r="P742" s="62"/>
      <c r="Q742" s="93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>
      <c r="A743" s="89"/>
      <c r="B743" s="62"/>
      <c r="C743" s="90"/>
      <c r="D743" s="91"/>
      <c r="E743" s="62"/>
      <c r="F743" s="91"/>
      <c r="G743" s="91"/>
      <c r="H743" s="92"/>
      <c r="I743" s="93"/>
      <c r="J743" s="94"/>
      <c r="K743" s="95"/>
      <c r="L743" s="93"/>
      <c r="M743" s="93"/>
      <c r="N743" s="93"/>
      <c r="O743" s="91"/>
      <c r="P743" s="62"/>
      <c r="Q743" s="93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>
      <c r="A744" s="89"/>
      <c r="B744" s="62"/>
      <c r="C744" s="90"/>
      <c r="D744" s="91"/>
      <c r="E744" s="62"/>
      <c r="F744" s="91"/>
      <c r="G744" s="91"/>
      <c r="H744" s="92"/>
      <c r="I744" s="93"/>
      <c r="J744" s="94"/>
      <c r="K744" s="95"/>
      <c r="L744" s="93"/>
      <c r="M744" s="93"/>
      <c r="N744" s="93"/>
      <c r="O744" s="91"/>
      <c r="P744" s="62"/>
      <c r="Q744" s="93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>
      <c r="A745" s="89"/>
      <c r="B745" s="62"/>
      <c r="C745" s="90"/>
      <c r="D745" s="91"/>
      <c r="E745" s="62"/>
      <c r="F745" s="91"/>
      <c r="G745" s="91"/>
      <c r="H745" s="92"/>
      <c r="I745" s="93"/>
      <c r="J745" s="94"/>
      <c r="K745" s="95"/>
      <c r="L745" s="93"/>
      <c r="M745" s="93"/>
      <c r="N745" s="93"/>
      <c r="O745" s="91"/>
      <c r="P745" s="62"/>
      <c r="Q745" s="93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>
      <c r="A746" s="89"/>
      <c r="B746" s="62"/>
      <c r="C746" s="90"/>
      <c r="D746" s="91"/>
      <c r="E746" s="62"/>
      <c r="F746" s="91"/>
      <c r="G746" s="91"/>
      <c r="H746" s="92"/>
      <c r="I746" s="93"/>
      <c r="J746" s="94"/>
      <c r="K746" s="95"/>
      <c r="L746" s="93"/>
      <c r="M746" s="93"/>
      <c r="N746" s="93"/>
      <c r="O746" s="91"/>
      <c r="P746" s="62"/>
      <c r="Q746" s="93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>
      <c r="A747" s="89"/>
      <c r="B747" s="62"/>
      <c r="C747" s="90"/>
      <c r="D747" s="91"/>
      <c r="E747" s="62"/>
      <c r="F747" s="91"/>
      <c r="G747" s="91"/>
      <c r="H747" s="92"/>
      <c r="I747" s="93"/>
      <c r="J747" s="94"/>
      <c r="K747" s="95"/>
      <c r="L747" s="93"/>
      <c r="M747" s="93"/>
      <c r="N747" s="93"/>
      <c r="O747" s="91"/>
      <c r="P747" s="62"/>
      <c r="Q747" s="93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>
      <c r="A748" s="89"/>
      <c r="B748" s="62"/>
      <c r="C748" s="90"/>
      <c r="D748" s="91"/>
      <c r="E748" s="62"/>
      <c r="F748" s="91"/>
      <c r="G748" s="91"/>
      <c r="H748" s="92"/>
      <c r="I748" s="93"/>
      <c r="J748" s="94"/>
      <c r="K748" s="95"/>
      <c r="L748" s="93"/>
      <c r="M748" s="93"/>
      <c r="N748" s="93"/>
      <c r="O748" s="91"/>
      <c r="P748" s="62"/>
      <c r="Q748" s="93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>
      <c r="A749" s="89"/>
      <c r="B749" s="62"/>
      <c r="C749" s="90"/>
      <c r="D749" s="91"/>
      <c r="E749" s="62"/>
      <c r="F749" s="91"/>
      <c r="G749" s="91"/>
      <c r="H749" s="92"/>
      <c r="I749" s="93"/>
      <c r="J749" s="94"/>
      <c r="K749" s="95"/>
      <c r="L749" s="93"/>
      <c r="M749" s="93"/>
      <c r="N749" s="93"/>
      <c r="O749" s="91"/>
      <c r="P749" s="62"/>
      <c r="Q749" s="93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>
      <c r="A750" s="89"/>
      <c r="B750" s="62"/>
      <c r="C750" s="90"/>
      <c r="D750" s="91"/>
      <c r="E750" s="62"/>
      <c r="F750" s="91"/>
      <c r="G750" s="91"/>
      <c r="H750" s="92"/>
      <c r="I750" s="93"/>
      <c r="J750" s="94"/>
      <c r="K750" s="95"/>
      <c r="L750" s="93"/>
      <c r="M750" s="93"/>
      <c r="N750" s="93"/>
      <c r="O750" s="91"/>
      <c r="P750" s="62"/>
      <c r="Q750" s="93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>
      <c r="A751" s="89"/>
      <c r="B751" s="62"/>
      <c r="C751" s="90"/>
      <c r="D751" s="91"/>
      <c r="E751" s="62"/>
      <c r="F751" s="91"/>
      <c r="G751" s="91"/>
      <c r="H751" s="92"/>
      <c r="I751" s="93"/>
      <c r="J751" s="94"/>
      <c r="K751" s="95"/>
      <c r="L751" s="93"/>
      <c r="M751" s="93"/>
      <c r="N751" s="93"/>
      <c r="O751" s="91"/>
      <c r="P751" s="62"/>
      <c r="Q751" s="93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>
      <c r="A752" s="89"/>
      <c r="B752" s="62"/>
      <c r="C752" s="90"/>
      <c r="D752" s="91"/>
      <c r="E752" s="62"/>
      <c r="F752" s="91"/>
      <c r="G752" s="91"/>
      <c r="H752" s="92"/>
      <c r="I752" s="93"/>
      <c r="J752" s="94"/>
      <c r="K752" s="95"/>
      <c r="L752" s="93"/>
      <c r="M752" s="93"/>
      <c r="N752" s="93"/>
      <c r="O752" s="91"/>
      <c r="P752" s="62"/>
      <c r="Q752" s="93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>
      <c r="A753" s="89"/>
      <c r="B753" s="62"/>
      <c r="C753" s="90"/>
      <c r="D753" s="91"/>
      <c r="E753" s="62"/>
      <c r="F753" s="91"/>
      <c r="G753" s="91"/>
      <c r="H753" s="92"/>
      <c r="I753" s="93"/>
      <c r="J753" s="94"/>
      <c r="K753" s="95"/>
      <c r="L753" s="93"/>
      <c r="M753" s="93"/>
      <c r="N753" s="93"/>
      <c r="O753" s="91"/>
      <c r="P753" s="62"/>
      <c r="Q753" s="93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>
      <c r="A754" s="89"/>
      <c r="B754" s="62"/>
      <c r="C754" s="90"/>
      <c r="D754" s="91"/>
      <c r="E754" s="62"/>
      <c r="F754" s="91"/>
      <c r="G754" s="91"/>
      <c r="H754" s="92"/>
      <c r="I754" s="93"/>
      <c r="J754" s="94"/>
      <c r="K754" s="95"/>
      <c r="L754" s="93"/>
      <c r="M754" s="93"/>
      <c r="N754" s="93"/>
      <c r="O754" s="91"/>
      <c r="P754" s="62"/>
      <c r="Q754" s="93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>
      <c r="A755" s="89"/>
      <c r="B755" s="62"/>
      <c r="C755" s="90"/>
      <c r="D755" s="91"/>
      <c r="E755" s="62"/>
      <c r="F755" s="91"/>
      <c r="G755" s="91"/>
      <c r="H755" s="92"/>
      <c r="I755" s="93"/>
      <c r="J755" s="94"/>
      <c r="K755" s="95"/>
      <c r="L755" s="93"/>
      <c r="M755" s="93"/>
      <c r="N755" s="93"/>
      <c r="O755" s="91"/>
      <c r="P755" s="62"/>
      <c r="Q755" s="93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>
      <c r="A756" s="89"/>
      <c r="B756" s="62"/>
      <c r="C756" s="90"/>
      <c r="D756" s="91"/>
      <c r="E756" s="62"/>
      <c r="F756" s="91"/>
      <c r="G756" s="91"/>
      <c r="H756" s="92"/>
      <c r="I756" s="93"/>
      <c r="J756" s="94"/>
      <c r="K756" s="95"/>
      <c r="L756" s="93"/>
      <c r="M756" s="93"/>
      <c r="N756" s="93"/>
      <c r="O756" s="91"/>
      <c r="P756" s="62"/>
      <c r="Q756" s="93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>
      <c r="A757" s="89"/>
      <c r="B757" s="62"/>
      <c r="C757" s="90"/>
      <c r="D757" s="91"/>
      <c r="E757" s="62"/>
      <c r="F757" s="91"/>
      <c r="G757" s="91"/>
      <c r="H757" s="92"/>
      <c r="I757" s="93"/>
      <c r="J757" s="94"/>
      <c r="K757" s="95"/>
      <c r="L757" s="93"/>
      <c r="M757" s="93"/>
      <c r="N757" s="93"/>
      <c r="O757" s="91"/>
      <c r="P757" s="62"/>
      <c r="Q757" s="93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>
      <c r="A758" s="89"/>
      <c r="B758" s="62"/>
      <c r="C758" s="90"/>
      <c r="D758" s="91"/>
      <c r="E758" s="62"/>
      <c r="F758" s="91"/>
      <c r="G758" s="91"/>
      <c r="H758" s="92"/>
      <c r="I758" s="93"/>
      <c r="J758" s="94"/>
      <c r="K758" s="95"/>
      <c r="L758" s="93"/>
      <c r="M758" s="93"/>
      <c r="N758" s="93"/>
      <c r="O758" s="91"/>
      <c r="P758" s="62"/>
      <c r="Q758" s="93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>
      <c r="A759" s="89"/>
      <c r="B759" s="62"/>
      <c r="C759" s="90"/>
      <c r="D759" s="91"/>
      <c r="E759" s="62"/>
      <c r="F759" s="91"/>
      <c r="G759" s="91"/>
      <c r="H759" s="92"/>
      <c r="I759" s="93"/>
      <c r="J759" s="94"/>
      <c r="K759" s="95"/>
      <c r="L759" s="93"/>
      <c r="M759" s="93"/>
      <c r="N759" s="93"/>
      <c r="O759" s="91"/>
      <c r="P759" s="62"/>
      <c r="Q759" s="93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>
      <c r="A760" s="89"/>
      <c r="B760" s="62"/>
      <c r="C760" s="90"/>
      <c r="D760" s="91"/>
      <c r="E760" s="62"/>
      <c r="F760" s="91"/>
      <c r="G760" s="91"/>
      <c r="H760" s="92"/>
      <c r="I760" s="93"/>
      <c r="J760" s="94"/>
      <c r="K760" s="95"/>
      <c r="L760" s="93"/>
      <c r="M760" s="93"/>
      <c r="N760" s="93"/>
      <c r="O760" s="91"/>
      <c r="P760" s="62"/>
      <c r="Q760" s="93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>
      <c r="A761" s="89"/>
      <c r="B761" s="62"/>
      <c r="C761" s="90"/>
      <c r="D761" s="91"/>
      <c r="E761" s="62"/>
      <c r="F761" s="91"/>
      <c r="G761" s="91"/>
      <c r="H761" s="92"/>
      <c r="I761" s="93"/>
      <c r="J761" s="94"/>
      <c r="K761" s="95"/>
      <c r="L761" s="93"/>
      <c r="M761" s="93"/>
      <c r="N761" s="93"/>
      <c r="O761" s="91"/>
      <c r="P761" s="62"/>
      <c r="Q761" s="93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>
      <c r="A762" s="89"/>
      <c r="B762" s="62"/>
      <c r="C762" s="90"/>
      <c r="D762" s="91"/>
      <c r="E762" s="62"/>
      <c r="F762" s="91"/>
      <c r="G762" s="91"/>
      <c r="H762" s="92"/>
      <c r="I762" s="93"/>
      <c r="J762" s="94"/>
      <c r="K762" s="95"/>
      <c r="L762" s="93"/>
      <c r="M762" s="93"/>
      <c r="N762" s="93"/>
      <c r="O762" s="91"/>
      <c r="P762" s="62"/>
      <c r="Q762" s="93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>
      <c r="A763" s="89"/>
      <c r="B763" s="62"/>
      <c r="C763" s="90"/>
      <c r="D763" s="91"/>
      <c r="E763" s="62"/>
      <c r="F763" s="91"/>
      <c r="G763" s="91"/>
      <c r="H763" s="92"/>
      <c r="I763" s="93"/>
      <c r="J763" s="94"/>
      <c r="K763" s="95"/>
      <c r="L763" s="93"/>
      <c r="M763" s="93"/>
      <c r="N763" s="93"/>
      <c r="O763" s="91"/>
      <c r="P763" s="62"/>
      <c r="Q763" s="93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>
      <c r="A764" s="89"/>
      <c r="B764" s="62"/>
      <c r="C764" s="90"/>
      <c r="D764" s="91"/>
      <c r="E764" s="62"/>
      <c r="F764" s="91"/>
      <c r="G764" s="91"/>
      <c r="H764" s="92"/>
      <c r="I764" s="93"/>
      <c r="J764" s="94"/>
      <c r="K764" s="95"/>
      <c r="L764" s="93"/>
      <c r="M764" s="93"/>
      <c r="N764" s="93"/>
      <c r="O764" s="91"/>
      <c r="P764" s="62"/>
      <c r="Q764" s="93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>
      <c r="A765" s="89"/>
      <c r="B765" s="62"/>
      <c r="C765" s="90"/>
      <c r="D765" s="91"/>
      <c r="E765" s="62"/>
      <c r="F765" s="91"/>
      <c r="G765" s="91"/>
      <c r="H765" s="92"/>
      <c r="I765" s="93"/>
      <c r="J765" s="94"/>
      <c r="K765" s="95"/>
      <c r="L765" s="93"/>
      <c r="M765" s="93"/>
      <c r="N765" s="93"/>
      <c r="O765" s="91"/>
      <c r="P765" s="62"/>
      <c r="Q765" s="93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>
      <c r="A766" s="89"/>
      <c r="B766" s="62"/>
      <c r="C766" s="90"/>
      <c r="D766" s="91"/>
      <c r="E766" s="62"/>
      <c r="F766" s="91"/>
      <c r="G766" s="91"/>
      <c r="H766" s="92"/>
      <c r="I766" s="93"/>
      <c r="J766" s="94"/>
      <c r="K766" s="95"/>
      <c r="L766" s="93"/>
      <c r="M766" s="93"/>
      <c r="N766" s="93"/>
      <c r="O766" s="91"/>
      <c r="P766" s="62"/>
      <c r="Q766" s="93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>
      <c r="A767" s="89"/>
      <c r="B767" s="62"/>
      <c r="C767" s="90"/>
      <c r="D767" s="91"/>
      <c r="E767" s="62"/>
      <c r="F767" s="91"/>
      <c r="G767" s="91"/>
      <c r="H767" s="92"/>
      <c r="I767" s="93"/>
      <c r="J767" s="94"/>
      <c r="K767" s="95"/>
      <c r="L767" s="93"/>
      <c r="M767" s="93"/>
      <c r="N767" s="93"/>
      <c r="O767" s="91"/>
      <c r="P767" s="62"/>
      <c r="Q767" s="93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>
      <c r="A768" s="89"/>
      <c r="B768" s="62"/>
      <c r="C768" s="90"/>
      <c r="D768" s="91"/>
      <c r="E768" s="62"/>
      <c r="F768" s="91"/>
      <c r="G768" s="91"/>
      <c r="H768" s="92"/>
      <c r="I768" s="93"/>
      <c r="J768" s="94"/>
      <c r="K768" s="95"/>
      <c r="L768" s="93"/>
      <c r="M768" s="93"/>
      <c r="N768" s="93"/>
      <c r="O768" s="91"/>
      <c r="P768" s="62"/>
      <c r="Q768" s="93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>
      <c r="A769" s="89"/>
      <c r="B769" s="62"/>
      <c r="C769" s="90"/>
      <c r="D769" s="91"/>
      <c r="E769" s="62"/>
      <c r="F769" s="91"/>
      <c r="G769" s="91"/>
      <c r="H769" s="92"/>
      <c r="I769" s="93"/>
      <c r="J769" s="94"/>
      <c r="K769" s="95"/>
      <c r="L769" s="93"/>
      <c r="M769" s="93"/>
      <c r="N769" s="93"/>
      <c r="O769" s="91"/>
      <c r="P769" s="62"/>
      <c r="Q769" s="93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>
      <c r="A770" s="89"/>
      <c r="B770" s="62"/>
      <c r="C770" s="90"/>
      <c r="D770" s="91"/>
      <c r="E770" s="62"/>
      <c r="F770" s="91"/>
      <c r="G770" s="91"/>
      <c r="H770" s="92"/>
      <c r="I770" s="93"/>
      <c r="J770" s="94"/>
      <c r="K770" s="95"/>
      <c r="L770" s="93"/>
      <c r="M770" s="93"/>
      <c r="N770" s="93"/>
      <c r="O770" s="91"/>
      <c r="P770" s="62"/>
      <c r="Q770" s="93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>
      <c r="A771" s="89"/>
      <c r="B771" s="62"/>
      <c r="C771" s="90"/>
      <c r="D771" s="91"/>
      <c r="E771" s="62"/>
      <c r="F771" s="91"/>
      <c r="G771" s="91"/>
      <c r="H771" s="92"/>
      <c r="I771" s="93"/>
      <c r="J771" s="94"/>
      <c r="K771" s="95"/>
      <c r="L771" s="93"/>
      <c r="M771" s="93"/>
      <c r="N771" s="93"/>
      <c r="O771" s="91"/>
      <c r="P771" s="62"/>
      <c r="Q771" s="93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>
      <c r="A772" s="89"/>
      <c r="B772" s="62"/>
      <c r="C772" s="90"/>
      <c r="D772" s="91"/>
      <c r="E772" s="62"/>
      <c r="F772" s="91"/>
      <c r="G772" s="91"/>
      <c r="H772" s="92"/>
      <c r="I772" s="93"/>
      <c r="J772" s="94"/>
      <c r="K772" s="95"/>
      <c r="L772" s="93"/>
      <c r="M772" s="93"/>
      <c r="N772" s="93"/>
      <c r="O772" s="91"/>
      <c r="P772" s="62"/>
      <c r="Q772" s="93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>
      <c r="A773" s="89"/>
      <c r="B773" s="62"/>
      <c r="C773" s="90"/>
      <c r="D773" s="91"/>
      <c r="E773" s="62"/>
      <c r="F773" s="91"/>
      <c r="G773" s="91"/>
      <c r="H773" s="92"/>
      <c r="I773" s="93"/>
      <c r="J773" s="94"/>
      <c r="K773" s="95"/>
      <c r="L773" s="93"/>
      <c r="M773" s="93"/>
      <c r="N773" s="93"/>
      <c r="O773" s="91"/>
      <c r="P773" s="62"/>
      <c r="Q773" s="93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>
      <c r="A774" s="89"/>
      <c r="B774" s="62"/>
      <c r="C774" s="90"/>
      <c r="D774" s="91"/>
      <c r="E774" s="62"/>
      <c r="F774" s="91"/>
      <c r="G774" s="91"/>
      <c r="H774" s="92"/>
      <c r="I774" s="93"/>
      <c r="J774" s="94"/>
      <c r="K774" s="95"/>
      <c r="L774" s="93"/>
      <c r="M774" s="93"/>
      <c r="N774" s="93"/>
      <c r="O774" s="91"/>
      <c r="P774" s="62"/>
      <c r="Q774" s="93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>
      <c r="A775" s="89"/>
      <c r="B775" s="62"/>
      <c r="C775" s="90"/>
      <c r="D775" s="91"/>
      <c r="E775" s="62"/>
      <c r="F775" s="91"/>
      <c r="G775" s="91"/>
      <c r="H775" s="92"/>
      <c r="I775" s="93"/>
      <c r="J775" s="94"/>
      <c r="K775" s="95"/>
      <c r="L775" s="93"/>
      <c r="M775" s="93"/>
      <c r="N775" s="93"/>
      <c r="O775" s="91"/>
      <c r="P775" s="62"/>
      <c r="Q775" s="93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>
      <c r="A776" s="89"/>
      <c r="B776" s="62"/>
      <c r="C776" s="90"/>
      <c r="D776" s="91"/>
      <c r="E776" s="62"/>
      <c r="F776" s="91"/>
      <c r="G776" s="91"/>
      <c r="H776" s="92"/>
      <c r="I776" s="93"/>
      <c r="J776" s="94"/>
      <c r="K776" s="95"/>
      <c r="L776" s="93"/>
      <c r="M776" s="93"/>
      <c r="N776" s="93"/>
      <c r="O776" s="91"/>
      <c r="P776" s="62"/>
      <c r="Q776" s="93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>
      <c r="A777" s="89"/>
      <c r="B777" s="62"/>
      <c r="C777" s="90"/>
      <c r="D777" s="91"/>
      <c r="E777" s="62"/>
      <c r="F777" s="91"/>
      <c r="G777" s="91"/>
      <c r="H777" s="92"/>
      <c r="I777" s="93"/>
      <c r="J777" s="94"/>
      <c r="K777" s="95"/>
      <c r="L777" s="93"/>
      <c r="M777" s="93"/>
      <c r="N777" s="93"/>
      <c r="O777" s="91"/>
      <c r="P777" s="62"/>
      <c r="Q777" s="93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>
      <c r="A778" s="89"/>
      <c r="B778" s="62"/>
      <c r="C778" s="90"/>
      <c r="D778" s="91"/>
      <c r="E778" s="62"/>
      <c r="F778" s="91"/>
      <c r="G778" s="91"/>
      <c r="H778" s="92"/>
      <c r="I778" s="93"/>
      <c r="J778" s="94"/>
      <c r="K778" s="95"/>
      <c r="L778" s="93"/>
      <c r="M778" s="93"/>
      <c r="N778" s="93"/>
      <c r="O778" s="91"/>
      <c r="P778" s="62"/>
      <c r="Q778" s="93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>
      <c r="A779" s="89"/>
      <c r="B779" s="62"/>
      <c r="C779" s="90"/>
      <c r="D779" s="91"/>
      <c r="E779" s="62"/>
      <c r="F779" s="91"/>
      <c r="G779" s="91"/>
      <c r="H779" s="92"/>
      <c r="I779" s="93"/>
      <c r="J779" s="94"/>
      <c r="K779" s="95"/>
      <c r="L779" s="93"/>
      <c r="M779" s="93"/>
      <c r="N779" s="93"/>
      <c r="O779" s="91"/>
      <c r="P779" s="62"/>
      <c r="Q779" s="93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>
      <c r="A780" s="89"/>
      <c r="B780" s="62"/>
      <c r="C780" s="90"/>
      <c r="D780" s="91"/>
      <c r="E780" s="62"/>
      <c r="F780" s="91"/>
      <c r="G780" s="91"/>
      <c r="H780" s="92"/>
      <c r="I780" s="93"/>
      <c r="J780" s="94"/>
      <c r="K780" s="95"/>
      <c r="L780" s="93"/>
      <c r="M780" s="93"/>
      <c r="N780" s="93"/>
      <c r="O780" s="91"/>
      <c r="P780" s="62"/>
      <c r="Q780" s="93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>
      <c r="A781" s="89"/>
      <c r="B781" s="62"/>
      <c r="C781" s="90"/>
      <c r="D781" s="91"/>
      <c r="E781" s="62"/>
      <c r="F781" s="91"/>
      <c r="G781" s="91"/>
      <c r="H781" s="92"/>
      <c r="I781" s="93"/>
      <c r="J781" s="94"/>
      <c r="K781" s="95"/>
      <c r="L781" s="93"/>
      <c r="M781" s="93"/>
      <c r="N781" s="93"/>
      <c r="O781" s="91"/>
      <c r="P781" s="62"/>
      <c r="Q781" s="93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>
      <c r="A782" s="89"/>
      <c r="B782" s="62"/>
      <c r="C782" s="90"/>
      <c r="D782" s="91"/>
      <c r="E782" s="62"/>
      <c r="F782" s="91"/>
      <c r="G782" s="91"/>
      <c r="H782" s="92"/>
      <c r="I782" s="93"/>
      <c r="J782" s="94"/>
      <c r="K782" s="95"/>
      <c r="L782" s="93"/>
      <c r="M782" s="93"/>
      <c r="N782" s="93"/>
      <c r="O782" s="91"/>
      <c r="P782" s="62"/>
      <c r="Q782" s="93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>
      <c r="A783" s="89"/>
      <c r="B783" s="62"/>
      <c r="C783" s="90"/>
      <c r="D783" s="91"/>
      <c r="E783" s="62"/>
      <c r="F783" s="91"/>
      <c r="G783" s="91"/>
      <c r="H783" s="92"/>
      <c r="I783" s="93"/>
      <c r="J783" s="94"/>
      <c r="K783" s="95"/>
      <c r="L783" s="93"/>
      <c r="M783" s="93"/>
      <c r="N783" s="93"/>
      <c r="O783" s="91"/>
      <c r="P783" s="62"/>
      <c r="Q783" s="93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>
      <c r="A784" s="89"/>
      <c r="B784" s="62"/>
      <c r="C784" s="90"/>
      <c r="D784" s="91"/>
      <c r="E784" s="62"/>
      <c r="F784" s="91"/>
      <c r="G784" s="91"/>
      <c r="H784" s="92"/>
      <c r="I784" s="93"/>
      <c r="J784" s="94"/>
      <c r="K784" s="95"/>
      <c r="L784" s="93"/>
      <c r="M784" s="93"/>
      <c r="N784" s="93"/>
      <c r="O784" s="91"/>
      <c r="P784" s="62"/>
      <c r="Q784" s="93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>
      <c r="A785" s="89"/>
      <c r="B785" s="62"/>
      <c r="C785" s="90"/>
      <c r="D785" s="91"/>
      <c r="E785" s="62"/>
      <c r="F785" s="91"/>
      <c r="G785" s="91"/>
      <c r="H785" s="92"/>
      <c r="I785" s="93"/>
      <c r="J785" s="94"/>
      <c r="K785" s="95"/>
      <c r="L785" s="93"/>
      <c r="M785" s="93"/>
      <c r="N785" s="93"/>
      <c r="O785" s="91"/>
      <c r="P785" s="62"/>
      <c r="Q785" s="93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>
      <c r="A786" s="89"/>
      <c r="B786" s="62"/>
      <c r="C786" s="90"/>
      <c r="D786" s="91"/>
      <c r="E786" s="62"/>
      <c r="F786" s="91"/>
      <c r="G786" s="91"/>
      <c r="H786" s="92"/>
      <c r="I786" s="93"/>
      <c r="J786" s="94"/>
      <c r="K786" s="95"/>
      <c r="L786" s="93"/>
      <c r="M786" s="93"/>
      <c r="N786" s="93"/>
      <c r="O786" s="91"/>
      <c r="P786" s="62"/>
      <c r="Q786" s="93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>
      <c r="A787" s="89"/>
      <c r="B787" s="62"/>
      <c r="C787" s="90"/>
      <c r="D787" s="91"/>
      <c r="E787" s="62"/>
      <c r="F787" s="91"/>
      <c r="G787" s="91"/>
      <c r="H787" s="92"/>
      <c r="I787" s="93"/>
      <c r="J787" s="94"/>
      <c r="K787" s="95"/>
      <c r="L787" s="93"/>
      <c r="M787" s="93"/>
      <c r="N787" s="93"/>
      <c r="O787" s="91"/>
      <c r="P787" s="62"/>
      <c r="Q787" s="93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>
      <c r="A788" s="89"/>
      <c r="B788" s="62"/>
      <c r="C788" s="90"/>
      <c r="D788" s="91"/>
      <c r="E788" s="62"/>
      <c r="F788" s="91"/>
      <c r="G788" s="91"/>
      <c r="H788" s="92"/>
      <c r="I788" s="93"/>
      <c r="J788" s="94"/>
      <c r="K788" s="95"/>
      <c r="L788" s="93"/>
      <c r="M788" s="93"/>
      <c r="N788" s="93"/>
      <c r="O788" s="91"/>
      <c r="P788" s="62"/>
      <c r="Q788" s="93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>
      <c r="A789" s="89"/>
      <c r="B789" s="62"/>
      <c r="C789" s="90"/>
      <c r="D789" s="91"/>
      <c r="E789" s="62"/>
      <c r="F789" s="91"/>
      <c r="G789" s="91"/>
      <c r="H789" s="92"/>
      <c r="I789" s="93"/>
      <c r="J789" s="94"/>
      <c r="K789" s="95"/>
      <c r="L789" s="93"/>
      <c r="M789" s="93"/>
      <c r="N789" s="93"/>
      <c r="O789" s="91"/>
      <c r="P789" s="62"/>
      <c r="Q789" s="93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>
      <c r="A790" s="89"/>
      <c r="B790" s="62"/>
      <c r="C790" s="90"/>
      <c r="D790" s="91"/>
      <c r="E790" s="62"/>
      <c r="F790" s="91"/>
      <c r="G790" s="91"/>
      <c r="H790" s="92"/>
      <c r="I790" s="93"/>
      <c r="J790" s="94"/>
      <c r="K790" s="95"/>
      <c r="L790" s="93"/>
      <c r="M790" s="93"/>
      <c r="N790" s="93"/>
      <c r="O790" s="91"/>
      <c r="P790" s="62"/>
      <c r="Q790" s="93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>
      <c r="A791" s="89"/>
      <c r="B791" s="62"/>
      <c r="C791" s="90"/>
      <c r="D791" s="91"/>
      <c r="E791" s="62"/>
      <c r="F791" s="91"/>
      <c r="G791" s="91"/>
      <c r="H791" s="92"/>
      <c r="I791" s="93"/>
      <c r="J791" s="94"/>
      <c r="K791" s="95"/>
      <c r="L791" s="93"/>
      <c r="M791" s="93"/>
      <c r="N791" s="93"/>
      <c r="O791" s="91"/>
      <c r="P791" s="62"/>
      <c r="Q791" s="93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>
      <c r="A792" s="89"/>
      <c r="B792" s="62"/>
      <c r="C792" s="90"/>
      <c r="D792" s="91"/>
      <c r="E792" s="62"/>
      <c r="F792" s="91"/>
      <c r="G792" s="91"/>
      <c r="H792" s="92"/>
      <c r="I792" s="93"/>
      <c r="J792" s="94"/>
      <c r="K792" s="95"/>
      <c r="L792" s="93"/>
      <c r="M792" s="93"/>
      <c r="N792" s="93"/>
      <c r="O792" s="91"/>
      <c r="P792" s="62"/>
      <c r="Q792" s="93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>
      <c r="A793" s="89"/>
      <c r="B793" s="62"/>
      <c r="C793" s="90"/>
      <c r="D793" s="91"/>
      <c r="E793" s="62"/>
      <c r="F793" s="91"/>
      <c r="G793" s="91"/>
      <c r="H793" s="92"/>
      <c r="I793" s="93"/>
      <c r="J793" s="94"/>
      <c r="K793" s="95"/>
      <c r="L793" s="93"/>
      <c r="M793" s="93"/>
      <c r="N793" s="93"/>
      <c r="O793" s="91"/>
      <c r="P793" s="62"/>
      <c r="Q793" s="93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>
      <c r="A794" s="89"/>
      <c r="B794" s="62"/>
      <c r="C794" s="90"/>
      <c r="D794" s="91"/>
      <c r="E794" s="62"/>
      <c r="F794" s="91"/>
      <c r="G794" s="91"/>
      <c r="H794" s="92"/>
      <c r="I794" s="93"/>
      <c r="J794" s="94"/>
      <c r="K794" s="95"/>
      <c r="L794" s="93"/>
      <c r="M794" s="93"/>
      <c r="N794" s="93"/>
      <c r="O794" s="91"/>
      <c r="P794" s="62"/>
      <c r="Q794" s="93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>
      <c r="A795" s="89"/>
      <c r="B795" s="62"/>
      <c r="C795" s="90"/>
      <c r="D795" s="91"/>
      <c r="E795" s="62"/>
      <c r="F795" s="91"/>
      <c r="G795" s="91"/>
      <c r="H795" s="92"/>
      <c r="I795" s="93"/>
      <c r="J795" s="94"/>
      <c r="K795" s="95"/>
      <c r="L795" s="93"/>
      <c r="M795" s="93"/>
      <c r="N795" s="93"/>
      <c r="O795" s="91"/>
      <c r="P795" s="62"/>
      <c r="Q795" s="93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>
      <c r="A796" s="89"/>
      <c r="B796" s="62"/>
      <c r="C796" s="90"/>
      <c r="D796" s="91"/>
      <c r="E796" s="62"/>
      <c r="F796" s="91"/>
      <c r="G796" s="91"/>
      <c r="H796" s="92"/>
      <c r="I796" s="93"/>
      <c r="J796" s="94"/>
      <c r="K796" s="95"/>
      <c r="L796" s="93"/>
      <c r="M796" s="93"/>
      <c r="N796" s="93"/>
      <c r="O796" s="91"/>
      <c r="P796" s="62"/>
      <c r="Q796" s="93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>
      <c r="A797" s="89"/>
      <c r="B797" s="62"/>
      <c r="C797" s="90"/>
      <c r="D797" s="91"/>
      <c r="E797" s="62"/>
      <c r="F797" s="91"/>
      <c r="G797" s="91"/>
      <c r="H797" s="92"/>
      <c r="I797" s="93"/>
      <c r="J797" s="94"/>
      <c r="K797" s="95"/>
      <c r="L797" s="93"/>
      <c r="M797" s="93"/>
      <c r="N797" s="93"/>
      <c r="O797" s="91"/>
      <c r="P797" s="62"/>
      <c r="Q797" s="93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>
      <c r="A798" s="89"/>
      <c r="B798" s="62"/>
      <c r="C798" s="90"/>
      <c r="D798" s="91"/>
      <c r="E798" s="62"/>
      <c r="F798" s="91"/>
      <c r="G798" s="91"/>
      <c r="H798" s="92"/>
      <c r="I798" s="93"/>
      <c r="J798" s="94"/>
      <c r="K798" s="95"/>
      <c r="L798" s="93"/>
      <c r="M798" s="93"/>
      <c r="N798" s="93"/>
      <c r="O798" s="91"/>
      <c r="P798" s="62"/>
      <c r="Q798" s="93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>
      <c r="A799" s="89"/>
      <c r="B799" s="62"/>
      <c r="C799" s="90"/>
      <c r="D799" s="91"/>
      <c r="E799" s="62"/>
      <c r="F799" s="91"/>
      <c r="G799" s="91"/>
      <c r="H799" s="92"/>
      <c r="I799" s="93"/>
      <c r="J799" s="94"/>
      <c r="K799" s="95"/>
      <c r="L799" s="93"/>
      <c r="M799" s="93"/>
      <c r="N799" s="93"/>
      <c r="O799" s="91"/>
      <c r="P799" s="62"/>
      <c r="Q799" s="93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>
      <c r="A800" s="89"/>
      <c r="B800" s="62"/>
      <c r="C800" s="90"/>
      <c r="D800" s="91"/>
      <c r="E800" s="62"/>
      <c r="F800" s="91"/>
      <c r="G800" s="91"/>
      <c r="H800" s="92"/>
      <c r="I800" s="93"/>
      <c r="J800" s="94"/>
      <c r="K800" s="95"/>
      <c r="L800" s="93"/>
      <c r="M800" s="93"/>
      <c r="N800" s="93"/>
      <c r="O800" s="91"/>
      <c r="P800" s="62"/>
      <c r="Q800" s="93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>
      <c r="A801" s="89"/>
      <c r="B801" s="62"/>
      <c r="C801" s="90"/>
      <c r="D801" s="91"/>
      <c r="E801" s="62"/>
      <c r="F801" s="91"/>
      <c r="G801" s="91"/>
      <c r="H801" s="92"/>
      <c r="I801" s="93"/>
      <c r="J801" s="94"/>
      <c r="K801" s="95"/>
      <c r="L801" s="93"/>
      <c r="M801" s="93"/>
      <c r="N801" s="93"/>
      <c r="O801" s="91"/>
      <c r="P801" s="62"/>
      <c r="Q801" s="93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>
      <c r="A802" s="89"/>
      <c r="B802" s="62"/>
      <c r="C802" s="90"/>
      <c r="D802" s="91"/>
      <c r="E802" s="62"/>
      <c r="F802" s="91"/>
      <c r="G802" s="91"/>
      <c r="H802" s="92"/>
      <c r="I802" s="93"/>
      <c r="J802" s="94"/>
      <c r="K802" s="95"/>
      <c r="L802" s="93"/>
      <c r="M802" s="93"/>
      <c r="N802" s="93"/>
      <c r="O802" s="91"/>
      <c r="P802" s="62"/>
      <c r="Q802" s="93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>
      <c r="A803" s="89"/>
      <c r="B803" s="62"/>
      <c r="C803" s="90"/>
      <c r="D803" s="91"/>
      <c r="E803" s="62"/>
      <c r="F803" s="91"/>
      <c r="G803" s="91"/>
      <c r="H803" s="92"/>
      <c r="I803" s="93"/>
      <c r="J803" s="94"/>
      <c r="K803" s="95"/>
      <c r="L803" s="93"/>
      <c r="M803" s="93"/>
      <c r="N803" s="93"/>
      <c r="O803" s="91"/>
      <c r="P803" s="62"/>
      <c r="Q803" s="93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>
      <c r="A804" s="89"/>
      <c r="B804" s="62"/>
      <c r="C804" s="90"/>
      <c r="D804" s="91"/>
      <c r="E804" s="62"/>
      <c r="F804" s="91"/>
      <c r="G804" s="91"/>
      <c r="H804" s="92"/>
      <c r="I804" s="93"/>
      <c r="J804" s="94"/>
      <c r="K804" s="95"/>
      <c r="L804" s="93"/>
      <c r="M804" s="93"/>
      <c r="N804" s="93"/>
      <c r="O804" s="91"/>
      <c r="P804" s="62"/>
      <c r="Q804" s="93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>
      <c r="A805" s="89"/>
      <c r="B805" s="62"/>
      <c r="C805" s="90"/>
      <c r="D805" s="91"/>
      <c r="E805" s="62"/>
      <c r="F805" s="91"/>
      <c r="G805" s="91"/>
      <c r="H805" s="92"/>
      <c r="I805" s="93"/>
      <c r="J805" s="94"/>
      <c r="K805" s="95"/>
      <c r="L805" s="93"/>
      <c r="M805" s="93"/>
      <c r="N805" s="93"/>
      <c r="O805" s="91"/>
      <c r="P805" s="62"/>
      <c r="Q805" s="93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>
      <c r="A806" s="89"/>
      <c r="B806" s="62"/>
      <c r="C806" s="90"/>
      <c r="D806" s="91"/>
      <c r="E806" s="62"/>
      <c r="F806" s="91"/>
      <c r="G806" s="91"/>
      <c r="H806" s="92"/>
      <c r="I806" s="93"/>
      <c r="J806" s="94"/>
      <c r="K806" s="95"/>
      <c r="L806" s="93"/>
      <c r="M806" s="93"/>
      <c r="N806" s="93"/>
      <c r="O806" s="91"/>
      <c r="P806" s="62"/>
      <c r="Q806" s="93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>
      <c r="A807" s="89"/>
      <c r="B807" s="62"/>
      <c r="C807" s="90"/>
      <c r="D807" s="91"/>
      <c r="E807" s="62"/>
      <c r="F807" s="91"/>
      <c r="G807" s="91"/>
      <c r="H807" s="92"/>
      <c r="I807" s="93"/>
      <c r="J807" s="94"/>
      <c r="K807" s="95"/>
      <c r="L807" s="93"/>
      <c r="M807" s="93"/>
      <c r="N807" s="93"/>
      <c r="O807" s="91"/>
      <c r="P807" s="62"/>
      <c r="Q807" s="93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>
      <c r="A808" s="89"/>
      <c r="B808" s="62"/>
      <c r="C808" s="90"/>
      <c r="D808" s="91"/>
      <c r="E808" s="62"/>
      <c r="F808" s="91"/>
      <c r="G808" s="91"/>
      <c r="H808" s="92"/>
      <c r="I808" s="93"/>
      <c r="J808" s="94"/>
      <c r="K808" s="95"/>
      <c r="L808" s="93"/>
      <c r="M808" s="93"/>
      <c r="N808" s="93"/>
      <c r="O808" s="91"/>
      <c r="P808" s="62"/>
      <c r="Q808" s="93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>
      <c r="A809" s="89"/>
      <c r="B809" s="62"/>
      <c r="C809" s="90"/>
      <c r="D809" s="91"/>
      <c r="E809" s="62"/>
      <c r="F809" s="91"/>
      <c r="G809" s="91"/>
      <c r="H809" s="92"/>
      <c r="I809" s="93"/>
      <c r="J809" s="94"/>
      <c r="K809" s="95"/>
      <c r="L809" s="93"/>
      <c r="M809" s="93"/>
      <c r="N809" s="93"/>
      <c r="O809" s="91"/>
      <c r="P809" s="62"/>
      <c r="Q809" s="93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>
      <c r="A810" s="89"/>
      <c r="B810" s="62"/>
      <c r="C810" s="90"/>
      <c r="D810" s="91"/>
      <c r="E810" s="62"/>
      <c r="F810" s="91"/>
      <c r="G810" s="91"/>
      <c r="H810" s="92"/>
      <c r="I810" s="93"/>
      <c r="J810" s="94"/>
      <c r="K810" s="95"/>
      <c r="L810" s="93"/>
      <c r="M810" s="93"/>
      <c r="N810" s="93"/>
      <c r="O810" s="91"/>
      <c r="P810" s="62"/>
      <c r="Q810" s="93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>
      <c r="A811" s="89"/>
      <c r="B811" s="62"/>
      <c r="C811" s="90"/>
      <c r="D811" s="91"/>
      <c r="E811" s="62"/>
      <c r="F811" s="91"/>
      <c r="G811" s="91"/>
      <c r="H811" s="92"/>
      <c r="I811" s="93"/>
      <c r="J811" s="94"/>
      <c r="K811" s="95"/>
      <c r="L811" s="93"/>
      <c r="M811" s="93"/>
      <c r="N811" s="93"/>
      <c r="O811" s="91"/>
      <c r="P811" s="62"/>
      <c r="Q811" s="93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>
      <c r="A812" s="89"/>
      <c r="B812" s="62"/>
      <c r="C812" s="90"/>
      <c r="D812" s="91"/>
      <c r="E812" s="62"/>
      <c r="F812" s="91"/>
      <c r="G812" s="91"/>
      <c r="H812" s="92"/>
      <c r="I812" s="93"/>
      <c r="J812" s="94"/>
      <c r="K812" s="95"/>
      <c r="L812" s="93"/>
      <c r="M812" s="93"/>
      <c r="N812" s="93"/>
      <c r="O812" s="91"/>
      <c r="P812" s="62"/>
      <c r="Q812" s="93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>
      <c r="A813" s="89"/>
      <c r="B813" s="62"/>
      <c r="C813" s="90"/>
      <c r="D813" s="91"/>
      <c r="E813" s="62"/>
      <c r="F813" s="91"/>
      <c r="G813" s="91"/>
      <c r="H813" s="92"/>
      <c r="I813" s="93"/>
      <c r="J813" s="94"/>
      <c r="K813" s="95"/>
      <c r="L813" s="93"/>
      <c r="M813" s="93"/>
      <c r="N813" s="93"/>
      <c r="O813" s="91"/>
      <c r="P813" s="62"/>
      <c r="Q813" s="93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>
      <c r="A814" s="89"/>
      <c r="B814" s="62"/>
      <c r="C814" s="90"/>
      <c r="D814" s="91"/>
      <c r="E814" s="62"/>
      <c r="F814" s="91"/>
      <c r="G814" s="91"/>
      <c r="H814" s="92"/>
      <c r="I814" s="93"/>
      <c r="J814" s="94"/>
      <c r="K814" s="95"/>
      <c r="L814" s="93"/>
      <c r="M814" s="93"/>
      <c r="N814" s="93"/>
      <c r="O814" s="91"/>
      <c r="P814" s="62"/>
      <c r="Q814" s="93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>
      <c r="A815" s="89"/>
      <c r="B815" s="62"/>
      <c r="C815" s="90"/>
      <c r="D815" s="91"/>
      <c r="E815" s="62"/>
      <c r="F815" s="91"/>
      <c r="G815" s="91"/>
      <c r="H815" s="92"/>
      <c r="I815" s="93"/>
      <c r="J815" s="94"/>
      <c r="K815" s="95"/>
      <c r="L815" s="93"/>
      <c r="M815" s="93"/>
      <c r="N815" s="93"/>
      <c r="O815" s="91"/>
      <c r="P815" s="62"/>
      <c r="Q815" s="93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>
      <c r="A816" s="89"/>
      <c r="B816" s="62"/>
      <c r="C816" s="90"/>
      <c r="D816" s="91"/>
      <c r="E816" s="62"/>
      <c r="F816" s="91"/>
      <c r="G816" s="91"/>
      <c r="H816" s="92"/>
      <c r="I816" s="93"/>
      <c r="J816" s="94"/>
      <c r="K816" s="95"/>
      <c r="L816" s="93"/>
      <c r="M816" s="93"/>
      <c r="N816" s="93"/>
      <c r="O816" s="91"/>
      <c r="P816" s="62"/>
      <c r="Q816" s="93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>
      <c r="A817" s="89"/>
      <c r="B817" s="62"/>
      <c r="C817" s="90"/>
      <c r="D817" s="91"/>
      <c r="E817" s="62"/>
      <c r="F817" s="91"/>
      <c r="G817" s="91"/>
      <c r="H817" s="92"/>
      <c r="I817" s="93"/>
      <c r="J817" s="94"/>
      <c r="K817" s="95"/>
      <c r="L817" s="93"/>
      <c r="M817" s="93"/>
      <c r="N817" s="93"/>
      <c r="O817" s="91"/>
      <c r="P817" s="62"/>
      <c r="Q817" s="93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>
      <c r="A818" s="89"/>
      <c r="B818" s="62"/>
      <c r="C818" s="90"/>
      <c r="D818" s="91"/>
      <c r="E818" s="62"/>
      <c r="F818" s="91"/>
      <c r="G818" s="91"/>
      <c r="H818" s="92"/>
      <c r="I818" s="93"/>
      <c r="J818" s="94"/>
      <c r="K818" s="95"/>
      <c r="L818" s="93"/>
      <c r="M818" s="93"/>
      <c r="N818" s="93"/>
      <c r="O818" s="91"/>
      <c r="P818" s="62"/>
      <c r="Q818" s="93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>
      <c r="A819" s="89"/>
      <c r="B819" s="62"/>
      <c r="C819" s="90"/>
      <c r="D819" s="91"/>
      <c r="E819" s="62"/>
      <c r="F819" s="91"/>
      <c r="G819" s="91"/>
      <c r="H819" s="92"/>
      <c r="I819" s="93"/>
      <c r="J819" s="94"/>
      <c r="K819" s="95"/>
      <c r="L819" s="93"/>
      <c r="M819" s="93"/>
      <c r="N819" s="93"/>
      <c r="O819" s="91"/>
      <c r="P819" s="62"/>
      <c r="Q819" s="93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>
      <c r="A820" s="89"/>
      <c r="B820" s="62"/>
      <c r="C820" s="90"/>
      <c r="D820" s="91"/>
      <c r="E820" s="62"/>
      <c r="F820" s="91"/>
      <c r="G820" s="91"/>
      <c r="H820" s="92"/>
      <c r="I820" s="93"/>
      <c r="J820" s="94"/>
      <c r="K820" s="95"/>
      <c r="L820" s="93"/>
      <c r="M820" s="93"/>
      <c r="N820" s="93"/>
      <c r="O820" s="91"/>
      <c r="P820" s="62"/>
      <c r="Q820" s="93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>
      <c r="A821" s="89"/>
      <c r="B821" s="62"/>
      <c r="C821" s="90"/>
      <c r="D821" s="91"/>
      <c r="E821" s="62"/>
      <c r="F821" s="91"/>
      <c r="G821" s="91"/>
      <c r="H821" s="92"/>
      <c r="I821" s="93"/>
      <c r="J821" s="94"/>
      <c r="K821" s="95"/>
      <c r="L821" s="93"/>
      <c r="M821" s="93"/>
      <c r="N821" s="93"/>
      <c r="O821" s="91"/>
      <c r="P821" s="62"/>
      <c r="Q821" s="93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>
      <c r="A822" s="89"/>
      <c r="B822" s="62"/>
      <c r="C822" s="90"/>
      <c r="D822" s="91"/>
      <c r="E822" s="62"/>
      <c r="F822" s="91"/>
      <c r="G822" s="91"/>
      <c r="H822" s="92"/>
      <c r="I822" s="93"/>
      <c r="J822" s="94"/>
      <c r="K822" s="95"/>
      <c r="L822" s="93"/>
      <c r="M822" s="93"/>
      <c r="N822" s="93"/>
      <c r="O822" s="91"/>
      <c r="P822" s="62"/>
      <c r="Q822" s="93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>
      <c r="A823" s="89"/>
      <c r="B823" s="62"/>
      <c r="C823" s="90"/>
      <c r="D823" s="91"/>
      <c r="E823" s="62"/>
      <c r="F823" s="91"/>
      <c r="G823" s="91"/>
      <c r="H823" s="92"/>
      <c r="I823" s="93"/>
      <c r="J823" s="94"/>
      <c r="K823" s="95"/>
      <c r="L823" s="93"/>
      <c r="M823" s="93"/>
      <c r="N823" s="93"/>
      <c r="O823" s="91"/>
      <c r="P823" s="62"/>
      <c r="Q823" s="93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>
      <c r="A824" s="89"/>
      <c r="B824" s="62"/>
      <c r="C824" s="90"/>
      <c r="D824" s="91"/>
      <c r="E824" s="62"/>
      <c r="F824" s="91"/>
      <c r="G824" s="91"/>
      <c r="H824" s="92"/>
      <c r="I824" s="93"/>
      <c r="J824" s="94"/>
      <c r="K824" s="95"/>
      <c r="L824" s="93"/>
      <c r="M824" s="93"/>
      <c r="N824" s="93"/>
      <c r="O824" s="91"/>
      <c r="P824" s="62"/>
      <c r="Q824" s="93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>
      <c r="A825" s="89"/>
      <c r="B825" s="62"/>
      <c r="C825" s="90"/>
      <c r="D825" s="91"/>
      <c r="E825" s="62"/>
      <c r="F825" s="91"/>
      <c r="G825" s="91"/>
      <c r="H825" s="92"/>
      <c r="I825" s="93"/>
      <c r="J825" s="94"/>
      <c r="K825" s="95"/>
      <c r="L825" s="93"/>
      <c r="M825" s="93"/>
      <c r="N825" s="93"/>
      <c r="O825" s="91"/>
      <c r="P825" s="62"/>
      <c r="Q825" s="93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>
      <c r="A826" s="89"/>
      <c r="B826" s="62"/>
      <c r="C826" s="90"/>
      <c r="D826" s="91"/>
      <c r="E826" s="62"/>
      <c r="F826" s="91"/>
      <c r="G826" s="91"/>
      <c r="H826" s="92"/>
      <c r="I826" s="93"/>
      <c r="J826" s="94"/>
      <c r="K826" s="95"/>
      <c r="L826" s="93"/>
      <c r="M826" s="93"/>
      <c r="N826" s="93"/>
      <c r="O826" s="91"/>
      <c r="P826" s="62"/>
      <c r="Q826" s="93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>
      <c r="A827" s="89"/>
      <c r="B827" s="62"/>
      <c r="C827" s="90"/>
      <c r="D827" s="91"/>
      <c r="E827" s="62"/>
      <c r="F827" s="91"/>
      <c r="G827" s="91"/>
      <c r="H827" s="92"/>
      <c r="I827" s="93"/>
      <c r="J827" s="94"/>
      <c r="K827" s="95"/>
      <c r="L827" s="93"/>
      <c r="M827" s="93"/>
      <c r="N827" s="93"/>
      <c r="O827" s="91"/>
      <c r="P827" s="62"/>
      <c r="Q827" s="93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>
      <c r="A828" s="89"/>
      <c r="B828" s="62"/>
      <c r="C828" s="90"/>
      <c r="D828" s="91"/>
      <c r="E828" s="62"/>
      <c r="F828" s="91"/>
      <c r="G828" s="91"/>
      <c r="H828" s="92"/>
      <c r="I828" s="93"/>
      <c r="J828" s="94"/>
      <c r="K828" s="95"/>
      <c r="L828" s="93"/>
      <c r="M828" s="93"/>
      <c r="N828" s="93"/>
      <c r="O828" s="91"/>
      <c r="P828" s="62"/>
      <c r="Q828" s="93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>
      <c r="A829" s="89"/>
      <c r="B829" s="62"/>
      <c r="C829" s="90"/>
      <c r="D829" s="91"/>
      <c r="E829" s="62"/>
      <c r="F829" s="91"/>
      <c r="G829" s="91"/>
      <c r="H829" s="92"/>
      <c r="I829" s="93"/>
      <c r="J829" s="94"/>
      <c r="K829" s="95"/>
      <c r="L829" s="93"/>
      <c r="M829" s="93"/>
      <c r="N829" s="93"/>
      <c r="O829" s="91"/>
      <c r="P829" s="62"/>
      <c r="Q829" s="93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>
      <c r="A830" s="89"/>
      <c r="B830" s="62"/>
      <c r="C830" s="90"/>
      <c r="D830" s="91"/>
      <c r="E830" s="62"/>
      <c r="F830" s="91"/>
      <c r="G830" s="91"/>
      <c r="H830" s="92"/>
      <c r="I830" s="93"/>
      <c r="J830" s="94"/>
      <c r="K830" s="95"/>
      <c r="L830" s="93"/>
      <c r="M830" s="93"/>
      <c r="N830" s="93"/>
      <c r="O830" s="91"/>
      <c r="P830" s="62"/>
      <c r="Q830" s="93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>
      <c r="A831" s="89"/>
      <c r="B831" s="62"/>
      <c r="C831" s="90"/>
      <c r="D831" s="91"/>
      <c r="E831" s="62"/>
      <c r="F831" s="91"/>
      <c r="G831" s="91"/>
      <c r="H831" s="92"/>
      <c r="I831" s="93"/>
      <c r="J831" s="94"/>
      <c r="K831" s="95"/>
      <c r="L831" s="93"/>
      <c r="M831" s="93"/>
      <c r="N831" s="93"/>
      <c r="O831" s="91"/>
      <c r="P831" s="62"/>
      <c r="Q831" s="93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>
      <c r="A832" s="89"/>
      <c r="B832" s="62"/>
      <c r="C832" s="90"/>
      <c r="D832" s="91"/>
      <c r="E832" s="62"/>
      <c r="F832" s="91"/>
      <c r="G832" s="91"/>
      <c r="H832" s="92"/>
      <c r="I832" s="93"/>
      <c r="J832" s="94"/>
      <c r="K832" s="95"/>
      <c r="L832" s="93"/>
      <c r="M832" s="93"/>
      <c r="N832" s="93"/>
      <c r="O832" s="91"/>
      <c r="P832" s="62"/>
      <c r="Q832" s="93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>
      <c r="A833" s="89"/>
      <c r="B833" s="62"/>
      <c r="C833" s="90"/>
      <c r="D833" s="91"/>
      <c r="E833" s="62"/>
      <c r="F833" s="91"/>
      <c r="G833" s="91"/>
      <c r="H833" s="92"/>
      <c r="I833" s="93"/>
      <c r="J833" s="94"/>
      <c r="K833" s="95"/>
      <c r="L833" s="93"/>
      <c r="M833" s="93"/>
      <c r="N833" s="93"/>
      <c r="O833" s="91"/>
      <c r="P833" s="62"/>
      <c r="Q833" s="93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>
      <c r="A834" s="89"/>
      <c r="B834" s="62"/>
      <c r="C834" s="90"/>
      <c r="D834" s="91"/>
      <c r="E834" s="62"/>
      <c r="F834" s="91"/>
      <c r="G834" s="91"/>
      <c r="H834" s="92"/>
      <c r="I834" s="93"/>
      <c r="J834" s="94"/>
      <c r="K834" s="95"/>
      <c r="L834" s="93"/>
      <c r="M834" s="93"/>
      <c r="N834" s="93"/>
      <c r="O834" s="91"/>
      <c r="P834" s="62"/>
      <c r="Q834" s="93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>
      <c r="A835" s="89"/>
      <c r="B835" s="62"/>
      <c r="C835" s="90"/>
      <c r="D835" s="91"/>
      <c r="E835" s="62"/>
      <c r="F835" s="91"/>
      <c r="G835" s="91"/>
      <c r="H835" s="92"/>
      <c r="I835" s="93"/>
      <c r="J835" s="94"/>
      <c r="K835" s="95"/>
      <c r="L835" s="93"/>
      <c r="M835" s="93"/>
      <c r="N835" s="93"/>
      <c r="O835" s="91"/>
      <c r="P835" s="62"/>
      <c r="Q835" s="93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>
      <c r="A836" s="89"/>
      <c r="B836" s="62"/>
      <c r="C836" s="90"/>
      <c r="D836" s="91"/>
      <c r="E836" s="62"/>
      <c r="F836" s="91"/>
      <c r="G836" s="91"/>
      <c r="H836" s="92"/>
      <c r="I836" s="93"/>
      <c r="J836" s="94"/>
      <c r="K836" s="95"/>
      <c r="L836" s="93"/>
      <c r="M836" s="93"/>
      <c r="N836" s="93"/>
      <c r="O836" s="91"/>
      <c r="P836" s="62"/>
      <c r="Q836" s="93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>
      <c r="A837" s="89"/>
      <c r="B837" s="62"/>
      <c r="C837" s="90"/>
      <c r="D837" s="91"/>
      <c r="E837" s="62"/>
      <c r="F837" s="91"/>
      <c r="G837" s="91"/>
      <c r="H837" s="92"/>
      <c r="I837" s="93"/>
      <c r="J837" s="94"/>
      <c r="K837" s="95"/>
      <c r="L837" s="93"/>
      <c r="M837" s="93"/>
      <c r="N837" s="93"/>
      <c r="O837" s="91"/>
      <c r="P837" s="62"/>
      <c r="Q837" s="93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>
      <c r="A838" s="89"/>
      <c r="B838" s="62"/>
      <c r="C838" s="90"/>
      <c r="D838" s="91"/>
      <c r="E838" s="62"/>
      <c r="F838" s="91"/>
      <c r="G838" s="91"/>
      <c r="H838" s="92"/>
      <c r="I838" s="93"/>
      <c r="J838" s="94"/>
      <c r="K838" s="95"/>
      <c r="L838" s="93"/>
      <c r="M838" s="93"/>
      <c r="N838" s="93"/>
      <c r="O838" s="91"/>
      <c r="P838" s="62"/>
      <c r="Q838" s="93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>
      <c r="A839" s="89"/>
      <c r="B839" s="62"/>
      <c r="C839" s="90"/>
      <c r="D839" s="91"/>
      <c r="E839" s="62"/>
      <c r="F839" s="91"/>
      <c r="G839" s="91"/>
      <c r="H839" s="92"/>
      <c r="I839" s="93"/>
      <c r="J839" s="94"/>
      <c r="K839" s="95"/>
      <c r="L839" s="93"/>
      <c r="M839" s="93"/>
      <c r="N839" s="93"/>
      <c r="O839" s="91"/>
      <c r="P839" s="62"/>
      <c r="Q839" s="93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>
      <c r="A840" s="89"/>
      <c r="B840" s="62"/>
      <c r="C840" s="90"/>
      <c r="D840" s="91"/>
      <c r="E840" s="62"/>
      <c r="F840" s="91"/>
      <c r="G840" s="91"/>
      <c r="H840" s="92"/>
      <c r="I840" s="93"/>
      <c r="J840" s="94"/>
      <c r="K840" s="95"/>
      <c r="L840" s="93"/>
      <c r="M840" s="93"/>
      <c r="N840" s="93"/>
      <c r="O840" s="91"/>
      <c r="P840" s="62"/>
      <c r="Q840" s="93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>
      <c r="A841" s="89"/>
      <c r="B841" s="62"/>
      <c r="C841" s="90"/>
      <c r="D841" s="91"/>
      <c r="E841" s="62"/>
      <c r="F841" s="91"/>
      <c r="G841" s="91"/>
      <c r="H841" s="92"/>
      <c r="I841" s="93"/>
      <c r="J841" s="94"/>
      <c r="K841" s="95"/>
      <c r="L841" s="93"/>
      <c r="M841" s="93"/>
      <c r="N841" s="93"/>
      <c r="O841" s="91"/>
      <c r="P841" s="62"/>
      <c r="Q841" s="93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>
      <c r="A842" s="89"/>
      <c r="B842" s="62"/>
      <c r="C842" s="90"/>
      <c r="D842" s="91"/>
      <c r="E842" s="62"/>
      <c r="F842" s="91"/>
      <c r="G842" s="91"/>
      <c r="H842" s="92"/>
      <c r="I842" s="93"/>
      <c r="J842" s="94"/>
      <c r="K842" s="95"/>
      <c r="L842" s="93"/>
      <c r="M842" s="93"/>
      <c r="N842" s="93"/>
      <c r="O842" s="91"/>
      <c r="P842" s="62"/>
      <c r="Q842" s="93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>
      <c r="A843" s="89"/>
      <c r="B843" s="62"/>
      <c r="C843" s="90"/>
      <c r="D843" s="91"/>
      <c r="E843" s="62"/>
      <c r="F843" s="91"/>
      <c r="G843" s="91"/>
      <c r="H843" s="92"/>
      <c r="I843" s="93"/>
      <c r="J843" s="94"/>
      <c r="K843" s="95"/>
      <c r="L843" s="93"/>
      <c r="M843" s="93"/>
      <c r="N843" s="93"/>
      <c r="O843" s="91"/>
      <c r="P843" s="62"/>
      <c r="Q843" s="93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>
      <c r="A844" s="89"/>
      <c r="B844" s="62"/>
      <c r="C844" s="90"/>
      <c r="D844" s="91"/>
      <c r="E844" s="62"/>
      <c r="F844" s="91"/>
      <c r="G844" s="91"/>
      <c r="H844" s="92"/>
      <c r="I844" s="93"/>
      <c r="J844" s="94"/>
      <c r="K844" s="95"/>
      <c r="L844" s="93"/>
      <c r="M844" s="93"/>
      <c r="N844" s="93"/>
      <c r="O844" s="91"/>
      <c r="P844" s="62"/>
      <c r="Q844" s="93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>
      <c r="A845" s="89"/>
      <c r="B845" s="62"/>
      <c r="C845" s="90"/>
      <c r="D845" s="91"/>
      <c r="E845" s="62"/>
      <c r="F845" s="91"/>
      <c r="G845" s="91"/>
      <c r="H845" s="92"/>
      <c r="I845" s="93"/>
      <c r="J845" s="94"/>
      <c r="K845" s="95"/>
      <c r="L845" s="93"/>
      <c r="M845" s="93"/>
      <c r="N845" s="93"/>
      <c r="O845" s="91"/>
      <c r="P845" s="62"/>
      <c r="Q845" s="93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>
      <c r="A846" s="89"/>
      <c r="B846" s="62"/>
      <c r="C846" s="90"/>
      <c r="D846" s="91"/>
      <c r="E846" s="62"/>
      <c r="F846" s="91"/>
      <c r="G846" s="91"/>
      <c r="H846" s="92"/>
      <c r="I846" s="93"/>
      <c r="J846" s="94"/>
      <c r="K846" s="95"/>
      <c r="L846" s="93"/>
      <c r="M846" s="93"/>
      <c r="N846" s="93"/>
      <c r="O846" s="91"/>
      <c r="P846" s="62"/>
      <c r="Q846" s="93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>
      <c r="A847" s="89"/>
      <c r="B847" s="62"/>
      <c r="C847" s="90"/>
      <c r="D847" s="91"/>
      <c r="E847" s="62"/>
      <c r="F847" s="91"/>
      <c r="G847" s="91"/>
      <c r="H847" s="92"/>
      <c r="I847" s="93"/>
      <c r="J847" s="94"/>
      <c r="K847" s="95"/>
      <c r="L847" s="93"/>
      <c r="M847" s="93"/>
      <c r="N847" s="93"/>
      <c r="O847" s="91"/>
      <c r="P847" s="62"/>
      <c r="Q847" s="93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>
      <c r="A848" s="89"/>
      <c r="B848" s="62"/>
      <c r="C848" s="90"/>
      <c r="D848" s="91"/>
      <c r="E848" s="62"/>
      <c r="F848" s="91"/>
      <c r="G848" s="91"/>
      <c r="H848" s="92"/>
      <c r="I848" s="93"/>
      <c r="J848" s="94"/>
      <c r="K848" s="95"/>
      <c r="L848" s="93"/>
      <c r="M848" s="93"/>
      <c r="N848" s="93"/>
      <c r="O848" s="91"/>
      <c r="P848" s="62"/>
      <c r="Q848" s="93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>
      <c r="A849" s="89"/>
      <c r="B849" s="62"/>
      <c r="C849" s="90"/>
      <c r="D849" s="91"/>
      <c r="E849" s="62"/>
      <c r="F849" s="91"/>
      <c r="G849" s="91"/>
      <c r="H849" s="92"/>
      <c r="I849" s="93"/>
      <c r="J849" s="94"/>
      <c r="K849" s="95"/>
      <c r="L849" s="93"/>
      <c r="M849" s="93"/>
      <c r="N849" s="93"/>
      <c r="O849" s="91"/>
      <c r="P849" s="62"/>
      <c r="Q849" s="93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>
      <c r="A850" s="89"/>
      <c r="B850" s="62"/>
      <c r="C850" s="90"/>
      <c r="D850" s="91"/>
      <c r="E850" s="62"/>
      <c r="F850" s="91"/>
      <c r="G850" s="91"/>
      <c r="H850" s="92"/>
      <c r="I850" s="93"/>
      <c r="J850" s="94"/>
      <c r="K850" s="95"/>
      <c r="L850" s="93"/>
      <c r="M850" s="93"/>
      <c r="N850" s="93"/>
      <c r="O850" s="91"/>
      <c r="P850" s="62"/>
      <c r="Q850" s="93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>
      <c r="A851" s="89"/>
      <c r="B851" s="62"/>
      <c r="C851" s="90"/>
      <c r="D851" s="91"/>
      <c r="E851" s="62"/>
      <c r="F851" s="91"/>
      <c r="G851" s="91"/>
      <c r="H851" s="92"/>
      <c r="I851" s="93"/>
      <c r="J851" s="94"/>
      <c r="K851" s="95"/>
      <c r="L851" s="93"/>
      <c r="M851" s="93"/>
      <c r="N851" s="93"/>
      <c r="O851" s="91"/>
      <c r="P851" s="62"/>
      <c r="Q851" s="93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>
      <c r="A852" s="89"/>
      <c r="B852" s="62"/>
      <c r="C852" s="90"/>
      <c r="D852" s="91"/>
      <c r="E852" s="62"/>
      <c r="F852" s="91"/>
      <c r="G852" s="91"/>
      <c r="H852" s="92"/>
      <c r="I852" s="93"/>
      <c r="J852" s="94"/>
      <c r="K852" s="95"/>
      <c r="L852" s="93"/>
      <c r="M852" s="93"/>
      <c r="N852" s="93"/>
      <c r="O852" s="91"/>
      <c r="P852" s="62"/>
      <c r="Q852" s="93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>
      <c r="A853" s="89"/>
      <c r="B853" s="62"/>
      <c r="C853" s="90"/>
      <c r="D853" s="91"/>
      <c r="E853" s="62"/>
      <c r="F853" s="91"/>
      <c r="G853" s="91"/>
      <c r="H853" s="92"/>
      <c r="I853" s="93"/>
      <c r="J853" s="94"/>
      <c r="K853" s="95"/>
      <c r="L853" s="93"/>
      <c r="M853" s="93"/>
      <c r="N853" s="93"/>
      <c r="O853" s="91"/>
      <c r="P853" s="62"/>
      <c r="Q853" s="93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>
      <c r="A854" s="89"/>
      <c r="B854" s="62"/>
      <c r="C854" s="90"/>
      <c r="D854" s="91"/>
      <c r="E854" s="62"/>
      <c r="F854" s="91"/>
      <c r="G854" s="91"/>
      <c r="H854" s="92"/>
      <c r="I854" s="93"/>
      <c r="J854" s="94"/>
      <c r="K854" s="95"/>
      <c r="L854" s="93"/>
      <c r="M854" s="93"/>
      <c r="N854" s="93"/>
      <c r="O854" s="91"/>
      <c r="P854" s="62"/>
      <c r="Q854" s="93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>
      <c r="A855" s="89"/>
      <c r="B855" s="62"/>
      <c r="C855" s="90"/>
      <c r="D855" s="91"/>
      <c r="E855" s="62"/>
      <c r="F855" s="91"/>
      <c r="G855" s="91"/>
      <c r="H855" s="92"/>
      <c r="I855" s="93"/>
      <c r="J855" s="94"/>
      <c r="K855" s="95"/>
      <c r="L855" s="93"/>
      <c r="M855" s="93"/>
      <c r="N855" s="93"/>
      <c r="O855" s="91"/>
      <c r="P855" s="62"/>
      <c r="Q855" s="93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>
      <c r="A856" s="89"/>
      <c r="B856" s="62"/>
      <c r="C856" s="90"/>
      <c r="D856" s="91"/>
      <c r="E856" s="62"/>
      <c r="F856" s="91"/>
      <c r="G856" s="91"/>
      <c r="H856" s="92"/>
      <c r="I856" s="93"/>
      <c r="J856" s="94"/>
      <c r="K856" s="95"/>
      <c r="L856" s="93"/>
      <c r="M856" s="93"/>
      <c r="N856" s="93"/>
      <c r="O856" s="91"/>
      <c r="P856" s="62"/>
      <c r="Q856" s="93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>
      <c r="A857" s="89"/>
      <c r="B857" s="62"/>
      <c r="C857" s="90"/>
      <c r="D857" s="91"/>
      <c r="E857" s="62"/>
      <c r="F857" s="91"/>
      <c r="G857" s="91"/>
      <c r="H857" s="92"/>
      <c r="I857" s="93"/>
      <c r="J857" s="94"/>
      <c r="K857" s="95"/>
      <c r="L857" s="93"/>
      <c r="M857" s="93"/>
      <c r="N857" s="93"/>
      <c r="O857" s="91"/>
      <c r="P857" s="62"/>
      <c r="Q857" s="93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>
      <c r="A858" s="89"/>
      <c r="B858" s="62"/>
      <c r="C858" s="90"/>
      <c r="D858" s="91"/>
      <c r="E858" s="62"/>
      <c r="F858" s="91"/>
      <c r="G858" s="91"/>
      <c r="H858" s="92"/>
      <c r="I858" s="93"/>
      <c r="J858" s="94"/>
      <c r="K858" s="95"/>
      <c r="L858" s="93"/>
      <c r="M858" s="93"/>
      <c r="N858" s="93"/>
      <c r="O858" s="91"/>
      <c r="P858" s="62"/>
      <c r="Q858" s="93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>
      <c r="A859" s="89"/>
      <c r="B859" s="62"/>
      <c r="C859" s="90"/>
      <c r="D859" s="91"/>
      <c r="E859" s="62"/>
      <c r="F859" s="91"/>
      <c r="G859" s="91"/>
      <c r="H859" s="92"/>
      <c r="I859" s="93"/>
      <c r="J859" s="94"/>
      <c r="K859" s="95"/>
      <c r="L859" s="93"/>
      <c r="M859" s="93"/>
      <c r="N859" s="93"/>
      <c r="O859" s="91"/>
      <c r="P859" s="62"/>
      <c r="Q859" s="93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>
      <c r="A860" s="89"/>
      <c r="B860" s="62"/>
      <c r="C860" s="90"/>
      <c r="D860" s="91"/>
      <c r="E860" s="62"/>
      <c r="F860" s="91"/>
      <c r="G860" s="91"/>
      <c r="H860" s="92"/>
      <c r="I860" s="93"/>
      <c r="J860" s="94"/>
      <c r="K860" s="95"/>
      <c r="L860" s="93"/>
      <c r="M860" s="93"/>
      <c r="N860" s="93"/>
      <c r="O860" s="91"/>
      <c r="P860" s="62"/>
      <c r="Q860" s="93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>
      <c r="A861" s="89"/>
      <c r="B861" s="62"/>
      <c r="C861" s="90"/>
      <c r="D861" s="91"/>
      <c r="E861" s="62"/>
      <c r="F861" s="91"/>
      <c r="G861" s="91"/>
      <c r="H861" s="92"/>
      <c r="I861" s="93"/>
      <c r="J861" s="94"/>
      <c r="K861" s="95"/>
      <c r="L861" s="93"/>
      <c r="M861" s="93"/>
      <c r="N861" s="93"/>
      <c r="O861" s="91"/>
      <c r="P861" s="62"/>
      <c r="Q861" s="93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>
      <c r="A862" s="89"/>
      <c r="B862" s="62"/>
      <c r="C862" s="90"/>
      <c r="D862" s="91"/>
      <c r="E862" s="62"/>
      <c r="F862" s="91"/>
      <c r="G862" s="91"/>
      <c r="H862" s="92"/>
      <c r="I862" s="93"/>
      <c r="J862" s="94"/>
      <c r="K862" s="95"/>
      <c r="L862" s="93"/>
      <c r="M862" s="93"/>
      <c r="N862" s="93"/>
      <c r="O862" s="91"/>
      <c r="P862" s="62"/>
      <c r="Q862" s="93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>
      <c r="A863" s="89"/>
      <c r="B863" s="62"/>
      <c r="C863" s="90"/>
      <c r="D863" s="91"/>
      <c r="E863" s="62"/>
      <c r="F863" s="91"/>
      <c r="G863" s="91"/>
      <c r="H863" s="92"/>
      <c r="I863" s="93"/>
      <c r="J863" s="94"/>
      <c r="K863" s="95"/>
      <c r="L863" s="93"/>
      <c r="M863" s="93"/>
      <c r="N863" s="93"/>
      <c r="O863" s="91"/>
      <c r="P863" s="62"/>
      <c r="Q863" s="93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>
      <c r="A864" s="89"/>
      <c r="B864" s="62"/>
      <c r="C864" s="90"/>
      <c r="D864" s="91"/>
      <c r="E864" s="62"/>
      <c r="F864" s="91"/>
      <c r="G864" s="91"/>
      <c r="H864" s="92"/>
      <c r="I864" s="93"/>
      <c r="J864" s="94"/>
      <c r="K864" s="95"/>
      <c r="L864" s="93"/>
      <c r="M864" s="93"/>
      <c r="N864" s="93"/>
      <c r="O864" s="91"/>
      <c r="P864" s="62"/>
      <c r="Q864" s="93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>
      <c r="A865" s="89"/>
      <c r="B865" s="62"/>
      <c r="C865" s="90"/>
      <c r="D865" s="91"/>
      <c r="E865" s="62"/>
      <c r="F865" s="91"/>
      <c r="G865" s="91"/>
      <c r="H865" s="92"/>
      <c r="I865" s="93"/>
      <c r="J865" s="94"/>
      <c r="K865" s="95"/>
      <c r="L865" s="93"/>
      <c r="M865" s="93"/>
      <c r="N865" s="93"/>
      <c r="O865" s="91"/>
      <c r="P865" s="62"/>
      <c r="Q865" s="93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>
      <c r="A866" s="89"/>
      <c r="B866" s="62"/>
      <c r="C866" s="90"/>
      <c r="D866" s="91"/>
      <c r="E866" s="62"/>
      <c r="F866" s="91"/>
      <c r="G866" s="91"/>
      <c r="H866" s="92"/>
      <c r="I866" s="93"/>
      <c r="J866" s="94"/>
      <c r="K866" s="95"/>
      <c r="L866" s="93"/>
      <c r="M866" s="93"/>
      <c r="N866" s="93"/>
      <c r="O866" s="91"/>
      <c r="P866" s="62"/>
      <c r="Q866" s="93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>
      <c r="A867" s="89"/>
      <c r="B867" s="62"/>
      <c r="C867" s="90"/>
      <c r="D867" s="91"/>
      <c r="E867" s="62"/>
      <c r="F867" s="91"/>
      <c r="G867" s="91"/>
      <c r="H867" s="92"/>
      <c r="I867" s="93"/>
      <c r="J867" s="94"/>
      <c r="K867" s="95"/>
      <c r="L867" s="93"/>
      <c r="M867" s="93"/>
      <c r="N867" s="93"/>
      <c r="O867" s="91"/>
      <c r="P867" s="62"/>
      <c r="Q867" s="93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>
      <c r="A868" s="89"/>
      <c r="B868" s="62"/>
      <c r="C868" s="90"/>
      <c r="D868" s="91"/>
      <c r="E868" s="62"/>
      <c r="F868" s="91"/>
      <c r="G868" s="91"/>
      <c r="H868" s="92"/>
      <c r="I868" s="93"/>
      <c r="J868" s="94"/>
      <c r="K868" s="95"/>
      <c r="L868" s="93"/>
      <c r="M868" s="93"/>
      <c r="N868" s="93"/>
      <c r="O868" s="91"/>
      <c r="P868" s="62"/>
      <c r="Q868" s="93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>
      <c r="A869" s="89"/>
      <c r="B869" s="62"/>
      <c r="C869" s="90"/>
      <c r="D869" s="91"/>
      <c r="E869" s="62"/>
      <c r="F869" s="91"/>
      <c r="G869" s="91"/>
      <c r="H869" s="92"/>
      <c r="I869" s="93"/>
      <c r="J869" s="94"/>
      <c r="K869" s="95"/>
      <c r="L869" s="93"/>
      <c r="M869" s="93"/>
      <c r="N869" s="93"/>
      <c r="O869" s="91"/>
      <c r="P869" s="62"/>
      <c r="Q869" s="93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>
      <c r="A870" s="89"/>
      <c r="B870" s="62"/>
      <c r="C870" s="90"/>
      <c r="D870" s="91"/>
      <c r="E870" s="62"/>
      <c r="F870" s="91"/>
      <c r="G870" s="91"/>
      <c r="H870" s="92"/>
      <c r="I870" s="93"/>
      <c r="J870" s="94"/>
      <c r="K870" s="95"/>
      <c r="L870" s="93"/>
      <c r="M870" s="93"/>
      <c r="N870" s="93"/>
      <c r="O870" s="91"/>
      <c r="P870" s="62"/>
      <c r="Q870" s="93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>
      <c r="A871" s="89"/>
      <c r="B871" s="62"/>
      <c r="C871" s="90"/>
      <c r="D871" s="91"/>
      <c r="E871" s="62"/>
      <c r="F871" s="91"/>
      <c r="G871" s="91"/>
      <c r="H871" s="92"/>
      <c r="I871" s="93"/>
      <c r="J871" s="94"/>
      <c r="K871" s="95"/>
      <c r="L871" s="93"/>
      <c r="M871" s="93"/>
      <c r="N871" s="93"/>
      <c r="O871" s="91"/>
      <c r="P871" s="62"/>
      <c r="Q871" s="93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>
      <c r="A872" s="89"/>
      <c r="B872" s="62"/>
      <c r="C872" s="90"/>
      <c r="D872" s="91"/>
      <c r="E872" s="62"/>
      <c r="F872" s="91"/>
      <c r="G872" s="91"/>
      <c r="H872" s="92"/>
      <c r="I872" s="93"/>
      <c r="J872" s="94"/>
      <c r="K872" s="95"/>
      <c r="L872" s="93"/>
      <c r="M872" s="93"/>
      <c r="N872" s="93"/>
      <c r="O872" s="91"/>
      <c r="P872" s="62"/>
      <c r="Q872" s="93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>
      <c r="A873" s="89"/>
      <c r="B873" s="62"/>
      <c r="C873" s="90"/>
      <c r="D873" s="91"/>
      <c r="E873" s="62"/>
      <c r="F873" s="91"/>
      <c r="G873" s="91"/>
      <c r="H873" s="92"/>
      <c r="I873" s="93"/>
      <c r="J873" s="94"/>
      <c r="K873" s="95"/>
      <c r="L873" s="93"/>
      <c r="M873" s="93"/>
      <c r="N873" s="93"/>
      <c r="O873" s="91"/>
      <c r="P873" s="62"/>
      <c r="Q873" s="93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>
      <c r="A874" s="89"/>
      <c r="B874" s="62"/>
      <c r="C874" s="90"/>
      <c r="D874" s="91"/>
      <c r="E874" s="62"/>
      <c r="F874" s="91"/>
      <c r="G874" s="91"/>
      <c r="H874" s="92"/>
      <c r="I874" s="93"/>
      <c r="J874" s="94"/>
      <c r="K874" s="95"/>
      <c r="L874" s="93"/>
      <c r="M874" s="93"/>
      <c r="N874" s="93"/>
      <c r="O874" s="91"/>
      <c r="P874" s="62"/>
      <c r="Q874" s="93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>
      <c r="A875" s="89"/>
      <c r="B875" s="62"/>
      <c r="C875" s="90"/>
      <c r="D875" s="91"/>
      <c r="E875" s="62"/>
      <c r="F875" s="91"/>
      <c r="G875" s="91"/>
      <c r="H875" s="92"/>
      <c r="I875" s="93"/>
      <c r="J875" s="94"/>
      <c r="K875" s="95"/>
      <c r="L875" s="93"/>
      <c r="M875" s="93"/>
      <c r="N875" s="93"/>
      <c r="O875" s="91"/>
      <c r="P875" s="62"/>
      <c r="Q875" s="93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>
      <c r="A876" s="89"/>
      <c r="B876" s="62"/>
      <c r="C876" s="90"/>
      <c r="D876" s="91"/>
      <c r="E876" s="62"/>
      <c r="F876" s="91"/>
      <c r="G876" s="91"/>
      <c r="H876" s="92"/>
      <c r="I876" s="93"/>
      <c r="J876" s="94"/>
      <c r="K876" s="95"/>
      <c r="L876" s="93"/>
      <c r="M876" s="93"/>
      <c r="N876" s="93"/>
      <c r="O876" s="91"/>
      <c r="P876" s="62"/>
      <c r="Q876" s="93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>
      <c r="A877" s="89"/>
      <c r="B877" s="62"/>
      <c r="C877" s="90"/>
      <c r="D877" s="91"/>
      <c r="E877" s="62"/>
      <c r="F877" s="91"/>
      <c r="G877" s="91"/>
      <c r="H877" s="92"/>
      <c r="I877" s="93"/>
      <c r="J877" s="94"/>
      <c r="K877" s="95"/>
      <c r="L877" s="93"/>
      <c r="M877" s="93"/>
      <c r="N877" s="93"/>
      <c r="O877" s="91"/>
      <c r="P877" s="62"/>
      <c r="Q877" s="93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>
      <c r="A878" s="89"/>
      <c r="B878" s="62"/>
      <c r="C878" s="90"/>
      <c r="D878" s="91"/>
      <c r="E878" s="62"/>
      <c r="F878" s="91"/>
      <c r="G878" s="91"/>
      <c r="H878" s="92"/>
      <c r="I878" s="93"/>
      <c r="J878" s="94"/>
      <c r="K878" s="95"/>
      <c r="L878" s="93"/>
      <c r="M878" s="93"/>
      <c r="N878" s="93"/>
      <c r="O878" s="91"/>
      <c r="P878" s="62"/>
      <c r="Q878" s="93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>
      <c r="A879" s="89"/>
      <c r="B879" s="62"/>
      <c r="C879" s="90"/>
      <c r="D879" s="91"/>
      <c r="E879" s="62"/>
      <c r="F879" s="91"/>
      <c r="G879" s="91"/>
      <c r="H879" s="92"/>
      <c r="I879" s="93"/>
      <c r="J879" s="94"/>
      <c r="K879" s="95"/>
      <c r="L879" s="93"/>
      <c r="M879" s="93"/>
      <c r="N879" s="93"/>
      <c r="O879" s="91"/>
      <c r="P879" s="62"/>
      <c r="Q879" s="93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>
      <c r="A880" s="89"/>
      <c r="B880" s="62"/>
      <c r="C880" s="90"/>
      <c r="D880" s="91"/>
      <c r="E880" s="62"/>
      <c r="F880" s="91"/>
      <c r="G880" s="91"/>
      <c r="H880" s="92"/>
      <c r="I880" s="93"/>
      <c r="J880" s="94"/>
      <c r="K880" s="95"/>
      <c r="L880" s="93"/>
      <c r="M880" s="93"/>
      <c r="N880" s="93"/>
      <c r="O880" s="91"/>
      <c r="P880" s="62"/>
      <c r="Q880" s="93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>
      <c r="A881" s="89"/>
      <c r="B881" s="62"/>
      <c r="C881" s="90"/>
      <c r="D881" s="91"/>
      <c r="E881" s="62"/>
      <c r="F881" s="91"/>
      <c r="G881" s="91"/>
      <c r="H881" s="92"/>
      <c r="I881" s="93"/>
      <c r="J881" s="94"/>
      <c r="K881" s="95"/>
      <c r="L881" s="93"/>
      <c r="M881" s="93"/>
      <c r="N881" s="93"/>
      <c r="O881" s="91"/>
      <c r="P881" s="62"/>
      <c r="Q881" s="93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>
      <c r="A882" s="89"/>
      <c r="B882" s="62"/>
      <c r="C882" s="90"/>
      <c r="D882" s="91"/>
      <c r="E882" s="62"/>
      <c r="F882" s="91"/>
      <c r="G882" s="91"/>
      <c r="H882" s="92"/>
      <c r="I882" s="93"/>
      <c r="J882" s="94"/>
      <c r="K882" s="95"/>
      <c r="L882" s="93"/>
      <c r="M882" s="93"/>
      <c r="N882" s="93"/>
      <c r="O882" s="91"/>
      <c r="P882" s="62"/>
      <c r="Q882" s="93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>
      <c r="A883" s="89"/>
      <c r="B883" s="62"/>
      <c r="C883" s="90"/>
      <c r="D883" s="91"/>
      <c r="E883" s="62"/>
      <c r="F883" s="91"/>
      <c r="G883" s="91"/>
      <c r="H883" s="92"/>
      <c r="I883" s="93"/>
      <c r="J883" s="94"/>
      <c r="K883" s="95"/>
      <c r="L883" s="93"/>
      <c r="M883" s="93"/>
      <c r="N883" s="93"/>
      <c r="O883" s="91"/>
      <c r="P883" s="62"/>
      <c r="Q883" s="93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>
      <c r="A884" s="89"/>
      <c r="B884" s="62"/>
      <c r="C884" s="90"/>
      <c r="D884" s="91"/>
      <c r="E884" s="62"/>
      <c r="F884" s="91"/>
      <c r="G884" s="91"/>
      <c r="H884" s="92"/>
      <c r="I884" s="93"/>
      <c r="J884" s="94"/>
      <c r="K884" s="95"/>
      <c r="L884" s="93"/>
      <c r="M884" s="93"/>
      <c r="N884" s="93"/>
      <c r="O884" s="91"/>
      <c r="P884" s="62"/>
      <c r="Q884" s="93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>
      <c r="A885" s="89"/>
      <c r="B885" s="62"/>
      <c r="C885" s="90"/>
      <c r="D885" s="91"/>
      <c r="E885" s="62"/>
      <c r="F885" s="91"/>
      <c r="G885" s="91"/>
      <c r="H885" s="92"/>
      <c r="I885" s="93"/>
      <c r="J885" s="94"/>
      <c r="K885" s="95"/>
      <c r="L885" s="93"/>
      <c r="M885" s="93"/>
      <c r="N885" s="93"/>
      <c r="O885" s="91"/>
      <c r="P885" s="62"/>
      <c r="Q885" s="93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>
      <c r="A886" s="89"/>
      <c r="B886" s="62"/>
      <c r="C886" s="90"/>
      <c r="D886" s="91"/>
      <c r="E886" s="62"/>
      <c r="F886" s="91"/>
      <c r="G886" s="91"/>
      <c r="H886" s="92"/>
      <c r="I886" s="93"/>
      <c r="J886" s="94"/>
      <c r="K886" s="95"/>
      <c r="L886" s="93"/>
      <c r="M886" s="93"/>
      <c r="N886" s="93"/>
      <c r="O886" s="91"/>
      <c r="P886" s="62"/>
      <c r="Q886" s="93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>
      <c r="A887" s="89"/>
      <c r="B887" s="62"/>
      <c r="C887" s="90"/>
      <c r="D887" s="91"/>
      <c r="E887" s="62"/>
      <c r="F887" s="91"/>
      <c r="G887" s="91"/>
      <c r="H887" s="92"/>
      <c r="I887" s="93"/>
      <c r="J887" s="94"/>
      <c r="K887" s="95"/>
      <c r="L887" s="93"/>
      <c r="M887" s="93"/>
      <c r="N887" s="93"/>
      <c r="O887" s="91"/>
      <c r="P887" s="62"/>
      <c r="Q887" s="93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>
      <c r="A888" s="89"/>
      <c r="B888" s="62"/>
      <c r="C888" s="90"/>
      <c r="D888" s="91"/>
      <c r="E888" s="62"/>
      <c r="F888" s="91"/>
      <c r="G888" s="91"/>
      <c r="H888" s="92"/>
      <c r="I888" s="93"/>
      <c r="J888" s="94"/>
      <c r="K888" s="95"/>
      <c r="L888" s="93"/>
      <c r="M888" s="93"/>
      <c r="N888" s="93"/>
      <c r="O888" s="91"/>
      <c r="P888" s="62"/>
      <c r="Q888" s="93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>
      <c r="A889" s="89"/>
      <c r="B889" s="62"/>
      <c r="C889" s="90"/>
      <c r="D889" s="91"/>
      <c r="E889" s="62"/>
      <c r="F889" s="91"/>
      <c r="G889" s="91"/>
      <c r="H889" s="92"/>
      <c r="I889" s="93"/>
      <c r="J889" s="94"/>
      <c r="K889" s="95"/>
      <c r="L889" s="93"/>
      <c r="M889" s="93"/>
      <c r="N889" s="93"/>
      <c r="O889" s="91"/>
      <c r="P889" s="62"/>
      <c r="Q889" s="93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>
      <c r="A890" s="89"/>
      <c r="B890" s="62"/>
      <c r="C890" s="90"/>
      <c r="D890" s="91"/>
      <c r="E890" s="62"/>
      <c r="F890" s="91"/>
      <c r="G890" s="91"/>
      <c r="H890" s="92"/>
      <c r="I890" s="93"/>
      <c r="J890" s="94"/>
      <c r="K890" s="95"/>
      <c r="L890" s="93"/>
      <c r="M890" s="93"/>
      <c r="N890" s="93"/>
      <c r="O890" s="91"/>
      <c r="P890" s="62"/>
      <c r="Q890" s="93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>
      <c r="A891" s="89"/>
      <c r="B891" s="62"/>
      <c r="C891" s="90"/>
      <c r="D891" s="91"/>
      <c r="E891" s="62"/>
      <c r="F891" s="91"/>
      <c r="G891" s="91"/>
      <c r="H891" s="92"/>
      <c r="I891" s="93"/>
      <c r="J891" s="94"/>
      <c r="K891" s="95"/>
      <c r="L891" s="93"/>
      <c r="M891" s="93"/>
      <c r="N891" s="93"/>
      <c r="O891" s="91"/>
      <c r="P891" s="62"/>
      <c r="Q891" s="93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>
      <c r="A892" s="89"/>
      <c r="B892" s="62"/>
      <c r="C892" s="90"/>
      <c r="D892" s="91"/>
      <c r="E892" s="62"/>
      <c r="F892" s="91"/>
      <c r="G892" s="91"/>
      <c r="H892" s="92"/>
      <c r="I892" s="93"/>
      <c r="J892" s="94"/>
      <c r="K892" s="95"/>
      <c r="L892" s="93"/>
      <c r="M892" s="93"/>
      <c r="N892" s="93"/>
      <c r="O892" s="91"/>
      <c r="P892" s="62"/>
      <c r="Q892" s="93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>
      <c r="A893" s="89"/>
      <c r="B893" s="62"/>
      <c r="C893" s="90"/>
      <c r="D893" s="91"/>
      <c r="E893" s="62"/>
      <c r="F893" s="91"/>
      <c r="G893" s="91"/>
      <c r="H893" s="92"/>
      <c r="I893" s="93"/>
      <c r="J893" s="94"/>
      <c r="K893" s="95"/>
      <c r="L893" s="93"/>
      <c r="M893" s="93"/>
      <c r="N893" s="93"/>
      <c r="O893" s="91"/>
      <c r="P893" s="62"/>
      <c r="Q893" s="93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>
      <c r="A894" s="89"/>
      <c r="B894" s="62"/>
      <c r="C894" s="90"/>
      <c r="D894" s="91"/>
      <c r="E894" s="62"/>
      <c r="F894" s="91"/>
      <c r="G894" s="91"/>
      <c r="H894" s="92"/>
      <c r="I894" s="93"/>
      <c r="J894" s="94"/>
      <c r="K894" s="95"/>
      <c r="L894" s="93"/>
      <c r="M894" s="93"/>
      <c r="N894" s="93"/>
      <c r="O894" s="91"/>
      <c r="P894" s="62"/>
      <c r="Q894" s="93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>
      <c r="A895" s="89"/>
      <c r="B895" s="62"/>
      <c r="C895" s="90"/>
      <c r="D895" s="91"/>
      <c r="E895" s="62"/>
      <c r="F895" s="91"/>
      <c r="G895" s="91"/>
      <c r="H895" s="92"/>
      <c r="I895" s="93"/>
      <c r="J895" s="94"/>
      <c r="K895" s="95"/>
      <c r="L895" s="93"/>
      <c r="M895" s="93"/>
      <c r="N895" s="93"/>
      <c r="O895" s="91"/>
      <c r="P895" s="62"/>
      <c r="Q895" s="93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>
      <c r="A896" s="89"/>
      <c r="B896" s="62"/>
      <c r="C896" s="90"/>
      <c r="D896" s="91"/>
      <c r="E896" s="62"/>
      <c r="F896" s="91"/>
      <c r="G896" s="91"/>
      <c r="H896" s="92"/>
      <c r="I896" s="93"/>
      <c r="J896" s="94"/>
      <c r="K896" s="95"/>
      <c r="L896" s="93"/>
      <c r="M896" s="93"/>
      <c r="N896" s="93"/>
      <c r="O896" s="91"/>
      <c r="P896" s="62"/>
      <c r="Q896" s="93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>
      <c r="A897" s="89"/>
      <c r="B897" s="62"/>
      <c r="C897" s="90"/>
      <c r="D897" s="91"/>
      <c r="E897" s="62"/>
      <c r="F897" s="91"/>
      <c r="G897" s="91"/>
      <c r="H897" s="92"/>
      <c r="I897" s="93"/>
      <c r="J897" s="94"/>
      <c r="K897" s="95"/>
      <c r="L897" s="93"/>
      <c r="M897" s="93"/>
      <c r="N897" s="93"/>
      <c r="O897" s="91"/>
      <c r="P897" s="62"/>
      <c r="Q897" s="93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>
      <c r="A898" s="89"/>
      <c r="B898" s="62"/>
      <c r="C898" s="90"/>
      <c r="D898" s="91"/>
      <c r="E898" s="62"/>
      <c r="F898" s="91"/>
      <c r="G898" s="91"/>
      <c r="H898" s="92"/>
      <c r="I898" s="93"/>
      <c r="J898" s="94"/>
      <c r="K898" s="95"/>
      <c r="L898" s="93"/>
      <c r="M898" s="93"/>
      <c r="N898" s="93"/>
      <c r="O898" s="91"/>
      <c r="P898" s="62"/>
      <c r="Q898" s="93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>
      <c r="A899" s="89"/>
      <c r="B899" s="62"/>
      <c r="C899" s="90"/>
      <c r="D899" s="91"/>
      <c r="E899" s="62"/>
      <c r="F899" s="91"/>
      <c r="G899" s="91"/>
      <c r="H899" s="92"/>
      <c r="I899" s="93"/>
      <c r="J899" s="94"/>
      <c r="K899" s="95"/>
      <c r="L899" s="93"/>
      <c r="M899" s="93"/>
      <c r="N899" s="93"/>
      <c r="O899" s="91"/>
      <c r="P899" s="62"/>
      <c r="Q899" s="93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>
      <c r="A900" s="89"/>
      <c r="B900" s="62"/>
      <c r="C900" s="90"/>
      <c r="D900" s="91"/>
      <c r="E900" s="62"/>
      <c r="F900" s="91"/>
      <c r="G900" s="91"/>
      <c r="H900" s="92"/>
      <c r="I900" s="93"/>
      <c r="J900" s="94"/>
      <c r="K900" s="95"/>
      <c r="L900" s="93"/>
      <c r="M900" s="93"/>
      <c r="N900" s="93"/>
      <c r="O900" s="91"/>
      <c r="P900" s="62"/>
      <c r="Q900" s="93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>
      <c r="A901" s="89"/>
      <c r="B901" s="62"/>
      <c r="C901" s="90"/>
      <c r="D901" s="91"/>
      <c r="E901" s="62"/>
      <c r="F901" s="91"/>
      <c r="G901" s="91"/>
      <c r="H901" s="92"/>
      <c r="I901" s="93"/>
      <c r="J901" s="94"/>
      <c r="K901" s="95"/>
      <c r="L901" s="93"/>
      <c r="M901" s="93"/>
      <c r="N901" s="93"/>
      <c r="O901" s="91"/>
      <c r="P901" s="62"/>
      <c r="Q901" s="93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>
      <c r="A902" s="89"/>
      <c r="B902" s="62"/>
      <c r="C902" s="90"/>
      <c r="D902" s="91"/>
      <c r="E902" s="62"/>
      <c r="F902" s="91"/>
      <c r="G902" s="91"/>
      <c r="H902" s="92"/>
      <c r="I902" s="93"/>
      <c r="J902" s="94"/>
      <c r="K902" s="95"/>
      <c r="L902" s="93"/>
      <c r="M902" s="93"/>
      <c r="N902" s="93"/>
      <c r="O902" s="91"/>
      <c r="P902" s="62"/>
      <c r="Q902" s="93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>
      <c r="A903" s="89"/>
      <c r="B903" s="62"/>
      <c r="C903" s="90"/>
      <c r="D903" s="91"/>
      <c r="E903" s="62"/>
      <c r="F903" s="91"/>
      <c r="G903" s="91"/>
      <c r="H903" s="92"/>
      <c r="I903" s="93"/>
      <c r="J903" s="94"/>
      <c r="K903" s="95"/>
      <c r="L903" s="93"/>
      <c r="M903" s="93"/>
      <c r="N903" s="93"/>
      <c r="O903" s="91"/>
      <c r="P903" s="62"/>
      <c r="Q903" s="93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>
      <c r="A904" s="89"/>
      <c r="B904" s="62"/>
      <c r="C904" s="90"/>
      <c r="D904" s="91"/>
      <c r="E904" s="62"/>
      <c r="F904" s="91"/>
      <c r="G904" s="91"/>
      <c r="H904" s="92"/>
      <c r="I904" s="93"/>
      <c r="J904" s="94"/>
      <c r="K904" s="95"/>
      <c r="L904" s="93"/>
      <c r="M904" s="93"/>
      <c r="N904" s="93"/>
      <c r="O904" s="91"/>
      <c r="P904" s="62"/>
      <c r="Q904" s="93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>
      <c r="A905" s="89"/>
      <c r="B905" s="62"/>
      <c r="C905" s="90"/>
      <c r="D905" s="91"/>
      <c r="E905" s="62"/>
      <c r="F905" s="91"/>
      <c r="G905" s="91"/>
      <c r="H905" s="92"/>
      <c r="I905" s="93"/>
      <c r="J905" s="94"/>
      <c r="K905" s="95"/>
      <c r="L905" s="93"/>
      <c r="M905" s="93"/>
      <c r="N905" s="93"/>
      <c r="O905" s="91"/>
      <c r="P905" s="62"/>
      <c r="Q905" s="93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>
      <c r="A906" s="89"/>
      <c r="B906" s="62"/>
      <c r="C906" s="90"/>
      <c r="D906" s="91"/>
      <c r="E906" s="62"/>
      <c r="F906" s="91"/>
      <c r="G906" s="91"/>
      <c r="H906" s="92"/>
      <c r="I906" s="93"/>
      <c r="J906" s="94"/>
      <c r="K906" s="95"/>
      <c r="L906" s="93"/>
      <c r="M906" s="93"/>
      <c r="N906" s="93"/>
      <c r="O906" s="91"/>
      <c r="P906" s="62"/>
      <c r="Q906" s="93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>
      <c r="A907" s="89"/>
      <c r="B907" s="62"/>
      <c r="C907" s="90"/>
      <c r="D907" s="91"/>
      <c r="E907" s="62"/>
      <c r="F907" s="91"/>
      <c r="G907" s="91"/>
      <c r="H907" s="92"/>
      <c r="I907" s="93"/>
      <c r="J907" s="94"/>
      <c r="K907" s="95"/>
      <c r="L907" s="93"/>
      <c r="M907" s="93"/>
      <c r="N907" s="93"/>
      <c r="O907" s="91"/>
      <c r="P907" s="62"/>
      <c r="Q907" s="93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>
      <c r="A908" s="89"/>
      <c r="B908" s="62"/>
      <c r="C908" s="90"/>
      <c r="D908" s="91"/>
      <c r="E908" s="62"/>
      <c r="F908" s="91"/>
      <c r="G908" s="91"/>
      <c r="H908" s="92"/>
      <c r="I908" s="93"/>
      <c r="J908" s="94"/>
      <c r="K908" s="95"/>
      <c r="L908" s="93"/>
      <c r="M908" s="93"/>
      <c r="N908" s="93"/>
      <c r="O908" s="91"/>
      <c r="P908" s="62"/>
      <c r="Q908" s="93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>
      <c r="A909" s="89"/>
      <c r="B909" s="62"/>
      <c r="C909" s="90"/>
      <c r="D909" s="91"/>
      <c r="E909" s="62"/>
      <c r="F909" s="91"/>
      <c r="G909" s="91"/>
      <c r="H909" s="92"/>
      <c r="I909" s="93"/>
      <c r="J909" s="94"/>
      <c r="K909" s="95"/>
      <c r="L909" s="93"/>
      <c r="M909" s="93"/>
      <c r="N909" s="93"/>
      <c r="O909" s="91"/>
      <c r="P909" s="62"/>
      <c r="Q909" s="93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>
      <c r="A910" s="89"/>
      <c r="B910" s="62"/>
      <c r="C910" s="90"/>
      <c r="D910" s="91"/>
      <c r="E910" s="62"/>
      <c r="F910" s="91"/>
      <c r="G910" s="91"/>
      <c r="H910" s="92"/>
      <c r="I910" s="93"/>
      <c r="J910" s="94"/>
      <c r="K910" s="95"/>
      <c r="L910" s="93"/>
      <c r="M910" s="93"/>
      <c r="N910" s="93"/>
      <c r="O910" s="91"/>
      <c r="P910" s="62"/>
      <c r="Q910" s="93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>
      <c r="A911" s="89"/>
      <c r="B911" s="62"/>
      <c r="C911" s="90"/>
      <c r="D911" s="91"/>
      <c r="E911" s="62"/>
      <c r="F911" s="91"/>
      <c r="G911" s="91"/>
      <c r="H911" s="92"/>
      <c r="I911" s="93"/>
      <c r="J911" s="94"/>
      <c r="K911" s="95"/>
      <c r="L911" s="93"/>
      <c r="M911" s="93"/>
      <c r="N911" s="93"/>
      <c r="O911" s="91"/>
      <c r="P911" s="62"/>
      <c r="Q911" s="93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>
      <c r="A912" s="89"/>
      <c r="B912" s="62"/>
      <c r="C912" s="90"/>
      <c r="D912" s="91"/>
      <c r="E912" s="62"/>
      <c r="F912" s="91"/>
      <c r="G912" s="91"/>
      <c r="H912" s="92"/>
      <c r="I912" s="93"/>
      <c r="J912" s="94"/>
      <c r="K912" s="95"/>
      <c r="L912" s="93"/>
      <c r="M912" s="93"/>
      <c r="N912" s="93"/>
      <c r="O912" s="91"/>
      <c r="P912" s="62"/>
      <c r="Q912" s="93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>
      <c r="A913" s="89"/>
      <c r="B913" s="62"/>
      <c r="C913" s="90"/>
      <c r="D913" s="91"/>
      <c r="E913" s="62"/>
      <c r="F913" s="91"/>
      <c r="G913" s="91"/>
      <c r="H913" s="92"/>
      <c r="I913" s="93"/>
      <c r="J913" s="94"/>
      <c r="K913" s="95"/>
      <c r="L913" s="93"/>
      <c r="M913" s="93"/>
      <c r="N913" s="93"/>
      <c r="O913" s="91"/>
      <c r="P913" s="62"/>
      <c r="Q913" s="93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>
      <c r="A914" s="89"/>
      <c r="B914" s="62"/>
      <c r="C914" s="90"/>
      <c r="D914" s="91"/>
      <c r="E914" s="62"/>
      <c r="F914" s="91"/>
      <c r="G914" s="91"/>
      <c r="H914" s="92"/>
      <c r="I914" s="93"/>
      <c r="J914" s="94"/>
      <c r="K914" s="95"/>
      <c r="L914" s="93"/>
      <c r="M914" s="93"/>
      <c r="N914" s="93"/>
      <c r="O914" s="91"/>
      <c r="P914" s="62"/>
      <c r="Q914" s="93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>
      <c r="A915" s="89"/>
      <c r="B915" s="62"/>
      <c r="C915" s="90"/>
      <c r="D915" s="91"/>
      <c r="E915" s="62"/>
      <c r="F915" s="91"/>
      <c r="G915" s="91"/>
      <c r="H915" s="92"/>
      <c r="I915" s="93"/>
      <c r="J915" s="94"/>
      <c r="K915" s="95"/>
      <c r="L915" s="93"/>
      <c r="M915" s="93"/>
      <c r="N915" s="93"/>
      <c r="O915" s="91"/>
      <c r="P915" s="62"/>
      <c r="Q915" s="93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>
      <c r="A916" s="89"/>
      <c r="B916" s="62"/>
      <c r="C916" s="90"/>
      <c r="D916" s="91"/>
      <c r="E916" s="62"/>
      <c r="F916" s="91"/>
      <c r="G916" s="91"/>
      <c r="H916" s="92"/>
      <c r="I916" s="93"/>
      <c r="J916" s="94"/>
      <c r="K916" s="95"/>
      <c r="L916" s="93"/>
      <c r="M916" s="93"/>
      <c r="N916" s="93"/>
      <c r="O916" s="91"/>
      <c r="P916" s="62"/>
      <c r="Q916" s="93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>
      <c r="A917" s="89"/>
      <c r="B917" s="62"/>
      <c r="C917" s="90"/>
      <c r="D917" s="91"/>
      <c r="E917" s="62"/>
      <c r="F917" s="91"/>
      <c r="G917" s="91"/>
      <c r="H917" s="92"/>
      <c r="I917" s="93"/>
      <c r="J917" s="94"/>
      <c r="K917" s="95"/>
      <c r="L917" s="93"/>
      <c r="M917" s="93"/>
      <c r="N917" s="93"/>
      <c r="O917" s="91"/>
      <c r="P917" s="62"/>
      <c r="Q917" s="93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>
      <c r="A918" s="89"/>
      <c r="B918" s="62"/>
      <c r="C918" s="90"/>
      <c r="D918" s="91"/>
      <c r="E918" s="62"/>
      <c r="F918" s="91"/>
      <c r="G918" s="91"/>
      <c r="H918" s="92"/>
      <c r="I918" s="93"/>
      <c r="J918" s="94"/>
      <c r="K918" s="95"/>
      <c r="L918" s="93"/>
      <c r="M918" s="93"/>
      <c r="N918" s="93"/>
      <c r="O918" s="91"/>
      <c r="P918" s="62"/>
      <c r="Q918" s="93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>
      <c r="A919" s="89"/>
      <c r="B919" s="62"/>
      <c r="C919" s="90"/>
      <c r="D919" s="91"/>
      <c r="E919" s="62"/>
      <c r="F919" s="91"/>
      <c r="G919" s="91"/>
      <c r="H919" s="92"/>
      <c r="I919" s="93"/>
      <c r="J919" s="94"/>
      <c r="K919" s="95"/>
      <c r="L919" s="93"/>
      <c r="M919" s="93"/>
      <c r="N919" s="93"/>
      <c r="O919" s="91"/>
      <c r="P919" s="62"/>
      <c r="Q919" s="93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>
      <c r="A920" s="89"/>
      <c r="B920" s="62"/>
      <c r="C920" s="90"/>
      <c r="D920" s="91"/>
      <c r="E920" s="62"/>
      <c r="F920" s="91"/>
      <c r="G920" s="91"/>
      <c r="H920" s="92"/>
      <c r="I920" s="93"/>
      <c r="J920" s="94"/>
      <c r="K920" s="95"/>
      <c r="L920" s="93"/>
      <c r="M920" s="93"/>
      <c r="N920" s="93"/>
      <c r="O920" s="91"/>
      <c r="P920" s="62"/>
      <c r="Q920" s="93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>
      <c r="A921" s="89"/>
      <c r="B921" s="62"/>
      <c r="C921" s="90"/>
      <c r="D921" s="91"/>
      <c r="E921" s="62"/>
      <c r="F921" s="91"/>
      <c r="G921" s="91"/>
      <c r="H921" s="92"/>
      <c r="I921" s="93"/>
      <c r="J921" s="94"/>
      <c r="K921" s="95"/>
      <c r="L921" s="93"/>
      <c r="M921" s="93"/>
      <c r="N921" s="93"/>
      <c r="O921" s="91"/>
      <c r="P921" s="62"/>
      <c r="Q921" s="93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>
      <c r="A922" s="89"/>
      <c r="B922" s="62"/>
      <c r="C922" s="90"/>
      <c r="D922" s="91"/>
      <c r="E922" s="62"/>
      <c r="F922" s="91"/>
      <c r="G922" s="91"/>
      <c r="H922" s="92"/>
      <c r="I922" s="93"/>
      <c r="J922" s="94"/>
      <c r="K922" s="95"/>
      <c r="L922" s="93"/>
      <c r="M922" s="93"/>
      <c r="N922" s="93"/>
      <c r="O922" s="91"/>
      <c r="P922" s="62"/>
      <c r="Q922" s="93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>
      <c r="A923" s="89"/>
      <c r="B923" s="62"/>
      <c r="C923" s="90"/>
      <c r="D923" s="91"/>
      <c r="E923" s="62"/>
      <c r="F923" s="91"/>
      <c r="G923" s="91"/>
      <c r="H923" s="92"/>
      <c r="I923" s="93"/>
      <c r="J923" s="94"/>
      <c r="K923" s="95"/>
      <c r="L923" s="93"/>
      <c r="M923" s="93"/>
      <c r="N923" s="93"/>
      <c r="O923" s="91"/>
      <c r="P923" s="62"/>
      <c r="Q923" s="93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>
      <c r="A924" s="89"/>
      <c r="B924" s="62"/>
      <c r="C924" s="90"/>
      <c r="D924" s="91"/>
      <c r="E924" s="62"/>
      <c r="F924" s="91"/>
      <c r="G924" s="91"/>
      <c r="H924" s="92"/>
      <c r="I924" s="93"/>
      <c r="J924" s="94"/>
      <c r="K924" s="95"/>
      <c r="L924" s="93"/>
      <c r="M924" s="93"/>
      <c r="N924" s="93"/>
      <c r="O924" s="91"/>
      <c r="P924" s="62"/>
      <c r="Q924" s="93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>
      <c r="A925" s="89"/>
      <c r="B925" s="62"/>
      <c r="C925" s="90"/>
      <c r="D925" s="91"/>
      <c r="E925" s="62"/>
      <c r="F925" s="91"/>
      <c r="G925" s="91"/>
      <c r="H925" s="92"/>
      <c r="I925" s="93"/>
      <c r="J925" s="94"/>
      <c r="K925" s="95"/>
      <c r="L925" s="93"/>
      <c r="M925" s="93"/>
      <c r="N925" s="93"/>
      <c r="O925" s="91"/>
      <c r="P925" s="62"/>
      <c r="Q925" s="93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>
      <c r="A926" s="89"/>
      <c r="B926" s="62"/>
      <c r="C926" s="90"/>
      <c r="D926" s="91"/>
      <c r="E926" s="62"/>
      <c r="F926" s="91"/>
      <c r="G926" s="91"/>
      <c r="H926" s="92"/>
      <c r="I926" s="93"/>
      <c r="J926" s="94"/>
      <c r="K926" s="95"/>
      <c r="L926" s="93"/>
      <c r="M926" s="93"/>
      <c r="N926" s="93"/>
      <c r="O926" s="91"/>
      <c r="P926" s="62"/>
      <c r="Q926" s="93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>
      <c r="A927" s="89"/>
      <c r="B927" s="62"/>
      <c r="C927" s="90"/>
      <c r="D927" s="91"/>
      <c r="E927" s="62"/>
      <c r="F927" s="91"/>
      <c r="G927" s="91"/>
      <c r="H927" s="92"/>
      <c r="I927" s="93"/>
      <c r="J927" s="94"/>
      <c r="K927" s="95"/>
      <c r="L927" s="93"/>
      <c r="M927" s="93"/>
      <c r="N927" s="93"/>
      <c r="O927" s="91"/>
      <c r="P927" s="62"/>
      <c r="Q927" s="93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>
      <c r="A928" s="89"/>
      <c r="B928" s="62"/>
      <c r="C928" s="90"/>
      <c r="D928" s="91"/>
      <c r="E928" s="62"/>
      <c r="F928" s="91"/>
      <c r="G928" s="91"/>
      <c r="H928" s="92"/>
      <c r="I928" s="93"/>
      <c r="J928" s="94"/>
      <c r="K928" s="95"/>
      <c r="L928" s="93"/>
      <c r="M928" s="93"/>
      <c r="N928" s="93"/>
      <c r="O928" s="91"/>
      <c r="P928" s="62"/>
      <c r="Q928" s="93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>
      <c r="A929" s="89"/>
      <c r="B929" s="62"/>
      <c r="C929" s="90"/>
      <c r="D929" s="91"/>
      <c r="E929" s="62"/>
      <c r="F929" s="91"/>
      <c r="G929" s="91"/>
      <c r="H929" s="92"/>
      <c r="I929" s="93"/>
      <c r="J929" s="94"/>
      <c r="K929" s="95"/>
      <c r="L929" s="93"/>
      <c r="M929" s="93"/>
      <c r="N929" s="93"/>
      <c r="O929" s="91"/>
      <c r="P929" s="62"/>
      <c r="Q929" s="93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>
      <c r="A930" s="89"/>
      <c r="B930" s="62"/>
      <c r="C930" s="90"/>
      <c r="D930" s="91"/>
      <c r="E930" s="62"/>
      <c r="F930" s="91"/>
      <c r="G930" s="91"/>
      <c r="H930" s="92"/>
      <c r="I930" s="93"/>
      <c r="J930" s="94"/>
      <c r="K930" s="95"/>
      <c r="L930" s="93"/>
      <c r="M930" s="93"/>
      <c r="N930" s="93"/>
      <c r="O930" s="91"/>
      <c r="P930" s="62"/>
      <c r="Q930" s="93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>
      <c r="A931" s="89"/>
      <c r="B931" s="62"/>
      <c r="C931" s="90"/>
      <c r="D931" s="91"/>
      <c r="E931" s="62"/>
      <c r="F931" s="91"/>
      <c r="G931" s="91"/>
      <c r="H931" s="92"/>
      <c r="I931" s="93"/>
      <c r="J931" s="94"/>
      <c r="K931" s="95"/>
      <c r="L931" s="93"/>
      <c r="M931" s="93"/>
      <c r="N931" s="93"/>
      <c r="O931" s="91"/>
      <c r="P931" s="62"/>
      <c r="Q931" s="93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>
      <c r="A932" s="89"/>
      <c r="B932" s="62"/>
      <c r="C932" s="90"/>
      <c r="D932" s="91"/>
      <c r="E932" s="62"/>
      <c r="F932" s="91"/>
      <c r="G932" s="91"/>
      <c r="H932" s="92"/>
      <c r="I932" s="93"/>
      <c r="J932" s="94"/>
      <c r="K932" s="95"/>
      <c r="L932" s="93"/>
      <c r="M932" s="93"/>
      <c r="N932" s="93"/>
      <c r="O932" s="91"/>
      <c r="P932" s="62"/>
      <c r="Q932" s="93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>
      <c r="A933" s="89"/>
      <c r="B933" s="62"/>
      <c r="C933" s="90"/>
      <c r="D933" s="91"/>
      <c r="E933" s="62"/>
      <c r="F933" s="91"/>
      <c r="G933" s="91"/>
      <c r="H933" s="92"/>
      <c r="I933" s="93"/>
      <c r="J933" s="94"/>
      <c r="K933" s="95"/>
      <c r="L933" s="93"/>
      <c r="M933" s="93"/>
      <c r="N933" s="93"/>
      <c r="O933" s="91"/>
      <c r="P933" s="62"/>
      <c r="Q933" s="93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>
      <c r="A934" s="89"/>
      <c r="B934" s="62"/>
      <c r="C934" s="90"/>
      <c r="D934" s="91"/>
      <c r="E934" s="62"/>
      <c r="F934" s="91"/>
      <c r="G934" s="91"/>
      <c r="H934" s="92"/>
      <c r="I934" s="93"/>
      <c r="J934" s="94"/>
      <c r="K934" s="95"/>
      <c r="L934" s="93"/>
      <c r="M934" s="93"/>
      <c r="N934" s="93"/>
      <c r="O934" s="91"/>
      <c r="P934" s="62"/>
      <c r="Q934" s="93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>
      <c r="A935" s="89"/>
      <c r="B935" s="62"/>
      <c r="C935" s="90"/>
      <c r="D935" s="91"/>
      <c r="E935" s="62"/>
      <c r="F935" s="91"/>
      <c r="G935" s="91"/>
      <c r="H935" s="92"/>
      <c r="I935" s="93"/>
      <c r="J935" s="94"/>
      <c r="K935" s="95"/>
      <c r="L935" s="93"/>
      <c r="M935" s="93"/>
      <c r="N935" s="93"/>
      <c r="O935" s="91"/>
      <c r="P935" s="62"/>
      <c r="Q935" s="93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>
      <c r="A936" s="89"/>
      <c r="B936" s="62"/>
      <c r="C936" s="90"/>
      <c r="D936" s="91"/>
      <c r="E936" s="62"/>
      <c r="F936" s="91"/>
      <c r="G936" s="91"/>
      <c r="H936" s="92"/>
      <c r="I936" s="93"/>
      <c r="J936" s="94"/>
      <c r="K936" s="95"/>
      <c r="L936" s="93"/>
      <c r="M936" s="93"/>
      <c r="N936" s="93"/>
      <c r="O936" s="91"/>
      <c r="P936" s="62"/>
      <c r="Q936" s="93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>
      <c r="A937" s="89"/>
      <c r="B937" s="62"/>
      <c r="C937" s="90"/>
      <c r="D937" s="91"/>
      <c r="E937" s="62"/>
      <c r="F937" s="91"/>
      <c r="G937" s="91"/>
      <c r="H937" s="92"/>
      <c r="I937" s="93"/>
      <c r="J937" s="94"/>
      <c r="K937" s="95"/>
      <c r="L937" s="93"/>
      <c r="M937" s="93"/>
      <c r="N937" s="93"/>
      <c r="O937" s="91"/>
      <c r="P937" s="62"/>
      <c r="Q937" s="93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>
      <c r="A938" s="89"/>
      <c r="B938" s="62"/>
      <c r="C938" s="90"/>
      <c r="D938" s="91"/>
      <c r="E938" s="62"/>
      <c r="F938" s="91"/>
      <c r="G938" s="91"/>
      <c r="H938" s="92"/>
      <c r="I938" s="93"/>
      <c r="J938" s="94"/>
      <c r="K938" s="95"/>
      <c r="L938" s="93"/>
      <c r="M938" s="93"/>
      <c r="N938" s="93"/>
      <c r="O938" s="91"/>
      <c r="P938" s="62"/>
      <c r="Q938" s="93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>
      <c r="A939" s="89"/>
      <c r="B939" s="62"/>
      <c r="C939" s="90"/>
      <c r="D939" s="91"/>
      <c r="E939" s="62"/>
      <c r="F939" s="91"/>
      <c r="G939" s="91"/>
      <c r="H939" s="92"/>
      <c r="I939" s="93"/>
      <c r="J939" s="94"/>
      <c r="K939" s="95"/>
      <c r="L939" s="93"/>
      <c r="M939" s="93"/>
      <c r="N939" s="93"/>
      <c r="O939" s="91"/>
      <c r="P939" s="62"/>
      <c r="Q939" s="93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>
      <c r="A940" s="89"/>
      <c r="B940" s="62"/>
      <c r="C940" s="90"/>
      <c r="D940" s="91"/>
      <c r="E940" s="62"/>
      <c r="F940" s="91"/>
      <c r="G940" s="91"/>
      <c r="H940" s="92"/>
      <c r="I940" s="93"/>
      <c r="J940" s="94"/>
      <c r="K940" s="95"/>
      <c r="L940" s="93"/>
      <c r="M940" s="93"/>
      <c r="N940" s="93"/>
      <c r="O940" s="91"/>
      <c r="P940" s="62"/>
      <c r="Q940" s="93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>
      <c r="A941" s="89"/>
      <c r="B941" s="62"/>
      <c r="C941" s="90"/>
      <c r="D941" s="91"/>
      <c r="E941" s="62"/>
      <c r="F941" s="91"/>
      <c r="G941" s="91"/>
      <c r="H941" s="92"/>
      <c r="I941" s="93"/>
      <c r="J941" s="94"/>
      <c r="K941" s="95"/>
      <c r="L941" s="93"/>
      <c r="M941" s="93"/>
      <c r="N941" s="93"/>
      <c r="O941" s="91"/>
      <c r="P941" s="62"/>
      <c r="Q941" s="93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>
      <c r="A942" s="89"/>
      <c r="B942" s="62"/>
      <c r="C942" s="90"/>
      <c r="D942" s="91"/>
      <c r="E942" s="62"/>
      <c r="F942" s="91"/>
      <c r="G942" s="91"/>
      <c r="H942" s="92"/>
      <c r="I942" s="93"/>
      <c r="J942" s="94"/>
      <c r="K942" s="95"/>
      <c r="L942" s="93"/>
      <c r="M942" s="93"/>
      <c r="N942" s="93"/>
      <c r="O942" s="91"/>
      <c r="P942" s="62"/>
      <c r="Q942" s="93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>
      <c r="A943" s="89"/>
      <c r="B943" s="62"/>
      <c r="C943" s="90"/>
      <c r="D943" s="91"/>
      <c r="E943" s="62"/>
      <c r="F943" s="91"/>
      <c r="G943" s="91"/>
      <c r="H943" s="92"/>
      <c r="I943" s="93"/>
      <c r="J943" s="94"/>
      <c r="K943" s="95"/>
      <c r="L943" s="93"/>
      <c r="M943" s="93"/>
      <c r="N943" s="93"/>
      <c r="O943" s="91"/>
      <c r="P943" s="62"/>
      <c r="Q943" s="93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>
      <c r="A944" s="89"/>
      <c r="B944" s="62"/>
      <c r="C944" s="90"/>
      <c r="D944" s="91"/>
      <c r="E944" s="62"/>
      <c r="F944" s="91"/>
      <c r="G944" s="91"/>
      <c r="H944" s="92"/>
      <c r="I944" s="93"/>
      <c r="J944" s="94"/>
      <c r="K944" s="95"/>
      <c r="L944" s="93"/>
      <c r="M944" s="93"/>
      <c r="N944" s="93"/>
      <c r="O944" s="91"/>
      <c r="P944" s="62"/>
      <c r="Q944" s="93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>
      <c r="A945" s="89"/>
      <c r="B945" s="62"/>
      <c r="C945" s="90"/>
      <c r="D945" s="91"/>
      <c r="E945" s="62"/>
      <c r="F945" s="91"/>
      <c r="G945" s="91"/>
      <c r="H945" s="92"/>
      <c r="I945" s="93"/>
      <c r="J945" s="94"/>
      <c r="K945" s="95"/>
      <c r="L945" s="93"/>
      <c r="M945" s="93"/>
      <c r="N945" s="93"/>
      <c r="O945" s="91"/>
      <c r="P945" s="62"/>
      <c r="Q945" s="93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>
      <c r="A946" s="89"/>
      <c r="B946" s="62"/>
      <c r="C946" s="90"/>
      <c r="D946" s="91"/>
      <c r="E946" s="62"/>
      <c r="F946" s="91"/>
      <c r="G946" s="91"/>
      <c r="H946" s="92"/>
      <c r="I946" s="93"/>
      <c r="J946" s="94"/>
      <c r="K946" s="95"/>
      <c r="L946" s="93"/>
      <c r="M946" s="93"/>
      <c r="N946" s="93"/>
      <c r="O946" s="91"/>
      <c r="P946" s="62"/>
      <c r="Q946" s="93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>
      <c r="A947" s="89"/>
      <c r="B947" s="62"/>
      <c r="C947" s="90"/>
      <c r="D947" s="91"/>
      <c r="E947" s="62"/>
      <c r="F947" s="91"/>
      <c r="G947" s="91"/>
      <c r="H947" s="92"/>
      <c r="I947" s="93"/>
      <c r="J947" s="94"/>
      <c r="K947" s="95"/>
      <c r="L947" s="93"/>
      <c r="M947" s="93"/>
      <c r="N947" s="93"/>
      <c r="O947" s="91"/>
      <c r="P947" s="62"/>
      <c r="Q947" s="93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>
      <c r="A948" s="89"/>
      <c r="B948" s="62"/>
      <c r="C948" s="90"/>
      <c r="D948" s="91"/>
      <c r="E948" s="62"/>
      <c r="F948" s="91"/>
      <c r="G948" s="91"/>
      <c r="H948" s="92"/>
      <c r="I948" s="93"/>
      <c r="J948" s="94"/>
      <c r="K948" s="95"/>
      <c r="L948" s="93"/>
      <c r="M948" s="93"/>
      <c r="N948" s="93"/>
      <c r="O948" s="91"/>
      <c r="P948" s="62"/>
      <c r="Q948" s="93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>
      <c r="A949" s="89"/>
      <c r="B949" s="62"/>
      <c r="C949" s="90"/>
      <c r="D949" s="91"/>
      <c r="E949" s="62"/>
      <c r="F949" s="91"/>
      <c r="G949" s="91"/>
      <c r="H949" s="92"/>
      <c r="I949" s="93"/>
      <c r="J949" s="94"/>
      <c r="K949" s="95"/>
      <c r="L949" s="93"/>
      <c r="M949" s="93"/>
      <c r="N949" s="93"/>
      <c r="O949" s="91"/>
      <c r="P949" s="62"/>
      <c r="Q949" s="93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>
      <c r="A950" s="89"/>
      <c r="B950" s="62"/>
      <c r="C950" s="90"/>
      <c r="D950" s="91"/>
      <c r="E950" s="62"/>
      <c r="F950" s="91"/>
      <c r="G950" s="91"/>
      <c r="H950" s="92"/>
      <c r="I950" s="93"/>
      <c r="J950" s="94"/>
      <c r="K950" s="95"/>
      <c r="L950" s="93"/>
      <c r="M950" s="93"/>
      <c r="N950" s="93"/>
      <c r="O950" s="91"/>
      <c r="P950" s="62"/>
      <c r="Q950" s="93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>
      <c r="A951" s="89"/>
      <c r="B951" s="62"/>
      <c r="C951" s="90"/>
      <c r="D951" s="91"/>
      <c r="E951" s="62"/>
      <c r="F951" s="91"/>
      <c r="G951" s="91"/>
      <c r="H951" s="92"/>
      <c r="I951" s="93"/>
      <c r="J951" s="94"/>
      <c r="K951" s="95"/>
      <c r="L951" s="93"/>
      <c r="M951" s="93"/>
      <c r="N951" s="93"/>
      <c r="O951" s="91"/>
      <c r="P951" s="62"/>
      <c r="Q951" s="93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>
      <c r="A952" s="89"/>
      <c r="B952" s="62"/>
      <c r="C952" s="90"/>
      <c r="D952" s="91"/>
      <c r="E952" s="62"/>
      <c r="F952" s="91"/>
      <c r="G952" s="91"/>
      <c r="H952" s="92"/>
      <c r="I952" s="93"/>
      <c r="J952" s="94"/>
      <c r="K952" s="95"/>
      <c r="L952" s="93"/>
      <c r="M952" s="93"/>
      <c r="N952" s="93"/>
      <c r="O952" s="91"/>
      <c r="P952" s="62"/>
      <c r="Q952" s="93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>
      <c r="A953" s="89"/>
      <c r="B953" s="62"/>
      <c r="C953" s="90"/>
      <c r="D953" s="91"/>
      <c r="E953" s="62"/>
      <c r="F953" s="91"/>
      <c r="G953" s="91"/>
      <c r="H953" s="92"/>
      <c r="I953" s="93"/>
      <c r="J953" s="94"/>
      <c r="K953" s="95"/>
      <c r="L953" s="93"/>
      <c r="M953" s="93"/>
      <c r="N953" s="93"/>
      <c r="O953" s="91"/>
      <c r="P953" s="62"/>
      <c r="Q953" s="93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>
      <c r="A954" s="89"/>
      <c r="B954" s="62"/>
      <c r="C954" s="90"/>
      <c r="D954" s="91"/>
      <c r="E954" s="62"/>
      <c r="F954" s="91"/>
      <c r="G954" s="91"/>
      <c r="H954" s="92"/>
      <c r="I954" s="93"/>
      <c r="J954" s="94"/>
      <c r="K954" s="95"/>
      <c r="L954" s="93"/>
      <c r="M954" s="93"/>
      <c r="N954" s="93"/>
      <c r="O954" s="91"/>
      <c r="P954" s="62"/>
      <c r="Q954" s="93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>
      <c r="A955" s="89"/>
      <c r="B955" s="62"/>
      <c r="C955" s="90"/>
      <c r="D955" s="91"/>
      <c r="E955" s="62"/>
      <c r="F955" s="91"/>
      <c r="G955" s="91"/>
      <c r="H955" s="92"/>
      <c r="I955" s="93"/>
      <c r="J955" s="94"/>
      <c r="K955" s="95"/>
      <c r="L955" s="93"/>
      <c r="M955" s="93"/>
      <c r="N955" s="93"/>
      <c r="O955" s="91"/>
      <c r="P955" s="62"/>
      <c r="Q955" s="93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>
      <c r="A956" s="89"/>
      <c r="B956" s="62"/>
      <c r="C956" s="90"/>
      <c r="D956" s="91"/>
      <c r="E956" s="62"/>
      <c r="F956" s="91"/>
      <c r="G956" s="91"/>
      <c r="H956" s="92"/>
      <c r="I956" s="93"/>
      <c r="J956" s="94"/>
      <c r="K956" s="95"/>
      <c r="L956" s="93"/>
      <c r="M956" s="93"/>
      <c r="N956" s="93"/>
      <c r="O956" s="91"/>
      <c r="P956" s="62"/>
      <c r="Q956" s="93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>
      <c r="A957" s="89"/>
      <c r="B957" s="62"/>
      <c r="C957" s="90"/>
      <c r="D957" s="91"/>
      <c r="E957" s="62"/>
      <c r="F957" s="91"/>
      <c r="G957" s="91"/>
      <c r="H957" s="92"/>
      <c r="I957" s="93"/>
      <c r="J957" s="94"/>
      <c r="K957" s="95"/>
      <c r="L957" s="93"/>
      <c r="M957" s="93"/>
      <c r="N957" s="93"/>
      <c r="O957" s="91"/>
      <c r="P957" s="62"/>
      <c r="Q957" s="93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>
      <c r="A958" s="89"/>
      <c r="B958" s="62"/>
      <c r="C958" s="90"/>
      <c r="D958" s="91"/>
      <c r="E958" s="62"/>
      <c r="F958" s="91"/>
      <c r="G958" s="91"/>
      <c r="H958" s="92"/>
      <c r="I958" s="93"/>
      <c r="J958" s="94"/>
      <c r="K958" s="95"/>
      <c r="L958" s="93"/>
      <c r="M958" s="93"/>
      <c r="N958" s="93"/>
      <c r="O958" s="91"/>
      <c r="P958" s="62"/>
      <c r="Q958" s="93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>
      <c r="A959" s="89"/>
      <c r="B959" s="62"/>
      <c r="C959" s="90"/>
      <c r="D959" s="91"/>
      <c r="E959" s="62"/>
      <c r="F959" s="91"/>
      <c r="G959" s="91"/>
      <c r="H959" s="92"/>
      <c r="I959" s="93"/>
      <c r="J959" s="94"/>
      <c r="K959" s="95"/>
      <c r="L959" s="93"/>
      <c r="M959" s="93"/>
      <c r="N959" s="93"/>
      <c r="O959" s="91"/>
      <c r="P959" s="62"/>
      <c r="Q959" s="93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>
      <c r="A960" s="89"/>
      <c r="B960" s="62"/>
      <c r="C960" s="90"/>
      <c r="D960" s="91"/>
      <c r="E960" s="62"/>
      <c r="F960" s="91"/>
      <c r="G960" s="91"/>
      <c r="H960" s="92"/>
      <c r="I960" s="93"/>
      <c r="J960" s="94"/>
      <c r="K960" s="95"/>
      <c r="L960" s="93"/>
      <c r="M960" s="93"/>
      <c r="N960" s="93"/>
      <c r="O960" s="91"/>
      <c r="P960" s="62"/>
      <c r="Q960" s="93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>
      <c r="A961" s="89"/>
      <c r="B961" s="62"/>
      <c r="C961" s="90"/>
      <c r="D961" s="91"/>
      <c r="E961" s="62"/>
      <c r="F961" s="91"/>
      <c r="G961" s="91"/>
      <c r="H961" s="92"/>
      <c r="I961" s="93"/>
      <c r="J961" s="94"/>
      <c r="K961" s="95"/>
      <c r="L961" s="93"/>
      <c r="M961" s="93"/>
      <c r="N961" s="93"/>
      <c r="O961" s="91"/>
      <c r="P961" s="62"/>
      <c r="Q961" s="93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>
      <c r="A962" s="89"/>
      <c r="B962" s="62"/>
      <c r="C962" s="90"/>
      <c r="D962" s="91"/>
      <c r="E962" s="62"/>
      <c r="F962" s="91"/>
      <c r="G962" s="91"/>
      <c r="H962" s="92"/>
      <c r="I962" s="93"/>
      <c r="J962" s="94"/>
      <c r="K962" s="95"/>
      <c r="L962" s="93"/>
      <c r="M962" s="93"/>
      <c r="N962" s="93"/>
      <c r="O962" s="91"/>
      <c r="P962" s="62"/>
      <c r="Q962" s="93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>
      <c r="A963" s="89"/>
      <c r="B963" s="62"/>
      <c r="C963" s="90"/>
      <c r="D963" s="91"/>
      <c r="E963" s="62"/>
      <c r="F963" s="91"/>
      <c r="G963" s="91"/>
      <c r="H963" s="92"/>
      <c r="I963" s="93"/>
      <c r="J963" s="94"/>
      <c r="K963" s="95"/>
      <c r="L963" s="93"/>
      <c r="M963" s="93"/>
      <c r="N963" s="93"/>
      <c r="O963" s="91"/>
      <c r="P963" s="62"/>
      <c r="Q963" s="93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>
      <c r="A964" s="89"/>
      <c r="B964" s="62"/>
      <c r="C964" s="90"/>
      <c r="D964" s="91"/>
      <c r="E964" s="62"/>
      <c r="F964" s="91"/>
      <c r="G964" s="91"/>
      <c r="H964" s="92"/>
      <c r="I964" s="93"/>
      <c r="J964" s="94"/>
      <c r="K964" s="95"/>
      <c r="L964" s="93"/>
      <c r="M964" s="93"/>
      <c r="N964" s="93"/>
      <c r="O964" s="91"/>
      <c r="P964" s="62"/>
      <c r="Q964" s="93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>
      <c r="A965" s="89"/>
      <c r="B965" s="62"/>
      <c r="C965" s="90"/>
      <c r="D965" s="91"/>
      <c r="E965" s="62"/>
      <c r="F965" s="91"/>
      <c r="G965" s="91"/>
      <c r="H965" s="92"/>
      <c r="I965" s="93"/>
      <c r="J965" s="94"/>
      <c r="K965" s="95"/>
      <c r="L965" s="93"/>
      <c r="M965" s="93"/>
      <c r="N965" s="93"/>
      <c r="O965" s="91"/>
      <c r="P965" s="62"/>
      <c r="Q965" s="93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>
      <c r="A966" s="89"/>
      <c r="B966" s="62"/>
      <c r="C966" s="90"/>
      <c r="D966" s="91"/>
      <c r="E966" s="62"/>
      <c r="F966" s="91"/>
      <c r="G966" s="91"/>
      <c r="H966" s="92"/>
      <c r="I966" s="93"/>
      <c r="J966" s="94"/>
      <c r="K966" s="95"/>
      <c r="L966" s="93"/>
      <c r="M966" s="93"/>
      <c r="N966" s="93"/>
      <c r="O966" s="91"/>
      <c r="P966" s="62"/>
      <c r="Q966" s="93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>
      <c r="A967" s="89"/>
      <c r="B967" s="62"/>
      <c r="C967" s="90"/>
      <c r="D967" s="91"/>
      <c r="E967" s="62"/>
      <c r="F967" s="91"/>
      <c r="G967" s="91"/>
      <c r="H967" s="92"/>
      <c r="I967" s="93"/>
      <c r="J967" s="94"/>
      <c r="K967" s="95"/>
      <c r="L967" s="93"/>
      <c r="M967" s="93"/>
      <c r="N967" s="93"/>
      <c r="O967" s="91"/>
      <c r="P967" s="62"/>
      <c r="Q967" s="93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>
      <c r="A968" s="89"/>
      <c r="B968" s="62"/>
      <c r="C968" s="90"/>
      <c r="D968" s="91"/>
      <c r="E968" s="62"/>
      <c r="F968" s="91"/>
      <c r="G968" s="91"/>
      <c r="H968" s="92"/>
      <c r="I968" s="93"/>
      <c r="J968" s="94"/>
      <c r="K968" s="95"/>
      <c r="L968" s="93"/>
      <c r="M968" s="93"/>
      <c r="N968" s="93"/>
      <c r="O968" s="91"/>
      <c r="P968" s="62"/>
      <c r="Q968" s="93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>
      <c r="A969" s="89"/>
      <c r="B969" s="62"/>
      <c r="C969" s="90"/>
      <c r="D969" s="91"/>
      <c r="E969" s="62"/>
      <c r="F969" s="91"/>
      <c r="G969" s="91"/>
      <c r="H969" s="92"/>
      <c r="I969" s="93"/>
      <c r="J969" s="94"/>
      <c r="K969" s="95"/>
      <c r="L969" s="93"/>
      <c r="M969" s="93"/>
      <c r="N969" s="93"/>
      <c r="O969" s="91"/>
      <c r="P969" s="62"/>
      <c r="Q969" s="93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>
      <c r="A970" s="89"/>
      <c r="B970" s="62"/>
      <c r="C970" s="90"/>
      <c r="D970" s="91"/>
      <c r="E970" s="62"/>
      <c r="F970" s="91"/>
      <c r="G970" s="91"/>
      <c r="H970" s="92"/>
      <c r="I970" s="93"/>
      <c r="J970" s="94"/>
      <c r="K970" s="95"/>
      <c r="L970" s="93"/>
      <c r="M970" s="93"/>
      <c r="N970" s="93"/>
      <c r="O970" s="91"/>
      <c r="P970" s="62"/>
      <c r="Q970" s="93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>
      <c r="A971" s="89"/>
      <c r="B971" s="62"/>
      <c r="C971" s="90"/>
      <c r="D971" s="91"/>
      <c r="E971" s="62"/>
      <c r="F971" s="91"/>
      <c r="G971" s="91"/>
      <c r="H971" s="92"/>
      <c r="I971" s="93"/>
      <c r="J971" s="94"/>
      <c r="K971" s="95"/>
      <c r="L971" s="93"/>
      <c r="M971" s="93"/>
      <c r="N971" s="93"/>
      <c r="O971" s="91"/>
      <c r="P971" s="62"/>
      <c r="Q971" s="93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>
      <c r="A972" s="89"/>
      <c r="B972" s="62"/>
      <c r="C972" s="90"/>
      <c r="D972" s="91"/>
      <c r="E972" s="62"/>
      <c r="F972" s="91"/>
      <c r="G972" s="91"/>
      <c r="H972" s="92"/>
      <c r="I972" s="93"/>
      <c r="J972" s="94"/>
      <c r="K972" s="95"/>
      <c r="L972" s="93"/>
      <c r="M972" s="93"/>
      <c r="N972" s="93"/>
      <c r="O972" s="91"/>
      <c r="P972" s="62"/>
      <c r="Q972" s="93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>
      <c r="A973" s="89"/>
      <c r="B973" s="62"/>
      <c r="C973" s="90"/>
      <c r="D973" s="91"/>
      <c r="E973" s="62"/>
      <c r="F973" s="91"/>
      <c r="G973" s="91"/>
      <c r="H973" s="92"/>
      <c r="I973" s="93"/>
      <c r="J973" s="94"/>
      <c r="K973" s="95"/>
      <c r="L973" s="93"/>
      <c r="M973" s="93"/>
      <c r="N973" s="93"/>
      <c r="O973" s="91"/>
      <c r="P973" s="62"/>
      <c r="Q973" s="93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>
      <c r="A974" s="89"/>
      <c r="B974" s="62"/>
      <c r="C974" s="90"/>
      <c r="D974" s="91"/>
      <c r="E974" s="62"/>
      <c r="F974" s="91"/>
      <c r="G974" s="91"/>
      <c r="H974" s="92"/>
      <c r="I974" s="93"/>
      <c r="J974" s="94"/>
      <c r="K974" s="95"/>
      <c r="L974" s="93"/>
      <c r="M974" s="93"/>
      <c r="N974" s="93"/>
      <c r="O974" s="91"/>
      <c r="P974" s="62"/>
      <c r="Q974" s="93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>
      <c r="A975" s="89"/>
      <c r="B975" s="62"/>
      <c r="C975" s="90"/>
      <c r="D975" s="91"/>
      <c r="E975" s="62"/>
      <c r="F975" s="91"/>
      <c r="G975" s="91"/>
      <c r="H975" s="92"/>
      <c r="I975" s="93"/>
      <c r="J975" s="94"/>
      <c r="K975" s="95"/>
      <c r="L975" s="93"/>
      <c r="M975" s="93"/>
      <c r="N975" s="93"/>
      <c r="O975" s="91"/>
      <c r="P975" s="62"/>
      <c r="Q975" s="93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>
      <c r="A976" s="89"/>
      <c r="B976" s="62"/>
      <c r="C976" s="90"/>
      <c r="D976" s="91"/>
      <c r="E976" s="62"/>
      <c r="F976" s="91"/>
      <c r="G976" s="91"/>
      <c r="H976" s="92"/>
      <c r="I976" s="93"/>
      <c r="J976" s="94"/>
      <c r="K976" s="95"/>
      <c r="L976" s="93"/>
      <c r="M976" s="93"/>
      <c r="N976" s="93"/>
      <c r="O976" s="91"/>
      <c r="P976" s="62"/>
      <c r="Q976" s="93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>
      <c r="A977" s="89"/>
      <c r="B977" s="62"/>
      <c r="C977" s="90"/>
      <c r="D977" s="91"/>
      <c r="E977" s="62"/>
      <c r="F977" s="91"/>
      <c r="G977" s="91"/>
      <c r="H977" s="92"/>
      <c r="I977" s="93"/>
      <c r="J977" s="94"/>
      <c r="K977" s="95"/>
      <c r="L977" s="93"/>
      <c r="M977" s="93"/>
      <c r="N977" s="93"/>
      <c r="O977" s="91"/>
      <c r="P977" s="62"/>
      <c r="Q977" s="93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>
      <c r="A978" s="89"/>
      <c r="B978" s="62"/>
      <c r="C978" s="90"/>
      <c r="D978" s="91"/>
      <c r="E978" s="62"/>
      <c r="F978" s="91"/>
      <c r="G978" s="91"/>
      <c r="H978" s="92"/>
      <c r="I978" s="93"/>
      <c r="J978" s="94"/>
      <c r="K978" s="95"/>
      <c r="L978" s="93"/>
      <c r="M978" s="93"/>
      <c r="N978" s="93"/>
      <c r="O978" s="91"/>
      <c r="P978" s="62"/>
      <c r="Q978" s="93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>
      <c r="A979" s="89"/>
      <c r="B979" s="62"/>
      <c r="C979" s="90"/>
      <c r="D979" s="91"/>
      <c r="E979" s="62"/>
      <c r="F979" s="91"/>
      <c r="G979" s="91"/>
      <c r="H979" s="92"/>
      <c r="I979" s="93"/>
      <c r="J979" s="94"/>
      <c r="K979" s="95"/>
      <c r="L979" s="93"/>
      <c r="M979" s="93"/>
      <c r="N979" s="93"/>
      <c r="O979" s="91"/>
      <c r="P979" s="62"/>
      <c r="Q979" s="93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>
      <c r="A980" s="89"/>
      <c r="B980" s="62"/>
      <c r="C980" s="90"/>
      <c r="D980" s="91"/>
      <c r="E980" s="62"/>
      <c r="F980" s="91"/>
      <c r="G980" s="91"/>
      <c r="H980" s="92"/>
      <c r="I980" s="93"/>
      <c r="J980" s="94"/>
      <c r="K980" s="95"/>
      <c r="L980" s="93"/>
      <c r="M980" s="93"/>
      <c r="N980" s="93"/>
      <c r="O980" s="91"/>
      <c r="P980" s="62"/>
      <c r="Q980" s="93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>
      <c r="A981" s="89"/>
      <c r="B981" s="62"/>
      <c r="C981" s="90"/>
      <c r="D981" s="91"/>
      <c r="E981" s="62"/>
      <c r="F981" s="91"/>
      <c r="G981" s="91"/>
      <c r="H981" s="92"/>
      <c r="I981" s="93"/>
      <c r="J981" s="94"/>
      <c r="K981" s="95"/>
      <c r="L981" s="93"/>
      <c r="M981" s="93"/>
      <c r="N981" s="93"/>
      <c r="O981" s="91"/>
      <c r="P981" s="62"/>
      <c r="Q981" s="93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>
      <c r="A982" s="89"/>
      <c r="B982" s="62"/>
      <c r="C982" s="90"/>
      <c r="D982" s="91"/>
      <c r="E982" s="62"/>
      <c r="F982" s="91"/>
      <c r="G982" s="91"/>
      <c r="H982" s="92"/>
      <c r="I982" s="93"/>
      <c r="J982" s="94"/>
      <c r="K982" s="95"/>
      <c r="L982" s="93"/>
      <c r="M982" s="93"/>
      <c r="N982" s="93"/>
      <c r="O982" s="91"/>
      <c r="P982" s="62"/>
      <c r="Q982" s="93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>
      <c r="A983" s="89"/>
      <c r="B983" s="62"/>
      <c r="C983" s="90"/>
      <c r="D983" s="91"/>
      <c r="E983" s="62"/>
      <c r="F983" s="91"/>
      <c r="G983" s="91"/>
      <c r="H983" s="92"/>
      <c r="I983" s="93"/>
      <c r="J983" s="94"/>
      <c r="K983" s="95"/>
      <c r="L983" s="93"/>
      <c r="M983" s="93"/>
      <c r="N983" s="93"/>
      <c r="O983" s="91"/>
      <c r="P983" s="62"/>
      <c r="Q983" s="93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>
      <c r="A984" s="89"/>
      <c r="B984" s="62"/>
      <c r="C984" s="90"/>
      <c r="D984" s="91"/>
      <c r="E984" s="62"/>
      <c r="F984" s="91"/>
      <c r="G984" s="91"/>
      <c r="H984" s="92"/>
      <c r="I984" s="93"/>
      <c r="J984" s="94"/>
      <c r="K984" s="95"/>
      <c r="L984" s="93"/>
      <c r="M984" s="93"/>
      <c r="N984" s="93"/>
      <c r="O984" s="91"/>
      <c r="P984" s="62"/>
      <c r="Q984" s="93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>
      <c r="A985" s="89"/>
      <c r="B985" s="62"/>
      <c r="C985" s="90"/>
      <c r="D985" s="91"/>
      <c r="E985" s="62"/>
      <c r="F985" s="91"/>
      <c r="G985" s="91"/>
      <c r="H985" s="92"/>
      <c r="I985" s="93"/>
      <c r="J985" s="94"/>
      <c r="K985" s="95"/>
      <c r="L985" s="93"/>
      <c r="M985" s="93"/>
      <c r="N985" s="93"/>
      <c r="O985" s="91"/>
      <c r="P985" s="62"/>
      <c r="Q985" s="93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>
      <c r="A986" s="89"/>
      <c r="B986" s="62"/>
      <c r="C986" s="90"/>
      <c r="D986" s="91"/>
      <c r="E986" s="62"/>
      <c r="F986" s="91"/>
      <c r="G986" s="91"/>
      <c r="H986" s="92"/>
      <c r="I986" s="93"/>
      <c r="J986" s="94"/>
      <c r="K986" s="95"/>
      <c r="L986" s="93"/>
      <c r="M986" s="93"/>
      <c r="N986" s="93"/>
      <c r="O986" s="91"/>
      <c r="P986" s="62"/>
      <c r="Q986" s="93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>
      <c r="A987" s="89"/>
      <c r="B987" s="62"/>
      <c r="C987" s="90"/>
      <c r="D987" s="91"/>
      <c r="E987" s="62"/>
      <c r="F987" s="91"/>
      <c r="G987" s="91"/>
      <c r="H987" s="92"/>
      <c r="I987" s="93"/>
      <c r="J987" s="94"/>
      <c r="K987" s="95"/>
      <c r="L987" s="93"/>
      <c r="M987" s="93"/>
      <c r="N987" s="93"/>
      <c r="O987" s="91"/>
      <c r="P987" s="62"/>
      <c r="Q987" s="93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>
      <c r="A988" s="89"/>
      <c r="B988" s="62"/>
      <c r="C988" s="90"/>
      <c r="D988" s="91"/>
      <c r="E988" s="62"/>
      <c r="F988" s="91"/>
      <c r="G988" s="91"/>
      <c r="H988" s="92"/>
      <c r="I988" s="93"/>
      <c r="J988" s="94"/>
      <c r="K988" s="95"/>
      <c r="L988" s="93"/>
      <c r="M988" s="93"/>
      <c r="N988" s="93"/>
      <c r="O988" s="91"/>
      <c r="P988" s="62"/>
      <c r="Q988" s="93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>
      <c r="A989" s="89"/>
      <c r="B989" s="62"/>
      <c r="C989" s="90"/>
      <c r="D989" s="91"/>
      <c r="E989" s="62"/>
      <c r="F989" s="91"/>
      <c r="G989" s="91"/>
      <c r="H989" s="92"/>
      <c r="I989" s="93"/>
      <c r="J989" s="94"/>
      <c r="K989" s="95"/>
      <c r="L989" s="93"/>
      <c r="M989" s="93"/>
      <c r="N989" s="93"/>
      <c r="O989" s="91"/>
      <c r="P989" s="62"/>
      <c r="Q989" s="93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>
      <c r="A990" s="89"/>
      <c r="B990" s="62"/>
      <c r="C990" s="90"/>
      <c r="D990" s="91"/>
      <c r="E990" s="62"/>
      <c r="F990" s="91"/>
      <c r="G990" s="91"/>
      <c r="H990" s="92"/>
      <c r="I990" s="93"/>
      <c r="J990" s="94"/>
      <c r="K990" s="95"/>
      <c r="L990" s="93"/>
      <c r="M990" s="93"/>
      <c r="N990" s="93"/>
      <c r="O990" s="91"/>
      <c r="P990" s="62"/>
      <c r="Q990" s="93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>
      <c r="A991" s="89"/>
      <c r="B991" s="62"/>
      <c r="C991" s="90"/>
      <c r="D991" s="91"/>
      <c r="E991" s="62"/>
      <c r="F991" s="91"/>
      <c r="G991" s="91"/>
      <c r="H991" s="92"/>
      <c r="I991" s="93"/>
      <c r="J991" s="94"/>
      <c r="K991" s="95"/>
      <c r="L991" s="93"/>
      <c r="M991" s="93"/>
      <c r="N991" s="93"/>
      <c r="O991" s="91"/>
      <c r="P991" s="62"/>
      <c r="Q991" s="93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>
      <c r="A992" s="89"/>
      <c r="B992" s="62"/>
      <c r="C992" s="90"/>
      <c r="D992" s="91"/>
      <c r="E992" s="62"/>
      <c r="F992" s="91"/>
      <c r="G992" s="91"/>
      <c r="H992" s="92"/>
      <c r="I992" s="93"/>
      <c r="J992" s="94"/>
      <c r="K992" s="95"/>
      <c r="L992" s="93"/>
      <c r="M992" s="93"/>
      <c r="N992" s="93"/>
      <c r="O992" s="91"/>
      <c r="P992" s="62"/>
      <c r="Q992" s="93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>
      <c r="A993" s="89"/>
      <c r="B993" s="62"/>
      <c r="C993" s="90"/>
      <c r="D993" s="91"/>
      <c r="E993" s="62"/>
      <c r="F993" s="91"/>
      <c r="G993" s="91"/>
      <c r="H993" s="92"/>
      <c r="I993" s="93"/>
      <c r="J993" s="94"/>
      <c r="K993" s="95"/>
      <c r="L993" s="93"/>
      <c r="M993" s="93"/>
      <c r="N993" s="93"/>
      <c r="O993" s="91"/>
      <c r="P993" s="62"/>
      <c r="Q993" s="93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>
      <c r="A994" s="89"/>
      <c r="B994" s="62"/>
      <c r="C994" s="90"/>
      <c r="D994" s="91"/>
      <c r="E994" s="62"/>
      <c r="F994" s="91"/>
      <c r="G994" s="91"/>
      <c r="H994" s="92"/>
      <c r="I994" s="93"/>
      <c r="J994" s="94"/>
      <c r="K994" s="95"/>
      <c r="L994" s="93"/>
      <c r="M994" s="93"/>
      <c r="N994" s="93"/>
      <c r="O994" s="91"/>
      <c r="P994" s="62"/>
      <c r="Q994" s="93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>
      <c r="A995" s="89"/>
      <c r="B995" s="62"/>
      <c r="C995" s="90"/>
      <c r="D995" s="91"/>
      <c r="E995" s="62"/>
      <c r="F995" s="91"/>
      <c r="G995" s="91"/>
      <c r="H995" s="92"/>
      <c r="I995" s="93"/>
      <c r="J995" s="94"/>
      <c r="K995" s="95"/>
      <c r="L995" s="93"/>
      <c r="M995" s="93"/>
      <c r="N995" s="93"/>
      <c r="O995" s="91"/>
      <c r="P995" s="62"/>
      <c r="Q995" s="93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>
      <c r="A996" s="89"/>
      <c r="B996" s="62"/>
      <c r="C996" s="90"/>
      <c r="D996" s="91"/>
      <c r="E996" s="62"/>
      <c r="F996" s="91"/>
      <c r="G996" s="91"/>
      <c r="H996" s="92"/>
      <c r="I996" s="93"/>
      <c r="J996" s="94"/>
      <c r="K996" s="95"/>
      <c r="L996" s="93"/>
      <c r="M996" s="93"/>
      <c r="N996" s="93"/>
      <c r="O996" s="91"/>
      <c r="P996" s="62"/>
      <c r="Q996" s="93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>
      <c r="A997" s="89"/>
      <c r="B997" s="62"/>
      <c r="C997" s="90"/>
      <c r="D997" s="91"/>
      <c r="E997" s="62"/>
      <c r="F997" s="91"/>
      <c r="G997" s="91"/>
      <c r="H997" s="92"/>
      <c r="I997" s="93"/>
      <c r="J997" s="94"/>
      <c r="K997" s="95"/>
      <c r="L997" s="93"/>
      <c r="M997" s="93"/>
      <c r="N997" s="93"/>
      <c r="O997" s="91"/>
      <c r="P997" s="62"/>
      <c r="Q997" s="93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>
      <c r="A998" s="89"/>
      <c r="B998" s="62"/>
      <c r="C998" s="90"/>
      <c r="D998" s="91"/>
      <c r="E998" s="62"/>
      <c r="F998" s="91"/>
      <c r="G998" s="91"/>
      <c r="H998" s="92"/>
      <c r="I998" s="93"/>
      <c r="J998" s="94"/>
      <c r="K998" s="95"/>
      <c r="L998" s="93"/>
      <c r="M998" s="93"/>
      <c r="N998" s="93"/>
      <c r="O998" s="91"/>
      <c r="P998" s="62"/>
      <c r="Q998" s="93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>
      <c r="A999" s="89"/>
      <c r="B999" s="62"/>
      <c r="C999" s="90"/>
      <c r="D999" s="91"/>
      <c r="E999" s="62"/>
      <c r="F999" s="91"/>
      <c r="G999" s="91"/>
      <c r="H999" s="92"/>
      <c r="I999" s="93"/>
      <c r="J999" s="94"/>
      <c r="K999" s="95"/>
      <c r="L999" s="93"/>
      <c r="M999" s="93"/>
      <c r="N999" s="93"/>
      <c r="O999" s="91"/>
      <c r="P999" s="62"/>
      <c r="Q999" s="93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</sheetData>
  <mergeCells count="5">
    <mergeCell ref="A369:M370"/>
    <mergeCell ref="N369:N370"/>
    <mergeCell ref="O369:O370"/>
    <mergeCell ref="P369:P370"/>
    <mergeCell ref="Q369:Q370"/>
  </mergeCells>
  <conditionalFormatting sqref="A2:M995">
    <cfRule type="expression" dxfId="0" priority="1">
      <formula>$M2:$M947</formula>
    </cfRule>
  </conditionalFormatting>
  <dataValidations>
    <dataValidation type="list" allowBlank="1" showErrorMessage="1" sqref="E2:E368">
      <formula1>"SI,NO"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3" width="18.25"/>
    <col customWidth="1" min="4" max="4" width="24.88"/>
    <col customWidth="1" min="6" max="6" width="15.75"/>
    <col customWidth="1" min="7" max="7" width="16.5"/>
    <col customWidth="1" min="8" max="8" width="16.25"/>
    <col hidden="1" min="11" max="11" width="12.63"/>
    <col customWidth="1" min="12" max="12" width="14.5"/>
    <col customWidth="1" min="13" max="13" width="12.25"/>
    <col customWidth="1" min="14" max="14" width="15.75"/>
    <col customWidth="1" min="15" max="15" width="15.88"/>
    <col customWidth="1" min="16" max="16" width="14.75"/>
    <col customWidth="1" min="17" max="17" width="16.63"/>
  </cols>
  <sheetData>
    <row r="1">
      <c r="A1" s="53" t="s">
        <v>0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6" t="s">
        <v>8</v>
      </c>
      <c r="J1" s="57" t="s">
        <v>9</v>
      </c>
      <c r="K1" s="58" t="s">
        <v>10</v>
      </c>
      <c r="L1" s="59" t="s">
        <v>11</v>
      </c>
      <c r="M1" s="59" t="s">
        <v>74</v>
      </c>
      <c r="N1" s="60" t="s">
        <v>12</v>
      </c>
      <c r="O1" s="60" t="s">
        <v>13</v>
      </c>
      <c r="P1" s="61" t="s">
        <v>14</v>
      </c>
      <c r="Q1" s="60" t="s">
        <v>15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3"/>
      <c r="AD1" s="63"/>
      <c r="AE1" s="63"/>
    </row>
    <row r="2">
      <c r="A2" s="97">
        <v>46024.0</v>
      </c>
      <c r="B2" s="98" t="s">
        <v>110</v>
      </c>
      <c r="C2" s="66">
        <v>29642.0</v>
      </c>
      <c r="D2" s="99" t="s">
        <v>201</v>
      </c>
      <c r="E2" s="99" t="s">
        <v>30</v>
      </c>
      <c r="F2" s="99">
        <v>1.0128253393E10</v>
      </c>
      <c r="G2" s="99" t="s">
        <v>202</v>
      </c>
      <c r="H2" s="99" t="s">
        <v>41</v>
      </c>
      <c r="I2" s="99">
        <v>28.0</v>
      </c>
      <c r="J2" s="100">
        <v>11797.18</v>
      </c>
      <c r="K2" s="101">
        <v>0.0</v>
      </c>
      <c r="L2" s="102">
        <v>31.18</v>
      </c>
      <c r="M2" s="70" t="b">
        <v>1</v>
      </c>
      <c r="N2" s="71">
        <f t="shared" ref="N2:N467" si="1">(J2-(J2*K2))*L2</f>
        <v>367836.0724</v>
      </c>
      <c r="O2" s="71">
        <f t="shared" ref="O2:O467" si="2">N2+(N2*0.21)</f>
        <v>445081.6476</v>
      </c>
      <c r="P2" s="71">
        <f t="shared" ref="P2:P467" si="3">IF(E2="SI",O2*0.06,O2*0.1)</f>
        <v>44508.16476</v>
      </c>
      <c r="Q2" s="71">
        <f t="shared" ref="Q2:Q467" si="4">N2*0.015</f>
        <v>5517.541086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97">
        <v>46024.0</v>
      </c>
      <c r="B3" s="98" t="s">
        <v>70</v>
      </c>
      <c r="C3" s="103">
        <v>29474.0</v>
      </c>
      <c r="D3" s="99" t="s">
        <v>99</v>
      </c>
      <c r="E3" s="99" t="s">
        <v>18</v>
      </c>
      <c r="F3" s="99">
        <v>1.128573475E9</v>
      </c>
      <c r="G3" s="99" t="s">
        <v>19</v>
      </c>
      <c r="H3" s="99" t="s">
        <v>77</v>
      </c>
      <c r="I3" s="99">
        <v>110.0</v>
      </c>
      <c r="J3" s="100">
        <v>36827.91</v>
      </c>
      <c r="K3" s="101">
        <v>0.0</v>
      </c>
      <c r="L3" s="102">
        <v>28.14</v>
      </c>
      <c r="M3" s="70" t="b">
        <v>1</v>
      </c>
      <c r="N3" s="71">
        <f t="shared" si="1"/>
        <v>1036337.387</v>
      </c>
      <c r="O3" s="71">
        <f t="shared" si="2"/>
        <v>1253968.239</v>
      </c>
      <c r="P3" s="71">
        <f t="shared" si="3"/>
        <v>75238.09433</v>
      </c>
      <c r="Q3" s="71">
        <f t="shared" si="4"/>
        <v>15545.06081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97">
        <v>46024.0</v>
      </c>
      <c r="B4" s="98" t="s">
        <v>70</v>
      </c>
      <c r="C4" s="103">
        <v>29474.0</v>
      </c>
      <c r="D4" s="99" t="s">
        <v>45</v>
      </c>
      <c r="E4" s="99" t="s">
        <v>18</v>
      </c>
      <c r="F4" s="99">
        <v>1.0128416679E10</v>
      </c>
      <c r="G4" s="99" t="s">
        <v>19</v>
      </c>
      <c r="H4" s="99" t="s">
        <v>77</v>
      </c>
      <c r="I4" s="99">
        <v>110.0</v>
      </c>
      <c r="J4" s="100">
        <v>23913.08</v>
      </c>
      <c r="K4" s="101">
        <v>0.0</v>
      </c>
      <c r="L4" s="102">
        <v>31.5</v>
      </c>
      <c r="M4" s="70" t="b">
        <v>1</v>
      </c>
      <c r="N4" s="71">
        <f t="shared" si="1"/>
        <v>753262.02</v>
      </c>
      <c r="O4" s="71">
        <f t="shared" si="2"/>
        <v>911447.0442</v>
      </c>
      <c r="P4" s="71">
        <f t="shared" si="3"/>
        <v>54686.82265</v>
      </c>
      <c r="Q4" s="71">
        <f t="shared" si="4"/>
        <v>11298.9303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97">
        <v>46024.0</v>
      </c>
      <c r="B5" s="98" t="s">
        <v>70</v>
      </c>
      <c r="C5" s="103">
        <v>29474.0</v>
      </c>
      <c r="D5" s="99" t="s">
        <v>201</v>
      </c>
      <c r="E5" s="99" t="s">
        <v>30</v>
      </c>
      <c r="F5" s="99">
        <v>1.0128293732E10</v>
      </c>
      <c r="G5" s="99" t="s">
        <v>19</v>
      </c>
      <c r="H5" s="99" t="s">
        <v>77</v>
      </c>
      <c r="I5" s="99">
        <v>110.0</v>
      </c>
      <c r="J5" s="100">
        <v>23913.08</v>
      </c>
      <c r="K5" s="101">
        <v>0.0</v>
      </c>
      <c r="L5" s="102">
        <v>30.46</v>
      </c>
      <c r="M5" s="70" t="b">
        <v>1</v>
      </c>
      <c r="N5" s="71">
        <f t="shared" si="1"/>
        <v>728392.4168</v>
      </c>
      <c r="O5" s="71">
        <f t="shared" si="2"/>
        <v>881354.8243</v>
      </c>
      <c r="P5" s="71">
        <f t="shared" si="3"/>
        <v>88135.48243</v>
      </c>
      <c r="Q5" s="71">
        <f t="shared" si="4"/>
        <v>10925.88625</v>
      </c>
      <c r="R5" s="72"/>
      <c r="S5" s="73"/>
      <c r="T5" s="74"/>
      <c r="U5" s="72"/>
      <c r="V5" s="73"/>
      <c r="W5" s="74"/>
      <c r="X5" s="72"/>
      <c r="Y5" s="62"/>
      <c r="Z5" s="62"/>
      <c r="AA5" s="62"/>
      <c r="AB5" s="62"/>
      <c r="AC5" s="62"/>
      <c r="AD5" s="62"/>
      <c r="AE5" s="62"/>
    </row>
    <row r="6">
      <c r="A6" s="97">
        <v>46024.0</v>
      </c>
      <c r="B6" s="98" t="s">
        <v>70</v>
      </c>
      <c r="C6" s="103">
        <v>29474.0</v>
      </c>
      <c r="D6" s="99" t="s">
        <v>201</v>
      </c>
      <c r="E6" s="99" t="s">
        <v>30</v>
      </c>
      <c r="F6" s="99">
        <v>1.0128322254E10</v>
      </c>
      <c r="G6" s="99" t="s">
        <v>19</v>
      </c>
      <c r="H6" s="99" t="s">
        <v>41</v>
      </c>
      <c r="I6" s="99">
        <v>87.0</v>
      </c>
      <c r="J6" s="100">
        <v>20572.72</v>
      </c>
      <c r="K6" s="101">
        <v>0.0</v>
      </c>
      <c r="L6" s="102">
        <v>30.12</v>
      </c>
      <c r="M6" s="70" t="b">
        <v>1</v>
      </c>
      <c r="N6" s="71">
        <f t="shared" si="1"/>
        <v>619650.3264</v>
      </c>
      <c r="O6" s="71">
        <f t="shared" si="2"/>
        <v>749776.8949</v>
      </c>
      <c r="P6" s="71">
        <f t="shared" si="3"/>
        <v>74977.68949</v>
      </c>
      <c r="Q6" s="71">
        <f t="shared" si="4"/>
        <v>9294.754896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97">
        <v>46024.0</v>
      </c>
      <c r="B7" s="98" t="s">
        <v>70</v>
      </c>
      <c r="C7" s="103">
        <v>29474.0</v>
      </c>
      <c r="D7" s="99" t="s">
        <v>203</v>
      </c>
      <c r="E7" s="99" t="s">
        <v>30</v>
      </c>
      <c r="F7" s="99">
        <v>1.0128297399E10</v>
      </c>
      <c r="G7" s="99" t="s">
        <v>19</v>
      </c>
      <c r="H7" s="99" t="s">
        <v>204</v>
      </c>
      <c r="I7" s="99">
        <v>154.0</v>
      </c>
      <c r="J7" s="100">
        <v>28977.11</v>
      </c>
      <c r="K7" s="101">
        <v>0.0</v>
      </c>
      <c r="L7" s="102">
        <v>29.86</v>
      </c>
      <c r="M7" s="70" t="b">
        <v>1</v>
      </c>
      <c r="N7" s="71">
        <f t="shared" si="1"/>
        <v>865256.5046</v>
      </c>
      <c r="O7" s="71">
        <f t="shared" si="2"/>
        <v>1046960.371</v>
      </c>
      <c r="P7" s="71">
        <f t="shared" si="3"/>
        <v>104696.0371</v>
      </c>
      <c r="Q7" s="71">
        <f t="shared" si="4"/>
        <v>12978.84757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97">
        <v>46024.0</v>
      </c>
      <c r="B8" s="98" t="s">
        <v>186</v>
      </c>
      <c r="C8" s="103">
        <v>29475.0</v>
      </c>
      <c r="D8" s="99" t="s">
        <v>193</v>
      </c>
      <c r="E8" s="99" t="s">
        <v>30</v>
      </c>
      <c r="F8" s="99">
        <v>1.0128451116E10</v>
      </c>
      <c r="G8" s="99" t="s">
        <v>19</v>
      </c>
      <c r="H8" s="99" t="s">
        <v>41</v>
      </c>
      <c r="I8" s="99">
        <v>70.0</v>
      </c>
      <c r="J8" s="100">
        <v>17983.04</v>
      </c>
      <c r="K8" s="101">
        <v>0.0</v>
      </c>
      <c r="L8" s="102">
        <v>29.12</v>
      </c>
      <c r="M8" s="70" t="b">
        <v>1</v>
      </c>
      <c r="N8" s="71">
        <f t="shared" si="1"/>
        <v>523666.1248</v>
      </c>
      <c r="O8" s="71">
        <f t="shared" si="2"/>
        <v>633636.011</v>
      </c>
      <c r="P8" s="71">
        <f t="shared" si="3"/>
        <v>63363.6011</v>
      </c>
      <c r="Q8" s="71">
        <f t="shared" si="4"/>
        <v>7854.991872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97">
        <v>46024.0</v>
      </c>
      <c r="B9" s="98" t="s">
        <v>186</v>
      </c>
      <c r="C9" s="103">
        <v>29475.0</v>
      </c>
      <c r="D9" s="99" t="s">
        <v>205</v>
      </c>
      <c r="E9" s="99" t="s">
        <v>30</v>
      </c>
      <c r="F9" s="99">
        <v>1.0128519733E10</v>
      </c>
      <c r="G9" s="99" t="s">
        <v>19</v>
      </c>
      <c r="H9" s="99" t="s">
        <v>49</v>
      </c>
      <c r="I9" s="99">
        <v>215.0</v>
      </c>
      <c r="J9" s="100">
        <v>36580.48</v>
      </c>
      <c r="K9" s="101">
        <v>0.0</v>
      </c>
      <c r="L9" s="102">
        <v>28.54</v>
      </c>
      <c r="M9" s="70" t="b">
        <v>1</v>
      </c>
      <c r="N9" s="71">
        <f t="shared" si="1"/>
        <v>1044006.899</v>
      </c>
      <c r="O9" s="71">
        <f t="shared" si="2"/>
        <v>1263248.348</v>
      </c>
      <c r="P9" s="71">
        <f t="shared" si="3"/>
        <v>126324.8348</v>
      </c>
      <c r="Q9" s="71">
        <f t="shared" si="4"/>
        <v>15660.10349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97">
        <v>46024.0</v>
      </c>
      <c r="B10" s="98" t="s">
        <v>206</v>
      </c>
      <c r="C10" s="103">
        <v>29500.0</v>
      </c>
      <c r="D10" s="99" t="s">
        <v>159</v>
      </c>
      <c r="E10" s="99" t="s">
        <v>30</v>
      </c>
      <c r="F10" s="99">
        <v>1.0228595731E10</v>
      </c>
      <c r="G10" s="99" t="s">
        <v>82</v>
      </c>
      <c r="H10" s="99" t="s">
        <v>50</v>
      </c>
      <c r="I10" s="99">
        <v>216.0</v>
      </c>
      <c r="J10" s="100">
        <v>36704.19</v>
      </c>
      <c r="K10" s="101">
        <v>0.0</v>
      </c>
      <c r="L10" s="102">
        <v>29.8</v>
      </c>
      <c r="M10" s="70" t="b">
        <v>1</v>
      </c>
      <c r="N10" s="71">
        <f t="shared" si="1"/>
        <v>1093784.862</v>
      </c>
      <c r="O10" s="71">
        <f t="shared" si="2"/>
        <v>1323479.683</v>
      </c>
      <c r="P10" s="71">
        <f t="shared" si="3"/>
        <v>132347.9683</v>
      </c>
      <c r="Q10" s="71">
        <f t="shared" si="4"/>
        <v>16406.77293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97">
        <v>46024.0</v>
      </c>
      <c r="B11" s="98" t="s">
        <v>206</v>
      </c>
      <c r="C11" s="103">
        <v>29502.0</v>
      </c>
      <c r="D11" s="99" t="s">
        <v>207</v>
      </c>
      <c r="E11" s="99" t="s">
        <v>18</v>
      </c>
      <c r="F11" s="99">
        <v>1.0228539265E10</v>
      </c>
      <c r="G11" s="99" t="s">
        <v>82</v>
      </c>
      <c r="H11" s="99" t="s">
        <v>50</v>
      </c>
      <c r="I11" s="99">
        <v>217.0</v>
      </c>
      <c r="J11" s="100">
        <v>36827.91</v>
      </c>
      <c r="K11" s="101">
        <v>0.0</v>
      </c>
      <c r="L11" s="102">
        <v>28.92</v>
      </c>
      <c r="M11" s="70" t="b">
        <v>1</v>
      </c>
      <c r="N11" s="71">
        <f t="shared" si="1"/>
        <v>1065063.157</v>
      </c>
      <c r="O11" s="71">
        <f t="shared" si="2"/>
        <v>1288726.42</v>
      </c>
      <c r="P11" s="71">
        <f t="shared" si="3"/>
        <v>77323.58521</v>
      </c>
      <c r="Q11" s="71">
        <f t="shared" si="4"/>
        <v>15975.94736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97">
        <v>46024.0</v>
      </c>
      <c r="B12" s="98" t="s">
        <v>206</v>
      </c>
      <c r="C12" s="103">
        <v>29500.0</v>
      </c>
      <c r="D12" s="99" t="s">
        <v>205</v>
      </c>
      <c r="E12" s="99" t="s">
        <v>30</v>
      </c>
      <c r="F12" s="99">
        <v>1.0228623835E10</v>
      </c>
      <c r="G12" s="99" t="s">
        <v>82</v>
      </c>
      <c r="H12" s="99" t="s">
        <v>50</v>
      </c>
      <c r="I12" s="99">
        <v>218.0</v>
      </c>
      <c r="J12" s="100">
        <v>36951.63</v>
      </c>
      <c r="K12" s="101">
        <v>0.0</v>
      </c>
      <c r="L12" s="102">
        <v>29.36</v>
      </c>
      <c r="M12" s="70" t="b">
        <v>1</v>
      </c>
      <c r="N12" s="71">
        <f t="shared" si="1"/>
        <v>1084899.857</v>
      </c>
      <c r="O12" s="71">
        <f t="shared" si="2"/>
        <v>1312728.827</v>
      </c>
      <c r="P12" s="71">
        <f t="shared" si="3"/>
        <v>131272.8827</v>
      </c>
      <c r="Q12" s="71">
        <f t="shared" si="4"/>
        <v>16273.49785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97">
        <v>46024.0</v>
      </c>
      <c r="B13" s="98" t="s">
        <v>206</v>
      </c>
      <c r="C13" s="103">
        <v>29501.0</v>
      </c>
      <c r="D13" s="99" t="s">
        <v>201</v>
      </c>
      <c r="E13" s="99" t="s">
        <v>30</v>
      </c>
      <c r="F13" s="99">
        <v>1.0228618835E10</v>
      </c>
      <c r="G13" s="99" t="s">
        <v>19</v>
      </c>
      <c r="H13" s="99" t="s">
        <v>50</v>
      </c>
      <c r="I13" s="99">
        <v>227.0</v>
      </c>
      <c r="J13" s="100">
        <v>38077.87</v>
      </c>
      <c r="K13" s="101">
        <v>0.0</v>
      </c>
      <c r="L13" s="102">
        <v>30.42</v>
      </c>
      <c r="M13" s="70" t="b">
        <v>1</v>
      </c>
      <c r="N13" s="71">
        <f t="shared" si="1"/>
        <v>1158328.805</v>
      </c>
      <c r="O13" s="71">
        <f t="shared" si="2"/>
        <v>1401577.855</v>
      </c>
      <c r="P13" s="71">
        <f t="shared" si="3"/>
        <v>140157.7855</v>
      </c>
      <c r="Q13" s="71">
        <f t="shared" si="4"/>
        <v>17374.93208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97">
        <v>46024.0</v>
      </c>
      <c r="B14" s="98" t="s">
        <v>206</v>
      </c>
      <c r="C14" s="103">
        <v>29500.0</v>
      </c>
      <c r="D14" s="99" t="s">
        <v>208</v>
      </c>
      <c r="E14" s="99" t="s">
        <v>18</v>
      </c>
      <c r="F14" s="99">
        <v>1.0228622545E10</v>
      </c>
      <c r="G14" s="99" t="s">
        <v>19</v>
      </c>
      <c r="H14" s="99" t="s">
        <v>50</v>
      </c>
      <c r="I14" s="99">
        <v>217.0</v>
      </c>
      <c r="J14" s="100">
        <v>36827.91</v>
      </c>
      <c r="K14" s="101">
        <v>0.0</v>
      </c>
      <c r="L14" s="102">
        <v>30.68</v>
      </c>
      <c r="M14" s="70" t="b">
        <v>1</v>
      </c>
      <c r="N14" s="71">
        <f t="shared" si="1"/>
        <v>1129880.279</v>
      </c>
      <c r="O14" s="71">
        <f t="shared" si="2"/>
        <v>1367155.137</v>
      </c>
      <c r="P14" s="71">
        <f t="shared" si="3"/>
        <v>82029.30824</v>
      </c>
      <c r="Q14" s="71">
        <f t="shared" si="4"/>
        <v>16948.20418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97">
        <v>46024.0</v>
      </c>
      <c r="B15" s="98" t="s">
        <v>206</v>
      </c>
      <c r="C15" s="103">
        <v>29501.0</v>
      </c>
      <c r="D15" s="99" t="s">
        <v>199</v>
      </c>
      <c r="E15" s="99" t="s">
        <v>30</v>
      </c>
      <c r="F15" s="99">
        <v>1.0228592932E10</v>
      </c>
      <c r="G15" s="99" t="s">
        <v>19</v>
      </c>
      <c r="H15" s="99" t="s">
        <v>50</v>
      </c>
      <c r="I15" s="99">
        <v>227.0</v>
      </c>
      <c r="J15" s="100">
        <v>38077.67</v>
      </c>
      <c r="K15" s="101">
        <v>0.0</v>
      </c>
      <c r="L15" s="102">
        <v>29.1</v>
      </c>
      <c r="M15" s="70" t="b">
        <v>1</v>
      </c>
      <c r="N15" s="71">
        <f t="shared" si="1"/>
        <v>1108060.197</v>
      </c>
      <c r="O15" s="71">
        <f t="shared" si="2"/>
        <v>1340752.838</v>
      </c>
      <c r="P15" s="71">
        <f t="shared" si="3"/>
        <v>134075.2838</v>
      </c>
      <c r="Q15" s="71">
        <f t="shared" si="4"/>
        <v>16620.90296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>
      <c r="A16" s="97">
        <v>46024.0</v>
      </c>
      <c r="B16" s="98" t="s">
        <v>206</v>
      </c>
      <c r="C16" s="103">
        <v>29501.0</v>
      </c>
      <c r="D16" s="99" t="s">
        <v>199</v>
      </c>
      <c r="E16" s="99" t="s">
        <v>30</v>
      </c>
      <c r="F16" s="99">
        <v>1.0228593005E10</v>
      </c>
      <c r="G16" s="99" t="s">
        <v>19</v>
      </c>
      <c r="H16" s="99" t="s">
        <v>50</v>
      </c>
      <c r="I16" s="99">
        <v>227.0</v>
      </c>
      <c r="J16" s="100">
        <v>38077.67</v>
      </c>
      <c r="K16" s="101">
        <v>0.0</v>
      </c>
      <c r="L16" s="102">
        <v>30.54</v>
      </c>
      <c r="M16" s="70" t="b">
        <v>1</v>
      </c>
      <c r="N16" s="71">
        <f t="shared" si="1"/>
        <v>1162892.042</v>
      </c>
      <c r="O16" s="71">
        <f t="shared" si="2"/>
        <v>1407099.371</v>
      </c>
      <c r="P16" s="71">
        <f t="shared" si="3"/>
        <v>140709.9371</v>
      </c>
      <c r="Q16" s="71">
        <f t="shared" si="4"/>
        <v>17443.38063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>
      <c r="A17" s="97">
        <v>46024.0</v>
      </c>
      <c r="B17" s="98" t="s">
        <v>129</v>
      </c>
      <c r="C17" s="103">
        <v>29477.0</v>
      </c>
      <c r="D17" s="99" t="s">
        <v>209</v>
      </c>
      <c r="E17" s="99" t="s">
        <v>30</v>
      </c>
      <c r="F17" s="99">
        <v>1.0128348739E10</v>
      </c>
      <c r="G17" s="99" t="s">
        <v>19</v>
      </c>
      <c r="H17" s="99" t="s">
        <v>41</v>
      </c>
      <c r="I17" s="99">
        <v>36.0</v>
      </c>
      <c r="J17" s="100">
        <v>12468.3</v>
      </c>
      <c r="K17" s="101">
        <v>0.0</v>
      </c>
      <c r="L17" s="102">
        <v>31.42</v>
      </c>
      <c r="M17" s="70" t="b">
        <v>1</v>
      </c>
      <c r="N17" s="71">
        <f t="shared" si="1"/>
        <v>391753.986</v>
      </c>
      <c r="O17" s="71">
        <f t="shared" si="2"/>
        <v>474022.3231</v>
      </c>
      <c r="P17" s="71">
        <f t="shared" si="3"/>
        <v>47402.23231</v>
      </c>
      <c r="Q17" s="71">
        <f t="shared" si="4"/>
        <v>5876.30979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97">
        <v>46024.0</v>
      </c>
      <c r="B18" s="98" t="s">
        <v>129</v>
      </c>
      <c r="C18" s="103">
        <v>29477.0</v>
      </c>
      <c r="D18" s="99" t="s">
        <v>159</v>
      </c>
      <c r="E18" s="99" t="s">
        <v>30</v>
      </c>
      <c r="F18" s="99">
        <v>1.0128475298E10</v>
      </c>
      <c r="G18" s="99" t="s">
        <v>19</v>
      </c>
      <c r="H18" s="99" t="s">
        <v>210</v>
      </c>
      <c r="I18" s="99">
        <v>56.0</v>
      </c>
      <c r="J18" s="100">
        <v>15261.17</v>
      </c>
      <c r="K18" s="101">
        <v>0.0</v>
      </c>
      <c r="L18" s="102">
        <v>30.88</v>
      </c>
      <c r="M18" s="70" t="b">
        <v>1</v>
      </c>
      <c r="N18" s="71">
        <f t="shared" si="1"/>
        <v>471264.9296</v>
      </c>
      <c r="O18" s="71">
        <f t="shared" si="2"/>
        <v>570230.5648</v>
      </c>
      <c r="P18" s="71">
        <f t="shared" si="3"/>
        <v>57023.05648</v>
      </c>
      <c r="Q18" s="71">
        <f t="shared" si="4"/>
        <v>7068.973944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97">
        <v>46024.0</v>
      </c>
      <c r="B19" s="98" t="s">
        <v>129</v>
      </c>
      <c r="C19" s="103">
        <v>29477.0</v>
      </c>
      <c r="D19" s="99" t="s">
        <v>177</v>
      </c>
      <c r="E19" s="99" t="s">
        <v>30</v>
      </c>
      <c r="F19" s="99">
        <v>1.0128475347E10</v>
      </c>
      <c r="G19" s="99" t="s">
        <v>19</v>
      </c>
      <c r="H19" s="99" t="s">
        <v>210</v>
      </c>
      <c r="I19" s="99">
        <v>56.0</v>
      </c>
      <c r="J19" s="100">
        <v>15261.17</v>
      </c>
      <c r="K19" s="101">
        <v>0.0</v>
      </c>
      <c r="L19" s="102">
        <v>31.64</v>
      </c>
      <c r="M19" s="70" t="b">
        <v>1</v>
      </c>
      <c r="N19" s="71">
        <f t="shared" si="1"/>
        <v>482863.4188</v>
      </c>
      <c r="O19" s="71">
        <f t="shared" si="2"/>
        <v>584264.7367</v>
      </c>
      <c r="P19" s="71">
        <f t="shared" si="3"/>
        <v>58426.47367</v>
      </c>
      <c r="Q19" s="71">
        <f t="shared" si="4"/>
        <v>7242.951282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>
      <c r="A20" s="97">
        <v>46024.0</v>
      </c>
      <c r="B20" s="98" t="s">
        <v>129</v>
      </c>
      <c r="C20" s="103">
        <v>29477.0</v>
      </c>
      <c r="D20" s="99" t="s">
        <v>133</v>
      </c>
      <c r="E20" s="99" t="s">
        <v>30</v>
      </c>
      <c r="F20" s="99">
        <v>1.0128495625E10</v>
      </c>
      <c r="G20" s="99" t="s">
        <v>19</v>
      </c>
      <c r="H20" s="99" t="s">
        <v>41</v>
      </c>
      <c r="I20" s="99">
        <v>41.0</v>
      </c>
      <c r="J20" s="100">
        <v>13177.47</v>
      </c>
      <c r="K20" s="101">
        <v>0.0</v>
      </c>
      <c r="L20" s="102">
        <v>30.92</v>
      </c>
      <c r="M20" s="70" t="b">
        <v>1</v>
      </c>
      <c r="N20" s="71">
        <f t="shared" si="1"/>
        <v>407447.3724</v>
      </c>
      <c r="O20" s="71">
        <f t="shared" si="2"/>
        <v>493011.3206</v>
      </c>
      <c r="P20" s="71">
        <f t="shared" si="3"/>
        <v>49301.13206</v>
      </c>
      <c r="Q20" s="71">
        <f t="shared" si="4"/>
        <v>6111.710586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>
      <c r="A21" s="97">
        <v>46024.0</v>
      </c>
      <c r="B21" s="98" t="s">
        <v>129</v>
      </c>
      <c r="C21" s="103">
        <v>29477.0</v>
      </c>
      <c r="D21" s="99" t="s">
        <v>209</v>
      </c>
      <c r="E21" s="99" t="s">
        <v>30</v>
      </c>
      <c r="F21" s="99">
        <v>1.0128513749E10</v>
      </c>
      <c r="G21" s="99" t="s">
        <v>19</v>
      </c>
      <c r="H21" s="99" t="s">
        <v>57</v>
      </c>
      <c r="I21" s="99">
        <v>208.0</v>
      </c>
      <c r="J21" s="100">
        <v>33934.72</v>
      </c>
      <c r="K21" s="101">
        <v>0.0</v>
      </c>
      <c r="L21" s="102">
        <v>29.4</v>
      </c>
      <c r="M21" s="70" t="b">
        <v>1</v>
      </c>
      <c r="N21" s="71">
        <f t="shared" si="1"/>
        <v>997680.768</v>
      </c>
      <c r="O21" s="71">
        <f t="shared" si="2"/>
        <v>1207193.729</v>
      </c>
      <c r="P21" s="71">
        <f t="shared" si="3"/>
        <v>120719.3729</v>
      </c>
      <c r="Q21" s="71">
        <f t="shared" si="4"/>
        <v>14965.21152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>
      <c r="A22" s="97">
        <v>46024.0</v>
      </c>
      <c r="B22" s="98" t="s">
        <v>129</v>
      </c>
      <c r="C22" s="103">
        <v>29477.0</v>
      </c>
      <c r="D22" s="99" t="s">
        <v>177</v>
      </c>
      <c r="E22" s="99" t="s">
        <v>30</v>
      </c>
      <c r="F22" s="99">
        <v>1.0228609687E10</v>
      </c>
      <c r="G22" s="99" t="s">
        <v>41</v>
      </c>
      <c r="H22" s="99" t="s">
        <v>49</v>
      </c>
      <c r="I22" s="99">
        <v>146.0</v>
      </c>
      <c r="J22" s="100">
        <v>26625.85</v>
      </c>
      <c r="K22" s="101">
        <v>0.0</v>
      </c>
      <c r="L22" s="102">
        <v>29.8</v>
      </c>
      <c r="M22" s="70" t="b">
        <v>1</v>
      </c>
      <c r="N22" s="71">
        <f t="shared" si="1"/>
        <v>793450.33</v>
      </c>
      <c r="O22" s="71">
        <f t="shared" si="2"/>
        <v>960074.8993</v>
      </c>
      <c r="P22" s="71">
        <f t="shared" si="3"/>
        <v>96007.48993</v>
      </c>
      <c r="Q22" s="71">
        <f t="shared" si="4"/>
        <v>11901.75495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>
      <c r="A23" s="97">
        <v>46024.0</v>
      </c>
      <c r="B23" s="98" t="s">
        <v>129</v>
      </c>
      <c r="C23" s="103">
        <v>29477.0</v>
      </c>
      <c r="D23" s="99" t="s">
        <v>184</v>
      </c>
      <c r="E23" s="99" t="s">
        <v>30</v>
      </c>
      <c r="F23" s="99">
        <v>1.0228598558E10</v>
      </c>
      <c r="G23" s="99" t="s">
        <v>41</v>
      </c>
      <c r="H23" s="99" t="s">
        <v>50</v>
      </c>
      <c r="I23" s="99">
        <v>146.0</v>
      </c>
      <c r="J23" s="100">
        <v>26625.85</v>
      </c>
      <c r="K23" s="101">
        <v>0.0</v>
      </c>
      <c r="L23" s="102">
        <v>31.34</v>
      </c>
      <c r="M23" s="70" t="b">
        <v>1</v>
      </c>
      <c r="N23" s="71">
        <f t="shared" si="1"/>
        <v>834454.139</v>
      </c>
      <c r="O23" s="71">
        <f t="shared" si="2"/>
        <v>1009689.508</v>
      </c>
      <c r="P23" s="71">
        <f t="shared" si="3"/>
        <v>100968.9508</v>
      </c>
      <c r="Q23" s="71">
        <f t="shared" si="4"/>
        <v>12516.81209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>
      <c r="A24" s="97">
        <v>46024.0</v>
      </c>
      <c r="B24" s="98" t="s">
        <v>129</v>
      </c>
      <c r="C24" s="103">
        <v>29477.0</v>
      </c>
      <c r="D24" s="99" t="s">
        <v>211</v>
      </c>
      <c r="E24" s="99" t="s">
        <v>30</v>
      </c>
      <c r="F24" s="99">
        <v>1.0128513431E10</v>
      </c>
      <c r="G24" s="99" t="s">
        <v>19</v>
      </c>
      <c r="H24" s="99" t="s">
        <v>41</v>
      </c>
      <c r="I24" s="99">
        <v>72.0</v>
      </c>
      <c r="J24" s="100">
        <v>17356.8</v>
      </c>
      <c r="K24" s="101">
        <v>0.0</v>
      </c>
      <c r="L24" s="102">
        <v>28.0</v>
      </c>
      <c r="M24" s="70" t="b">
        <v>1</v>
      </c>
      <c r="N24" s="71">
        <f t="shared" si="1"/>
        <v>485990.4</v>
      </c>
      <c r="O24" s="71">
        <f t="shared" si="2"/>
        <v>588048.384</v>
      </c>
      <c r="P24" s="71">
        <f t="shared" si="3"/>
        <v>58804.8384</v>
      </c>
      <c r="Q24" s="71">
        <f t="shared" si="4"/>
        <v>7289.856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>
      <c r="A25" s="97">
        <v>46024.0</v>
      </c>
      <c r="B25" s="65" t="s">
        <v>158</v>
      </c>
      <c r="C25" s="66">
        <v>29478.0</v>
      </c>
      <c r="D25" s="67" t="s">
        <v>212</v>
      </c>
      <c r="E25" s="67" t="s">
        <v>30</v>
      </c>
      <c r="F25" s="67">
        <v>1.0128514101E10</v>
      </c>
      <c r="G25" s="99" t="s">
        <v>19</v>
      </c>
      <c r="H25" s="67" t="s">
        <v>41</v>
      </c>
      <c r="I25" s="67">
        <v>38.0</v>
      </c>
      <c r="J25" s="68">
        <v>19933.16</v>
      </c>
      <c r="K25" s="69">
        <v>0.0</v>
      </c>
      <c r="L25" s="70">
        <v>31.14</v>
      </c>
      <c r="M25" s="70" t="b">
        <v>1</v>
      </c>
      <c r="N25" s="71">
        <f t="shared" si="1"/>
        <v>620718.6024</v>
      </c>
      <c r="O25" s="71">
        <f t="shared" si="2"/>
        <v>751069.5089</v>
      </c>
      <c r="P25" s="71">
        <f t="shared" si="3"/>
        <v>75106.95089</v>
      </c>
      <c r="Q25" s="71">
        <f t="shared" si="4"/>
        <v>9310.779036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97">
        <v>46024.0</v>
      </c>
      <c r="B26" s="65" t="s">
        <v>158</v>
      </c>
      <c r="C26" s="66">
        <v>29478.0</v>
      </c>
      <c r="D26" s="67" t="s">
        <v>212</v>
      </c>
      <c r="E26" s="67" t="s">
        <v>30</v>
      </c>
      <c r="F26" s="67">
        <v>1.0128535905E10</v>
      </c>
      <c r="G26" s="99" t="s">
        <v>19</v>
      </c>
      <c r="H26" s="67" t="s">
        <v>50</v>
      </c>
      <c r="I26" s="67">
        <v>170.0</v>
      </c>
      <c r="J26" s="68">
        <v>30923.03</v>
      </c>
      <c r="K26" s="69">
        <v>0.0</v>
      </c>
      <c r="L26" s="70">
        <v>30.62</v>
      </c>
      <c r="M26" s="70" t="b">
        <v>1</v>
      </c>
      <c r="N26" s="71">
        <f t="shared" si="1"/>
        <v>946863.1786</v>
      </c>
      <c r="O26" s="71">
        <f t="shared" si="2"/>
        <v>1145704.446</v>
      </c>
      <c r="P26" s="71">
        <f t="shared" si="3"/>
        <v>114570.4446</v>
      </c>
      <c r="Q26" s="71">
        <f t="shared" si="4"/>
        <v>14202.94768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97">
        <v>46024.0</v>
      </c>
      <c r="B27" s="65" t="s">
        <v>158</v>
      </c>
      <c r="C27" s="66">
        <v>29478.0</v>
      </c>
      <c r="D27" s="67" t="s">
        <v>178</v>
      </c>
      <c r="E27" s="67" t="s">
        <v>30</v>
      </c>
      <c r="F27" s="67">
        <v>1.0128538228E10</v>
      </c>
      <c r="G27" s="99" t="s">
        <v>19</v>
      </c>
      <c r="H27" s="67" t="s">
        <v>50</v>
      </c>
      <c r="I27" s="67">
        <v>200.0</v>
      </c>
      <c r="J27" s="68">
        <v>34749.88</v>
      </c>
      <c r="K27" s="69">
        <v>0.0</v>
      </c>
      <c r="L27" s="70">
        <v>37.38</v>
      </c>
      <c r="M27" s="70" t="b">
        <v>1</v>
      </c>
      <c r="N27" s="71">
        <f t="shared" si="1"/>
        <v>1298950.514</v>
      </c>
      <c r="O27" s="71">
        <f t="shared" si="2"/>
        <v>1571730.122</v>
      </c>
      <c r="P27" s="71">
        <f t="shared" si="3"/>
        <v>157173.0122</v>
      </c>
      <c r="Q27" s="71">
        <f t="shared" si="4"/>
        <v>19484.25772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>
        <v>46024.0</v>
      </c>
      <c r="B28" s="65" t="s">
        <v>158</v>
      </c>
      <c r="C28" s="66">
        <v>29478.0</v>
      </c>
      <c r="D28" s="67" t="s">
        <v>213</v>
      </c>
      <c r="E28" s="67" t="s">
        <v>30</v>
      </c>
      <c r="F28" s="67">
        <v>1.0128541815E10</v>
      </c>
      <c r="G28" s="99" t="s">
        <v>19</v>
      </c>
      <c r="H28" s="67" t="s">
        <v>50</v>
      </c>
      <c r="I28" s="67">
        <v>200.0</v>
      </c>
      <c r="J28" s="68">
        <v>34749.88</v>
      </c>
      <c r="K28" s="69">
        <v>0.0</v>
      </c>
      <c r="L28" s="70">
        <v>29.18</v>
      </c>
      <c r="M28" s="70" t="b">
        <v>1</v>
      </c>
      <c r="N28" s="71">
        <f t="shared" si="1"/>
        <v>1014001.498</v>
      </c>
      <c r="O28" s="71">
        <f t="shared" si="2"/>
        <v>1226941.813</v>
      </c>
      <c r="P28" s="71">
        <f t="shared" si="3"/>
        <v>122694.1813</v>
      </c>
      <c r="Q28" s="71">
        <f t="shared" si="4"/>
        <v>15210.02248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>
      <c r="A29" s="97">
        <v>46024.0</v>
      </c>
      <c r="B29" s="65" t="s">
        <v>158</v>
      </c>
      <c r="C29" s="66">
        <v>29478.0</v>
      </c>
      <c r="D29" s="67" t="s">
        <v>203</v>
      </c>
      <c r="E29" s="67" t="s">
        <v>30</v>
      </c>
      <c r="F29" s="67">
        <v>1.0128227834E10</v>
      </c>
      <c r="G29" s="99" t="s">
        <v>19</v>
      </c>
      <c r="H29" s="67" t="s">
        <v>112</v>
      </c>
      <c r="I29" s="67">
        <v>50.0</v>
      </c>
      <c r="J29" s="68">
        <v>15286.42</v>
      </c>
      <c r="K29" s="69">
        <v>0.0</v>
      </c>
      <c r="L29" s="70">
        <v>28.16</v>
      </c>
      <c r="M29" s="70" t="b">
        <v>1</v>
      </c>
      <c r="N29" s="71">
        <f t="shared" si="1"/>
        <v>430465.5872</v>
      </c>
      <c r="O29" s="71">
        <f t="shared" si="2"/>
        <v>520863.3605</v>
      </c>
      <c r="P29" s="71">
        <f t="shared" si="3"/>
        <v>52086.33605</v>
      </c>
      <c r="Q29" s="71">
        <f t="shared" si="4"/>
        <v>6456.983808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>
      <c r="A30" s="97">
        <v>46024.0</v>
      </c>
      <c r="B30" s="65" t="s">
        <v>158</v>
      </c>
      <c r="C30" s="66">
        <v>29478.0</v>
      </c>
      <c r="D30" s="67" t="s">
        <v>184</v>
      </c>
      <c r="E30" s="67" t="s">
        <v>30</v>
      </c>
      <c r="F30" s="67">
        <v>1.0128597172E10</v>
      </c>
      <c r="G30" s="99" t="s">
        <v>19</v>
      </c>
      <c r="H30" s="67" t="s">
        <v>41</v>
      </c>
      <c r="I30" s="67">
        <v>45.0</v>
      </c>
      <c r="J30" s="68">
        <v>14487.5</v>
      </c>
      <c r="K30" s="69"/>
      <c r="L30" s="70">
        <v>28.0</v>
      </c>
      <c r="M30" s="70" t="b">
        <v>1</v>
      </c>
      <c r="N30" s="71">
        <f t="shared" si="1"/>
        <v>405650</v>
      </c>
      <c r="O30" s="71">
        <f t="shared" si="2"/>
        <v>490836.5</v>
      </c>
      <c r="P30" s="71">
        <f t="shared" si="3"/>
        <v>49083.65</v>
      </c>
      <c r="Q30" s="71">
        <f t="shared" si="4"/>
        <v>6084.75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>
      <c r="A31" s="97">
        <v>46024.0</v>
      </c>
      <c r="B31" s="65" t="s">
        <v>158</v>
      </c>
      <c r="C31" s="66">
        <v>29478.0</v>
      </c>
      <c r="D31" s="67" t="s">
        <v>214</v>
      </c>
      <c r="E31" s="67" t="s">
        <v>30</v>
      </c>
      <c r="F31" s="67">
        <v>1.0128575016E10</v>
      </c>
      <c r="G31" s="99" t="s">
        <v>19</v>
      </c>
      <c r="H31" s="67" t="s">
        <v>91</v>
      </c>
      <c r="I31" s="67">
        <v>200.0</v>
      </c>
      <c r="J31" s="68">
        <v>34749.88</v>
      </c>
      <c r="K31" s="69"/>
      <c r="L31" s="70">
        <v>30.28</v>
      </c>
      <c r="M31" s="70" t="b">
        <v>1</v>
      </c>
      <c r="N31" s="71">
        <f t="shared" si="1"/>
        <v>1052226.366</v>
      </c>
      <c r="O31" s="71">
        <f t="shared" si="2"/>
        <v>1273193.903</v>
      </c>
      <c r="P31" s="71">
        <f t="shared" si="3"/>
        <v>127319.3903</v>
      </c>
      <c r="Q31" s="71">
        <f t="shared" si="4"/>
        <v>15783.3955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>
      <c r="A32" s="97">
        <v>46024.0</v>
      </c>
      <c r="B32" s="65" t="s">
        <v>158</v>
      </c>
      <c r="C32" s="66">
        <v>29478.0</v>
      </c>
      <c r="D32" s="67" t="s">
        <v>103</v>
      </c>
      <c r="E32" s="67" t="s">
        <v>30</v>
      </c>
      <c r="F32" s="67">
        <v>1.0128588822E10</v>
      </c>
      <c r="G32" s="99" t="s">
        <v>19</v>
      </c>
      <c r="H32" s="67" t="s">
        <v>77</v>
      </c>
      <c r="I32" s="67">
        <v>145.0</v>
      </c>
      <c r="J32" s="68">
        <v>27909.78</v>
      </c>
      <c r="K32" s="69"/>
      <c r="L32" s="70">
        <v>28.0</v>
      </c>
      <c r="M32" s="70" t="b">
        <v>1</v>
      </c>
      <c r="N32" s="71">
        <f t="shared" si="1"/>
        <v>781473.84</v>
      </c>
      <c r="O32" s="71">
        <f t="shared" si="2"/>
        <v>945583.3464</v>
      </c>
      <c r="P32" s="71">
        <f t="shared" si="3"/>
        <v>94558.33464</v>
      </c>
      <c r="Q32" s="71">
        <f t="shared" si="4"/>
        <v>11722.1076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>
      <c r="A33" s="97">
        <v>46024.0</v>
      </c>
      <c r="B33" s="65" t="s">
        <v>158</v>
      </c>
      <c r="C33" s="66">
        <v>29478.0</v>
      </c>
      <c r="D33" s="67" t="s">
        <v>173</v>
      </c>
      <c r="E33" s="67" t="s">
        <v>30</v>
      </c>
      <c r="F33" s="67">
        <v>1.0128600403E10</v>
      </c>
      <c r="G33" s="99" t="s">
        <v>19</v>
      </c>
      <c r="H33" s="67" t="s">
        <v>41</v>
      </c>
      <c r="I33" s="67">
        <v>115.0</v>
      </c>
      <c r="J33" s="68">
        <v>24468.77</v>
      </c>
      <c r="K33" s="69"/>
      <c r="L33" s="70">
        <v>30.62</v>
      </c>
      <c r="M33" s="70" t="b">
        <v>1</v>
      </c>
      <c r="N33" s="71">
        <f t="shared" si="1"/>
        <v>749233.7374</v>
      </c>
      <c r="O33" s="71">
        <f t="shared" si="2"/>
        <v>906572.8223</v>
      </c>
      <c r="P33" s="71">
        <f t="shared" si="3"/>
        <v>90657.28223</v>
      </c>
      <c r="Q33" s="71">
        <f t="shared" si="4"/>
        <v>11238.50606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>
      <c r="A34" s="97">
        <v>46024.0</v>
      </c>
      <c r="B34" s="65" t="s">
        <v>158</v>
      </c>
      <c r="C34" s="66">
        <v>29478.0</v>
      </c>
      <c r="D34" s="67" t="s">
        <v>215</v>
      </c>
      <c r="E34" s="67" t="s">
        <v>30</v>
      </c>
      <c r="F34" s="67">
        <v>1.0128600471E10</v>
      </c>
      <c r="G34" s="99" t="s">
        <v>19</v>
      </c>
      <c r="H34" s="67" t="s">
        <v>41</v>
      </c>
      <c r="I34" s="67">
        <v>115.0</v>
      </c>
      <c r="J34" s="68">
        <v>24468.77</v>
      </c>
      <c r="K34" s="69"/>
      <c r="L34" s="70">
        <v>35.64</v>
      </c>
      <c r="M34" s="70" t="b">
        <v>1</v>
      </c>
      <c r="N34" s="71">
        <f t="shared" si="1"/>
        <v>872066.9628</v>
      </c>
      <c r="O34" s="71">
        <f t="shared" si="2"/>
        <v>1055201.025</v>
      </c>
      <c r="P34" s="71">
        <f t="shared" si="3"/>
        <v>105520.1025</v>
      </c>
      <c r="Q34" s="71">
        <f t="shared" si="4"/>
        <v>13081.00444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>
      <c r="A35" s="97">
        <v>46024.0</v>
      </c>
      <c r="B35" s="65" t="s">
        <v>158</v>
      </c>
      <c r="C35" s="66">
        <v>29479.0</v>
      </c>
      <c r="D35" s="67" t="s">
        <v>216</v>
      </c>
      <c r="E35" s="67" t="s">
        <v>30</v>
      </c>
      <c r="F35" s="67">
        <v>1.0128541794E10</v>
      </c>
      <c r="G35" s="67" t="s">
        <v>19</v>
      </c>
      <c r="H35" s="67" t="s">
        <v>91</v>
      </c>
      <c r="I35" s="67">
        <v>200.0</v>
      </c>
      <c r="J35" s="68">
        <v>34749.88</v>
      </c>
      <c r="K35" s="69"/>
      <c r="L35" s="70">
        <v>36.0</v>
      </c>
      <c r="M35" s="70" t="b">
        <v>1</v>
      </c>
      <c r="N35" s="71">
        <f t="shared" si="1"/>
        <v>1250995.68</v>
      </c>
      <c r="O35" s="71">
        <f t="shared" si="2"/>
        <v>1513704.773</v>
      </c>
      <c r="P35" s="71">
        <f t="shared" si="3"/>
        <v>151370.4773</v>
      </c>
      <c r="Q35" s="71">
        <f t="shared" si="4"/>
        <v>18764.9352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>
      <c r="A36" s="97">
        <v>46024.0</v>
      </c>
      <c r="B36" s="65" t="s">
        <v>158</v>
      </c>
      <c r="C36" s="66">
        <v>29479.0</v>
      </c>
      <c r="D36" s="67" t="s">
        <v>177</v>
      </c>
      <c r="E36" s="67" t="s">
        <v>30</v>
      </c>
      <c r="F36" s="67">
        <v>1.0128553335E10</v>
      </c>
      <c r="G36" s="67" t="s">
        <v>19</v>
      </c>
      <c r="H36" s="67" t="s">
        <v>91</v>
      </c>
      <c r="I36" s="67">
        <v>200.0</v>
      </c>
      <c r="J36" s="68">
        <v>34749.88</v>
      </c>
      <c r="K36" s="69"/>
      <c r="L36" s="70">
        <v>29.7</v>
      </c>
      <c r="M36" s="70" t="b">
        <v>1</v>
      </c>
      <c r="N36" s="71">
        <f t="shared" si="1"/>
        <v>1032071.436</v>
      </c>
      <c r="O36" s="71">
        <f t="shared" si="2"/>
        <v>1248806.438</v>
      </c>
      <c r="P36" s="71">
        <f t="shared" si="3"/>
        <v>124880.6438</v>
      </c>
      <c r="Q36" s="71">
        <f t="shared" si="4"/>
        <v>15481.07154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>
      <c r="A37" s="97">
        <v>46024.0</v>
      </c>
      <c r="B37" s="65" t="s">
        <v>158</v>
      </c>
      <c r="C37" s="66">
        <v>29479.0</v>
      </c>
      <c r="D37" s="67" t="s">
        <v>209</v>
      </c>
      <c r="E37" s="67" t="s">
        <v>30</v>
      </c>
      <c r="F37" s="67">
        <v>1.012856242E10</v>
      </c>
      <c r="G37" s="67" t="s">
        <v>19</v>
      </c>
      <c r="H37" s="67" t="s">
        <v>91</v>
      </c>
      <c r="I37" s="67">
        <v>200.0</v>
      </c>
      <c r="J37" s="68">
        <v>34749.88</v>
      </c>
      <c r="K37" s="69"/>
      <c r="L37" s="70">
        <v>30.08</v>
      </c>
      <c r="M37" s="70" t="b">
        <v>1</v>
      </c>
      <c r="N37" s="71">
        <f t="shared" si="1"/>
        <v>1045276.39</v>
      </c>
      <c r="O37" s="71">
        <f t="shared" si="2"/>
        <v>1264784.432</v>
      </c>
      <c r="P37" s="71">
        <f t="shared" si="3"/>
        <v>126478.4432</v>
      </c>
      <c r="Q37" s="71">
        <f t="shared" si="4"/>
        <v>15679.14586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>
      <c r="A38" s="97">
        <v>46024.0</v>
      </c>
      <c r="B38" s="65" t="s">
        <v>158</v>
      </c>
      <c r="C38" s="66">
        <v>29479.0</v>
      </c>
      <c r="D38" s="67" t="s">
        <v>217</v>
      </c>
      <c r="E38" s="67" t="s">
        <v>30</v>
      </c>
      <c r="F38" s="67">
        <v>1.0128562604E10</v>
      </c>
      <c r="G38" s="67" t="s">
        <v>19</v>
      </c>
      <c r="H38" s="67" t="s">
        <v>91</v>
      </c>
      <c r="I38" s="67">
        <v>200.0</v>
      </c>
      <c r="J38" s="68">
        <v>34749.88</v>
      </c>
      <c r="K38" s="69"/>
      <c r="L38" s="70">
        <v>30.48</v>
      </c>
      <c r="M38" s="70" t="b">
        <v>1</v>
      </c>
      <c r="N38" s="71">
        <f t="shared" si="1"/>
        <v>1059176.342</v>
      </c>
      <c r="O38" s="71">
        <f t="shared" si="2"/>
        <v>1281603.374</v>
      </c>
      <c r="P38" s="71">
        <f t="shared" si="3"/>
        <v>128160.3374</v>
      </c>
      <c r="Q38" s="71">
        <f t="shared" si="4"/>
        <v>15887.64514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>
      <c r="A39" s="97">
        <v>46024.0</v>
      </c>
      <c r="B39" s="65" t="s">
        <v>158</v>
      </c>
      <c r="C39" s="66">
        <v>29479.0</v>
      </c>
      <c r="D39" s="67" t="s">
        <v>218</v>
      </c>
      <c r="E39" s="67" t="s">
        <v>18</v>
      </c>
      <c r="F39" s="67">
        <v>1.0128585326E10</v>
      </c>
      <c r="G39" s="67" t="s">
        <v>19</v>
      </c>
      <c r="H39" s="67" t="s">
        <v>77</v>
      </c>
      <c r="I39" s="67">
        <v>145.0</v>
      </c>
      <c r="J39" s="68">
        <v>27909.78</v>
      </c>
      <c r="K39" s="69"/>
      <c r="L39" s="70">
        <v>31.12</v>
      </c>
      <c r="M39" s="70" t="b">
        <v>1</v>
      </c>
      <c r="N39" s="71">
        <f t="shared" si="1"/>
        <v>868552.3536</v>
      </c>
      <c r="O39" s="71">
        <f t="shared" si="2"/>
        <v>1050948.348</v>
      </c>
      <c r="P39" s="71">
        <f t="shared" si="3"/>
        <v>63056.90087</v>
      </c>
      <c r="Q39" s="71">
        <f t="shared" si="4"/>
        <v>13028.2853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>
      <c r="A40" s="97">
        <v>46024.0</v>
      </c>
      <c r="B40" s="65" t="s">
        <v>158</v>
      </c>
      <c r="C40" s="66">
        <v>29479.0</v>
      </c>
      <c r="D40" s="67" t="s">
        <v>219</v>
      </c>
      <c r="E40" s="67" t="s">
        <v>18</v>
      </c>
      <c r="F40" s="67">
        <v>1.0128588777E10</v>
      </c>
      <c r="G40" s="67" t="s">
        <v>19</v>
      </c>
      <c r="H40" s="67" t="s">
        <v>77</v>
      </c>
      <c r="I40" s="67">
        <v>145.0</v>
      </c>
      <c r="J40" s="68">
        <v>27909.78</v>
      </c>
      <c r="K40" s="69"/>
      <c r="L40" s="70">
        <v>30.46</v>
      </c>
      <c r="M40" s="70" t="b">
        <v>1</v>
      </c>
      <c r="N40" s="71">
        <f t="shared" si="1"/>
        <v>850131.8988</v>
      </c>
      <c r="O40" s="71">
        <f t="shared" si="2"/>
        <v>1028659.598</v>
      </c>
      <c r="P40" s="71">
        <f t="shared" si="3"/>
        <v>61719.57585</v>
      </c>
      <c r="Q40" s="71">
        <f t="shared" si="4"/>
        <v>12751.97848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>
      <c r="A41" s="97">
        <v>46024.0</v>
      </c>
      <c r="B41" s="65" t="s">
        <v>158</v>
      </c>
      <c r="C41" s="66">
        <v>29479.0</v>
      </c>
      <c r="D41" s="67" t="s">
        <v>177</v>
      </c>
      <c r="E41" s="67" t="s">
        <v>30</v>
      </c>
      <c r="F41" s="67">
        <v>1.0128585408E10</v>
      </c>
      <c r="G41" s="67" t="s">
        <v>19</v>
      </c>
      <c r="H41" s="67" t="s">
        <v>77</v>
      </c>
      <c r="I41" s="67">
        <v>145.0</v>
      </c>
      <c r="J41" s="68">
        <v>27909.78</v>
      </c>
      <c r="K41" s="69"/>
      <c r="L41" s="70">
        <v>30.06</v>
      </c>
      <c r="M41" s="70" t="b">
        <v>1</v>
      </c>
      <c r="N41" s="71">
        <f t="shared" si="1"/>
        <v>838967.9868</v>
      </c>
      <c r="O41" s="71">
        <f t="shared" si="2"/>
        <v>1015151.264</v>
      </c>
      <c r="P41" s="71">
        <f t="shared" si="3"/>
        <v>101515.1264</v>
      </c>
      <c r="Q41" s="71">
        <f t="shared" si="4"/>
        <v>12584.5198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>
      <c r="A42" s="97">
        <v>46024.0</v>
      </c>
      <c r="B42" s="65" t="s">
        <v>158</v>
      </c>
      <c r="C42" s="66">
        <v>29479.0</v>
      </c>
      <c r="D42" s="67" t="s">
        <v>156</v>
      </c>
      <c r="E42" s="67" t="s">
        <v>18</v>
      </c>
      <c r="F42" s="67">
        <v>1.0128264046E10</v>
      </c>
      <c r="G42" s="67" t="s">
        <v>19</v>
      </c>
      <c r="H42" s="67" t="s">
        <v>91</v>
      </c>
      <c r="I42" s="67">
        <v>170.0</v>
      </c>
      <c r="J42" s="68">
        <v>30923.03</v>
      </c>
      <c r="K42" s="69"/>
      <c r="L42" s="70">
        <v>28.92</v>
      </c>
      <c r="M42" s="70" t="b">
        <v>1</v>
      </c>
      <c r="N42" s="71">
        <f t="shared" si="1"/>
        <v>894294.0276</v>
      </c>
      <c r="O42" s="71">
        <f t="shared" si="2"/>
        <v>1082095.773</v>
      </c>
      <c r="P42" s="71">
        <f t="shared" si="3"/>
        <v>64925.7464</v>
      </c>
      <c r="Q42" s="71">
        <f t="shared" si="4"/>
        <v>13414.41041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>
      <c r="A43" s="97">
        <v>46024.0</v>
      </c>
      <c r="B43" s="65" t="s">
        <v>158</v>
      </c>
      <c r="C43" s="66">
        <v>29479.0</v>
      </c>
      <c r="D43" s="67" t="s">
        <v>203</v>
      </c>
      <c r="E43" s="67" t="s">
        <v>30</v>
      </c>
      <c r="F43" s="67">
        <v>1.0128251225E10</v>
      </c>
      <c r="G43" s="67" t="s">
        <v>19</v>
      </c>
      <c r="H43" s="67" t="s">
        <v>91</v>
      </c>
      <c r="I43" s="67">
        <v>170.0</v>
      </c>
      <c r="J43" s="68">
        <v>30923.03</v>
      </c>
      <c r="K43" s="69"/>
      <c r="L43" s="70">
        <v>26.79</v>
      </c>
      <c r="M43" s="70" t="b">
        <v>1</v>
      </c>
      <c r="N43" s="71">
        <f t="shared" si="1"/>
        <v>828427.9737</v>
      </c>
      <c r="O43" s="71">
        <f t="shared" si="2"/>
        <v>1002397.848</v>
      </c>
      <c r="P43" s="71">
        <f t="shared" si="3"/>
        <v>100239.7848</v>
      </c>
      <c r="Q43" s="71">
        <f t="shared" si="4"/>
        <v>12426.41961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>
      <c r="A44" s="97">
        <v>46024.0</v>
      </c>
      <c r="B44" s="65" t="s">
        <v>158</v>
      </c>
      <c r="C44" s="66">
        <v>29479.0</v>
      </c>
      <c r="D44" s="67" t="s">
        <v>220</v>
      </c>
      <c r="E44" s="67" t="s">
        <v>30</v>
      </c>
      <c r="F44" s="67">
        <v>1.0128517311E10</v>
      </c>
      <c r="G44" s="67" t="s">
        <v>19</v>
      </c>
      <c r="H44" s="67" t="s">
        <v>221</v>
      </c>
      <c r="I44" s="67">
        <v>114.0</v>
      </c>
      <c r="J44" s="68">
        <v>24355.53</v>
      </c>
      <c r="K44" s="69"/>
      <c r="L44" s="70">
        <v>35.5</v>
      </c>
      <c r="M44" s="70" t="b">
        <v>1</v>
      </c>
      <c r="N44" s="71">
        <f t="shared" si="1"/>
        <v>864621.315</v>
      </c>
      <c r="O44" s="71">
        <f t="shared" si="2"/>
        <v>1046191.791</v>
      </c>
      <c r="P44" s="71">
        <f t="shared" si="3"/>
        <v>104619.1791</v>
      </c>
      <c r="Q44" s="71">
        <f t="shared" si="4"/>
        <v>12969.31973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97">
        <v>46024.0</v>
      </c>
      <c r="B45" s="65" t="s">
        <v>155</v>
      </c>
      <c r="C45" s="66">
        <v>29480.0</v>
      </c>
      <c r="D45" s="67" t="s">
        <v>201</v>
      </c>
      <c r="E45" s="67" t="s">
        <v>30</v>
      </c>
      <c r="F45" s="67">
        <v>1.0128365491E10</v>
      </c>
      <c r="G45" s="67" t="s">
        <v>19</v>
      </c>
      <c r="H45" s="67" t="s">
        <v>112</v>
      </c>
      <c r="I45" s="67">
        <v>105.0</v>
      </c>
      <c r="J45" s="68">
        <v>23357.41</v>
      </c>
      <c r="K45" s="69"/>
      <c r="L45" s="70">
        <v>30.1803</v>
      </c>
      <c r="M45" s="70" t="b">
        <v>1</v>
      </c>
      <c r="N45" s="71">
        <f t="shared" si="1"/>
        <v>704933.641</v>
      </c>
      <c r="O45" s="71">
        <f t="shared" si="2"/>
        <v>852969.7056</v>
      </c>
      <c r="P45" s="71">
        <f t="shared" si="3"/>
        <v>85296.97056</v>
      </c>
      <c r="Q45" s="71">
        <f t="shared" si="4"/>
        <v>10574.00462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>
      <c r="A46" s="97">
        <v>46024.0</v>
      </c>
      <c r="B46" s="65" t="s">
        <v>155</v>
      </c>
      <c r="C46" s="66">
        <v>29480.0</v>
      </c>
      <c r="D46" s="67" t="s">
        <v>222</v>
      </c>
      <c r="E46" s="67" t="s">
        <v>30</v>
      </c>
      <c r="F46" s="67">
        <v>1.0128382369E10</v>
      </c>
      <c r="G46" s="67" t="s">
        <v>19</v>
      </c>
      <c r="H46" s="67" t="s">
        <v>223</v>
      </c>
      <c r="I46" s="67">
        <v>105.0</v>
      </c>
      <c r="J46" s="68">
        <v>23357.41</v>
      </c>
      <c r="K46" s="69"/>
      <c r="L46" s="70">
        <v>32.32</v>
      </c>
      <c r="M46" s="70" t="b">
        <v>1</v>
      </c>
      <c r="N46" s="71">
        <f t="shared" si="1"/>
        <v>754911.4912</v>
      </c>
      <c r="O46" s="71">
        <f t="shared" si="2"/>
        <v>913442.9044</v>
      </c>
      <c r="P46" s="71">
        <f t="shared" si="3"/>
        <v>91344.29044</v>
      </c>
      <c r="Q46" s="71">
        <f t="shared" si="4"/>
        <v>11323.67237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>
      <c r="A47" s="64">
        <v>46027.0</v>
      </c>
      <c r="B47" s="65" t="s">
        <v>166</v>
      </c>
      <c r="C47" s="66">
        <v>29481.0</v>
      </c>
      <c r="D47" s="67" t="s">
        <v>159</v>
      </c>
      <c r="E47" s="67" t="s">
        <v>30</v>
      </c>
      <c r="F47" s="67">
        <v>1.0128538807E10</v>
      </c>
      <c r="G47" s="67" t="s">
        <v>19</v>
      </c>
      <c r="H47" s="67" t="s">
        <v>77</v>
      </c>
      <c r="I47" s="67">
        <v>65.0</v>
      </c>
      <c r="J47" s="68">
        <v>17280.58</v>
      </c>
      <c r="K47" s="69"/>
      <c r="L47" s="70">
        <v>30.1</v>
      </c>
      <c r="M47" s="70" t="b">
        <v>1</v>
      </c>
      <c r="N47" s="71">
        <f t="shared" si="1"/>
        <v>520145.458</v>
      </c>
      <c r="O47" s="71">
        <f t="shared" si="2"/>
        <v>629376.0042</v>
      </c>
      <c r="P47" s="71">
        <f t="shared" si="3"/>
        <v>62937.60042</v>
      </c>
      <c r="Q47" s="71">
        <f t="shared" si="4"/>
        <v>7802.18187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64">
        <v>46027.0</v>
      </c>
      <c r="B48" s="65" t="s">
        <v>166</v>
      </c>
      <c r="C48" s="66">
        <v>29481.0</v>
      </c>
      <c r="D48" s="67" t="s">
        <v>214</v>
      </c>
      <c r="E48" s="67" t="s">
        <v>30</v>
      </c>
      <c r="F48" s="67">
        <v>1.0128542626E10</v>
      </c>
      <c r="G48" s="67" t="s">
        <v>19</v>
      </c>
      <c r="H48" s="67" t="s">
        <v>41</v>
      </c>
      <c r="I48" s="67">
        <v>30.0</v>
      </c>
      <c r="J48" s="68">
        <v>12260.59</v>
      </c>
      <c r="K48" s="69"/>
      <c r="L48" s="70">
        <v>29.9</v>
      </c>
      <c r="M48" s="70" t="b">
        <v>1</v>
      </c>
      <c r="N48" s="71">
        <f t="shared" si="1"/>
        <v>366591.641</v>
      </c>
      <c r="O48" s="71">
        <f t="shared" si="2"/>
        <v>443575.8856</v>
      </c>
      <c r="P48" s="71">
        <f t="shared" si="3"/>
        <v>44357.58856</v>
      </c>
      <c r="Q48" s="71">
        <f t="shared" si="4"/>
        <v>5498.874615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>
      <c r="A49" s="64">
        <v>46027.0</v>
      </c>
      <c r="B49" s="65" t="s">
        <v>166</v>
      </c>
      <c r="C49" s="66">
        <v>29481.0</v>
      </c>
      <c r="D49" s="67" t="s">
        <v>201</v>
      </c>
      <c r="E49" s="67" t="s">
        <v>30</v>
      </c>
      <c r="F49" s="67">
        <v>1.0128475997E10</v>
      </c>
      <c r="G49" s="67" t="s">
        <v>19</v>
      </c>
      <c r="H49" s="67" t="s">
        <v>77</v>
      </c>
      <c r="I49" s="67">
        <v>65.0</v>
      </c>
      <c r="J49" s="68">
        <v>17280.58</v>
      </c>
      <c r="K49" s="69"/>
      <c r="L49" s="70">
        <v>31.2</v>
      </c>
      <c r="M49" s="70" t="b">
        <v>1</v>
      </c>
      <c r="N49" s="71">
        <f t="shared" si="1"/>
        <v>539154.096</v>
      </c>
      <c r="O49" s="71">
        <f t="shared" si="2"/>
        <v>652376.4562</v>
      </c>
      <c r="P49" s="71">
        <f t="shared" si="3"/>
        <v>65237.64562</v>
      </c>
      <c r="Q49" s="71">
        <f t="shared" si="4"/>
        <v>8087.31144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>
      <c r="A50" s="64">
        <v>46027.0</v>
      </c>
      <c r="B50" s="65" t="s">
        <v>166</v>
      </c>
      <c r="C50" s="66">
        <v>29481.0</v>
      </c>
      <c r="D50" s="67" t="s">
        <v>201</v>
      </c>
      <c r="E50" s="67" t="s">
        <v>30</v>
      </c>
      <c r="F50" s="67">
        <v>1.0128500611E10</v>
      </c>
      <c r="G50" s="67" t="s">
        <v>19</v>
      </c>
      <c r="H50" s="67" t="s">
        <v>77</v>
      </c>
      <c r="I50" s="67">
        <v>65.0</v>
      </c>
      <c r="J50" s="68">
        <v>17280.58</v>
      </c>
      <c r="K50" s="69"/>
      <c r="L50" s="70">
        <v>30.9</v>
      </c>
      <c r="M50" s="70" t="b">
        <v>1</v>
      </c>
      <c r="N50" s="71">
        <f t="shared" si="1"/>
        <v>533969.922</v>
      </c>
      <c r="O50" s="71">
        <f t="shared" si="2"/>
        <v>646103.6056</v>
      </c>
      <c r="P50" s="71">
        <f t="shared" si="3"/>
        <v>64610.36056</v>
      </c>
      <c r="Q50" s="71">
        <f t="shared" si="4"/>
        <v>8009.54883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64">
        <v>46027.0</v>
      </c>
      <c r="B51" s="65" t="s">
        <v>224</v>
      </c>
      <c r="C51" s="66">
        <v>75.0</v>
      </c>
      <c r="D51" s="67" t="s">
        <v>225</v>
      </c>
      <c r="E51" s="67" t="s">
        <v>30</v>
      </c>
      <c r="F51" s="67">
        <v>1.0128541723E10</v>
      </c>
      <c r="G51" s="67" t="s">
        <v>19</v>
      </c>
      <c r="H51" s="67" t="s">
        <v>50</v>
      </c>
      <c r="I51" s="67">
        <v>170.0</v>
      </c>
      <c r="J51" s="68">
        <v>30923.03</v>
      </c>
      <c r="K51" s="69"/>
      <c r="L51" s="70">
        <v>29.92</v>
      </c>
      <c r="M51" s="70" t="b">
        <v>1</v>
      </c>
      <c r="N51" s="71">
        <f t="shared" si="1"/>
        <v>925217.0576</v>
      </c>
      <c r="O51" s="71">
        <f t="shared" si="2"/>
        <v>1119512.64</v>
      </c>
      <c r="P51" s="71">
        <f t="shared" si="3"/>
        <v>111951.264</v>
      </c>
      <c r="Q51" s="71">
        <f t="shared" si="4"/>
        <v>13878.25586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>
      <c r="A52" s="64">
        <v>46027.0</v>
      </c>
      <c r="B52" s="65" t="s">
        <v>224</v>
      </c>
      <c r="C52" s="66">
        <v>75.0</v>
      </c>
      <c r="D52" s="67" t="s">
        <v>37</v>
      </c>
      <c r="E52" s="67" t="s">
        <v>18</v>
      </c>
      <c r="F52" s="67">
        <v>1.0127985562E10</v>
      </c>
      <c r="G52" s="67" t="s">
        <v>19</v>
      </c>
      <c r="H52" s="67" t="s">
        <v>148</v>
      </c>
      <c r="I52" s="67">
        <v>128.0</v>
      </c>
      <c r="J52" s="68">
        <v>25938.69</v>
      </c>
      <c r="K52" s="69"/>
      <c r="L52" s="70">
        <v>30.18</v>
      </c>
      <c r="M52" s="70" t="b">
        <v>1</v>
      </c>
      <c r="N52" s="71">
        <f t="shared" si="1"/>
        <v>782829.6642</v>
      </c>
      <c r="O52" s="71">
        <f t="shared" si="2"/>
        <v>947223.8937</v>
      </c>
      <c r="P52" s="71">
        <f t="shared" si="3"/>
        <v>56833.43362</v>
      </c>
      <c r="Q52" s="71">
        <f t="shared" si="4"/>
        <v>11742.44496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>
      <c r="A53" s="64">
        <v>46027.0</v>
      </c>
      <c r="B53" s="65" t="s">
        <v>224</v>
      </c>
      <c r="C53" s="66">
        <v>75.0</v>
      </c>
      <c r="D53" s="67" t="s">
        <v>226</v>
      </c>
      <c r="E53" s="67" t="s">
        <v>18</v>
      </c>
      <c r="F53" s="67">
        <v>1.0127985719E10</v>
      </c>
      <c r="G53" s="67" t="s">
        <v>19</v>
      </c>
      <c r="H53" s="67" t="s">
        <v>148</v>
      </c>
      <c r="I53" s="67">
        <v>128.0</v>
      </c>
      <c r="J53" s="68">
        <v>25938.69</v>
      </c>
      <c r="K53" s="69"/>
      <c r="L53" s="70">
        <v>31.44</v>
      </c>
      <c r="M53" s="70" t="b">
        <v>1</v>
      </c>
      <c r="N53" s="71">
        <f t="shared" si="1"/>
        <v>815512.4136</v>
      </c>
      <c r="O53" s="71">
        <f t="shared" si="2"/>
        <v>986770.0205</v>
      </c>
      <c r="P53" s="71">
        <f t="shared" si="3"/>
        <v>59206.20123</v>
      </c>
      <c r="Q53" s="71">
        <f t="shared" si="4"/>
        <v>12232.6862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64">
        <v>46027.0</v>
      </c>
      <c r="B54" s="65" t="s">
        <v>224</v>
      </c>
      <c r="C54" s="66">
        <v>75.0</v>
      </c>
      <c r="D54" s="67" t="s">
        <v>44</v>
      </c>
      <c r="E54" s="67" t="s">
        <v>18</v>
      </c>
      <c r="F54" s="67">
        <v>1.0128656547E10</v>
      </c>
      <c r="G54" s="67" t="s">
        <v>19</v>
      </c>
      <c r="H54" s="67" t="s">
        <v>148</v>
      </c>
      <c r="I54" s="67">
        <v>128.0</v>
      </c>
      <c r="J54" s="68">
        <v>25938.69</v>
      </c>
      <c r="K54" s="69"/>
      <c r="L54" s="70">
        <v>30.54</v>
      </c>
      <c r="M54" s="70" t="b">
        <v>1</v>
      </c>
      <c r="N54" s="71">
        <f t="shared" si="1"/>
        <v>792167.5926</v>
      </c>
      <c r="O54" s="71">
        <f t="shared" si="2"/>
        <v>958522.787</v>
      </c>
      <c r="P54" s="71">
        <f t="shared" si="3"/>
        <v>57511.36722</v>
      </c>
      <c r="Q54" s="71">
        <f t="shared" si="4"/>
        <v>11882.51389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>
      <c r="A55" s="64">
        <v>46027.0</v>
      </c>
      <c r="B55" s="65" t="s">
        <v>224</v>
      </c>
      <c r="C55" s="66">
        <v>29482.0</v>
      </c>
      <c r="D55" s="67" t="s">
        <v>227</v>
      </c>
      <c r="E55" s="67" t="s">
        <v>30</v>
      </c>
      <c r="F55" s="67">
        <v>1.0128535062E10</v>
      </c>
      <c r="G55" s="67" t="s">
        <v>19</v>
      </c>
      <c r="H55" s="67" t="s">
        <v>50</v>
      </c>
      <c r="I55" s="67">
        <v>172.0</v>
      </c>
      <c r="J55" s="68">
        <v>31170.47</v>
      </c>
      <c r="K55" s="69"/>
      <c r="L55" s="70">
        <v>29.94</v>
      </c>
      <c r="M55" s="70" t="b">
        <v>1</v>
      </c>
      <c r="N55" s="71">
        <f t="shared" si="1"/>
        <v>933243.8718</v>
      </c>
      <c r="O55" s="71">
        <f t="shared" si="2"/>
        <v>1129225.085</v>
      </c>
      <c r="P55" s="71">
        <f t="shared" si="3"/>
        <v>112922.5085</v>
      </c>
      <c r="Q55" s="71">
        <f t="shared" si="4"/>
        <v>13998.65808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>
      <c r="A56" s="64">
        <v>46027.0</v>
      </c>
      <c r="B56" s="65" t="s">
        <v>224</v>
      </c>
      <c r="C56" s="66">
        <v>29482.0</v>
      </c>
      <c r="D56" s="67" t="s">
        <v>177</v>
      </c>
      <c r="E56" s="67" t="s">
        <v>30</v>
      </c>
      <c r="F56" s="67">
        <v>1.0128538294E10</v>
      </c>
      <c r="G56" s="67" t="s">
        <v>19</v>
      </c>
      <c r="H56" s="67" t="s">
        <v>50</v>
      </c>
      <c r="I56" s="67">
        <v>172.0</v>
      </c>
      <c r="J56" s="68">
        <v>31170.47</v>
      </c>
      <c r="K56" s="69"/>
      <c r="L56" s="70">
        <v>30.06</v>
      </c>
      <c r="M56" s="70" t="b">
        <v>1</v>
      </c>
      <c r="N56" s="71">
        <f t="shared" si="1"/>
        <v>936984.3282</v>
      </c>
      <c r="O56" s="71">
        <f t="shared" si="2"/>
        <v>1133751.037</v>
      </c>
      <c r="P56" s="71">
        <f t="shared" si="3"/>
        <v>113375.1037</v>
      </c>
      <c r="Q56" s="71">
        <f t="shared" si="4"/>
        <v>14054.76492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64">
        <v>46027.0</v>
      </c>
      <c r="B57" s="65" t="s">
        <v>224</v>
      </c>
      <c r="C57" s="66">
        <v>29482.0</v>
      </c>
      <c r="D57" s="67" t="s">
        <v>203</v>
      </c>
      <c r="E57" s="67" t="s">
        <v>30</v>
      </c>
      <c r="F57" s="67">
        <v>1.0128534893E10</v>
      </c>
      <c r="G57" s="67" t="s">
        <v>19</v>
      </c>
      <c r="H57" s="67" t="s">
        <v>50</v>
      </c>
      <c r="I57" s="67">
        <v>172.0</v>
      </c>
      <c r="J57" s="68">
        <v>31170.47</v>
      </c>
      <c r="K57" s="69"/>
      <c r="L57" s="70">
        <v>29.2</v>
      </c>
      <c r="M57" s="70" t="b">
        <v>1</v>
      </c>
      <c r="N57" s="71">
        <f t="shared" si="1"/>
        <v>910177.724</v>
      </c>
      <c r="O57" s="71">
        <f t="shared" si="2"/>
        <v>1101315.046</v>
      </c>
      <c r="P57" s="71">
        <f t="shared" si="3"/>
        <v>110131.5046</v>
      </c>
      <c r="Q57" s="71">
        <f t="shared" si="4"/>
        <v>13652.66586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>
      <c r="A58" s="64">
        <v>46027.0</v>
      </c>
      <c r="B58" s="65" t="s">
        <v>224</v>
      </c>
      <c r="C58" s="66">
        <v>29665.0</v>
      </c>
      <c r="D58" s="67" t="s">
        <v>225</v>
      </c>
      <c r="E58" s="67" t="s">
        <v>30</v>
      </c>
      <c r="F58" s="67">
        <v>1.0128522781E10</v>
      </c>
      <c r="G58" s="67" t="s">
        <v>19</v>
      </c>
      <c r="H58" s="67" t="s">
        <v>50</v>
      </c>
      <c r="I58" s="67">
        <v>198.0</v>
      </c>
      <c r="J58" s="68">
        <v>34487.77</v>
      </c>
      <c r="K58" s="69"/>
      <c r="L58" s="70">
        <v>29.72</v>
      </c>
      <c r="M58" s="70" t="b">
        <v>1</v>
      </c>
      <c r="N58" s="71">
        <f t="shared" si="1"/>
        <v>1024976.524</v>
      </c>
      <c r="O58" s="71">
        <f t="shared" si="2"/>
        <v>1240221.595</v>
      </c>
      <c r="P58" s="71">
        <f t="shared" si="3"/>
        <v>124022.1595</v>
      </c>
      <c r="Q58" s="71">
        <f t="shared" si="4"/>
        <v>15374.64787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>
      <c r="A59" s="64">
        <v>46027.0</v>
      </c>
      <c r="B59" s="65" t="s">
        <v>224</v>
      </c>
      <c r="C59" s="66">
        <v>29665.0</v>
      </c>
      <c r="D59" s="67" t="s">
        <v>225</v>
      </c>
      <c r="E59" s="67" t="s">
        <v>30</v>
      </c>
      <c r="F59" s="67">
        <v>1.0128502419E10</v>
      </c>
      <c r="G59" s="67" t="s">
        <v>19</v>
      </c>
      <c r="H59" s="67" t="s">
        <v>50</v>
      </c>
      <c r="I59" s="67">
        <v>198.0</v>
      </c>
      <c r="J59" s="68">
        <v>34487.77</v>
      </c>
      <c r="K59" s="69"/>
      <c r="L59" s="70">
        <v>29.48</v>
      </c>
      <c r="M59" s="70" t="b">
        <v>1</v>
      </c>
      <c r="N59" s="71">
        <f t="shared" si="1"/>
        <v>1016699.46</v>
      </c>
      <c r="O59" s="71">
        <f t="shared" si="2"/>
        <v>1230206.346</v>
      </c>
      <c r="P59" s="71">
        <f t="shared" si="3"/>
        <v>123020.6346</v>
      </c>
      <c r="Q59" s="71">
        <f t="shared" si="4"/>
        <v>15250.49189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64">
        <v>46027.0</v>
      </c>
      <c r="B60" s="65" t="s">
        <v>224</v>
      </c>
      <c r="C60" s="66">
        <v>29665.0</v>
      </c>
      <c r="D60" s="67" t="s">
        <v>201</v>
      </c>
      <c r="E60" s="67" t="s">
        <v>30</v>
      </c>
      <c r="F60" s="67">
        <v>1.0128519258E10</v>
      </c>
      <c r="G60" s="67" t="s">
        <v>19</v>
      </c>
      <c r="H60" s="67" t="s">
        <v>50</v>
      </c>
      <c r="I60" s="67">
        <v>198.0</v>
      </c>
      <c r="J60" s="68">
        <v>34487.77</v>
      </c>
      <c r="K60" s="69"/>
      <c r="L60" s="70">
        <v>30.72</v>
      </c>
      <c r="M60" s="70" t="b">
        <v>1</v>
      </c>
      <c r="N60" s="71">
        <f t="shared" si="1"/>
        <v>1059464.294</v>
      </c>
      <c r="O60" s="71">
        <f t="shared" si="2"/>
        <v>1281951.796</v>
      </c>
      <c r="P60" s="71">
        <f t="shared" si="3"/>
        <v>128195.1796</v>
      </c>
      <c r="Q60" s="71">
        <f t="shared" si="4"/>
        <v>15891.96442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>
      <c r="A61" s="64">
        <v>46027.0</v>
      </c>
      <c r="B61" s="65" t="s">
        <v>187</v>
      </c>
      <c r="C61" s="66">
        <v>29484.0</v>
      </c>
      <c r="D61" s="67" t="s">
        <v>178</v>
      </c>
      <c r="E61" s="67" t="s">
        <v>30</v>
      </c>
      <c r="F61" s="67">
        <v>1.012852421E10</v>
      </c>
      <c r="G61" s="67" t="s">
        <v>19</v>
      </c>
      <c r="H61" s="67" t="s">
        <v>20</v>
      </c>
      <c r="I61" s="67">
        <v>200.0</v>
      </c>
      <c r="J61" s="68">
        <v>34749.88</v>
      </c>
      <c r="K61" s="69"/>
      <c r="L61" s="70">
        <v>37.72</v>
      </c>
      <c r="M61" s="70" t="b">
        <v>1</v>
      </c>
      <c r="N61" s="71">
        <f t="shared" si="1"/>
        <v>1310765.474</v>
      </c>
      <c r="O61" s="71">
        <f t="shared" si="2"/>
        <v>1586026.223</v>
      </c>
      <c r="P61" s="71">
        <f t="shared" si="3"/>
        <v>158602.6223</v>
      </c>
      <c r="Q61" s="71">
        <f t="shared" si="4"/>
        <v>19661.4821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>
      <c r="A62" s="64">
        <v>46027.0</v>
      </c>
      <c r="B62" s="65" t="s">
        <v>187</v>
      </c>
      <c r="C62" s="66">
        <v>29484.0</v>
      </c>
      <c r="D62" s="67" t="s">
        <v>177</v>
      </c>
      <c r="E62" s="67" t="s">
        <v>30</v>
      </c>
      <c r="F62" s="67">
        <v>1.0128534083E10</v>
      </c>
      <c r="G62" s="67" t="s">
        <v>19</v>
      </c>
      <c r="H62" s="67" t="s">
        <v>20</v>
      </c>
      <c r="I62" s="67">
        <v>200.0</v>
      </c>
      <c r="J62" s="68">
        <v>34749.88</v>
      </c>
      <c r="K62" s="69"/>
      <c r="L62" s="70">
        <v>31.14</v>
      </c>
      <c r="M62" s="70" t="b">
        <v>1</v>
      </c>
      <c r="N62" s="71">
        <f t="shared" si="1"/>
        <v>1082111.263</v>
      </c>
      <c r="O62" s="71">
        <f t="shared" si="2"/>
        <v>1309354.628</v>
      </c>
      <c r="P62" s="71">
        <f t="shared" si="3"/>
        <v>130935.4628</v>
      </c>
      <c r="Q62" s="71">
        <f t="shared" si="4"/>
        <v>16231.66895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>
      <c r="A63" s="64">
        <v>46027.0</v>
      </c>
      <c r="B63" s="65" t="s">
        <v>187</v>
      </c>
      <c r="C63" s="66">
        <v>29484.0</v>
      </c>
      <c r="D63" s="67" t="s">
        <v>173</v>
      </c>
      <c r="E63" s="67" t="s">
        <v>30</v>
      </c>
      <c r="F63" s="67">
        <v>1.0128527274E10</v>
      </c>
      <c r="G63" s="67" t="s">
        <v>19</v>
      </c>
      <c r="H63" s="67" t="s">
        <v>20</v>
      </c>
      <c r="I63" s="67">
        <v>200.0</v>
      </c>
      <c r="J63" s="68">
        <v>34749.88</v>
      </c>
      <c r="K63" s="69"/>
      <c r="L63" s="70">
        <v>30.76</v>
      </c>
      <c r="M63" s="70" t="b">
        <v>1</v>
      </c>
      <c r="N63" s="71">
        <f t="shared" si="1"/>
        <v>1068906.309</v>
      </c>
      <c r="O63" s="71">
        <f t="shared" si="2"/>
        <v>1293376.634</v>
      </c>
      <c r="P63" s="71">
        <f t="shared" si="3"/>
        <v>129337.6634</v>
      </c>
      <c r="Q63" s="71">
        <f t="shared" si="4"/>
        <v>16033.59463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>
      <c r="A64" s="64">
        <v>46027.0</v>
      </c>
      <c r="B64" s="65" t="s">
        <v>187</v>
      </c>
      <c r="C64" s="66">
        <v>29484.0</v>
      </c>
      <c r="D64" s="67" t="s">
        <v>173</v>
      </c>
      <c r="E64" s="67" t="s">
        <v>30</v>
      </c>
      <c r="F64" s="67">
        <v>1.0128527276E10</v>
      </c>
      <c r="G64" s="67" t="s">
        <v>19</v>
      </c>
      <c r="H64" s="67" t="s">
        <v>20</v>
      </c>
      <c r="I64" s="67">
        <v>200.0</v>
      </c>
      <c r="J64" s="68">
        <v>34749.88</v>
      </c>
      <c r="K64" s="69"/>
      <c r="L64" s="70">
        <v>31.04</v>
      </c>
      <c r="M64" s="70" t="b">
        <v>1</v>
      </c>
      <c r="N64" s="71">
        <f t="shared" si="1"/>
        <v>1078636.275</v>
      </c>
      <c r="O64" s="71">
        <f t="shared" si="2"/>
        <v>1305149.893</v>
      </c>
      <c r="P64" s="71">
        <f t="shared" si="3"/>
        <v>130514.9893</v>
      </c>
      <c r="Q64" s="71">
        <f t="shared" si="4"/>
        <v>16179.54413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>
      <c r="A65" s="64">
        <v>46027.0</v>
      </c>
      <c r="B65" s="65" t="s">
        <v>187</v>
      </c>
      <c r="C65" s="66">
        <v>29484.0</v>
      </c>
      <c r="D65" s="67" t="s">
        <v>173</v>
      </c>
      <c r="E65" s="67" t="s">
        <v>30</v>
      </c>
      <c r="F65" s="67">
        <v>1.012852684E10</v>
      </c>
      <c r="G65" s="67" t="s">
        <v>19</v>
      </c>
      <c r="H65" s="67" t="s">
        <v>20</v>
      </c>
      <c r="I65" s="67">
        <v>200.0</v>
      </c>
      <c r="J65" s="68">
        <v>34749.88</v>
      </c>
      <c r="K65" s="69"/>
      <c r="L65" s="70">
        <v>36.56</v>
      </c>
      <c r="M65" s="70" t="b">
        <v>1</v>
      </c>
      <c r="N65" s="71">
        <f t="shared" si="1"/>
        <v>1270455.613</v>
      </c>
      <c r="O65" s="71">
        <f t="shared" si="2"/>
        <v>1537251.291</v>
      </c>
      <c r="P65" s="71">
        <f t="shared" si="3"/>
        <v>153725.1291</v>
      </c>
      <c r="Q65" s="71">
        <f t="shared" si="4"/>
        <v>19056.83419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>
      <c r="A66" s="64">
        <v>46027.0</v>
      </c>
      <c r="B66" s="65" t="s">
        <v>53</v>
      </c>
      <c r="C66" s="66">
        <v>29485.0</v>
      </c>
      <c r="D66" s="67" t="s">
        <v>228</v>
      </c>
      <c r="E66" s="67" t="s">
        <v>30</v>
      </c>
      <c r="F66" s="67">
        <v>1.0128283242E10</v>
      </c>
      <c r="G66" s="67" t="s">
        <v>19</v>
      </c>
      <c r="H66" s="67" t="s">
        <v>41</v>
      </c>
      <c r="I66" s="67">
        <v>60.0</v>
      </c>
      <c r="J66" s="68">
        <v>16596.99</v>
      </c>
      <c r="K66" s="69"/>
      <c r="L66" s="70">
        <v>31.14</v>
      </c>
      <c r="M66" s="70" t="b">
        <v>1</v>
      </c>
      <c r="N66" s="71">
        <f t="shared" si="1"/>
        <v>516830.2686</v>
      </c>
      <c r="O66" s="71">
        <f t="shared" si="2"/>
        <v>625364.625</v>
      </c>
      <c r="P66" s="71">
        <f t="shared" si="3"/>
        <v>62536.4625</v>
      </c>
      <c r="Q66" s="71">
        <f t="shared" si="4"/>
        <v>7752.454029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>
      <c r="A67" s="64">
        <v>46027.0</v>
      </c>
      <c r="B67" s="65" t="s">
        <v>53</v>
      </c>
      <c r="C67" s="66">
        <v>29485.0</v>
      </c>
      <c r="D67" s="67" t="s">
        <v>203</v>
      </c>
      <c r="E67" s="67" t="s">
        <v>30</v>
      </c>
      <c r="F67" s="67">
        <v>1.0128516359E10</v>
      </c>
      <c r="G67" s="67" t="s">
        <v>19</v>
      </c>
      <c r="H67" s="67" t="s">
        <v>91</v>
      </c>
      <c r="I67" s="67">
        <v>175.0</v>
      </c>
      <c r="J67" s="68">
        <v>31543.72</v>
      </c>
      <c r="K67" s="69"/>
      <c r="L67" s="70">
        <v>29.02</v>
      </c>
      <c r="M67" s="70" t="b">
        <v>1</v>
      </c>
      <c r="N67" s="71">
        <f t="shared" si="1"/>
        <v>915398.7544</v>
      </c>
      <c r="O67" s="71">
        <f t="shared" si="2"/>
        <v>1107632.493</v>
      </c>
      <c r="P67" s="71">
        <f t="shared" si="3"/>
        <v>110763.2493</v>
      </c>
      <c r="Q67" s="71">
        <f t="shared" si="4"/>
        <v>13730.98132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>
      <c r="A68" s="64">
        <v>46027.0</v>
      </c>
      <c r="B68" s="65" t="s">
        <v>53</v>
      </c>
      <c r="C68" s="66">
        <v>29485.0</v>
      </c>
      <c r="D68" s="67" t="s">
        <v>220</v>
      </c>
      <c r="E68" s="67" t="s">
        <v>30</v>
      </c>
      <c r="F68" s="67">
        <v>1.012831309E10</v>
      </c>
      <c r="G68" s="67" t="s">
        <v>19</v>
      </c>
      <c r="H68" s="67" t="s">
        <v>229</v>
      </c>
      <c r="I68" s="67">
        <v>100.0</v>
      </c>
      <c r="J68" s="68">
        <v>22810.11</v>
      </c>
      <c r="K68" s="69"/>
      <c r="L68" s="70">
        <v>17.62</v>
      </c>
      <c r="M68" s="70" t="b">
        <v>1</v>
      </c>
      <c r="N68" s="71">
        <f t="shared" si="1"/>
        <v>401914.1382</v>
      </c>
      <c r="O68" s="71">
        <f t="shared" si="2"/>
        <v>486316.1072</v>
      </c>
      <c r="P68" s="71">
        <f t="shared" si="3"/>
        <v>48631.61072</v>
      </c>
      <c r="Q68" s="71">
        <f t="shared" si="4"/>
        <v>6028.712073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>
      <c r="A69" s="64">
        <v>46027.0</v>
      </c>
      <c r="B69" s="65" t="s">
        <v>53</v>
      </c>
      <c r="C69" s="66">
        <v>29485.0</v>
      </c>
      <c r="D69" s="67" t="s">
        <v>228</v>
      </c>
      <c r="E69" s="67" t="s">
        <v>30</v>
      </c>
      <c r="F69" s="67">
        <v>313051.0</v>
      </c>
      <c r="G69" s="67" t="s">
        <v>19</v>
      </c>
      <c r="H69" s="67" t="s">
        <v>77</v>
      </c>
      <c r="I69" s="67">
        <v>100.0</v>
      </c>
      <c r="J69" s="68">
        <v>22810.11</v>
      </c>
      <c r="K69" s="69"/>
      <c r="L69" s="70">
        <v>31.2</v>
      </c>
      <c r="M69" s="70" t="b">
        <v>1</v>
      </c>
      <c r="N69" s="71">
        <f t="shared" si="1"/>
        <v>711675.432</v>
      </c>
      <c r="O69" s="71">
        <f t="shared" si="2"/>
        <v>861127.2727</v>
      </c>
      <c r="P69" s="71">
        <f t="shared" si="3"/>
        <v>86112.72727</v>
      </c>
      <c r="Q69" s="71">
        <f t="shared" si="4"/>
        <v>10675.13148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>
      <c r="A70" s="64">
        <v>46027.0</v>
      </c>
      <c r="B70" s="65" t="s">
        <v>230</v>
      </c>
      <c r="C70" s="66">
        <v>29486.0</v>
      </c>
      <c r="D70" s="67" t="s">
        <v>37</v>
      </c>
      <c r="E70" s="67" t="s">
        <v>18</v>
      </c>
      <c r="F70" s="67">
        <v>1.0128474539E10</v>
      </c>
      <c r="G70" s="67" t="s">
        <v>19</v>
      </c>
      <c r="H70" s="67" t="s">
        <v>77</v>
      </c>
      <c r="I70" s="67">
        <v>80.0</v>
      </c>
      <c r="J70" s="68">
        <v>19465.55</v>
      </c>
      <c r="K70" s="69"/>
      <c r="L70" s="70">
        <v>30.62</v>
      </c>
      <c r="M70" s="70" t="b">
        <v>1</v>
      </c>
      <c r="N70" s="71">
        <f t="shared" si="1"/>
        <v>596035.141</v>
      </c>
      <c r="O70" s="71">
        <f t="shared" si="2"/>
        <v>721202.5206</v>
      </c>
      <c r="P70" s="71">
        <f t="shared" si="3"/>
        <v>43272.15124</v>
      </c>
      <c r="Q70" s="71">
        <f t="shared" si="4"/>
        <v>8940.527115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>
      <c r="A71" s="64">
        <v>46027.0</v>
      </c>
      <c r="B71" s="65" t="s">
        <v>230</v>
      </c>
      <c r="C71" s="66">
        <v>29486.0</v>
      </c>
      <c r="D71" s="67" t="s">
        <v>99</v>
      </c>
      <c r="E71" s="67" t="s">
        <v>18</v>
      </c>
      <c r="F71" s="67">
        <v>1.0128506157E10</v>
      </c>
      <c r="G71" s="67" t="s">
        <v>19</v>
      </c>
      <c r="H71" s="67" t="s">
        <v>50</v>
      </c>
      <c r="I71" s="67">
        <v>190.0</v>
      </c>
      <c r="J71" s="68">
        <v>33447.7</v>
      </c>
      <c r="K71" s="69"/>
      <c r="L71" s="70">
        <v>30.26</v>
      </c>
      <c r="M71" s="70" t="b">
        <v>1</v>
      </c>
      <c r="N71" s="71">
        <f t="shared" si="1"/>
        <v>1012127.402</v>
      </c>
      <c r="O71" s="71">
        <f t="shared" si="2"/>
        <v>1224674.156</v>
      </c>
      <c r="P71" s="71">
        <f t="shared" si="3"/>
        <v>73480.44939</v>
      </c>
      <c r="Q71" s="71">
        <f t="shared" si="4"/>
        <v>15181.91103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>
      <c r="A72" s="64">
        <v>46027.0</v>
      </c>
      <c r="B72" s="65" t="s">
        <v>230</v>
      </c>
      <c r="C72" s="66">
        <v>29486.0</v>
      </c>
      <c r="D72" s="67" t="s">
        <v>222</v>
      </c>
      <c r="E72" s="67" t="s">
        <v>30</v>
      </c>
      <c r="F72" s="67">
        <v>1.01284482E10</v>
      </c>
      <c r="G72" s="67" t="s">
        <v>19</v>
      </c>
      <c r="H72" s="67" t="s">
        <v>41</v>
      </c>
      <c r="I72" s="67">
        <v>45.0</v>
      </c>
      <c r="J72" s="68">
        <v>14487.5</v>
      </c>
      <c r="K72" s="69"/>
      <c r="L72" s="70">
        <v>33.48</v>
      </c>
      <c r="M72" s="70" t="b">
        <v>1</v>
      </c>
      <c r="N72" s="71">
        <f t="shared" si="1"/>
        <v>485041.5</v>
      </c>
      <c r="O72" s="71">
        <f t="shared" si="2"/>
        <v>586900.215</v>
      </c>
      <c r="P72" s="71">
        <f t="shared" si="3"/>
        <v>58690.0215</v>
      </c>
      <c r="Q72" s="71">
        <f t="shared" si="4"/>
        <v>7275.6225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>
      <c r="A73" s="64">
        <v>46027.0</v>
      </c>
      <c r="B73" s="65" t="s">
        <v>224</v>
      </c>
      <c r="C73" s="66">
        <v>29692.0</v>
      </c>
      <c r="D73" s="67" t="s">
        <v>201</v>
      </c>
      <c r="E73" s="67" t="s">
        <v>30</v>
      </c>
      <c r="F73" s="67">
        <v>1.0128541763E10</v>
      </c>
      <c r="G73" s="67" t="s">
        <v>19</v>
      </c>
      <c r="H73" s="67" t="s">
        <v>50</v>
      </c>
      <c r="I73" s="67">
        <v>173.0</v>
      </c>
      <c r="J73" s="68">
        <v>30923.03</v>
      </c>
      <c r="K73" s="69"/>
      <c r="L73" s="70">
        <v>30.24</v>
      </c>
      <c r="M73" s="70" t="b">
        <v>1</v>
      </c>
      <c r="N73" s="71">
        <f t="shared" si="1"/>
        <v>935112.4272</v>
      </c>
      <c r="O73" s="71">
        <f t="shared" si="2"/>
        <v>1131486.037</v>
      </c>
      <c r="P73" s="71">
        <f t="shared" si="3"/>
        <v>113148.6037</v>
      </c>
      <c r="Q73" s="71">
        <f t="shared" si="4"/>
        <v>14026.68641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>
      <c r="A74" s="64">
        <v>46034.0</v>
      </c>
      <c r="B74" s="65" t="s">
        <v>231</v>
      </c>
      <c r="C74" s="66">
        <v>29599.0</v>
      </c>
      <c r="D74" s="67" t="s">
        <v>232</v>
      </c>
      <c r="E74" s="67" t="s">
        <v>18</v>
      </c>
      <c r="F74" s="67">
        <v>1.0128657216E10</v>
      </c>
      <c r="G74" s="67" t="s">
        <v>19</v>
      </c>
      <c r="H74" s="67" t="s">
        <v>233</v>
      </c>
      <c r="I74" s="67">
        <v>72.0</v>
      </c>
      <c r="J74" s="68">
        <v>18270.32</v>
      </c>
      <c r="K74" s="69"/>
      <c r="L74" s="70">
        <v>34.4</v>
      </c>
      <c r="M74" s="70" t="b">
        <v>1</v>
      </c>
      <c r="N74" s="71">
        <f t="shared" si="1"/>
        <v>628499.008</v>
      </c>
      <c r="O74" s="71">
        <f t="shared" si="2"/>
        <v>760483.7997</v>
      </c>
      <c r="P74" s="71">
        <f t="shared" si="3"/>
        <v>45629.02798</v>
      </c>
      <c r="Q74" s="71">
        <f t="shared" si="4"/>
        <v>9427.48512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>
      <c r="A75" s="64">
        <v>46034.0</v>
      </c>
      <c r="B75" s="65" t="s">
        <v>231</v>
      </c>
      <c r="C75" s="66">
        <v>29598.0</v>
      </c>
      <c r="D75" s="67" t="s">
        <v>214</v>
      </c>
      <c r="E75" s="67" t="s">
        <v>30</v>
      </c>
      <c r="F75" s="67">
        <v>1.012862101E10</v>
      </c>
      <c r="G75" s="67" t="s">
        <v>19</v>
      </c>
      <c r="H75" s="67" t="s">
        <v>233</v>
      </c>
      <c r="I75" s="67">
        <v>72.0</v>
      </c>
      <c r="J75" s="68">
        <v>18270.32</v>
      </c>
      <c r="K75" s="69"/>
      <c r="L75" s="70">
        <v>31.1</v>
      </c>
      <c r="M75" s="70" t="b">
        <v>1</v>
      </c>
      <c r="N75" s="71">
        <f t="shared" si="1"/>
        <v>568206.952</v>
      </c>
      <c r="O75" s="71">
        <f t="shared" si="2"/>
        <v>687530.4119</v>
      </c>
      <c r="P75" s="71">
        <f t="shared" si="3"/>
        <v>68753.04119</v>
      </c>
      <c r="Q75" s="71">
        <f t="shared" si="4"/>
        <v>8523.10428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64">
        <v>46034.0</v>
      </c>
      <c r="B76" s="65" t="s">
        <v>231</v>
      </c>
      <c r="C76" s="66">
        <v>29598.0</v>
      </c>
      <c r="D76" s="67" t="s">
        <v>81</v>
      </c>
      <c r="E76" s="67" t="s">
        <v>18</v>
      </c>
      <c r="F76" s="67">
        <v>1.012864366E10</v>
      </c>
      <c r="G76" s="67" t="s">
        <v>19</v>
      </c>
      <c r="H76" s="67" t="s">
        <v>233</v>
      </c>
      <c r="I76" s="67">
        <v>72.0</v>
      </c>
      <c r="J76" s="68">
        <v>18270.32</v>
      </c>
      <c r="K76" s="69"/>
      <c r="L76" s="70">
        <v>30.06</v>
      </c>
      <c r="M76" s="70" t="b">
        <v>1</v>
      </c>
      <c r="N76" s="71">
        <f t="shared" si="1"/>
        <v>549205.8192</v>
      </c>
      <c r="O76" s="71">
        <f t="shared" si="2"/>
        <v>664539.0412</v>
      </c>
      <c r="P76" s="71">
        <f t="shared" si="3"/>
        <v>39872.34247</v>
      </c>
      <c r="Q76" s="71">
        <f t="shared" si="4"/>
        <v>8238.087288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64">
        <v>46034.0</v>
      </c>
      <c r="B77" s="65" t="s">
        <v>231</v>
      </c>
      <c r="C77" s="66">
        <v>29599.0</v>
      </c>
      <c r="D77" s="67" t="s">
        <v>215</v>
      </c>
      <c r="E77" s="67" t="s">
        <v>30</v>
      </c>
      <c r="F77" s="67">
        <v>1.0128620818E10</v>
      </c>
      <c r="G77" s="67" t="s">
        <v>19</v>
      </c>
      <c r="H77" s="67" t="s">
        <v>233</v>
      </c>
      <c r="I77" s="67">
        <v>222.0</v>
      </c>
      <c r="J77" s="68">
        <v>37448.6</v>
      </c>
      <c r="K77" s="69"/>
      <c r="L77" s="70">
        <v>35.86</v>
      </c>
      <c r="M77" s="70" t="b">
        <v>1</v>
      </c>
      <c r="N77" s="71">
        <f t="shared" si="1"/>
        <v>1342906.796</v>
      </c>
      <c r="O77" s="71">
        <f t="shared" si="2"/>
        <v>1624917.223</v>
      </c>
      <c r="P77" s="71">
        <f t="shared" si="3"/>
        <v>162491.7223</v>
      </c>
      <c r="Q77" s="71">
        <f t="shared" si="4"/>
        <v>20143.60194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>
      <c r="A78" s="64">
        <v>46027.0</v>
      </c>
      <c r="B78" s="65" t="s">
        <v>181</v>
      </c>
      <c r="C78" s="66">
        <v>29489.0</v>
      </c>
      <c r="D78" s="67" t="s">
        <v>203</v>
      </c>
      <c r="E78" s="67" t="s">
        <v>30</v>
      </c>
      <c r="F78" s="67">
        <v>1.0128440601E10</v>
      </c>
      <c r="G78" s="67" t="s">
        <v>19</v>
      </c>
      <c r="H78" s="67" t="s">
        <v>41</v>
      </c>
      <c r="I78" s="67">
        <v>70.0</v>
      </c>
      <c r="J78" s="68">
        <v>17983.04</v>
      </c>
      <c r="K78" s="69"/>
      <c r="L78" s="70">
        <v>29.48</v>
      </c>
      <c r="M78" s="70" t="b">
        <v>1</v>
      </c>
      <c r="N78" s="71">
        <f t="shared" si="1"/>
        <v>530140.0192</v>
      </c>
      <c r="O78" s="71">
        <f t="shared" si="2"/>
        <v>641469.4232</v>
      </c>
      <c r="P78" s="71">
        <f t="shared" si="3"/>
        <v>64146.94232</v>
      </c>
      <c r="Q78" s="71">
        <f t="shared" si="4"/>
        <v>7952.100288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>
      <c r="A79" s="64">
        <v>46027.0</v>
      </c>
      <c r="B79" s="65" t="s">
        <v>142</v>
      </c>
      <c r="C79" s="66">
        <v>29490.0</v>
      </c>
      <c r="D79" s="67" t="s">
        <v>203</v>
      </c>
      <c r="E79" s="67" t="s">
        <v>30</v>
      </c>
      <c r="F79" s="67">
        <v>1.0128322423E10</v>
      </c>
      <c r="G79" s="67" t="s">
        <v>19</v>
      </c>
      <c r="H79" s="67" t="s">
        <v>41</v>
      </c>
      <c r="I79" s="67">
        <v>70.0</v>
      </c>
      <c r="J79" s="68">
        <v>17983.04</v>
      </c>
      <c r="K79" s="69"/>
      <c r="L79" s="70">
        <v>28.3</v>
      </c>
      <c r="M79" s="70" t="b">
        <v>1</v>
      </c>
      <c r="N79" s="71">
        <f t="shared" si="1"/>
        <v>508920.032</v>
      </c>
      <c r="O79" s="71">
        <f t="shared" si="2"/>
        <v>615793.2387</v>
      </c>
      <c r="P79" s="71">
        <f t="shared" si="3"/>
        <v>61579.32387</v>
      </c>
      <c r="Q79" s="71">
        <f t="shared" si="4"/>
        <v>7633.80048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>
      <c r="A80" s="64">
        <v>46027.0</v>
      </c>
      <c r="B80" s="65" t="s">
        <v>182</v>
      </c>
      <c r="C80" s="66">
        <v>29491.0</v>
      </c>
      <c r="D80" s="67" t="s">
        <v>228</v>
      </c>
      <c r="E80" s="67" t="s">
        <v>30</v>
      </c>
      <c r="F80" s="67">
        <v>1.01284479E10</v>
      </c>
      <c r="G80" s="67" t="s">
        <v>19</v>
      </c>
      <c r="H80" s="67" t="s">
        <v>50</v>
      </c>
      <c r="I80" s="67">
        <v>190.0</v>
      </c>
      <c r="J80" s="68">
        <v>33447.7</v>
      </c>
      <c r="K80" s="69"/>
      <c r="L80" s="70">
        <v>30.78</v>
      </c>
      <c r="M80" s="70" t="b">
        <v>1</v>
      </c>
      <c r="N80" s="71">
        <f t="shared" si="1"/>
        <v>1029520.206</v>
      </c>
      <c r="O80" s="71">
        <f t="shared" si="2"/>
        <v>1245719.449</v>
      </c>
      <c r="P80" s="71">
        <f t="shared" si="3"/>
        <v>124571.9449</v>
      </c>
      <c r="Q80" s="71">
        <f t="shared" si="4"/>
        <v>15442.80309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>
      <c r="A81" s="64">
        <v>46027.0</v>
      </c>
      <c r="B81" s="65" t="s">
        <v>122</v>
      </c>
      <c r="C81" s="66">
        <v>29492.0</v>
      </c>
      <c r="D81" s="67" t="s">
        <v>113</v>
      </c>
      <c r="E81" s="67" t="s">
        <v>18</v>
      </c>
      <c r="F81" s="67">
        <v>1.0128530645E10</v>
      </c>
      <c r="G81" s="67" t="s">
        <v>19</v>
      </c>
      <c r="H81" s="67" t="s">
        <v>57</v>
      </c>
      <c r="I81" s="67">
        <v>185.0</v>
      </c>
      <c r="J81" s="68">
        <v>32803.95</v>
      </c>
      <c r="K81" s="69"/>
      <c r="L81" s="70">
        <v>30.7</v>
      </c>
      <c r="M81" s="70" t="b">
        <v>1</v>
      </c>
      <c r="N81" s="71">
        <f t="shared" si="1"/>
        <v>1007081.265</v>
      </c>
      <c r="O81" s="71">
        <f t="shared" si="2"/>
        <v>1218568.331</v>
      </c>
      <c r="P81" s="71">
        <f t="shared" si="3"/>
        <v>73114.09984</v>
      </c>
      <c r="Q81" s="71">
        <f t="shared" si="4"/>
        <v>15106.21898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>
      <c r="A82" s="64">
        <v>46027.0</v>
      </c>
      <c r="B82" s="65" t="s">
        <v>122</v>
      </c>
      <c r="C82" s="66">
        <v>29492.0</v>
      </c>
      <c r="D82" s="104" t="s">
        <v>211</v>
      </c>
      <c r="E82" s="67" t="s">
        <v>30</v>
      </c>
      <c r="F82" s="67">
        <v>1.0128541002E10</v>
      </c>
      <c r="G82" s="67" t="s">
        <v>19</v>
      </c>
      <c r="H82" s="67" t="s">
        <v>57</v>
      </c>
      <c r="I82" s="67">
        <v>185.0</v>
      </c>
      <c r="J82" s="68">
        <v>32803.95</v>
      </c>
      <c r="K82" s="69"/>
      <c r="L82" s="70">
        <v>32.22</v>
      </c>
      <c r="M82" s="70" t="b">
        <v>1</v>
      </c>
      <c r="N82" s="71">
        <f t="shared" si="1"/>
        <v>1056943.269</v>
      </c>
      <c r="O82" s="71">
        <f t="shared" si="2"/>
        <v>1278901.355</v>
      </c>
      <c r="P82" s="71">
        <f t="shared" si="3"/>
        <v>127890.1355</v>
      </c>
      <c r="Q82" s="71">
        <f t="shared" si="4"/>
        <v>15854.14904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>
      <c r="A83" s="64">
        <v>46027.0</v>
      </c>
      <c r="B83" s="65" t="s">
        <v>122</v>
      </c>
      <c r="C83" s="66">
        <v>29492.0</v>
      </c>
      <c r="D83" s="67" t="s">
        <v>37</v>
      </c>
      <c r="E83" s="67" t="s">
        <v>18</v>
      </c>
      <c r="F83" s="67">
        <v>1.0128530532E10</v>
      </c>
      <c r="G83" s="67" t="s">
        <v>19</v>
      </c>
      <c r="H83" s="67" t="s">
        <v>57</v>
      </c>
      <c r="I83" s="67">
        <v>185.0</v>
      </c>
      <c r="J83" s="68">
        <v>32803.95</v>
      </c>
      <c r="K83" s="69"/>
      <c r="L83" s="70">
        <v>30.54</v>
      </c>
      <c r="M83" s="70" t="b">
        <v>1</v>
      </c>
      <c r="N83" s="71">
        <f t="shared" si="1"/>
        <v>1001832.633</v>
      </c>
      <c r="O83" s="71">
        <f t="shared" si="2"/>
        <v>1212217.486</v>
      </c>
      <c r="P83" s="71">
        <f t="shared" si="3"/>
        <v>72733.04916</v>
      </c>
      <c r="Q83" s="71">
        <f t="shared" si="4"/>
        <v>15027.4895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>
      <c r="A84" s="64">
        <v>46027.0</v>
      </c>
      <c r="B84" s="65" t="s">
        <v>234</v>
      </c>
      <c r="C84" s="66">
        <v>29493.0</v>
      </c>
      <c r="D84" s="67" t="s">
        <v>177</v>
      </c>
      <c r="E84" s="67" t="s">
        <v>30</v>
      </c>
      <c r="F84" s="67">
        <v>1.0128514978E10</v>
      </c>
      <c r="G84" s="67" t="s">
        <v>19</v>
      </c>
      <c r="H84" s="67" t="s">
        <v>57</v>
      </c>
      <c r="I84" s="67">
        <v>190.0</v>
      </c>
      <c r="J84" s="68">
        <v>33447.7</v>
      </c>
      <c r="K84" s="69"/>
      <c r="L84" s="70">
        <v>29.5</v>
      </c>
      <c r="M84" s="70" t="b">
        <v>1</v>
      </c>
      <c r="N84" s="71">
        <f t="shared" si="1"/>
        <v>986707.15</v>
      </c>
      <c r="O84" s="71">
        <f t="shared" si="2"/>
        <v>1193915.652</v>
      </c>
      <c r="P84" s="71">
        <f t="shared" si="3"/>
        <v>119391.5652</v>
      </c>
      <c r="Q84" s="71">
        <f t="shared" si="4"/>
        <v>14800.60725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>
      <c r="A85" s="64">
        <v>46028.0</v>
      </c>
      <c r="B85" s="65" t="s">
        <v>235</v>
      </c>
      <c r="C85" s="66">
        <v>29544.0</v>
      </c>
      <c r="D85" s="67" t="s">
        <v>199</v>
      </c>
      <c r="E85" s="67" t="s">
        <v>30</v>
      </c>
      <c r="F85" s="67">
        <v>1.0128431684E10</v>
      </c>
      <c r="G85" s="67" t="s">
        <v>19</v>
      </c>
      <c r="H85" s="67" t="s">
        <v>236</v>
      </c>
      <c r="I85" s="67">
        <v>229.0</v>
      </c>
      <c r="J85" s="68">
        <v>38329.29</v>
      </c>
      <c r="K85" s="69"/>
      <c r="L85" s="70">
        <v>30.4</v>
      </c>
      <c r="M85" s="70" t="b">
        <v>1</v>
      </c>
      <c r="N85" s="71">
        <f t="shared" si="1"/>
        <v>1165210.416</v>
      </c>
      <c r="O85" s="71">
        <f t="shared" si="2"/>
        <v>1409904.603</v>
      </c>
      <c r="P85" s="71">
        <f t="shared" si="3"/>
        <v>140990.4603</v>
      </c>
      <c r="Q85" s="71">
        <f t="shared" si="4"/>
        <v>17478.15624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>
      <c r="A86" s="64">
        <v>46027.0</v>
      </c>
      <c r="B86" s="65" t="s">
        <v>147</v>
      </c>
      <c r="C86" s="66">
        <v>29495.0</v>
      </c>
      <c r="D86" s="67" t="s">
        <v>237</v>
      </c>
      <c r="E86" s="67" t="s">
        <v>30</v>
      </c>
      <c r="F86" s="67">
        <v>1.0128592287E10</v>
      </c>
      <c r="G86" s="67" t="s">
        <v>19</v>
      </c>
      <c r="H86" s="67" t="s">
        <v>238</v>
      </c>
      <c r="I86" s="67">
        <v>95.0</v>
      </c>
      <c r="J86" s="68">
        <v>21916.83</v>
      </c>
      <c r="K86" s="69"/>
      <c r="L86" s="70">
        <v>30.44</v>
      </c>
      <c r="M86" s="70" t="b">
        <v>1</v>
      </c>
      <c r="N86" s="71">
        <f t="shared" si="1"/>
        <v>667148.3052</v>
      </c>
      <c r="O86" s="71">
        <f t="shared" si="2"/>
        <v>807249.4493</v>
      </c>
      <c r="P86" s="71">
        <f t="shared" si="3"/>
        <v>80724.94493</v>
      </c>
      <c r="Q86" s="71">
        <f t="shared" si="4"/>
        <v>10007.22458</v>
      </c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>
      <c r="A87" s="64">
        <v>46027.0</v>
      </c>
      <c r="B87" s="65" t="s">
        <v>239</v>
      </c>
      <c r="C87" s="66">
        <v>29496.0</v>
      </c>
      <c r="D87" s="67" t="s">
        <v>217</v>
      </c>
      <c r="E87" s="67" t="s">
        <v>30</v>
      </c>
      <c r="F87" s="67">
        <v>1.0128594331E10</v>
      </c>
      <c r="G87" s="67" t="s">
        <v>19</v>
      </c>
      <c r="H87" s="67" t="s">
        <v>57</v>
      </c>
      <c r="I87" s="67">
        <v>213.0</v>
      </c>
      <c r="J87" s="68">
        <v>36335.14</v>
      </c>
      <c r="K87" s="69"/>
      <c r="L87" s="70">
        <v>30.24</v>
      </c>
      <c r="M87" s="70" t="b">
        <v>1</v>
      </c>
      <c r="N87" s="71">
        <f t="shared" si="1"/>
        <v>1098774.634</v>
      </c>
      <c r="O87" s="71">
        <f t="shared" si="2"/>
        <v>1329517.307</v>
      </c>
      <c r="P87" s="71">
        <f t="shared" si="3"/>
        <v>132951.7307</v>
      </c>
      <c r="Q87" s="71">
        <f t="shared" si="4"/>
        <v>16481.6195</v>
      </c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>
      <c r="A88" s="64">
        <v>46027.0</v>
      </c>
      <c r="B88" s="65" t="s">
        <v>240</v>
      </c>
      <c r="C88" s="66">
        <v>29497.0</v>
      </c>
      <c r="D88" s="67" t="s">
        <v>241</v>
      </c>
      <c r="E88" s="67" t="s">
        <v>18</v>
      </c>
      <c r="F88" s="67">
        <v>1.0128491508E10</v>
      </c>
      <c r="G88" s="67" t="s">
        <v>19</v>
      </c>
      <c r="H88" s="67" t="s">
        <v>77</v>
      </c>
      <c r="I88" s="67">
        <v>110.0</v>
      </c>
      <c r="J88" s="68">
        <v>23913.08</v>
      </c>
      <c r="K88" s="69"/>
      <c r="L88" s="70">
        <v>31.32</v>
      </c>
      <c r="M88" s="70" t="b">
        <v>1</v>
      </c>
      <c r="N88" s="71">
        <f t="shared" si="1"/>
        <v>748957.6656</v>
      </c>
      <c r="O88" s="71">
        <f t="shared" si="2"/>
        <v>906238.7754</v>
      </c>
      <c r="P88" s="71">
        <f t="shared" si="3"/>
        <v>54374.32652</v>
      </c>
      <c r="Q88" s="71">
        <f t="shared" si="4"/>
        <v>11234.36498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>
      <c r="A89" s="64">
        <v>46027.0</v>
      </c>
      <c r="B89" s="65" t="s">
        <v>242</v>
      </c>
      <c r="C89" s="66">
        <v>29498.0</v>
      </c>
      <c r="D89" s="67" t="s">
        <v>222</v>
      </c>
      <c r="E89" s="67" t="s">
        <v>30</v>
      </c>
      <c r="F89" s="67">
        <v>1.0128561543E10</v>
      </c>
      <c r="G89" s="67" t="s">
        <v>19</v>
      </c>
      <c r="H89" s="67" t="s">
        <v>41</v>
      </c>
      <c r="I89" s="67">
        <v>57.0</v>
      </c>
      <c r="J89" s="68">
        <v>16196.48</v>
      </c>
      <c r="K89" s="69"/>
      <c r="L89" s="70">
        <v>35.04</v>
      </c>
      <c r="M89" s="70" t="b">
        <v>1</v>
      </c>
      <c r="N89" s="71">
        <f t="shared" si="1"/>
        <v>567524.6592</v>
      </c>
      <c r="O89" s="71">
        <f t="shared" si="2"/>
        <v>686704.8376</v>
      </c>
      <c r="P89" s="71">
        <f t="shared" si="3"/>
        <v>68670.48376</v>
      </c>
      <c r="Q89" s="71">
        <f t="shared" si="4"/>
        <v>8512.869888</v>
      </c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>
      <c r="A90" s="64">
        <v>46027.0</v>
      </c>
      <c r="B90" s="65" t="s">
        <v>242</v>
      </c>
      <c r="C90" s="66">
        <v>29498.0</v>
      </c>
      <c r="D90" s="67" t="s">
        <v>222</v>
      </c>
      <c r="E90" s="67" t="s">
        <v>30</v>
      </c>
      <c r="F90" s="67">
        <v>1.0128561653E10</v>
      </c>
      <c r="G90" s="67" t="s">
        <v>19</v>
      </c>
      <c r="H90" s="67" t="s">
        <v>41</v>
      </c>
      <c r="I90" s="67">
        <v>57.0</v>
      </c>
      <c r="J90" s="68">
        <v>16196.48</v>
      </c>
      <c r="K90" s="69"/>
      <c r="L90" s="70">
        <v>28.9</v>
      </c>
      <c r="M90" s="70" t="b">
        <v>1</v>
      </c>
      <c r="N90" s="71">
        <f t="shared" si="1"/>
        <v>468078.272</v>
      </c>
      <c r="O90" s="71">
        <f t="shared" si="2"/>
        <v>566374.7091</v>
      </c>
      <c r="P90" s="71">
        <f t="shared" si="3"/>
        <v>56637.47091</v>
      </c>
      <c r="Q90" s="71">
        <f t="shared" si="4"/>
        <v>7021.17408</v>
      </c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>
      <c r="A91" s="64">
        <v>46027.0</v>
      </c>
      <c r="B91" s="65" t="s">
        <v>70</v>
      </c>
      <c r="C91" s="66">
        <v>29499.0</v>
      </c>
      <c r="D91" s="67" t="s">
        <v>222</v>
      </c>
      <c r="E91" s="67" t="s">
        <v>30</v>
      </c>
      <c r="F91" s="67">
        <v>1.0128320803E10</v>
      </c>
      <c r="G91" s="67" t="s">
        <v>19</v>
      </c>
      <c r="H91" s="67" t="s">
        <v>41</v>
      </c>
      <c r="I91" s="67">
        <v>87.0</v>
      </c>
      <c r="J91" s="68">
        <v>20572.72</v>
      </c>
      <c r="K91" s="69"/>
      <c r="L91" s="70">
        <v>32.24</v>
      </c>
      <c r="M91" s="70" t="b">
        <v>1</v>
      </c>
      <c r="N91" s="71">
        <f t="shared" si="1"/>
        <v>663264.4928</v>
      </c>
      <c r="O91" s="71">
        <f t="shared" si="2"/>
        <v>802550.0363</v>
      </c>
      <c r="P91" s="71">
        <f t="shared" si="3"/>
        <v>80255.00363</v>
      </c>
      <c r="Q91" s="71">
        <f t="shared" si="4"/>
        <v>9948.967392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>
      <c r="A92" s="64">
        <v>46027.0</v>
      </c>
      <c r="B92" s="65" t="s">
        <v>243</v>
      </c>
      <c r="C92" s="66">
        <v>29512.0</v>
      </c>
      <c r="D92" s="67" t="s">
        <v>217</v>
      </c>
      <c r="E92" s="67" t="s">
        <v>30</v>
      </c>
      <c r="F92" s="67">
        <v>1.0128197044E10</v>
      </c>
      <c r="G92" s="67" t="s">
        <v>19</v>
      </c>
      <c r="H92" s="67" t="s">
        <v>77</v>
      </c>
      <c r="I92" s="67">
        <v>69.0</v>
      </c>
      <c r="J92" s="68">
        <v>15300.3</v>
      </c>
      <c r="K92" s="69"/>
      <c r="L92" s="70">
        <v>29.92</v>
      </c>
      <c r="M92" s="70" t="b">
        <v>1</v>
      </c>
      <c r="N92" s="71">
        <f t="shared" si="1"/>
        <v>457784.976</v>
      </c>
      <c r="O92" s="71">
        <f t="shared" si="2"/>
        <v>553919.821</v>
      </c>
      <c r="P92" s="71">
        <f t="shared" si="3"/>
        <v>55391.9821</v>
      </c>
      <c r="Q92" s="71">
        <f t="shared" si="4"/>
        <v>6866.77464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>
      <c r="A93" s="64">
        <v>46028.0</v>
      </c>
      <c r="B93" s="65" t="s">
        <v>206</v>
      </c>
      <c r="C93" s="66" t="s">
        <v>244</v>
      </c>
      <c r="D93" s="67" t="s">
        <v>159</v>
      </c>
      <c r="E93" s="67" t="s">
        <v>30</v>
      </c>
      <c r="F93" s="67">
        <v>1.0228619151E10</v>
      </c>
      <c r="G93" s="67" t="s">
        <v>19</v>
      </c>
      <c r="H93" s="67" t="s">
        <v>50</v>
      </c>
      <c r="I93" s="67">
        <v>227.0</v>
      </c>
      <c r="J93" s="68">
        <v>38077.67</v>
      </c>
      <c r="K93" s="69"/>
      <c r="L93" s="70">
        <v>29.36</v>
      </c>
      <c r="M93" s="70" t="b">
        <v>1</v>
      </c>
      <c r="N93" s="71">
        <f t="shared" si="1"/>
        <v>1117960.391</v>
      </c>
      <c r="O93" s="71">
        <f t="shared" si="2"/>
        <v>1352732.073</v>
      </c>
      <c r="P93" s="71">
        <f t="shared" si="3"/>
        <v>135273.2073</v>
      </c>
      <c r="Q93" s="71">
        <f t="shared" si="4"/>
        <v>16769.40587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>
      <c r="A94" s="64">
        <v>46028.0</v>
      </c>
      <c r="B94" s="65" t="s">
        <v>206</v>
      </c>
      <c r="C94" s="66">
        <v>29670.0</v>
      </c>
      <c r="D94" s="67" t="s">
        <v>103</v>
      </c>
      <c r="E94" s="67" t="s">
        <v>30</v>
      </c>
      <c r="F94" s="67">
        <v>1.0228623671E10</v>
      </c>
      <c r="G94" s="67" t="s">
        <v>19</v>
      </c>
      <c r="H94" s="67" t="s">
        <v>50</v>
      </c>
      <c r="I94" s="67">
        <v>224.0</v>
      </c>
      <c r="J94" s="68">
        <v>37700.22</v>
      </c>
      <c r="K94" s="69"/>
      <c r="L94" s="70">
        <v>30.2</v>
      </c>
      <c r="M94" s="70" t="b">
        <v>1</v>
      </c>
      <c r="N94" s="71">
        <f t="shared" si="1"/>
        <v>1138546.644</v>
      </c>
      <c r="O94" s="71">
        <f t="shared" si="2"/>
        <v>1377641.439</v>
      </c>
      <c r="P94" s="71">
        <f t="shared" si="3"/>
        <v>137764.1439</v>
      </c>
      <c r="Q94" s="71">
        <f t="shared" si="4"/>
        <v>17078.19966</v>
      </c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>
      <c r="A95" s="64">
        <v>46028.0</v>
      </c>
      <c r="B95" s="65" t="s">
        <v>206</v>
      </c>
      <c r="C95" s="66" t="s">
        <v>245</v>
      </c>
      <c r="D95" s="67" t="s">
        <v>103</v>
      </c>
      <c r="E95" s="67" t="s">
        <v>30</v>
      </c>
      <c r="F95" s="67">
        <v>1.0228623671E10</v>
      </c>
      <c r="G95" s="67" t="s">
        <v>19</v>
      </c>
      <c r="H95" s="67" t="s">
        <v>50</v>
      </c>
      <c r="I95" s="67">
        <v>200.0</v>
      </c>
      <c r="J95" s="68">
        <v>26762.77</v>
      </c>
      <c r="K95" s="69"/>
      <c r="L95" s="70">
        <v>30.2</v>
      </c>
      <c r="M95" s="70" t="b">
        <v>1</v>
      </c>
      <c r="N95" s="71">
        <f t="shared" si="1"/>
        <v>808235.654</v>
      </c>
      <c r="O95" s="71">
        <f t="shared" si="2"/>
        <v>977965.1413</v>
      </c>
      <c r="P95" s="71">
        <f t="shared" si="3"/>
        <v>97796.51413</v>
      </c>
      <c r="Q95" s="71">
        <f t="shared" si="4"/>
        <v>12123.53481</v>
      </c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>
      <c r="A96" s="64">
        <v>46028.0</v>
      </c>
      <c r="B96" s="65" t="s">
        <v>206</v>
      </c>
      <c r="C96" s="66" t="s">
        <v>245</v>
      </c>
      <c r="D96" s="67" t="s">
        <v>159</v>
      </c>
      <c r="E96" s="67" t="s">
        <v>30</v>
      </c>
      <c r="F96" s="67">
        <v>1.0228619151E10</v>
      </c>
      <c r="G96" s="67" t="s">
        <v>19</v>
      </c>
      <c r="H96" s="67" t="s">
        <v>50</v>
      </c>
      <c r="I96" s="67">
        <v>200.0</v>
      </c>
      <c r="J96" s="68">
        <v>26502.96</v>
      </c>
      <c r="K96" s="69"/>
      <c r="L96" s="70">
        <v>29.36</v>
      </c>
      <c r="M96" s="70" t="b">
        <v>1</v>
      </c>
      <c r="N96" s="71">
        <f t="shared" si="1"/>
        <v>778126.9056</v>
      </c>
      <c r="O96" s="71">
        <f t="shared" si="2"/>
        <v>941533.5558</v>
      </c>
      <c r="P96" s="71">
        <f t="shared" si="3"/>
        <v>94153.35558</v>
      </c>
      <c r="Q96" s="71">
        <f t="shared" si="4"/>
        <v>11671.90358</v>
      </c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>
      <c r="A97" s="64">
        <v>46028.0</v>
      </c>
      <c r="B97" s="65" t="s">
        <v>246</v>
      </c>
      <c r="C97" s="66" t="s">
        <v>245</v>
      </c>
      <c r="D97" s="67" t="s">
        <v>81</v>
      </c>
      <c r="E97" s="67" t="s">
        <v>18</v>
      </c>
      <c r="F97" s="67">
        <v>1.0128509768E10</v>
      </c>
      <c r="G97" s="67" t="s">
        <v>19</v>
      </c>
      <c r="H97" s="67" t="s">
        <v>82</v>
      </c>
      <c r="I97" s="67">
        <v>27.0</v>
      </c>
      <c r="J97" s="68">
        <v>11574.91</v>
      </c>
      <c r="K97" s="69"/>
      <c r="L97" s="70">
        <v>30.74</v>
      </c>
      <c r="M97" s="70" t="b">
        <v>1</v>
      </c>
      <c r="N97" s="71">
        <f t="shared" si="1"/>
        <v>355812.7334</v>
      </c>
      <c r="O97" s="71">
        <f t="shared" si="2"/>
        <v>430533.4074</v>
      </c>
      <c r="P97" s="71">
        <f t="shared" si="3"/>
        <v>25832.00444</v>
      </c>
      <c r="Q97" s="71">
        <f t="shared" si="4"/>
        <v>5337.191001</v>
      </c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>
      <c r="A98" s="64">
        <v>46028.0</v>
      </c>
      <c r="B98" s="65" t="s">
        <v>158</v>
      </c>
      <c r="C98" s="66">
        <v>29546.0</v>
      </c>
      <c r="D98" s="85" t="s">
        <v>144</v>
      </c>
      <c r="E98" s="67" t="s">
        <v>30</v>
      </c>
      <c r="F98" s="67">
        <v>1.0128541821E10</v>
      </c>
      <c r="G98" s="67" t="s">
        <v>19</v>
      </c>
      <c r="H98" s="67" t="s">
        <v>50</v>
      </c>
      <c r="I98" s="67">
        <v>170.0</v>
      </c>
      <c r="J98" s="68">
        <v>34749.88</v>
      </c>
      <c r="K98" s="69"/>
      <c r="L98" s="70">
        <v>30.24</v>
      </c>
      <c r="M98" s="70" t="b">
        <v>1</v>
      </c>
      <c r="N98" s="71">
        <f t="shared" si="1"/>
        <v>1050836.371</v>
      </c>
      <c r="O98" s="71">
        <f t="shared" si="2"/>
        <v>1271512.009</v>
      </c>
      <c r="P98" s="71">
        <f t="shared" si="3"/>
        <v>127151.2009</v>
      </c>
      <c r="Q98" s="71">
        <f t="shared" si="4"/>
        <v>15762.54557</v>
      </c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>
      <c r="A99" s="64">
        <v>46028.0</v>
      </c>
      <c r="B99" s="65" t="s">
        <v>158</v>
      </c>
      <c r="C99" s="66">
        <v>29546.0</v>
      </c>
      <c r="D99" s="105" t="s">
        <v>144</v>
      </c>
      <c r="E99" s="67" t="s">
        <v>30</v>
      </c>
      <c r="F99" s="67">
        <v>1.0128551931E10</v>
      </c>
      <c r="G99" s="67" t="s">
        <v>19</v>
      </c>
      <c r="H99" s="67" t="s">
        <v>50</v>
      </c>
      <c r="I99" s="67">
        <v>170.0</v>
      </c>
      <c r="J99" s="68">
        <v>34749.88</v>
      </c>
      <c r="K99" s="69"/>
      <c r="L99" s="70">
        <v>30.52</v>
      </c>
      <c r="M99" s="70" t="b">
        <v>1</v>
      </c>
      <c r="N99" s="71">
        <f t="shared" si="1"/>
        <v>1060566.338</v>
      </c>
      <c r="O99" s="71">
        <f t="shared" si="2"/>
        <v>1283285.268</v>
      </c>
      <c r="P99" s="71">
        <f t="shared" si="3"/>
        <v>128328.5268</v>
      </c>
      <c r="Q99" s="71">
        <f t="shared" si="4"/>
        <v>15908.49506</v>
      </c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>
      <c r="A100" s="64">
        <v>46028.0</v>
      </c>
      <c r="B100" s="65" t="s">
        <v>158</v>
      </c>
      <c r="C100" s="66">
        <v>29546.0</v>
      </c>
      <c r="D100" s="67" t="s">
        <v>173</v>
      </c>
      <c r="E100" s="67" t="s">
        <v>30</v>
      </c>
      <c r="F100" s="67">
        <v>1.0128600403E10</v>
      </c>
      <c r="G100" s="67" t="s">
        <v>19</v>
      </c>
      <c r="H100" s="67" t="s">
        <v>41</v>
      </c>
      <c r="I100" s="67">
        <v>115.0</v>
      </c>
      <c r="J100" s="68">
        <v>24468.77</v>
      </c>
      <c r="K100" s="69"/>
      <c r="L100" s="70">
        <v>30.62</v>
      </c>
      <c r="M100" s="70" t="b">
        <v>1</v>
      </c>
      <c r="N100" s="71">
        <f t="shared" si="1"/>
        <v>749233.7374</v>
      </c>
      <c r="O100" s="71">
        <f t="shared" si="2"/>
        <v>906572.8223</v>
      </c>
      <c r="P100" s="71">
        <f t="shared" si="3"/>
        <v>90657.28223</v>
      </c>
      <c r="Q100" s="71">
        <f t="shared" si="4"/>
        <v>11238.50606</v>
      </c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>
      <c r="A101" s="64">
        <v>46028.0</v>
      </c>
      <c r="B101" s="65" t="s">
        <v>158</v>
      </c>
      <c r="C101" s="66">
        <v>29546.0</v>
      </c>
      <c r="D101" s="67" t="s">
        <v>173</v>
      </c>
      <c r="E101" s="67" t="s">
        <v>30</v>
      </c>
      <c r="F101" s="67">
        <v>1.0128600257E10</v>
      </c>
      <c r="G101" s="67" t="s">
        <v>19</v>
      </c>
      <c r="H101" s="67" t="s">
        <v>41</v>
      </c>
      <c r="I101" s="67">
        <v>115.0</v>
      </c>
      <c r="J101" s="68">
        <v>24468.77</v>
      </c>
      <c r="K101" s="69"/>
      <c r="L101" s="70">
        <v>35.46</v>
      </c>
      <c r="M101" s="70" t="b">
        <v>1</v>
      </c>
      <c r="N101" s="71">
        <f t="shared" si="1"/>
        <v>867662.5842</v>
      </c>
      <c r="O101" s="71">
        <f t="shared" si="2"/>
        <v>1049871.727</v>
      </c>
      <c r="P101" s="71">
        <f t="shared" si="3"/>
        <v>104987.1727</v>
      </c>
      <c r="Q101" s="71">
        <f t="shared" si="4"/>
        <v>13014.93876</v>
      </c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>
      <c r="A102" s="64">
        <v>46028.0</v>
      </c>
      <c r="B102" s="65" t="s">
        <v>158</v>
      </c>
      <c r="C102" s="66">
        <v>29546.0</v>
      </c>
      <c r="D102" s="67" t="s">
        <v>173</v>
      </c>
      <c r="E102" s="67" t="s">
        <v>30</v>
      </c>
      <c r="F102" s="67">
        <v>1.0128502988E10</v>
      </c>
      <c r="G102" s="67" t="s">
        <v>19</v>
      </c>
      <c r="H102" s="67" t="s">
        <v>204</v>
      </c>
      <c r="I102" s="67">
        <v>90.0</v>
      </c>
      <c r="J102" s="68">
        <v>18211.71</v>
      </c>
      <c r="K102" s="69"/>
      <c r="L102" s="70">
        <v>30.53</v>
      </c>
      <c r="M102" s="70" t="b">
        <v>1</v>
      </c>
      <c r="N102" s="71">
        <f t="shared" si="1"/>
        <v>556003.5063</v>
      </c>
      <c r="O102" s="71">
        <f t="shared" si="2"/>
        <v>672764.2426</v>
      </c>
      <c r="P102" s="71">
        <f t="shared" si="3"/>
        <v>67276.42426</v>
      </c>
      <c r="Q102" s="71">
        <f t="shared" si="4"/>
        <v>8340.052595</v>
      </c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>
      <c r="A103" s="64">
        <v>46028.0</v>
      </c>
      <c r="B103" s="65" t="s">
        <v>158</v>
      </c>
      <c r="C103" s="66">
        <v>29546.0</v>
      </c>
      <c r="D103" s="67" t="s">
        <v>173</v>
      </c>
      <c r="E103" s="67" t="s">
        <v>30</v>
      </c>
      <c r="F103" s="67">
        <v>1.0128503018E10</v>
      </c>
      <c r="G103" s="67" t="s">
        <v>19</v>
      </c>
      <c r="H103" s="67" t="s">
        <v>204</v>
      </c>
      <c r="I103" s="67">
        <v>90.0</v>
      </c>
      <c r="J103" s="68">
        <v>21065.49</v>
      </c>
      <c r="K103" s="69"/>
      <c r="L103" s="70">
        <v>31.21</v>
      </c>
      <c r="M103" s="70" t="b">
        <v>1</v>
      </c>
      <c r="N103" s="71">
        <f t="shared" si="1"/>
        <v>657453.9429</v>
      </c>
      <c r="O103" s="71">
        <f t="shared" si="2"/>
        <v>795519.2709</v>
      </c>
      <c r="P103" s="71">
        <f t="shared" si="3"/>
        <v>79551.92709</v>
      </c>
      <c r="Q103" s="71">
        <f t="shared" si="4"/>
        <v>9861.809144</v>
      </c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>
      <c r="A104" s="64">
        <v>46028.0</v>
      </c>
      <c r="B104" s="65" t="s">
        <v>158</v>
      </c>
      <c r="C104" s="66">
        <v>29546.0</v>
      </c>
      <c r="D104" s="67" t="s">
        <v>173</v>
      </c>
      <c r="E104" s="67" t="s">
        <v>30</v>
      </c>
      <c r="F104" s="67">
        <v>1.0128490352E10</v>
      </c>
      <c r="G104" s="67" t="s">
        <v>19</v>
      </c>
      <c r="H104" s="67" t="s">
        <v>204</v>
      </c>
      <c r="I104" s="67">
        <v>90.0</v>
      </c>
      <c r="J104" s="68">
        <v>18211.71</v>
      </c>
      <c r="K104" s="69"/>
      <c r="L104" s="70">
        <v>33.44</v>
      </c>
      <c r="M104" s="70" t="b">
        <v>1</v>
      </c>
      <c r="N104" s="71">
        <f t="shared" si="1"/>
        <v>608999.5824</v>
      </c>
      <c r="O104" s="71">
        <f t="shared" si="2"/>
        <v>736889.4947</v>
      </c>
      <c r="P104" s="71">
        <f t="shared" si="3"/>
        <v>73688.94947</v>
      </c>
      <c r="Q104" s="71">
        <f t="shared" si="4"/>
        <v>9134.993736</v>
      </c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>
      <c r="A105" s="64">
        <v>46028.0</v>
      </c>
      <c r="B105" s="65" t="s">
        <v>158</v>
      </c>
      <c r="C105" s="66">
        <v>29546.0</v>
      </c>
      <c r="D105" s="67" t="s">
        <v>193</v>
      </c>
      <c r="E105" s="67" t="s">
        <v>30</v>
      </c>
      <c r="F105" s="67">
        <v>1.0128527381E10</v>
      </c>
      <c r="G105" s="67" t="s">
        <v>19</v>
      </c>
      <c r="H105" s="67" t="s">
        <v>41</v>
      </c>
      <c r="I105" s="67">
        <v>83.0</v>
      </c>
      <c r="J105" s="68">
        <v>19933.16</v>
      </c>
      <c r="K105" s="69"/>
      <c r="L105" s="70">
        <v>30.64</v>
      </c>
      <c r="M105" s="70" t="b">
        <v>1</v>
      </c>
      <c r="N105" s="71">
        <f t="shared" si="1"/>
        <v>610752.0224</v>
      </c>
      <c r="O105" s="71">
        <f t="shared" si="2"/>
        <v>739009.9471</v>
      </c>
      <c r="P105" s="71">
        <f t="shared" si="3"/>
        <v>73900.99471</v>
      </c>
      <c r="Q105" s="71">
        <f t="shared" si="4"/>
        <v>9161.280336</v>
      </c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>
      <c r="A106" s="64">
        <v>46028.0</v>
      </c>
      <c r="B106" s="65" t="s">
        <v>158</v>
      </c>
      <c r="C106" s="66">
        <v>29546.0</v>
      </c>
      <c r="D106" s="67" t="s">
        <v>173</v>
      </c>
      <c r="E106" s="67" t="s">
        <v>30</v>
      </c>
      <c r="F106" s="67">
        <v>1.012859718E10</v>
      </c>
      <c r="G106" s="67" t="s">
        <v>19</v>
      </c>
      <c r="H106" s="67" t="s">
        <v>41</v>
      </c>
      <c r="I106" s="67">
        <v>45.0</v>
      </c>
      <c r="J106" s="68">
        <v>14487.5</v>
      </c>
      <c r="K106" s="69"/>
      <c r="L106" s="70">
        <v>29.82</v>
      </c>
      <c r="M106" s="70" t="b">
        <v>1</v>
      </c>
      <c r="N106" s="71">
        <f t="shared" si="1"/>
        <v>432017.25</v>
      </c>
      <c r="O106" s="71">
        <f t="shared" si="2"/>
        <v>522740.8725</v>
      </c>
      <c r="P106" s="71">
        <f t="shared" si="3"/>
        <v>52274.08725</v>
      </c>
      <c r="Q106" s="71">
        <f t="shared" si="4"/>
        <v>6480.25875</v>
      </c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>
      <c r="A107" s="64">
        <v>46028.0</v>
      </c>
      <c r="B107" s="68" t="s">
        <v>239</v>
      </c>
      <c r="C107" s="66">
        <v>29547.0</v>
      </c>
      <c r="D107" s="67" t="s">
        <v>203</v>
      </c>
      <c r="E107" s="67" t="s">
        <v>30</v>
      </c>
      <c r="F107" s="67">
        <v>1.01286591E10</v>
      </c>
      <c r="G107" s="67" t="s">
        <v>19</v>
      </c>
      <c r="H107" s="67" t="s">
        <v>57</v>
      </c>
      <c r="I107" s="67">
        <v>200.0</v>
      </c>
      <c r="J107" s="68">
        <v>34749.88</v>
      </c>
      <c r="K107" s="69"/>
      <c r="L107" s="70">
        <v>28.52</v>
      </c>
      <c r="M107" s="70" t="b">
        <v>1</v>
      </c>
      <c r="N107" s="71">
        <f t="shared" si="1"/>
        <v>991066.5776</v>
      </c>
      <c r="O107" s="71">
        <f t="shared" si="2"/>
        <v>1199190.559</v>
      </c>
      <c r="P107" s="71">
        <f t="shared" si="3"/>
        <v>119919.0559</v>
      </c>
      <c r="Q107" s="71">
        <f t="shared" si="4"/>
        <v>14865.99866</v>
      </c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>
      <c r="A108" s="64">
        <v>46028.0</v>
      </c>
      <c r="B108" s="65" t="s">
        <v>182</v>
      </c>
      <c r="C108" s="66">
        <v>29548.0</v>
      </c>
      <c r="D108" s="67" t="s">
        <v>81</v>
      </c>
      <c r="E108" s="67" t="s">
        <v>18</v>
      </c>
      <c r="F108" s="67">
        <v>1.0128658211E10</v>
      </c>
      <c r="G108" s="67" t="s">
        <v>19</v>
      </c>
      <c r="H108" s="67" t="s">
        <v>50</v>
      </c>
      <c r="I108" s="67">
        <v>200.0</v>
      </c>
      <c r="J108" s="68">
        <v>34749.88</v>
      </c>
      <c r="K108" s="69"/>
      <c r="L108" s="70">
        <v>29.82</v>
      </c>
      <c r="M108" s="70" t="b">
        <v>1</v>
      </c>
      <c r="N108" s="71">
        <f t="shared" si="1"/>
        <v>1036241.422</v>
      </c>
      <c r="O108" s="71">
        <f t="shared" si="2"/>
        <v>1253852.12</v>
      </c>
      <c r="P108" s="71">
        <f t="shared" si="3"/>
        <v>75231.12721</v>
      </c>
      <c r="Q108" s="71">
        <f t="shared" si="4"/>
        <v>15543.62132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>
      <c r="A109" s="64">
        <v>46028.0</v>
      </c>
      <c r="B109" s="65" t="s">
        <v>247</v>
      </c>
      <c r="C109" s="66">
        <v>29549.0</v>
      </c>
      <c r="D109" s="67" t="s">
        <v>248</v>
      </c>
      <c r="E109" s="67" t="s">
        <v>30</v>
      </c>
      <c r="F109" s="67">
        <v>1.012850238E10</v>
      </c>
      <c r="G109" s="67" t="s">
        <v>19</v>
      </c>
      <c r="H109" s="67" t="s">
        <v>148</v>
      </c>
      <c r="I109" s="67">
        <v>80.0</v>
      </c>
      <c r="J109" s="68">
        <v>19465.55</v>
      </c>
      <c r="K109" s="69"/>
      <c r="L109" s="70">
        <v>30.72</v>
      </c>
      <c r="M109" s="70" t="b">
        <v>1</v>
      </c>
      <c r="N109" s="71">
        <f t="shared" si="1"/>
        <v>597981.696</v>
      </c>
      <c r="O109" s="71">
        <f t="shared" si="2"/>
        <v>723557.8522</v>
      </c>
      <c r="P109" s="71">
        <f t="shared" si="3"/>
        <v>72355.78522</v>
      </c>
      <c r="Q109" s="71">
        <f t="shared" si="4"/>
        <v>8969.72544</v>
      </c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>
      <c r="A110" s="64">
        <v>46034.0</v>
      </c>
      <c r="B110" s="65" t="s">
        <v>231</v>
      </c>
      <c r="C110" s="66">
        <v>29599.0</v>
      </c>
      <c r="D110" s="67" t="s">
        <v>168</v>
      </c>
      <c r="E110" s="67" t="s">
        <v>30</v>
      </c>
      <c r="F110" s="67">
        <v>1.0128701312E10</v>
      </c>
      <c r="G110" s="67" t="s">
        <v>19</v>
      </c>
      <c r="H110" s="67" t="s">
        <v>210</v>
      </c>
      <c r="I110" s="67">
        <v>72.0</v>
      </c>
      <c r="J110" s="68">
        <v>18270.32</v>
      </c>
      <c r="K110" s="69"/>
      <c r="L110" s="70">
        <v>29.48</v>
      </c>
      <c r="M110" s="70" t="b">
        <v>1</v>
      </c>
      <c r="N110" s="71">
        <f t="shared" si="1"/>
        <v>538609.0336</v>
      </c>
      <c r="O110" s="71">
        <f t="shared" si="2"/>
        <v>651716.9307</v>
      </c>
      <c r="P110" s="71">
        <f t="shared" si="3"/>
        <v>65171.69307</v>
      </c>
      <c r="Q110" s="71">
        <f t="shared" si="4"/>
        <v>8079.135504</v>
      </c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>
      <c r="A111" s="64">
        <v>46034.0</v>
      </c>
      <c r="B111" s="65" t="s">
        <v>231</v>
      </c>
      <c r="C111" s="66">
        <v>29599.0</v>
      </c>
      <c r="D111" s="67" t="s">
        <v>113</v>
      </c>
      <c r="E111" s="67" t="s">
        <v>18</v>
      </c>
      <c r="F111" s="67">
        <v>1.0128640049E10</v>
      </c>
      <c r="G111" s="67" t="s">
        <v>19</v>
      </c>
      <c r="H111" s="67" t="s">
        <v>210</v>
      </c>
      <c r="I111" s="67">
        <v>72.0</v>
      </c>
      <c r="J111" s="68">
        <v>18270.32</v>
      </c>
      <c r="K111" s="69"/>
      <c r="L111" s="70">
        <v>32.62</v>
      </c>
      <c r="M111" s="70" t="b">
        <v>1</v>
      </c>
      <c r="N111" s="71">
        <f t="shared" si="1"/>
        <v>595977.8384</v>
      </c>
      <c r="O111" s="71">
        <f t="shared" si="2"/>
        <v>721133.1845</v>
      </c>
      <c r="P111" s="71">
        <f t="shared" si="3"/>
        <v>43267.99107</v>
      </c>
      <c r="Q111" s="71">
        <f t="shared" si="4"/>
        <v>8939.667576</v>
      </c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>
      <c r="A112" s="64">
        <v>46034.0</v>
      </c>
      <c r="B112" s="65" t="s">
        <v>231</v>
      </c>
      <c r="C112" s="66">
        <v>29598.0</v>
      </c>
      <c r="D112" s="67" t="s">
        <v>184</v>
      </c>
      <c r="E112" s="67" t="s">
        <v>18</v>
      </c>
      <c r="F112" s="67">
        <v>1.0128647798E10</v>
      </c>
      <c r="G112" s="67" t="s">
        <v>19</v>
      </c>
      <c r="H112" s="67" t="s">
        <v>210</v>
      </c>
      <c r="I112" s="67">
        <v>72.0</v>
      </c>
      <c r="J112" s="68">
        <v>18270.32</v>
      </c>
      <c r="K112" s="69"/>
      <c r="L112" s="70">
        <v>32.16</v>
      </c>
      <c r="M112" s="70" t="b">
        <v>1</v>
      </c>
      <c r="N112" s="71">
        <f t="shared" si="1"/>
        <v>587573.4912</v>
      </c>
      <c r="O112" s="71">
        <f t="shared" si="2"/>
        <v>710963.9244</v>
      </c>
      <c r="P112" s="71">
        <f t="shared" si="3"/>
        <v>42657.83546</v>
      </c>
      <c r="Q112" s="71">
        <f t="shared" si="4"/>
        <v>8813.602368</v>
      </c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>
      <c r="A113" s="64">
        <v>46034.0</v>
      </c>
      <c r="B113" s="65" t="s">
        <v>231</v>
      </c>
      <c r="C113" s="66">
        <v>29598.0</v>
      </c>
      <c r="D113" s="67" t="s">
        <v>218</v>
      </c>
      <c r="E113" s="67" t="s">
        <v>18</v>
      </c>
      <c r="F113" s="67">
        <v>1.0128667204E10</v>
      </c>
      <c r="G113" s="67" t="s">
        <v>19</v>
      </c>
      <c r="H113" s="67" t="s">
        <v>210</v>
      </c>
      <c r="I113" s="67">
        <v>72.0</v>
      </c>
      <c r="J113" s="68">
        <v>18270.32</v>
      </c>
      <c r="K113" s="69"/>
      <c r="L113" s="70">
        <v>31.44</v>
      </c>
      <c r="M113" s="70" t="b">
        <v>1</v>
      </c>
      <c r="N113" s="71">
        <f t="shared" si="1"/>
        <v>574418.8608</v>
      </c>
      <c r="O113" s="71">
        <f t="shared" si="2"/>
        <v>695046.8216</v>
      </c>
      <c r="P113" s="71">
        <f t="shared" si="3"/>
        <v>41702.80929</v>
      </c>
      <c r="Q113" s="71">
        <f t="shared" si="4"/>
        <v>8616.282912</v>
      </c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>
      <c r="A114" s="64">
        <v>46034.0</v>
      </c>
      <c r="B114" s="65" t="s">
        <v>231</v>
      </c>
      <c r="C114" s="66">
        <v>29599.0</v>
      </c>
      <c r="D114" s="67" t="s">
        <v>219</v>
      </c>
      <c r="E114" s="67" t="s">
        <v>18</v>
      </c>
      <c r="F114" s="67">
        <v>1.0128647767E10</v>
      </c>
      <c r="G114" s="67" t="s">
        <v>19</v>
      </c>
      <c r="H114" s="67" t="s">
        <v>210</v>
      </c>
      <c r="I114" s="67">
        <v>72.0</v>
      </c>
      <c r="J114" s="68">
        <v>18270.32</v>
      </c>
      <c r="K114" s="69"/>
      <c r="L114" s="70">
        <v>30.5</v>
      </c>
      <c r="M114" s="70" t="b">
        <v>1</v>
      </c>
      <c r="N114" s="71">
        <f t="shared" si="1"/>
        <v>557244.76</v>
      </c>
      <c r="O114" s="71">
        <f t="shared" si="2"/>
        <v>674266.1596</v>
      </c>
      <c r="P114" s="71">
        <f t="shared" si="3"/>
        <v>40455.96958</v>
      </c>
      <c r="Q114" s="71">
        <f t="shared" si="4"/>
        <v>8358.6714</v>
      </c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>
      <c r="A115" s="64">
        <v>46034.0</v>
      </c>
      <c r="B115" s="65" t="s">
        <v>231</v>
      </c>
      <c r="C115" s="66">
        <v>29598.0</v>
      </c>
      <c r="D115" s="67" t="s">
        <v>104</v>
      </c>
      <c r="E115" s="67" t="s">
        <v>18</v>
      </c>
      <c r="F115" s="67">
        <v>1.0128672592E10</v>
      </c>
      <c r="G115" s="67" t="s">
        <v>19</v>
      </c>
      <c r="H115" s="67" t="s">
        <v>210</v>
      </c>
      <c r="I115" s="67">
        <v>72.0</v>
      </c>
      <c r="J115" s="68">
        <v>18270.32</v>
      </c>
      <c r="K115" s="69"/>
      <c r="L115" s="70">
        <v>39.58</v>
      </c>
      <c r="M115" s="70" t="b">
        <v>1</v>
      </c>
      <c r="N115" s="71">
        <f t="shared" si="1"/>
        <v>723139.2656</v>
      </c>
      <c r="O115" s="71">
        <f t="shared" si="2"/>
        <v>874998.5114</v>
      </c>
      <c r="P115" s="71">
        <f t="shared" si="3"/>
        <v>52499.91068</v>
      </c>
      <c r="Q115" s="71">
        <f t="shared" si="4"/>
        <v>10847.08898</v>
      </c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>
      <c r="A116" s="64">
        <v>46034.0</v>
      </c>
      <c r="B116" s="65" t="s">
        <v>231</v>
      </c>
      <c r="C116" s="66">
        <v>29598.0</v>
      </c>
      <c r="D116" s="67" t="s">
        <v>249</v>
      </c>
      <c r="E116" s="67" t="s">
        <v>30</v>
      </c>
      <c r="F116" s="67">
        <v>1.01286648E10</v>
      </c>
      <c r="G116" s="67" t="s">
        <v>19</v>
      </c>
      <c r="H116" s="67" t="s">
        <v>210</v>
      </c>
      <c r="I116" s="67">
        <v>72.0</v>
      </c>
      <c r="J116" s="68">
        <v>18270.32</v>
      </c>
      <c r="K116" s="69"/>
      <c r="L116" s="70">
        <v>36.24</v>
      </c>
      <c r="M116" s="70" t="b">
        <v>1</v>
      </c>
      <c r="N116" s="71">
        <f t="shared" si="1"/>
        <v>662116.3968</v>
      </c>
      <c r="O116" s="71">
        <f t="shared" si="2"/>
        <v>801160.8401</v>
      </c>
      <c r="P116" s="71">
        <f t="shared" si="3"/>
        <v>80116.08401</v>
      </c>
      <c r="Q116" s="71">
        <f t="shared" si="4"/>
        <v>9931.745952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>
      <c r="A117" s="64">
        <v>46028.0</v>
      </c>
      <c r="B117" s="65" t="s">
        <v>224</v>
      </c>
      <c r="C117" s="66">
        <v>29551.0</v>
      </c>
      <c r="D117" s="67" t="s">
        <v>248</v>
      </c>
      <c r="E117" s="67" t="s">
        <v>30</v>
      </c>
      <c r="F117" s="67">
        <v>1.0128526882E10</v>
      </c>
      <c r="G117" s="67" t="s">
        <v>19</v>
      </c>
      <c r="H117" s="67" t="s">
        <v>50</v>
      </c>
      <c r="I117" s="67">
        <v>197.0</v>
      </c>
      <c r="J117" s="68">
        <v>35617.77</v>
      </c>
      <c r="K117" s="69"/>
      <c r="L117" s="70">
        <v>31.02</v>
      </c>
      <c r="M117" s="70" t="b">
        <v>1</v>
      </c>
      <c r="N117" s="71">
        <f t="shared" si="1"/>
        <v>1104863.225</v>
      </c>
      <c r="O117" s="71">
        <f t="shared" si="2"/>
        <v>1336884.503</v>
      </c>
      <c r="P117" s="71">
        <f t="shared" si="3"/>
        <v>133688.4503</v>
      </c>
      <c r="Q117" s="71">
        <f t="shared" si="4"/>
        <v>16572.94838</v>
      </c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>
      <c r="A118" s="64">
        <v>46028.0</v>
      </c>
      <c r="B118" s="65" t="s">
        <v>224</v>
      </c>
      <c r="C118" s="66">
        <v>29551.0</v>
      </c>
      <c r="D118" s="67" t="s">
        <v>248</v>
      </c>
      <c r="E118" s="67" t="s">
        <v>30</v>
      </c>
      <c r="F118" s="67">
        <v>1.0128541741E10</v>
      </c>
      <c r="G118" s="67" t="s">
        <v>19</v>
      </c>
      <c r="H118" s="67" t="s">
        <v>50</v>
      </c>
      <c r="I118" s="67">
        <v>170.0</v>
      </c>
      <c r="J118" s="68">
        <v>30923.03</v>
      </c>
      <c r="K118" s="69"/>
      <c r="L118" s="70">
        <v>30.6</v>
      </c>
      <c r="M118" s="70" t="b">
        <v>1</v>
      </c>
      <c r="N118" s="71">
        <f t="shared" si="1"/>
        <v>946244.718</v>
      </c>
      <c r="O118" s="71">
        <f t="shared" si="2"/>
        <v>1144956.109</v>
      </c>
      <c r="P118" s="71">
        <f t="shared" si="3"/>
        <v>114495.6109</v>
      </c>
      <c r="Q118" s="71">
        <f t="shared" si="4"/>
        <v>14193.67077</v>
      </c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>
      <c r="A119" s="64">
        <v>46028.0</v>
      </c>
      <c r="B119" s="85" t="s">
        <v>206</v>
      </c>
      <c r="C119" s="66">
        <v>29553.0</v>
      </c>
      <c r="D119" s="67" t="s">
        <v>36</v>
      </c>
      <c r="E119" s="67" t="s">
        <v>18</v>
      </c>
      <c r="F119" s="67">
        <v>1.0228669109E10</v>
      </c>
      <c r="G119" s="67" t="s">
        <v>19</v>
      </c>
      <c r="H119" s="67" t="s">
        <v>50</v>
      </c>
      <c r="I119" s="67">
        <v>232.0</v>
      </c>
      <c r="J119" s="68">
        <v>38713.03</v>
      </c>
      <c r="K119" s="69"/>
      <c r="L119" s="70">
        <v>30.6</v>
      </c>
      <c r="M119" s="70" t="b">
        <v>1</v>
      </c>
      <c r="N119" s="71">
        <f t="shared" si="1"/>
        <v>1184618.718</v>
      </c>
      <c r="O119" s="71">
        <f t="shared" si="2"/>
        <v>1433388.649</v>
      </c>
      <c r="P119" s="71">
        <f t="shared" si="3"/>
        <v>86003.31893</v>
      </c>
      <c r="Q119" s="71">
        <f t="shared" si="4"/>
        <v>17769.28077</v>
      </c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>
      <c r="A120" s="64">
        <v>46028.0</v>
      </c>
      <c r="B120" s="105" t="s">
        <v>206</v>
      </c>
      <c r="C120" s="66">
        <v>29553.0</v>
      </c>
      <c r="D120" s="67" t="s">
        <v>173</v>
      </c>
      <c r="E120" s="67" t="s">
        <v>30</v>
      </c>
      <c r="F120" s="67">
        <v>1.0228653479E10</v>
      </c>
      <c r="G120" s="67" t="s">
        <v>19</v>
      </c>
      <c r="H120" s="67" t="s">
        <v>50</v>
      </c>
      <c r="I120" s="67">
        <v>205.0</v>
      </c>
      <c r="J120" s="68">
        <v>35355.89</v>
      </c>
      <c r="K120" s="69"/>
      <c r="L120" s="70">
        <v>30.24</v>
      </c>
      <c r="M120" s="70" t="b">
        <v>1</v>
      </c>
      <c r="N120" s="71">
        <f t="shared" si="1"/>
        <v>1069162.114</v>
      </c>
      <c r="O120" s="71">
        <f t="shared" si="2"/>
        <v>1293686.157</v>
      </c>
      <c r="P120" s="71">
        <f t="shared" si="3"/>
        <v>129368.6157</v>
      </c>
      <c r="Q120" s="71">
        <f t="shared" si="4"/>
        <v>16037.4317</v>
      </c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>
      <c r="A121" s="64">
        <v>46028.0</v>
      </c>
      <c r="B121" s="65" t="s">
        <v>53</v>
      </c>
      <c r="C121" s="66" t="s">
        <v>245</v>
      </c>
      <c r="D121" s="67" t="s">
        <v>220</v>
      </c>
      <c r="E121" s="67" t="s">
        <v>30</v>
      </c>
      <c r="F121" s="67">
        <v>1.0128313098E10</v>
      </c>
      <c r="G121" s="67" t="s">
        <v>19</v>
      </c>
      <c r="H121" s="67" t="s">
        <v>77</v>
      </c>
      <c r="I121" s="67">
        <v>100.0</v>
      </c>
      <c r="J121" s="68">
        <v>22810.11</v>
      </c>
      <c r="K121" s="69"/>
      <c r="L121" s="70">
        <v>28.0</v>
      </c>
      <c r="M121" s="70" t="b">
        <v>1</v>
      </c>
      <c r="N121" s="71">
        <f t="shared" si="1"/>
        <v>638683.08</v>
      </c>
      <c r="O121" s="71">
        <f t="shared" si="2"/>
        <v>772806.5268</v>
      </c>
      <c r="P121" s="71">
        <f t="shared" si="3"/>
        <v>77280.65268</v>
      </c>
      <c r="Q121" s="71">
        <f t="shared" si="4"/>
        <v>9580.2462</v>
      </c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>
      <c r="A122" s="64">
        <v>46028.0</v>
      </c>
      <c r="B122" s="65" t="s">
        <v>70</v>
      </c>
      <c r="C122" s="66">
        <v>29554.0</v>
      </c>
      <c r="D122" s="106" t="s">
        <v>250</v>
      </c>
      <c r="E122" s="67" t="s">
        <v>30</v>
      </c>
      <c r="F122" s="67">
        <v>1.0128308593E10</v>
      </c>
      <c r="G122" s="67" t="s">
        <v>19</v>
      </c>
      <c r="H122" s="67" t="s">
        <v>204</v>
      </c>
      <c r="I122" s="67">
        <v>154.0</v>
      </c>
      <c r="J122" s="68">
        <v>28977.11</v>
      </c>
      <c r="K122" s="69"/>
      <c r="L122" s="70">
        <v>31.76</v>
      </c>
      <c r="M122" s="70" t="b">
        <v>1</v>
      </c>
      <c r="N122" s="71">
        <f t="shared" si="1"/>
        <v>920313.0136</v>
      </c>
      <c r="O122" s="71">
        <f t="shared" si="2"/>
        <v>1113578.746</v>
      </c>
      <c r="P122" s="71">
        <f t="shared" si="3"/>
        <v>111357.8746</v>
      </c>
      <c r="Q122" s="71">
        <f t="shared" si="4"/>
        <v>13804.6952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>
      <c r="A123" s="64">
        <v>46028.0</v>
      </c>
      <c r="B123" s="65" t="s">
        <v>53</v>
      </c>
      <c r="C123" s="66">
        <v>29555.0</v>
      </c>
      <c r="D123" s="67" t="s">
        <v>250</v>
      </c>
      <c r="E123" s="67" t="s">
        <v>30</v>
      </c>
      <c r="F123" s="67">
        <v>1.0128283222E10</v>
      </c>
      <c r="G123" s="67" t="s">
        <v>19</v>
      </c>
      <c r="H123" s="67" t="s">
        <v>41</v>
      </c>
      <c r="I123" s="67">
        <v>60.0</v>
      </c>
      <c r="J123" s="68">
        <v>16596.99</v>
      </c>
      <c r="K123" s="69"/>
      <c r="L123" s="70">
        <v>30.48</v>
      </c>
      <c r="M123" s="70" t="b">
        <v>1</v>
      </c>
      <c r="N123" s="71">
        <f t="shared" si="1"/>
        <v>505876.2552</v>
      </c>
      <c r="O123" s="71">
        <f t="shared" si="2"/>
        <v>612110.2688</v>
      </c>
      <c r="P123" s="71">
        <f t="shared" si="3"/>
        <v>61211.02688</v>
      </c>
      <c r="Q123" s="71">
        <f t="shared" si="4"/>
        <v>7588.143828</v>
      </c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>
      <c r="A124" s="64">
        <v>46028.0</v>
      </c>
      <c r="B124" s="65" t="s">
        <v>181</v>
      </c>
      <c r="C124" s="66">
        <v>29556.0</v>
      </c>
      <c r="D124" s="67" t="s">
        <v>193</v>
      </c>
      <c r="E124" s="67" t="s">
        <v>30</v>
      </c>
      <c r="F124" s="67">
        <v>1.012844798E10</v>
      </c>
      <c r="G124" s="67" t="s">
        <v>19</v>
      </c>
      <c r="H124" s="67" t="s">
        <v>41</v>
      </c>
      <c r="I124" s="67">
        <v>70.0</v>
      </c>
      <c r="J124" s="68">
        <v>17983.04</v>
      </c>
      <c r="K124" s="69"/>
      <c r="L124" s="70">
        <v>29.86</v>
      </c>
      <c r="M124" s="70" t="b">
        <v>1</v>
      </c>
      <c r="N124" s="71">
        <f t="shared" si="1"/>
        <v>536973.5744</v>
      </c>
      <c r="O124" s="71">
        <f t="shared" si="2"/>
        <v>649738.025</v>
      </c>
      <c r="P124" s="71">
        <f t="shared" si="3"/>
        <v>64973.8025</v>
      </c>
      <c r="Q124" s="71">
        <f t="shared" si="4"/>
        <v>8054.603616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>
      <c r="A125" s="64">
        <v>46028.0</v>
      </c>
      <c r="B125" s="65" t="s">
        <v>186</v>
      </c>
      <c r="C125" s="66">
        <v>29557.0</v>
      </c>
      <c r="D125" s="67" t="s">
        <v>173</v>
      </c>
      <c r="E125" s="67" t="s">
        <v>30</v>
      </c>
      <c r="F125" s="67">
        <v>1.0128526649E10</v>
      </c>
      <c r="G125" s="67" t="s">
        <v>19</v>
      </c>
      <c r="H125" s="67" t="s">
        <v>49</v>
      </c>
      <c r="I125" s="67">
        <v>215.0</v>
      </c>
      <c r="J125" s="68">
        <v>36580.48</v>
      </c>
      <c r="K125" s="69"/>
      <c r="L125" s="70">
        <v>33.1</v>
      </c>
      <c r="M125" s="70" t="b">
        <v>1</v>
      </c>
      <c r="N125" s="71">
        <f t="shared" si="1"/>
        <v>1210813.888</v>
      </c>
      <c r="O125" s="71">
        <f t="shared" si="2"/>
        <v>1465084.804</v>
      </c>
      <c r="P125" s="71">
        <f t="shared" si="3"/>
        <v>146508.4804</v>
      </c>
      <c r="Q125" s="71">
        <f t="shared" si="4"/>
        <v>18162.20832</v>
      </c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>
      <c r="A126" s="64">
        <v>46028.0</v>
      </c>
      <c r="B126" s="65" t="s">
        <v>251</v>
      </c>
      <c r="C126" s="66">
        <v>29558.0</v>
      </c>
      <c r="D126" s="67" t="s">
        <v>173</v>
      </c>
      <c r="E126" s="67" t="s">
        <v>30</v>
      </c>
      <c r="F126" s="67">
        <v>1.0128656696E10</v>
      </c>
      <c r="G126" s="67" t="s">
        <v>19</v>
      </c>
      <c r="H126" s="67" t="s">
        <v>57</v>
      </c>
      <c r="I126" s="67">
        <v>170.0</v>
      </c>
      <c r="J126" s="68">
        <v>30923.03</v>
      </c>
      <c r="K126" s="69"/>
      <c r="L126" s="70">
        <v>30.84</v>
      </c>
      <c r="M126" s="70" t="b">
        <v>1</v>
      </c>
      <c r="N126" s="71">
        <f t="shared" si="1"/>
        <v>953666.2452</v>
      </c>
      <c r="O126" s="71">
        <f t="shared" si="2"/>
        <v>1153936.157</v>
      </c>
      <c r="P126" s="71">
        <f t="shared" si="3"/>
        <v>115393.6157</v>
      </c>
      <c r="Q126" s="71">
        <f t="shared" si="4"/>
        <v>14304.99368</v>
      </c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>
      <c r="A127" s="64">
        <v>46028.0</v>
      </c>
      <c r="B127" s="65" t="s">
        <v>252</v>
      </c>
      <c r="C127" s="66">
        <v>29559.0</v>
      </c>
      <c r="D127" s="67" t="s">
        <v>179</v>
      </c>
      <c r="E127" s="67" t="s">
        <v>30</v>
      </c>
      <c r="F127" s="67">
        <v>1.0128494053E10</v>
      </c>
      <c r="G127" s="67" t="s">
        <v>19</v>
      </c>
      <c r="H127" s="67" t="s">
        <v>50</v>
      </c>
      <c r="I127" s="67">
        <v>160.0</v>
      </c>
      <c r="J127" s="68">
        <v>29698.44</v>
      </c>
      <c r="K127" s="69"/>
      <c r="L127" s="70">
        <v>30.26</v>
      </c>
      <c r="M127" s="70" t="b">
        <v>1</v>
      </c>
      <c r="N127" s="71">
        <f t="shared" si="1"/>
        <v>898674.7944</v>
      </c>
      <c r="O127" s="71">
        <f t="shared" si="2"/>
        <v>1087396.501</v>
      </c>
      <c r="P127" s="71">
        <f t="shared" si="3"/>
        <v>108739.6501</v>
      </c>
      <c r="Q127" s="71">
        <f t="shared" si="4"/>
        <v>13480.12192</v>
      </c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>
      <c r="A128" s="64">
        <v>46028.0</v>
      </c>
      <c r="B128" s="65" t="s">
        <v>206</v>
      </c>
      <c r="C128" s="66">
        <v>29560.0</v>
      </c>
      <c r="D128" s="67" t="s">
        <v>173</v>
      </c>
      <c r="E128" s="67" t="s">
        <v>30</v>
      </c>
      <c r="F128" s="67">
        <v>1.0228665473E10</v>
      </c>
      <c r="G128" s="67" t="s">
        <v>19</v>
      </c>
      <c r="H128" s="67" t="s">
        <v>50</v>
      </c>
      <c r="I128" s="67">
        <v>235.0</v>
      </c>
      <c r="J128" s="68">
        <v>39096.76</v>
      </c>
      <c r="K128" s="69"/>
      <c r="L128" s="70">
        <v>30.78</v>
      </c>
      <c r="M128" s="70" t="b">
        <v>1</v>
      </c>
      <c r="N128" s="71">
        <f t="shared" si="1"/>
        <v>1203398.273</v>
      </c>
      <c r="O128" s="71">
        <f t="shared" si="2"/>
        <v>1456111.91</v>
      </c>
      <c r="P128" s="71">
        <f t="shared" si="3"/>
        <v>145611.191</v>
      </c>
      <c r="Q128" s="71">
        <f t="shared" si="4"/>
        <v>18050.97409</v>
      </c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>
      <c r="A129" s="64">
        <v>46034.0</v>
      </c>
      <c r="B129" s="65" t="s">
        <v>231</v>
      </c>
      <c r="C129" s="66"/>
      <c r="D129" s="67" t="s">
        <v>217</v>
      </c>
      <c r="E129" s="67" t="s">
        <v>30</v>
      </c>
      <c r="F129" s="67">
        <v>1.0128672493E10</v>
      </c>
      <c r="G129" s="67" t="s">
        <v>19</v>
      </c>
      <c r="H129" s="67" t="s">
        <v>210</v>
      </c>
      <c r="I129" s="67">
        <v>72.0</v>
      </c>
      <c r="J129" s="68">
        <v>18270.32</v>
      </c>
      <c r="K129" s="69"/>
      <c r="L129" s="70">
        <v>6.52</v>
      </c>
      <c r="M129" s="70" t="b">
        <v>1</v>
      </c>
      <c r="N129" s="71">
        <f t="shared" si="1"/>
        <v>119122.4864</v>
      </c>
      <c r="O129" s="71">
        <f t="shared" si="2"/>
        <v>144138.2085</v>
      </c>
      <c r="P129" s="71">
        <f t="shared" si="3"/>
        <v>14413.82085</v>
      </c>
      <c r="Q129" s="71">
        <f t="shared" si="4"/>
        <v>1786.837296</v>
      </c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>
      <c r="A130" s="64">
        <v>46034.0</v>
      </c>
      <c r="B130" s="65" t="s">
        <v>231</v>
      </c>
      <c r="C130" s="66"/>
      <c r="D130" s="67" t="s">
        <v>217</v>
      </c>
      <c r="E130" s="67" t="s">
        <v>30</v>
      </c>
      <c r="F130" s="67">
        <v>1.0128689906E10</v>
      </c>
      <c r="G130" s="67" t="s">
        <v>19</v>
      </c>
      <c r="H130" s="67" t="s">
        <v>210</v>
      </c>
      <c r="I130" s="67">
        <v>222.0</v>
      </c>
      <c r="J130" s="68">
        <v>37448.6</v>
      </c>
      <c r="K130" s="69"/>
      <c r="L130" s="70">
        <v>30.32</v>
      </c>
      <c r="M130" s="70" t="b">
        <v>1</v>
      </c>
      <c r="N130" s="71">
        <f t="shared" si="1"/>
        <v>1135441.552</v>
      </c>
      <c r="O130" s="71">
        <f t="shared" si="2"/>
        <v>1373884.278</v>
      </c>
      <c r="P130" s="71">
        <f t="shared" si="3"/>
        <v>137388.4278</v>
      </c>
      <c r="Q130" s="71">
        <f t="shared" si="4"/>
        <v>17031.62328</v>
      </c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>
      <c r="A131" s="64">
        <v>46029.0</v>
      </c>
      <c r="B131" s="65" t="s">
        <v>224</v>
      </c>
      <c r="C131" s="66">
        <v>29562.0</v>
      </c>
      <c r="D131" s="67" t="s">
        <v>253</v>
      </c>
      <c r="E131" s="67" t="s">
        <v>30</v>
      </c>
      <c r="F131" s="67">
        <v>1.0128522734E10</v>
      </c>
      <c r="G131" s="67" t="s">
        <v>19</v>
      </c>
      <c r="H131" s="67" t="s">
        <v>50</v>
      </c>
      <c r="I131" s="67">
        <v>198.0</v>
      </c>
      <c r="J131" s="68">
        <v>34487.77</v>
      </c>
      <c r="K131" s="69"/>
      <c r="L131" s="70">
        <v>30.5</v>
      </c>
      <c r="M131" s="70" t="b">
        <v>1</v>
      </c>
      <c r="N131" s="71">
        <f t="shared" si="1"/>
        <v>1051876.985</v>
      </c>
      <c r="O131" s="71">
        <f t="shared" si="2"/>
        <v>1272771.152</v>
      </c>
      <c r="P131" s="71">
        <f t="shared" si="3"/>
        <v>127277.1152</v>
      </c>
      <c r="Q131" s="71">
        <f t="shared" si="4"/>
        <v>15778.15478</v>
      </c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>
      <c r="A132" s="64">
        <v>46029.0</v>
      </c>
      <c r="B132" s="65" t="s">
        <v>224</v>
      </c>
      <c r="C132" s="66">
        <v>29562.0</v>
      </c>
      <c r="D132" s="67" t="s">
        <v>253</v>
      </c>
      <c r="E132" s="67" t="s">
        <v>30</v>
      </c>
      <c r="F132" s="67">
        <v>1.0128541679E10</v>
      </c>
      <c r="G132" s="67" t="s">
        <v>19</v>
      </c>
      <c r="H132" s="67" t="s">
        <v>50</v>
      </c>
      <c r="I132" s="67">
        <v>170.0</v>
      </c>
      <c r="J132" s="68">
        <v>30923.03</v>
      </c>
      <c r="K132" s="69"/>
      <c r="L132" s="70">
        <v>30.25</v>
      </c>
      <c r="M132" s="70" t="b">
        <v>1</v>
      </c>
      <c r="N132" s="71">
        <f t="shared" si="1"/>
        <v>935421.6575</v>
      </c>
      <c r="O132" s="71">
        <f t="shared" si="2"/>
        <v>1131860.206</v>
      </c>
      <c r="P132" s="71">
        <f t="shared" si="3"/>
        <v>113186.0206</v>
      </c>
      <c r="Q132" s="71">
        <f t="shared" si="4"/>
        <v>14031.32486</v>
      </c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>
      <c r="A133" s="64">
        <v>46029.0</v>
      </c>
      <c r="B133" s="65" t="s">
        <v>70</v>
      </c>
      <c r="C133" s="66">
        <v>29563.0</v>
      </c>
      <c r="D133" s="67" t="s">
        <v>254</v>
      </c>
      <c r="E133" s="67" t="s">
        <v>30</v>
      </c>
      <c r="F133" s="67">
        <v>1.0128315214E10</v>
      </c>
      <c r="G133" s="67" t="s">
        <v>19</v>
      </c>
      <c r="H133" s="67" t="s">
        <v>41</v>
      </c>
      <c r="I133" s="67">
        <v>87.0</v>
      </c>
      <c r="J133" s="68">
        <v>20572.72</v>
      </c>
      <c r="K133" s="69"/>
      <c r="L133" s="70">
        <v>28.16</v>
      </c>
      <c r="M133" s="70" t="b">
        <v>1</v>
      </c>
      <c r="N133" s="71">
        <f t="shared" si="1"/>
        <v>579327.7952</v>
      </c>
      <c r="O133" s="71">
        <f t="shared" si="2"/>
        <v>700986.6322</v>
      </c>
      <c r="P133" s="71">
        <f t="shared" si="3"/>
        <v>70098.66322</v>
      </c>
      <c r="Q133" s="71">
        <f t="shared" si="4"/>
        <v>8689.916928</v>
      </c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>
      <c r="A134" s="64">
        <v>46029.0</v>
      </c>
      <c r="B134" s="65" t="s">
        <v>70</v>
      </c>
      <c r="C134" s="66">
        <v>29563.0</v>
      </c>
      <c r="D134" s="67" t="s">
        <v>255</v>
      </c>
      <c r="E134" s="67" t="s">
        <v>30</v>
      </c>
      <c r="F134" s="67">
        <v>1.0128306715E10</v>
      </c>
      <c r="G134" s="67" t="s">
        <v>19</v>
      </c>
      <c r="H134" s="67" t="s">
        <v>77</v>
      </c>
      <c r="I134" s="67">
        <v>255.0</v>
      </c>
      <c r="J134" s="68">
        <v>41703.21</v>
      </c>
      <c r="K134" s="69"/>
      <c r="L134" s="70">
        <v>36.74</v>
      </c>
      <c r="M134" s="70" t="b">
        <v>1</v>
      </c>
      <c r="N134" s="71">
        <f t="shared" si="1"/>
        <v>1532175.935</v>
      </c>
      <c r="O134" s="71">
        <f t="shared" si="2"/>
        <v>1853932.882</v>
      </c>
      <c r="P134" s="71">
        <f t="shared" si="3"/>
        <v>185393.2882</v>
      </c>
      <c r="Q134" s="71">
        <f t="shared" si="4"/>
        <v>22982.63903</v>
      </c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>
      <c r="A135" s="64">
        <v>46029.0</v>
      </c>
      <c r="B135" s="65" t="s">
        <v>187</v>
      </c>
      <c r="C135" s="66">
        <v>29564.0</v>
      </c>
      <c r="D135" s="67" t="s">
        <v>44</v>
      </c>
      <c r="E135" s="67" t="s">
        <v>18</v>
      </c>
      <c r="F135" s="67">
        <v>1.0128712443E10</v>
      </c>
      <c r="G135" s="67" t="s">
        <v>19</v>
      </c>
      <c r="H135" s="67" t="s">
        <v>50</v>
      </c>
      <c r="I135" s="67">
        <v>170.0</v>
      </c>
      <c r="J135" s="68">
        <v>27830.73</v>
      </c>
      <c r="K135" s="69"/>
      <c r="L135" s="70">
        <v>30.36</v>
      </c>
      <c r="M135" s="70" t="b">
        <v>1</v>
      </c>
      <c r="N135" s="71">
        <f t="shared" si="1"/>
        <v>844940.9628</v>
      </c>
      <c r="O135" s="71">
        <f t="shared" si="2"/>
        <v>1022378.565</v>
      </c>
      <c r="P135" s="71">
        <f t="shared" si="3"/>
        <v>61342.7139</v>
      </c>
      <c r="Q135" s="71">
        <f t="shared" si="4"/>
        <v>12674.11444</v>
      </c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>
      <c r="A136" s="64">
        <v>46029.0</v>
      </c>
      <c r="B136" s="65" t="s">
        <v>187</v>
      </c>
      <c r="C136" s="66">
        <v>29564.0</v>
      </c>
      <c r="D136" s="67" t="s">
        <v>256</v>
      </c>
      <c r="E136" s="67" t="s">
        <v>18</v>
      </c>
      <c r="F136" s="67">
        <v>1.0128712431E10</v>
      </c>
      <c r="G136" s="67" t="s">
        <v>19</v>
      </c>
      <c r="H136" s="67" t="s">
        <v>50</v>
      </c>
      <c r="I136" s="67">
        <v>170.0</v>
      </c>
      <c r="J136" s="68">
        <v>27830.73</v>
      </c>
      <c r="K136" s="69"/>
      <c r="L136" s="70">
        <v>30.7</v>
      </c>
      <c r="M136" s="70" t="b">
        <v>1</v>
      </c>
      <c r="N136" s="71">
        <f t="shared" si="1"/>
        <v>854403.411</v>
      </c>
      <c r="O136" s="71">
        <f t="shared" si="2"/>
        <v>1033828.127</v>
      </c>
      <c r="P136" s="71">
        <f t="shared" si="3"/>
        <v>62029.68764</v>
      </c>
      <c r="Q136" s="71">
        <f t="shared" si="4"/>
        <v>12816.05117</v>
      </c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>
      <c r="A137" s="64">
        <v>46029.0</v>
      </c>
      <c r="B137" s="65" t="s">
        <v>187</v>
      </c>
      <c r="C137" s="66">
        <v>29564.0</v>
      </c>
      <c r="D137" s="67" t="s">
        <v>226</v>
      </c>
      <c r="E137" s="67" t="s">
        <v>18</v>
      </c>
      <c r="F137" s="67">
        <v>1.0128712439E10</v>
      </c>
      <c r="G137" s="67" t="s">
        <v>19</v>
      </c>
      <c r="H137" s="67" t="s">
        <v>50</v>
      </c>
      <c r="I137" s="67">
        <v>170.0</v>
      </c>
      <c r="J137" s="68">
        <v>27830.73</v>
      </c>
      <c r="K137" s="69"/>
      <c r="L137" s="70">
        <v>30.56</v>
      </c>
      <c r="M137" s="70" t="b">
        <v>1</v>
      </c>
      <c r="N137" s="71">
        <f t="shared" si="1"/>
        <v>850507.1088</v>
      </c>
      <c r="O137" s="71">
        <f t="shared" si="2"/>
        <v>1029113.602</v>
      </c>
      <c r="P137" s="71">
        <f t="shared" si="3"/>
        <v>61746.8161</v>
      </c>
      <c r="Q137" s="71">
        <f t="shared" si="4"/>
        <v>12757.60663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>
      <c r="A138" s="64">
        <v>46029.0</v>
      </c>
      <c r="B138" s="65" t="s">
        <v>187</v>
      </c>
      <c r="C138" s="66">
        <v>29564.0</v>
      </c>
      <c r="D138" s="67" t="s">
        <v>99</v>
      </c>
      <c r="E138" s="67" t="s">
        <v>18</v>
      </c>
      <c r="F138" s="67">
        <v>1.0128711935E10</v>
      </c>
      <c r="G138" s="67" t="s">
        <v>19</v>
      </c>
      <c r="H138" s="67" t="s">
        <v>50</v>
      </c>
      <c r="I138" s="67">
        <v>170.0</v>
      </c>
      <c r="J138" s="68">
        <v>27830.73</v>
      </c>
      <c r="K138" s="69"/>
      <c r="L138" s="70">
        <v>31.08</v>
      </c>
      <c r="M138" s="70" t="b">
        <v>1</v>
      </c>
      <c r="N138" s="71">
        <f t="shared" si="1"/>
        <v>864979.0884</v>
      </c>
      <c r="O138" s="71">
        <f t="shared" si="2"/>
        <v>1046624.697</v>
      </c>
      <c r="P138" s="71">
        <f t="shared" si="3"/>
        <v>62797.48182</v>
      </c>
      <c r="Q138" s="71">
        <f t="shared" si="4"/>
        <v>12974.68633</v>
      </c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>
      <c r="A139" s="64">
        <v>46029.0</v>
      </c>
      <c r="B139" s="65" t="s">
        <v>158</v>
      </c>
      <c r="C139" s="66">
        <v>29565.0</v>
      </c>
      <c r="D139" s="67" t="s">
        <v>177</v>
      </c>
      <c r="E139" s="67" t="s">
        <v>30</v>
      </c>
      <c r="F139" s="67">
        <v>1.0128585246E10</v>
      </c>
      <c r="G139" s="67" t="s">
        <v>19</v>
      </c>
      <c r="H139" s="67" t="s">
        <v>77</v>
      </c>
      <c r="I139" s="67">
        <v>145.0</v>
      </c>
      <c r="J139" s="68">
        <v>27909.78</v>
      </c>
      <c r="K139" s="69"/>
      <c r="L139" s="70">
        <v>30.36</v>
      </c>
      <c r="M139" s="70" t="b">
        <v>1</v>
      </c>
      <c r="N139" s="71">
        <f t="shared" si="1"/>
        <v>847340.9208</v>
      </c>
      <c r="O139" s="71">
        <f t="shared" si="2"/>
        <v>1025282.514</v>
      </c>
      <c r="P139" s="71">
        <f t="shared" si="3"/>
        <v>102528.2514</v>
      </c>
      <c r="Q139" s="71">
        <f t="shared" si="4"/>
        <v>12710.11381</v>
      </c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>
      <c r="A140" s="64">
        <v>46029.0</v>
      </c>
      <c r="B140" s="65" t="s">
        <v>158</v>
      </c>
      <c r="C140" s="66">
        <v>29565.0</v>
      </c>
      <c r="D140" s="67" t="s">
        <v>177</v>
      </c>
      <c r="E140" s="67" t="s">
        <v>30</v>
      </c>
      <c r="F140" s="67">
        <v>1.0128600548E10</v>
      </c>
      <c r="G140" s="67" t="s">
        <v>19</v>
      </c>
      <c r="H140" s="67" t="s">
        <v>41</v>
      </c>
      <c r="I140" s="67">
        <v>115.0</v>
      </c>
      <c r="J140" s="68">
        <v>24468.77</v>
      </c>
      <c r="K140" s="69"/>
      <c r="L140" s="70">
        <v>28.0</v>
      </c>
      <c r="M140" s="70" t="b">
        <v>1</v>
      </c>
      <c r="N140" s="71">
        <f t="shared" si="1"/>
        <v>685125.56</v>
      </c>
      <c r="O140" s="71">
        <f t="shared" si="2"/>
        <v>829001.9276</v>
      </c>
      <c r="P140" s="71">
        <f t="shared" si="3"/>
        <v>82900.19276</v>
      </c>
      <c r="Q140" s="71">
        <f t="shared" si="4"/>
        <v>10276.8834</v>
      </c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>
      <c r="A141" s="64">
        <v>46029.0</v>
      </c>
      <c r="B141" s="65" t="s">
        <v>158</v>
      </c>
      <c r="C141" s="66">
        <v>29565.0</v>
      </c>
      <c r="D141" s="67" t="s">
        <v>177</v>
      </c>
      <c r="E141" s="67" t="s">
        <v>30</v>
      </c>
      <c r="F141" s="67">
        <v>1.0128537656E10</v>
      </c>
      <c r="G141" s="67" t="s">
        <v>19</v>
      </c>
      <c r="H141" s="67" t="s">
        <v>50</v>
      </c>
      <c r="I141" s="67">
        <v>170.0</v>
      </c>
      <c r="J141" s="68">
        <v>30923.03</v>
      </c>
      <c r="K141" s="69"/>
      <c r="L141" s="70">
        <v>27.14</v>
      </c>
      <c r="M141" s="70" t="b">
        <v>1</v>
      </c>
      <c r="N141" s="71">
        <f t="shared" si="1"/>
        <v>839251.0342</v>
      </c>
      <c r="O141" s="71">
        <f t="shared" si="2"/>
        <v>1015493.751</v>
      </c>
      <c r="P141" s="71">
        <f t="shared" si="3"/>
        <v>101549.3751</v>
      </c>
      <c r="Q141" s="71">
        <f t="shared" si="4"/>
        <v>12588.76551</v>
      </c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>
      <c r="A142" s="64">
        <v>46029.0</v>
      </c>
      <c r="B142" s="65" t="s">
        <v>257</v>
      </c>
      <c r="C142" s="66">
        <v>29567.0</v>
      </c>
      <c r="D142" s="67" t="s">
        <v>232</v>
      </c>
      <c r="E142" s="67" t="s">
        <v>18</v>
      </c>
      <c r="F142" s="67">
        <v>1.0128722516E10</v>
      </c>
      <c r="G142" s="67" t="s">
        <v>19</v>
      </c>
      <c r="H142" s="67" t="s">
        <v>258</v>
      </c>
      <c r="I142" s="67">
        <v>240.0</v>
      </c>
      <c r="J142" s="68">
        <v>39738.41</v>
      </c>
      <c r="K142" s="69"/>
      <c r="L142" s="70">
        <v>33.26</v>
      </c>
      <c r="M142" s="70" t="b">
        <v>1</v>
      </c>
      <c r="N142" s="71">
        <f t="shared" si="1"/>
        <v>1321699.517</v>
      </c>
      <c r="O142" s="71">
        <f t="shared" si="2"/>
        <v>1599256.415</v>
      </c>
      <c r="P142" s="71">
        <f t="shared" si="3"/>
        <v>95955.38491</v>
      </c>
      <c r="Q142" s="71">
        <f t="shared" si="4"/>
        <v>19825.49275</v>
      </c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>
      <c r="A143" s="64">
        <v>46029.0</v>
      </c>
      <c r="B143" s="65" t="s">
        <v>257</v>
      </c>
      <c r="C143" s="66">
        <v>29567.0</v>
      </c>
      <c r="D143" s="67" t="s">
        <v>219</v>
      </c>
      <c r="E143" s="67" t="s">
        <v>18</v>
      </c>
      <c r="F143" s="67">
        <v>1.0128722781E10</v>
      </c>
      <c r="G143" s="67" t="s">
        <v>19</v>
      </c>
      <c r="H143" s="67" t="s">
        <v>258</v>
      </c>
      <c r="I143" s="67">
        <v>240.0</v>
      </c>
      <c r="J143" s="68">
        <v>39738.41</v>
      </c>
      <c r="K143" s="69"/>
      <c r="L143" s="70">
        <v>30.98</v>
      </c>
      <c r="M143" s="70" t="b">
        <v>1</v>
      </c>
      <c r="N143" s="71">
        <f t="shared" si="1"/>
        <v>1231095.942</v>
      </c>
      <c r="O143" s="71">
        <f t="shared" si="2"/>
        <v>1489626.09</v>
      </c>
      <c r="P143" s="71">
        <f t="shared" si="3"/>
        <v>89377.56537</v>
      </c>
      <c r="Q143" s="71">
        <f t="shared" si="4"/>
        <v>18466.43913</v>
      </c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>
      <c r="A144" s="64">
        <v>46029.0</v>
      </c>
      <c r="B144" s="65" t="s">
        <v>257</v>
      </c>
      <c r="C144" s="66">
        <v>29567.0</v>
      </c>
      <c r="D144" s="67" t="s">
        <v>104</v>
      </c>
      <c r="E144" s="67" t="s">
        <v>18</v>
      </c>
      <c r="F144" s="67">
        <v>1.0128722616E10</v>
      </c>
      <c r="G144" s="67" t="s">
        <v>19</v>
      </c>
      <c r="H144" s="67" t="s">
        <v>258</v>
      </c>
      <c r="I144" s="67">
        <v>240.0</v>
      </c>
      <c r="J144" s="68">
        <v>39738.41</v>
      </c>
      <c r="K144" s="69"/>
      <c r="L144" s="70">
        <v>29.86</v>
      </c>
      <c r="M144" s="70" t="b">
        <v>1</v>
      </c>
      <c r="N144" s="71">
        <f t="shared" si="1"/>
        <v>1186588.923</v>
      </c>
      <c r="O144" s="71">
        <f t="shared" si="2"/>
        <v>1435772.596</v>
      </c>
      <c r="P144" s="71">
        <f t="shared" si="3"/>
        <v>86146.35578</v>
      </c>
      <c r="Q144" s="71">
        <f t="shared" si="4"/>
        <v>17798.83384</v>
      </c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>
      <c r="A145" s="64">
        <v>46029.0</v>
      </c>
      <c r="B145" s="65" t="s">
        <v>259</v>
      </c>
      <c r="C145" s="66">
        <v>29568.0</v>
      </c>
      <c r="D145" s="67" t="s">
        <v>133</v>
      </c>
      <c r="E145" s="67" t="s">
        <v>30</v>
      </c>
      <c r="F145" s="67">
        <v>1.0128297928E10</v>
      </c>
      <c r="G145" s="67" t="s">
        <v>19</v>
      </c>
      <c r="H145" s="67" t="s">
        <v>134</v>
      </c>
      <c r="I145" s="67">
        <v>240.0</v>
      </c>
      <c r="J145" s="68">
        <v>39738.41</v>
      </c>
      <c r="K145" s="69"/>
      <c r="L145" s="70">
        <v>27.64</v>
      </c>
      <c r="M145" s="70" t="b">
        <v>1</v>
      </c>
      <c r="N145" s="71">
        <f t="shared" si="1"/>
        <v>1098369.652</v>
      </c>
      <c r="O145" s="71">
        <f t="shared" si="2"/>
        <v>1329027.279</v>
      </c>
      <c r="P145" s="71">
        <f t="shared" si="3"/>
        <v>132902.7279</v>
      </c>
      <c r="Q145" s="71">
        <f t="shared" si="4"/>
        <v>16475.54479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>
      <c r="A146" s="64">
        <v>46029.0</v>
      </c>
      <c r="B146" s="65" t="s">
        <v>251</v>
      </c>
      <c r="C146" s="66">
        <v>29569.0</v>
      </c>
      <c r="D146" s="67" t="s">
        <v>260</v>
      </c>
      <c r="E146" s="67" t="s">
        <v>30</v>
      </c>
      <c r="F146" s="67">
        <v>1.0128656684E10</v>
      </c>
      <c r="G146" s="67" t="s">
        <v>19</v>
      </c>
      <c r="H146" s="67" t="s">
        <v>57</v>
      </c>
      <c r="I146" s="67">
        <v>170.0</v>
      </c>
      <c r="J146" s="68">
        <v>30923.03</v>
      </c>
      <c r="K146" s="69"/>
      <c r="L146" s="70">
        <v>31.0</v>
      </c>
      <c r="M146" s="70" t="b">
        <v>1</v>
      </c>
      <c r="N146" s="71">
        <f t="shared" si="1"/>
        <v>958613.93</v>
      </c>
      <c r="O146" s="71">
        <f t="shared" si="2"/>
        <v>1159922.855</v>
      </c>
      <c r="P146" s="71">
        <f t="shared" si="3"/>
        <v>115992.2855</v>
      </c>
      <c r="Q146" s="71">
        <f t="shared" si="4"/>
        <v>14379.20895</v>
      </c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>
      <c r="A147" s="64">
        <v>46029.0</v>
      </c>
      <c r="B147" s="65" t="s">
        <v>153</v>
      </c>
      <c r="C147" s="66">
        <v>29570.0</v>
      </c>
      <c r="D147" s="67" t="s">
        <v>219</v>
      </c>
      <c r="E147" s="67" t="s">
        <v>18</v>
      </c>
      <c r="F147" s="67">
        <v>1.0128728009E10</v>
      </c>
      <c r="G147" s="67" t="s">
        <v>19</v>
      </c>
      <c r="H147" s="67" t="s">
        <v>77</v>
      </c>
      <c r="I147" s="67">
        <v>82.0</v>
      </c>
      <c r="J147" s="68">
        <v>19775.89</v>
      </c>
      <c r="K147" s="69"/>
      <c r="L147" s="70">
        <v>29.64</v>
      </c>
      <c r="M147" s="70" t="b">
        <v>1</v>
      </c>
      <c r="N147" s="71">
        <f t="shared" si="1"/>
        <v>586157.3796</v>
      </c>
      <c r="O147" s="71">
        <f t="shared" si="2"/>
        <v>709250.4293</v>
      </c>
      <c r="P147" s="71">
        <f t="shared" si="3"/>
        <v>42555.02576</v>
      </c>
      <c r="Q147" s="71">
        <f t="shared" si="4"/>
        <v>8792.360694</v>
      </c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>
      <c r="A148" s="64">
        <v>46029.0</v>
      </c>
      <c r="B148" s="65" t="s">
        <v>192</v>
      </c>
      <c r="C148" s="66">
        <v>29571.0</v>
      </c>
      <c r="D148" s="67" t="s">
        <v>177</v>
      </c>
      <c r="E148" s="67" t="s">
        <v>30</v>
      </c>
      <c r="F148" s="67">
        <v>1.0128509874E10</v>
      </c>
      <c r="G148" s="67" t="s">
        <v>19</v>
      </c>
      <c r="H148" s="67" t="s">
        <v>134</v>
      </c>
      <c r="I148" s="67">
        <v>50.0</v>
      </c>
      <c r="J148" s="68">
        <v>15286.42</v>
      </c>
      <c r="K148" s="69"/>
      <c r="L148" s="70">
        <v>27.16</v>
      </c>
      <c r="M148" s="70" t="b">
        <v>1</v>
      </c>
      <c r="N148" s="71">
        <f t="shared" si="1"/>
        <v>415179.1672</v>
      </c>
      <c r="O148" s="71">
        <f t="shared" si="2"/>
        <v>502366.7923</v>
      </c>
      <c r="P148" s="71">
        <f t="shared" si="3"/>
        <v>50236.67923</v>
      </c>
      <c r="Q148" s="71">
        <f t="shared" si="4"/>
        <v>6227.687508</v>
      </c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>
      <c r="A149" s="64">
        <v>46029.0</v>
      </c>
      <c r="B149" s="65" t="s">
        <v>247</v>
      </c>
      <c r="C149" s="66">
        <v>29572.0</v>
      </c>
      <c r="D149" s="67" t="s">
        <v>126</v>
      </c>
      <c r="E149" s="67" t="s">
        <v>30</v>
      </c>
      <c r="F149" s="67">
        <v>1.0128541982E10</v>
      </c>
      <c r="G149" s="67" t="s">
        <v>19</v>
      </c>
      <c r="H149" s="67" t="s">
        <v>82</v>
      </c>
      <c r="I149" s="67">
        <v>41.0</v>
      </c>
      <c r="J149" s="68">
        <v>13871.02</v>
      </c>
      <c r="K149" s="69"/>
      <c r="L149" s="70">
        <v>22.22</v>
      </c>
      <c r="M149" s="70" t="b">
        <v>1</v>
      </c>
      <c r="N149" s="71">
        <f t="shared" si="1"/>
        <v>308214.0644</v>
      </c>
      <c r="O149" s="71">
        <f t="shared" si="2"/>
        <v>372939.0179</v>
      </c>
      <c r="P149" s="71">
        <f t="shared" si="3"/>
        <v>37293.90179</v>
      </c>
      <c r="Q149" s="71">
        <f t="shared" si="4"/>
        <v>4623.210966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>
      <c r="A150" s="64">
        <v>46029.0</v>
      </c>
      <c r="B150" s="65" t="s">
        <v>129</v>
      </c>
      <c r="C150" s="66">
        <v>29573.0</v>
      </c>
      <c r="D150" s="67" t="s">
        <v>177</v>
      </c>
      <c r="E150" s="67" t="s">
        <v>30</v>
      </c>
      <c r="F150" s="67">
        <v>1.0128502051E10</v>
      </c>
      <c r="G150" s="67" t="s">
        <v>19</v>
      </c>
      <c r="H150" s="67" t="s">
        <v>233</v>
      </c>
      <c r="I150" s="67">
        <v>134.0</v>
      </c>
      <c r="J150" s="68">
        <v>25295.16</v>
      </c>
      <c r="K150" s="69"/>
      <c r="L150" s="70">
        <v>30.5</v>
      </c>
      <c r="M150" s="70" t="b">
        <v>1</v>
      </c>
      <c r="N150" s="71">
        <f t="shared" si="1"/>
        <v>771502.38</v>
      </c>
      <c r="O150" s="71">
        <f t="shared" si="2"/>
        <v>933517.8798</v>
      </c>
      <c r="P150" s="71">
        <f t="shared" si="3"/>
        <v>93351.78798</v>
      </c>
      <c r="Q150" s="71">
        <f t="shared" si="4"/>
        <v>11572.5357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>
      <c r="A151" s="64">
        <v>46029.0</v>
      </c>
      <c r="B151" s="65" t="s">
        <v>129</v>
      </c>
      <c r="C151" s="66">
        <v>29573.0</v>
      </c>
      <c r="D151" s="67" t="s">
        <v>212</v>
      </c>
      <c r="E151" s="67" t="s">
        <v>30</v>
      </c>
      <c r="F151" s="67">
        <v>1.0128583553E10</v>
      </c>
      <c r="G151" s="67" t="s">
        <v>19</v>
      </c>
      <c r="H151" s="67" t="s">
        <v>41</v>
      </c>
      <c r="I151" s="67">
        <v>38.0</v>
      </c>
      <c r="J151" s="68">
        <v>12747.18</v>
      </c>
      <c r="K151" s="69"/>
      <c r="L151" s="70">
        <v>35.62</v>
      </c>
      <c r="M151" s="70" t="b">
        <v>1</v>
      </c>
      <c r="N151" s="71">
        <f t="shared" si="1"/>
        <v>454054.5516</v>
      </c>
      <c r="O151" s="71">
        <f t="shared" si="2"/>
        <v>549406.0074</v>
      </c>
      <c r="P151" s="71">
        <f t="shared" si="3"/>
        <v>54940.60074</v>
      </c>
      <c r="Q151" s="71">
        <f t="shared" si="4"/>
        <v>6810.818274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>
      <c r="A152" s="64">
        <v>46029.0</v>
      </c>
      <c r="B152" s="65" t="s">
        <v>129</v>
      </c>
      <c r="C152" s="66">
        <v>29573.0</v>
      </c>
      <c r="D152" s="67" t="s">
        <v>201</v>
      </c>
      <c r="E152" s="67" t="s">
        <v>30</v>
      </c>
      <c r="F152" s="67">
        <v>1.0128585945E10</v>
      </c>
      <c r="G152" s="67" t="s">
        <v>19</v>
      </c>
      <c r="H152" s="67" t="s">
        <v>41</v>
      </c>
      <c r="I152" s="67">
        <v>38.0</v>
      </c>
      <c r="J152" s="68">
        <v>12747.18</v>
      </c>
      <c r="K152" s="69"/>
      <c r="L152" s="70">
        <v>31.34</v>
      </c>
      <c r="M152" s="70" t="b">
        <v>1</v>
      </c>
      <c r="N152" s="71">
        <f t="shared" si="1"/>
        <v>399496.6212</v>
      </c>
      <c r="O152" s="71">
        <f t="shared" si="2"/>
        <v>483390.9117</v>
      </c>
      <c r="P152" s="71">
        <f t="shared" si="3"/>
        <v>48339.09117</v>
      </c>
      <c r="Q152" s="71">
        <f t="shared" si="4"/>
        <v>5992.449318</v>
      </c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>
      <c r="A153" s="64">
        <v>46029.0</v>
      </c>
      <c r="B153" s="65" t="s">
        <v>129</v>
      </c>
      <c r="C153" s="66">
        <v>29573.0</v>
      </c>
      <c r="D153" s="67" t="s">
        <v>178</v>
      </c>
      <c r="E153" s="67" t="s">
        <v>30</v>
      </c>
      <c r="F153" s="67">
        <v>1.0128564201E10</v>
      </c>
      <c r="G153" s="67" t="s">
        <v>19</v>
      </c>
      <c r="H153" s="67" t="s">
        <v>258</v>
      </c>
      <c r="I153" s="67">
        <v>235.0</v>
      </c>
      <c r="J153" s="68">
        <v>37141.93</v>
      </c>
      <c r="K153" s="69"/>
      <c r="L153" s="70">
        <v>37.52</v>
      </c>
      <c r="M153" s="70" t="b">
        <v>1</v>
      </c>
      <c r="N153" s="71">
        <f t="shared" si="1"/>
        <v>1393565.214</v>
      </c>
      <c r="O153" s="71">
        <f t="shared" si="2"/>
        <v>1686213.908</v>
      </c>
      <c r="P153" s="71">
        <f t="shared" si="3"/>
        <v>168621.3908</v>
      </c>
      <c r="Q153" s="71">
        <f t="shared" si="4"/>
        <v>20903.4782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>
      <c r="A154" s="64">
        <v>46029.0</v>
      </c>
      <c r="B154" s="65" t="s">
        <v>129</v>
      </c>
      <c r="C154" s="66">
        <v>29573.0</v>
      </c>
      <c r="D154" s="67" t="s">
        <v>199</v>
      </c>
      <c r="E154" s="67" t="s">
        <v>30</v>
      </c>
      <c r="F154" s="67">
        <v>7654.0</v>
      </c>
      <c r="G154" s="67" t="s">
        <v>19</v>
      </c>
      <c r="H154" s="67" t="s">
        <v>50</v>
      </c>
      <c r="I154" s="67">
        <v>225.0</v>
      </c>
      <c r="J154" s="68">
        <v>35934.73</v>
      </c>
      <c r="K154" s="69"/>
      <c r="L154" s="70">
        <v>30.08</v>
      </c>
      <c r="M154" s="70" t="b">
        <v>1</v>
      </c>
      <c r="N154" s="71">
        <f t="shared" si="1"/>
        <v>1080916.678</v>
      </c>
      <c r="O154" s="71">
        <f t="shared" si="2"/>
        <v>1307909.181</v>
      </c>
      <c r="P154" s="71">
        <f t="shared" si="3"/>
        <v>130790.9181</v>
      </c>
      <c r="Q154" s="71">
        <f t="shared" si="4"/>
        <v>16213.75018</v>
      </c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>
      <c r="A155" s="64">
        <v>46029.0</v>
      </c>
      <c r="B155" s="65" t="s">
        <v>129</v>
      </c>
      <c r="C155" s="66">
        <v>29573.0</v>
      </c>
      <c r="D155" s="67" t="s">
        <v>177</v>
      </c>
      <c r="E155" s="67" t="s">
        <v>30</v>
      </c>
      <c r="F155" s="67">
        <v>1.0128582858E10</v>
      </c>
      <c r="G155" s="67" t="s">
        <v>19</v>
      </c>
      <c r="H155" s="67" t="s">
        <v>41</v>
      </c>
      <c r="I155" s="67">
        <v>38.0</v>
      </c>
      <c r="J155" s="68">
        <v>12747.18</v>
      </c>
      <c r="K155" s="69"/>
      <c r="L155" s="70">
        <v>30.36</v>
      </c>
      <c r="M155" s="70" t="b">
        <v>1</v>
      </c>
      <c r="N155" s="71">
        <f t="shared" si="1"/>
        <v>387004.3848</v>
      </c>
      <c r="O155" s="71">
        <f t="shared" si="2"/>
        <v>468275.3056</v>
      </c>
      <c r="P155" s="71">
        <f t="shared" si="3"/>
        <v>46827.53056</v>
      </c>
      <c r="Q155" s="71">
        <f t="shared" si="4"/>
        <v>5805.065772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>
      <c r="A156" s="64">
        <v>46029.0</v>
      </c>
      <c r="B156" s="65" t="s">
        <v>128</v>
      </c>
      <c r="C156" s="66" t="s">
        <v>261</v>
      </c>
      <c r="D156" s="67" t="s">
        <v>199</v>
      </c>
      <c r="E156" s="67" t="s">
        <v>30</v>
      </c>
      <c r="F156" s="67">
        <v>8407.0</v>
      </c>
      <c r="G156" s="67" t="s">
        <v>19</v>
      </c>
      <c r="H156" s="67" t="s">
        <v>82</v>
      </c>
      <c r="I156" s="67">
        <v>24.0</v>
      </c>
      <c r="J156" s="68">
        <v>9843.7</v>
      </c>
      <c r="K156" s="69"/>
      <c r="L156" s="70">
        <v>34.02</v>
      </c>
      <c r="M156" s="70" t="b">
        <v>1</v>
      </c>
      <c r="N156" s="71">
        <f t="shared" si="1"/>
        <v>334882.674</v>
      </c>
      <c r="O156" s="71">
        <f t="shared" si="2"/>
        <v>405208.0355</v>
      </c>
      <c r="P156" s="71">
        <f t="shared" si="3"/>
        <v>40520.80355</v>
      </c>
      <c r="Q156" s="71">
        <f t="shared" si="4"/>
        <v>5023.24011</v>
      </c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>
      <c r="A157" s="64">
        <v>46029.0</v>
      </c>
      <c r="B157" s="65" t="s">
        <v>128</v>
      </c>
      <c r="C157" s="66">
        <v>29577.0</v>
      </c>
      <c r="D157" s="67" t="s">
        <v>178</v>
      </c>
      <c r="E157" s="67" t="s">
        <v>30</v>
      </c>
      <c r="F157" s="67">
        <v>8412.0</v>
      </c>
      <c r="G157" s="67" t="s">
        <v>19</v>
      </c>
      <c r="H157" s="67" t="s">
        <v>82</v>
      </c>
      <c r="I157" s="67">
        <v>24.0</v>
      </c>
      <c r="J157" s="68">
        <v>9843.7</v>
      </c>
      <c r="K157" s="69"/>
      <c r="L157" s="70">
        <v>36.0</v>
      </c>
      <c r="M157" s="70" t="b">
        <v>1</v>
      </c>
      <c r="N157" s="71">
        <f t="shared" si="1"/>
        <v>354373.2</v>
      </c>
      <c r="O157" s="71">
        <f t="shared" si="2"/>
        <v>428791.572</v>
      </c>
      <c r="P157" s="71">
        <f t="shared" si="3"/>
        <v>42879.1572</v>
      </c>
      <c r="Q157" s="71">
        <f t="shared" si="4"/>
        <v>5315.598</v>
      </c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>
      <c r="A158" s="64">
        <v>46029.0</v>
      </c>
      <c r="B158" s="65" t="s">
        <v>128</v>
      </c>
      <c r="C158" s="66" t="s">
        <v>261</v>
      </c>
      <c r="D158" s="67" t="s">
        <v>199</v>
      </c>
      <c r="E158" s="67" t="s">
        <v>30</v>
      </c>
      <c r="F158" s="67">
        <v>8939.0</v>
      </c>
      <c r="G158" s="67" t="s">
        <v>19</v>
      </c>
      <c r="H158" s="67" t="s">
        <v>49</v>
      </c>
      <c r="I158" s="67">
        <v>200.0</v>
      </c>
      <c r="J158" s="68">
        <v>31274.89</v>
      </c>
      <c r="K158" s="69"/>
      <c r="L158" s="70">
        <v>30.4</v>
      </c>
      <c r="M158" s="70" t="b">
        <v>1</v>
      </c>
      <c r="N158" s="71">
        <f t="shared" si="1"/>
        <v>950756.656</v>
      </c>
      <c r="O158" s="71">
        <f t="shared" si="2"/>
        <v>1150415.554</v>
      </c>
      <c r="P158" s="71">
        <f t="shared" si="3"/>
        <v>115041.5554</v>
      </c>
      <c r="Q158" s="71">
        <f t="shared" si="4"/>
        <v>14261.34984</v>
      </c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>
      <c r="A159" s="64">
        <v>46029.0</v>
      </c>
      <c r="B159" s="65" t="s">
        <v>129</v>
      </c>
      <c r="C159" s="66">
        <v>29578.0</v>
      </c>
      <c r="D159" s="67" t="s">
        <v>209</v>
      </c>
      <c r="E159" s="67" t="s">
        <v>30</v>
      </c>
      <c r="F159" s="67">
        <v>1.0228672286E10</v>
      </c>
      <c r="G159" s="67" t="s">
        <v>19</v>
      </c>
      <c r="H159" s="67" t="s">
        <v>50</v>
      </c>
      <c r="I159" s="67">
        <v>146.0</v>
      </c>
      <c r="J159" s="68">
        <v>26625.85</v>
      </c>
      <c r="K159" s="69"/>
      <c r="L159" s="70">
        <v>30.24</v>
      </c>
      <c r="M159" s="70" t="b">
        <v>1</v>
      </c>
      <c r="N159" s="71">
        <f t="shared" si="1"/>
        <v>805165.704</v>
      </c>
      <c r="O159" s="71">
        <f t="shared" si="2"/>
        <v>974250.5018</v>
      </c>
      <c r="P159" s="71">
        <f t="shared" si="3"/>
        <v>97425.05018</v>
      </c>
      <c r="Q159" s="71">
        <f t="shared" si="4"/>
        <v>12077.48556</v>
      </c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>
      <c r="A160" s="64">
        <v>46029.0</v>
      </c>
      <c r="B160" s="65" t="s">
        <v>129</v>
      </c>
      <c r="C160" s="66">
        <v>29578.0</v>
      </c>
      <c r="D160" s="67" t="s">
        <v>208</v>
      </c>
      <c r="E160" s="67" t="s">
        <v>18</v>
      </c>
      <c r="F160" s="67">
        <v>1.0228664877E10</v>
      </c>
      <c r="G160" s="67" t="s">
        <v>19</v>
      </c>
      <c r="H160" s="67" t="s">
        <v>50</v>
      </c>
      <c r="I160" s="67">
        <v>146.0</v>
      </c>
      <c r="J160" s="68">
        <v>26625.85</v>
      </c>
      <c r="K160" s="69"/>
      <c r="L160" s="70">
        <v>31.4</v>
      </c>
      <c r="M160" s="70" t="b">
        <v>1</v>
      </c>
      <c r="N160" s="71">
        <f t="shared" si="1"/>
        <v>836051.69</v>
      </c>
      <c r="O160" s="71">
        <f t="shared" si="2"/>
        <v>1011622.545</v>
      </c>
      <c r="P160" s="71">
        <f t="shared" si="3"/>
        <v>60697.35269</v>
      </c>
      <c r="Q160" s="71">
        <f t="shared" si="4"/>
        <v>12540.77535</v>
      </c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>
      <c r="A161" s="64">
        <v>46029.0</v>
      </c>
      <c r="B161" s="65" t="s">
        <v>129</v>
      </c>
      <c r="C161" s="66">
        <v>29579.0</v>
      </c>
      <c r="D161" s="67" t="s">
        <v>209</v>
      </c>
      <c r="E161" s="67" t="s">
        <v>30</v>
      </c>
      <c r="F161" s="67">
        <v>1.0128475369E10</v>
      </c>
      <c r="G161" s="67" t="s">
        <v>19</v>
      </c>
      <c r="H161" s="67" t="s">
        <v>112</v>
      </c>
      <c r="I161" s="67">
        <v>104.0</v>
      </c>
      <c r="J161" s="68">
        <v>22085.96</v>
      </c>
      <c r="K161" s="69"/>
      <c r="L161" s="70">
        <v>30.24</v>
      </c>
      <c r="M161" s="70" t="b">
        <v>1</v>
      </c>
      <c r="N161" s="71">
        <f t="shared" si="1"/>
        <v>667879.4304</v>
      </c>
      <c r="O161" s="71">
        <f t="shared" si="2"/>
        <v>808134.1108</v>
      </c>
      <c r="P161" s="71">
        <f t="shared" si="3"/>
        <v>80813.41108</v>
      </c>
      <c r="Q161" s="71">
        <f t="shared" si="4"/>
        <v>10018.19146</v>
      </c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>
      <c r="A162" s="64">
        <v>46029.0</v>
      </c>
      <c r="B162" s="65" t="s">
        <v>129</v>
      </c>
      <c r="C162" s="66">
        <v>29579.0</v>
      </c>
      <c r="D162" s="67" t="s">
        <v>193</v>
      </c>
      <c r="E162" s="67" t="s">
        <v>30</v>
      </c>
      <c r="F162" s="67">
        <v>1.0128476256E10</v>
      </c>
      <c r="G162" s="67" t="s">
        <v>19</v>
      </c>
      <c r="H162" s="67" t="s">
        <v>210</v>
      </c>
      <c r="I162" s="67">
        <v>104.0</v>
      </c>
      <c r="J162" s="68">
        <v>22085.96</v>
      </c>
      <c r="K162" s="69"/>
      <c r="L162" s="70">
        <v>27.94</v>
      </c>
      <c r="M162" s="70" t="b">
        <v>1</v>
      </c>
      <c r="N162" s="71">
        <f t="shared" si="1"/>
        <v>617081.7224</v>
      </c>
      <c r="O162" s="71">
        <f t="shared" si="2"/>
        <v>746668.8841</v>
      </c>
      <c r="P162" s="71">
        <f t="shared" si="3"/>
        <v>74666.88841</v>
      </c>
      <c r="Q162" s="71">
        <f t="shared" si="4"/>
        <v>9256.225836</v>
      </c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>
      <c r="A163" s="64">
        <v>46030.0</v>
      </c>
      <c r="B163" s="65" t="s">
        <v>158</v>
      </c>
      <c r="C163" s="66">
        <v>29581.0</v>
      </c>
      <c r="D163" s="67" t="s">
        <v>220</v>
      </c>
      <c r="E163" s="67" t="s">
        <v>30</v>
      </c>
      <c r="F163" s="67">
        <v>1.0128356417E10</v>
      </c>
      <c r="G163" s="67" t="s">
        <v>19</v>
      </c>
      <c r="H163" s="67" t="s">
        <v>49</v>
      </c>
      <c r="I163" s="67">
        <v>170.0</v>
      </c>
      <c r="J163" s="68">
        <v>30923.03</v>
      </c>
      <c r="K163" s="69"/>
      <c r="L163" s="70">
        <v>31.5</v>
      </c>
      <c r="M163" s="70" t="b">
        <v>1</v>
      </c>
      <c r="N163" s="71">
        <f t="shared" si="1"/>
        <v>974075.445</v>
      </c>
      <c r="O163" s="71">
        <f t="shared" si="2"/>
        <v>1178631.288</v>
      </c>
      <c r="P163" s="71">
        <f t="shared" si="3"/>
        <v>117863.1288</v>
      </c>
      <c r="Q163" s="71">
        <f t="shared" si="4"/>
        <v>14611.13168</v>
      </c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>
      <c r="A164" s="64">
        <v>46031.0</v>
      </c>
      <c r="B164" s="107" t="s">
        <v>262</v>
      </c>
      <c r="C164" s="66">
        <v>29582.0</v>
      </c>
      <c r="D164" s="67" t="s">
        <v>260</v>
      </c>
      <c r="E164" s="67" t="s">
        <v>30</v>
      </c>
      <c r="F164" s="67">
        <v>1.012862342E10</v>
      </c>
      <c r="G164" s="67" t="s">
        <v>19</v>
      </c>
      <c r="H164" s="67" t="s">
        <v>41</v>
      </c>
      <c r="I164" s="67">
        <v>22.0</v>
      </c>
      <c r="J164" s="68">
        <v>10536.94</v>
      </c>
      <c r="K164" s="69"/>
      <c r="L164" s="70">
        <v>32.02</v>
      </c>
      <c r="M164" s="70" t="b">
        <v>1</v>
      </c>
      <c r="N164" s="71">
        <f t="shared" si="1"/>
        <v>337392.8188</v>
      </c>
      <c r="O164" s="71">
        <f t="shared" si="2"/>
        <v>408245.3107</v>
      </c>
      <c r="P164" s="71">
        <f t="shared" si="3"/>
        <v>40824.53107</v>
      </c>
      <c r="Q164" s="71">
        <f t="shared" si="4"/>
        <v>5060.892282</v>
      </c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>
      <c r="A165" s="64">
        <v>46031.0</v>
      </c>
      <c r="B165" s="107" t="s">
        <v>262</v>
      </c>
      <c r="C165" s="66">
        <v>29582.0</v>
      </c>
      <c r="D165" s="67" t="s">
        <v>260</v>
      </c>
      <c r="E165" s="67" t="s">
        <v>30</v>
      </c>
      <c r="F165" s="67">
        <v>1.012862342E10</v>
      </c>
      <c r="G165" s="67" t="s">
        <v>19</v>
      </c>
      <c r="H165" s="67" t="s">
        <v>41</v>
      </c>
      <c r="I165" s="67">
        <v>45.0</v>
      </c>
      <c r="J165" s="68">
        <v>7022.54</v>
      </c>
      <c r="K165" s="69"/>
      <c r="L165" s="70">
        <v>30.52</v>
      </c>
      <c r="M165" s="70" t="b">
        <v>1</v>
      </c>
      <c r="N165" s="71">
        <f t="shared" si="1"/>
        <v>214327.9208</v>
      </c>
      <c r="O165" s="71">
        <f t="shared" si="2"/>
        <v>259336.7842</v>
      </c>
      <c r="P165" s="71">
        <f t="shared" si="3"/>
        <v>25933.67842</v>
      </c>
      <c r="Q165" s="71">
        <f t="shared" si="4"/>
        <v>3214.918812</v>
      </c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>
      <c r="A166" s="64">
        <v>46031.0</v>
      </c>
      <c r="B166" s="107" t="s">
        <v>262</v>
      </c>
      <c r="C166" s="66">
        <v>29584.0</v>
      </c>
      <c r="D166" s="67" t="s">
        <v>99</v>
      </c>
      <c r="E166" s="67" t="s">
        <v>18</v>
      </c>
      <c r="F166" s="67">
        <v>1.0228642259E10</v>
      </c>
      <c r="G166" s="67" t="s">
        <v>19</v>
      </c>
      <c r="H166" s="67" t="s">
        <v>41</v>
      </c>
      <c r="I166" s="67">
        <v>45.0</v>
      </c>
      <c r="J166" s="68">
        <v>14487.53</v>
      </c>
      <c r="K166" s="69"/>
      <c r="L166" s="70">
        <v>31.12</v>
      </c>
      <c r="M166" s="70" t="b">
        <v>1</v>
      </c>
      <c r="N166" s="71">
        <f t="shared" si="1"/>
        <v>450851.9336</v>
      </c>
      <c r="O166" s="71">
        <f t="shared" si="2"/>
        <v>545530.8397</v>
      </c>
      <c r="P166" s="71">
        <f t="shared" si="3"/>
        <v>32731.85038</v>
      </c>
      <c r="Q166" s="71">
        <f t="shared" si="4"/>
        <v>6762.779004</v>
      </c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>
      <c r="A167" s="64">
        <v>46031.0</v>
      </c>
      <c r="B167" s="107" t="s">
        <v>262</v>
      </c>
      <c r="C167" s="66">
        <v>29584.0</v>
      </c>
      <c r="D167" s="67" t="s">
        <v>99</v>
      </c>
      <c r="E167" s="67" t="s">
        <v>18</v>
      </c>
      <c r="F167" s="67">
        <v>1.0228642259E10</v>
      </c>
      <c r="G167" s="67" t="s">
        <v>19</v>
      </c>
      <c r="H167" s="67" t="s">
        <v>41</v>
      </c>
      <c r="I167" s="67">
        <v>27.0</v>
      </c>
      <c r="J167" s="68">
        <v>6695.44</v>
      </c>
      <c r="K167" s="69"/>
      <c r="L167" s="70">
        <v>31.04</v>
      </c>
      <c r="M167" s="70" t="b">
        <v>1</v>
      </c>
      <c r="N167" s="71">
        <f t="shared" si="1"/>
        <v>207826.4576</v>
      </c>
      <c r="O167" s="71">
        <f t="shared" si="2"/>
        <v>251470.0137</v>
      </c>
      <c r="P167" s="71">
        <f t="shared" si="3"/>
        <v>15088.20082</v>
      </c>
      <c r="Q167" s="71">
        <f t="shared" si="4"/>
        <v>3117.396864</v>
      </c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>
      <c r="A168" s="64">
        <v>46034.0</v>
      </c>
      <c r="B168" s="65" t="s">
        <v>257</v>
      </c>
      <c r="C168" s="66">
        <v>29585.0</v>
      </c>
      <c r="D168" s="67" t="s">
        <v>218</v>
      </c>
      <c r="E168" s="67" t="s">
        <v>18</v>
      </c>
      <c r="F168" s="67">
        <v>1.0128722358E10</v>
      </c>
      <c r="G168" s="67" t="s">
        <v>19</v>
      </c>
      <c r="H168" s="67" t="s">
        <v>57</v>
      </c>
      <c r="I168" s="67">
        <v>240.0</v>
      </c>
      <c r="J168" s="68">
        <v>39738.41</v>
      </c>
      <c r="K168" s="69"/>
      <c r="L168" s="70">
        <v>30.04</v>
      </c>
      <c r="M168" s="70" t="b">
        <v>1</v>
      </c>
      <c r="N168" s="71">
        <f t="shared" si="1"/>
        <v>1193741.836</v>
      </c>
      <c r="O168" s="71">
        <f t="shared" si="2"/>
        <v>1444427.622</v>
      </c>
      <c r="P168" s="71">
        <f t="shared" si="3"/>
        <v>86665.65732</v>
      </c>
      <c r="Q168" s="71">
        <f t="shared" si="4"/>
        <v>17906.12755</v>
      </c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>
      <c r="A169" s="64">
        <v>46034.0</v>
      </c>
      <c r="B169" s="65" t="s">
        <v>257</v>
      </c>
      <c r="C169" s="66">
        <v>29585.0</v>
      </c>
      <c r="D169" s="67" t="s">
        <v>159</v>
      </c>
      <c r="E169" s="67" t="s">
        <v>30</v>
      </c>
      <c r="F169" s="67">
        <v>1.0128703063E10</v>
      </c>
      <c r="G169" s="67" t="s">
        <v>19</v>
      </c>
      <c r="H169" s="67" t="s">
        <v>57</v>
      </c>
      <c r="I169" s="67">
        <v>240.0</v>
      </c>
      <c r="J169" s="68">
        <v>39738.41</v>
      </c>
      <c r="K169" s="69"/>
      <c r="L169" s="70">
        <v>27.64</v>
      </c>
      <c r="M169" s="70" t="b">
        <v>1</v>
      </c>
      <c r="N169" s="71">
        <f t="shared" si="1"/>
        <v>1098369.652</v>
      </c>
      <c r="O169" s="71">
        <f t="shared" si="2"/>
        <v>1329027.279</v>
      </c>
      <c r="P169" s="71">
        <f t="shared" si="3"/>
        <v>132902.7279</v>
      </c>
      <c r="Q169" s="71">
        <f t="shared" si="4"/>
        <v>16475.54479</v>
      </c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>
      <c r="A170" s="64">
        <v>46034.0</v>
      </c>
      <c r="B170" s="65" t="s">
        <v>257</v>
      </c>
      <c r="C170" s="66">
        <v>29585.0</v>
      </c>
      <c r="D170" s="67" t="s">
        <v>219</v>
      </c>
      <c r="E170" s="67" t="s">
        <v>18</v>
      </c>
      <c r="F170" s="67">
        <v>1.0128774261E10</v>
      </c>
      <c r="G170" s="67" t="s">
        <v>19</v>
      </c>
      <c r="H170" s="67" t="s">
        <v>57</v>
      </c>
      <c r="I170" s="67">
        <v>240.0</v>
      </c>
      <c r="J170" s="68">
        <v>39738.41</v>
      </c>
      <c r="K170" s="69"/>
      <c r="L170" s="70">
        <v>30.24</v>
      </c>
      <c r="M170" s="70" t="b">
        <v>1</v>
      </c>
      <c r="N170" s="71">
        <f t="shared" si="1"/>
        <v>1201689.518</v>
      </c>
      <c r="O170" s="71">
        <f t="shared" si="2"/>
        <v>1454044.317</v>
      </c>
      <c r="P170" s="71">
        <f t="shared" si="3"/>
        <v>87242.65904</v>
      </c>
      <c r="Q170" s="71">
        <f t="shared" si="4"/>
        <v>18025.34278</v>
      </c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>
      <c r="A171" s="64">
        <v>46034.0</v>
      </c>
      <c r="B171" s="65" t="s">
        <v>257</v>
      </c>
      <c r="C171" s="66">
        <v>29585.0</v>
      </c>
      <c r="D171" s="67" t="s">
        <v>219</v>
      </c>
      <c r="E171" s="67" t="s">
        <v>18</v>
      </c>
      <c r="F171" s="67">
        <v>1.0128773888E10</v>
      </c>
      <c r="G171" s="67" t="s">
        <v>19</v>
      </c>
      <c r="H171" s="67" t="s">
        <v>57</v>
      </c>
      <c r="I171" s="67">
        <v>240.0</v>
      </c>
      <c r="J171" s="68">
        <v>39738.41</v>
      </c>
      <c r="K171" s="69"/>
      <c r="L171" s="70">
        <v>30.2</v>
      </c>
      <c r="M171" s="70" t="b">
        <v>1</v>
      </c>
      <c r="N171" s="71">
        <f t="shared" si="1"/>
        <v>1200099.982</v>
      </c>
      <c r="O171" s="71">
        <f t="shared" si="2"/>
        <v>1452120.978</v>
      </c>
      <c r="P171" s="71">
        <f t="shared" si="3"/>
        <v>87127.25869</v>
      </c>
      <c r="Q171" s="71">
        <f t="shared" si="4"/>
        <v>18001.49973</v>
      </c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>
      <c r="A172" s="64">
        <v>46034.0</v>
      </c>
      <c r="B172" s="65" t="s">
        <v>257</v>
      </c>
      <c r="C172" s="66">
        <v>29585.0</v>
      </c>
      <c r="D172" s="67" t="s">
        <v>260</v>
      </c>
      <c r="E172" s="67" t="s">
        <v>30</v>
      </c>
      <c r="F172" s="67">
        <v>1.012880275E10</v>
      </c>
      <c r="G172" s="67" t="s">
        <v>19</v>
      </c>
      <c r="H172" s="67" t="s">
        <v>57</v>
      </c>
      <c r="I172" s="67">
        <v>240.0</v>
      </c>
      <c r="J172" s="68">
        <v>39738.41</v>
      </c>
      <c r="K172" s="69"/>
      <c r="L172" s="70">
        <v>31.24</v>
      </c>
      <c r="M172" s="70" t="b">
        <v>1</v>
      </c>
      <c r="N172" s="71">
        <f t="shared" si="1"/>
        <v>1241427.928</v>
      </c>
      <c r="O172" s="71">
        <f t="shared" si="2"/>
        <v>1502127.793</v>
      </c>
      <c r="P172" s="71">
        <f t="shared" si="3"/>
        <v>150212.7793</v>
      </c>
      <c r="Q172" s="71">
        <f t="shared" si="4"/>
        <v>18621.41893</v>
      </c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>
      <c r="A173" s="64">
        <v>46034.0</v>
      </c>
      <c r="B173" s="65" t="s">
        <v>153</v>
      </c>
      <c r="C173" s="66">
        <v>29586.0</v>
      </c>
      <c r="D173" s="67" t="s">
        <v>81</v>
      </c>
      <c r="E173" s="67" t="s">
        <v>18</v>
      </c>
      <c r="F173" s="67">
        <v>1.0128749518E10</v>
      </c>
      <c r="G173" s="67" t="s">
        <v>19</v>
      </c>
      <c r="H173" s="67" t="s">
        <v>77</v>
      </c>
      <c r="I173" s="67">
        <v>83.0</v>
      </c>
      <c r="J173" s="68">
        <v>19933.16</v>
      </c>
      <c r="K173" s="69"/>
      <c r="L173" s="70">
        <v>29.08</v>
      </c>
      <c r="M173" s="70" t="b">
        <v>1</v>
      </c>
      <c r="N173" s="71">
        <f t="shared" si="1"/>
        <v>579656.2928</v>
      </c>
      <c r="O173" s="71">
        <f t="shared" si="2"/>
        <v>701384.1143</v>
      </c>
      <c r="P173" s="71">
        <f t="shared" si="3"/>
        <v>42083.04686</v>
      </c>
      <c r="Q173" s="71">
        <f t="shared" si="4"/>
        <v>8694.844392</v>
      </c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>
      <c r="A174" s="64">
        <v>46034.0</v>
      </c>
      <c r="B174" s="65" t="s">
        <v>153</v>
      </c>
      <c r="C174" s="66">
        <v>29586.0</v>
      </c>
      <c r="D174" s="67" t="s">
        <v>36</v>
      </c>
      <c r="E174" s="67" t="s">
        <v>18</v>
      </c>
      <c r="F174" s="67">
        <v>1.0128749604E10</v>
      </c>
      <c r="G174" s="67" t="s">
        <v>19</v>
      </c>
      <c r="H174" s="67" t="s">
        <v>77</v>
      </c>
      <c r="I174" s="67">
        <v>83.0</v>
      </c>
      <c r="J174" s="68">
        <v>19933.16</v>
      </c>
      <c r="K174" s="69"/>
      <c r="L174" s="70">
        <v>28.06</v>
      </c>
      <c r="M174" s="70" t="b">
        <v>1</v>
      </c>
      <c r="N174" s="71">
        <f t="shared" si="1"/>
        <v>559324.4696</v>
      </c>
      <c r="O174" s="71">
        <f t="shared" si="2"/>
        <v>676782.6082</v>
      </c>
      <c r="P174" s="71">
        <f t="shared" si="3"/>
        <v>40606.95649</v>
      </c>
      <c r="Q174" s="71">
        <f t="shared" si="4"/>
        <v>8389.867044</v>
      </c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>
      <c r="A175" s="64">
        <v>46034.0</v>
      </c>
      <c r="B175" s="65" t="s">
        <v>158</v>
      </c>
      <c r="C175" s="66">
        <v>29587.0</v>
      </c>
      <c r="D175" s="67" t="s">
        <v>225</v>
      </c>
      <c r="E175" s="67" t="s">
        <v>30</v>
      </c>
      <c r="F175" s="67">
        <v>1.012854341E10</v>
      </c>
      <c r="G175" s="67" t="s">
        <v>19</v>
      </c>
      <c r="H175" s="67" t="s">
        <v>50</v>
      </c>
      <c r="I175" s="67">
        <v>199.0</v>
      </c>
      <c r="J175" s="68">
        <v>34617.78</v>
      </c>
      <c r="K175" s="69"/>
      <c r="L175" s="70">
        <v>30.16</v>
      </c>
      <c r="M175" s="70" t="b">
        <v>1</v>
      </c>
      <c r="N175" s="71">
        <f t="shared" si="1"/>
        <v>1044072.245</v>
      </c>
      <c r="O175" s="71">
        <f t="shared" si="2"/>
        <v>1263327.416</v>
      </c>
      <c r="P175" s="71">
        <f t="shared" si="3"/>
        <v>126332.7416</v>
      </c>
      <c r="Q175" s="71">
        <f t="shared" si="4"/>
        <v>15661.08367</v>
      </c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>
      <c r="A176" s="64">
        <v>46034.0</v>
      </c>
      <c r="B176" s="65" t="s">
        <v>158</v>
      </c>
      <c r="C176" s="66">
        <v>29587.0</v>
      </c>
      <c r="D176" s="67" t="s">
        <v>263</v>
      </c>
      <c r="E176" s="67" t="s">
        <v>18</v>
      </c>
      <c r="F176" s="67">
        <v>1.0128796442E10</v>
      </c>
      <c r="G176" s="67" t="s">
        <v>19</v>
      </c>
      <c r="H176" s="67" t="s">
        <v>50</v>
      </c>
      <c r="I176" s="67">
        <v>170.0</v>
      </c>
      <c r="J176" s="68">
        <v>30923.03</v>
      </c>
      <c r="K176" s="69"/>
      <c r="L176" s="70">
        <v>30.96</v>
      </c>
      <c r="M176" s="70" t="b">
        <v>1</v>
      </c>
      <c r="N176" s="71">
        <f t="shared" si="1"/>
        <v>957377.0088</v>
      </c>
      <c r="O176" s="71">
        <f t="shared" si="2"/>
        <v>1158426.181</v>
      </c>
      <c r="P176" s="71">
        <f t="shared" si="3"/>
        <v>69505.57084</v>
      </c>
      <c r="Q176" s="71">
        <f t="shared" si="4"/>
        <v>14360.65513</v>
      </c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>
      <c r="A177" s="64">
        <v>46034.0</v>
      </c>
      <c r="B177" s="65" t="s">
        <v>158</v>
      </c>
      <c r="C177" s="66">
        <v>29587.0</v>
      </c>
      <c r="D177" s="67" t="s">
        <v>264</v>
      </c>
      <c r="E177" s="67" t="s">
        <v>30</v>
      </c>
      <c r="F177" s="67">
        <v>1.0128796649E10</v>
      </c>
      <c r="G177" s="67" t="s">
        <v>19</v>
      </c>
      <c r="H177" s="67" t="s">
        <v>50</v>
      </c>
      <c r="I177" s="67">
        <v>170.0</v>
      </c>
      <c r="J177" s="68">
        <v>30923.03</v>
      </c>
      <c r="K177" s="69"/>
      <c r="L177" s="70">
        <v>29.7</v>
      </c>
      <c r="M177" s="70" t="b">
        <v>1</v>
      </c>
      <c r="N177" s="71">
        <f t="shared" si="1"/>
        <v>918413.991</v>
      </c>
      <c r="O177" s="71">
        <f t="shared" si="2"/>
        <v>1111280.929</v>
      </c>
      <c r="P177" s="71">
        <f t="shared" si="3"/>
        <v>111128.0929</v>
      </c>
      <c r="Q177" s="71">
        <f t="shared" si="4"/>
        <v>13776.20987</v>
      </c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>
      <c r="A178" s="64">
        <v>46034.0</v>
      </c>
      <c r="B178" s="65" t="s">
        <v>251</v>
      </c>
      <c r="C178" s="66">
        <v>29588.0</v>
      </c>
      <c r="D178" s="67" t="s">
        <v>178</v>
      </c>
      <c r="E178" s="67" t="s">
        <v>30</v>
      </c>
      <c r="F178" s="67">
        <v>1.0128732532E10</v>
      </c>
      <c r="G178" s="67" t="s">
        <v>19</v>
      </c>
      <c r="H178" s="67" t="s">
        <v>77</v>
      </c>
      <c r="I178" s="67">
        <v>120.0</v>
      </c>
      <c r="J178" s="68">
        <v>23777.21</v>
      </c>
      <c r="K178" s="69"/>
      <c r="L178" s="70">
        <v>34.34</v>
      </c>
      <c r="M178" s="70" t="b">
        <v>1</v>
      </c>
      <c r="N178" s="71">
        <f t="shared" si="1"/>
        <v>816509.3914</v>
      </c>
      <c r="O178" s="71">
        <f t="shared" si="2"/>
        <v>987976.3636</v>
      </c>
      <c r="P178" s="71">
        <f t="shared" si="3"/>
        <v>98797.63636</v>
      </c>
      <c r="Q178" s="71">
        <f t="shared" si="4"/>
        <v>12247.64087</v>
      </c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>
      <c r="A179" s="64">
        <v>46034.0</v>
      </c>
      <c r="B179" s="65" t="s">
        <v>265</v>
      </c>
      <c r="C179" s="66">
        <v>29589.0</v>
      </c>
      <c r="D179" s="67" t="s">
        <v>178</v>
      </c>
      <c r="E179" s="67" t="s">
        <v>30</v>
      </c>
      <c r="F179" s="67">
        <v>1.0128609935E10</v>
      </c>
      <c r="G179" s="67" t="s">
        <v>19</v>
      </c>
      <c r="H179" s="67" t="s">
        <v>57</v>
      </c>
      <c r="I179" s="67">
        <v>226.0</v>
      </c>
      <c r="J179" s="68">
        <v>37951.85</v>
      </c>
      <c r="K179" s="69"/>
      <c r="L179" s="70">
        <v>37.0</v>
      </c>
      <c r="M179" s="70" t="b">
        <v>1</v>
      </c>
      <c r="N179" s="71">
        <f t="shared" si="1"/>
        <v>1404218.45</v>
      </c>
      <c r="O179" s="71">
        <f t="shared" si="2"/>
        <v>1699104.325</v>
      </c>
      <c r="P179" s="71">
        <f t="shared" si="3"/>
        <v>169910.4325</v>
      </c>
      <c r="Q179" s="71">
        <f t="shared" si="4"/>
        <v>21063.27675</v>
      </c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>
      <c r="A180" s="64">
        <v>46034.0</v>
      </c>
      <c r="B180" s="65" t="s">
        <v>265</v>
      </c>
      <c r="C180" s="66">
        <v>29589.0</v>
      </c>
      <c r="D180" s="67" t="s">
        <v>173</v>
      </c>
      <c r="E180" s="67" t="s">
        <v>30</v>
      </c>
      <c r="F180" s="67">
        <v>1.0128611522E10</v>
      </c>
      <c r="G180" s="67" t="s">
        <v>19</v>
      </c>
      <c r="H180" s="67" t="s">
        <v>57</v>
      </c>
      <c r="I180" s="67">
        <v>226.0</v>
      </c>
      <c r="J180" s="68">
        <v>37951.85</v>
      </c>
      <c r="K180" s="69"/>
      <c r="L180" s="70">
        <v>36.04</v>
      </c>
      <c r="M180" s="70" t="b">
        <v>1</v>
      </c>
      <c r="N180" s="71">
        <f t="shared" si="1"/>
        <v>1367784.674</v>
      </c>
      <c r="O180" s="71">
        <f t="shared" si="2"/>
        <v>1655019.456</v>
      </c>
      <c r="P180" s="71">
        <f t="shared" si="3"/>
        <v>165501.9456</v>
      </c>
      <c r="Q180" s="71">
        <f t="shared" si="4"/>
        <v>20516.77011</v>
      </c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>
      <c r="A181" s="64">
        <v>46034.0</v>
      </c>
      <c r="B181" s="65" t="s">
        <v>155</v>
      </c>
      <c r="C181" s="66">
        <v>29590.0</v>
      </c>
      <c r="D181" s="67" t="s">
        <v>126</v>
      </c>
      <c r="E181" s="67" t="s">
        <v>30</v>
      </c>
      <c r="F181" s="67">
        <v>1.0128391582E10</v>
      </c>
      <c r="G181" s="67" t="s">
        <v>19</v>
      </c>
      <c r="H181" s="67" t="s">
        <v>210</v>
      </c>
      <c r="I181" s="67">
        <v>105.0</v>
      </c>
      <c r="J181" s="68">
        <v>23357.41</v>
      </c>
      <c r="K181" s="69"/>
      <c r="L181" s="70">
        <v>29.6</v>
      </c>
      <c r="M181" s="70" t="b">
        <v>1</v>
      </c>
      <c r="N181" s="71">
        <f t="shared" si="1"/>
        <v>691379.336</v>
      </c>
      <c r="O181" s="71">
        <f t="shared" si="2"/>
        <v>836568.9966</v>
      </c>
      <c r="P181" s="71">
        <f t="shared" si="3"/>
        <v>83656.89966</v>
      </c>
      <c r="Q181" s="71">
        <f t="shared" si="4"/>
        <v>10370.69004</v>
      </c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>
      <c r="A182" s="64">
        <v>46034.0</v>
      </c>
      <c r="B182" s="65" t="s">
        <v>155</v>
      </c>
      <c r="C182" s="66">
        <v>29590.0</v>
      </c>
      <c r="D182" s="67" t="s">
        <v>266</v>
      </c>
      <c r="E182" s="67" t="s">
        <v>30</v>
      </c>
      <c r="F182" s="67">
        <v>1.0128391101E10</v>
      </c>
      <c r="G182" s="67" t="s">
        <v>19</v>
      </c>
      <c r="H182" s="67" t="s">
        <v>210</v>
      </c>
      <c r="I182" s="67">
        <v>105.0</v>
      </c>
      <c r="J182" s="68">
        <v>23357.41</v>
      </c>
      <c r="K182" s="69"/>
      <c r="L182" s="70">
        <v>28.66</v>
      </c>
      <c r="M182" s="70" t="b">
        <v>1</v>
      </c>
      <c r="N182" s="71">
        <f t="shared" si="1"/>
        <v>669423.3706</v>
      </c>
      <c r="O182" s="71">
        <f t="shared" si="2"/>
        <v>810002.2784</v>
      </c>
      <c r="P182" s="71">
        <f t="shared" si="3"/>
        <v>81000.22784</v>
      </c>
      <c r="Q182" s="71">
        <f t="shared" si="4"/>
        <v>10041.35056</v>
      </c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>
      <c r="A183" s="64">
        <v>46034.0</v>
      </c>
      <c r="B183" s="65" t="s">
        <v>267</v>
      </c>
      <c r="C183" s="66">
        <v>29591.0</v>
      </c>
      <c r="D183" s="67" t="s">
        <v>218</v>
      </c>
      <c r="E183" s="67" t="s">
        <v>18</v>
      </c>
      <c r="F183" s="67">
        <v>1.0128779807E10</v>
      </c>
      <c r="G183" s="67" t="s">
        <v>19</v>
      </c>
      <c r="H183" s="67" t="s">
        <v>57</v>
      </c>
      <c r="I183" s="67">
        <v>215.0</v>
      </c>
      <c r="J183" s="68">
        <v>36580.48</v>
      </c>
      <c r="K183" s="69"/>
      <c r="L183" s="70">
        <v>32.0</v>
      </c>
      <c r="M183" s="70" t="b">
        <v>1</v>
      </c>
      <c r="N183" s="71">
        <f t="shared" si="1"/>
        <v>1170575.36</v>
      </c>
      <c r="O183" s="71">
        <f t="shared" si="2"/>
        <v>1416396.186</v>
      </c>
      <c r="P183" s="71">
        <f t="shared" si="3"/>
        <v>84983.77114</v>
      </c>
      <c r="Q183" s="71">
        <f t="shared" si="4"/>
        <v>17558.6304</v>
      </c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>
      <c r="A184" s="64">
        <v>46034.0</v>
      </c>
      <c r="B184" s="65" t="s">
        <v>268</v>
      </c>
      <c r="C184" s="66">
        <v>29684.0</v>
      </c>
      <c r="D184" s="67" t="s">
        <v>159</v>
      </c>
      <c r="E184" s="67" t="s">
        <v>30</v>
      </c>
      <c r="F184" s="67">
        <v>1.0128777726E10</v>
      </c>
      <c r="G184" s="67" t="s">
        <v>19</v>
      </c>
      <c r="H184" s="67" t="s">
        <v>134</v>
      </c>
      <c r="I184" s="67">
        <v>60.0</v>
      </c>
      <c r="J184" s="68">
        <v>16596.99</v>
      </c>
      <c r="K184" s="69"/>
      <c r="L184" s="70">
        <v>30.72</v>
      </c>
      <c r="M184" s="70" t="b">
        <v>1</v>
      </c>
      <c r="N184" s="71">
        <f t="shared" si="1"/>
        <v>509859.5328</v>
      </c>
      <c r="O184" s="71">
        <f t="shared" si="2"/>
        <v>616930.0347</v>
      </c>
      <c r="P184" s="71">
        <f t="shared" si="3"/>
        <v>61693.00347</v>
      </c>
      <c r="Q184" s="71">
        <f t="shared" si="4"/>
        <v>7647.892992</v>
      </c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>
      <c r="A185" s="64">
        <v>46034.0</v>
      </c>
      <c r="B185" s="65" t="s">
        <v>239</v>
      </c>
      <c r="C185" s="66">
        <v>29593.0</v>
      </c>
      <c r="D185" s="67" t="s">
        <v>162</v>
      </c>
      <c r="E185" s="67" t="s">
        <v>30</v>
      </c>
      <c r="F185" s="67">
        <v>1.0128594375E10</v>
      </c>
      <c r="G185" s="67" t="s">
        <v>19</v>
      </c>
      <c r="H185" s="67" t="s">
        <v>57</v>
      </c>
      <c r="I185" s="67">
        <v>213.0</v>
      </c>
      <c r="J185" s="68">
        <v>36335.14</v>
      </c>
      <c r="K185" s="69"/>
      <c r="L185" s="70">
        <v>30.64</v>
      </c>
      <c r="M185" s="70" t="b">
        <v>1</v>
      </c>
      <c r="N185" s="71">
        <f t="shared" si="1"/>
        <v>1113308.69</v>
      </c>
      <c r="O185" s="71">
        <f t="shared" si="2"/>
        <v>1347103.514</v>
      </c>
      <c r="P185" s="71">
        <f t="shared" si="3"/>
        <v>134710.3514</v>
      </c>
      <c r="Q185" s="71">
        <f t="shared" si="4"/>
        <v>16699.63034</v>
      </c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>
      <c r="A186" s="64">
        <v>46034.0</v>
      </c>
      <c r="B186" s="65" t="s">
        <v>53</v>
      </c>
      <c r="C186" s="66">
        <v>29594.0</v>
      </c>
      <c r="D186" s="67" t="s">
        <v>232</v>
      </c>
      <c r="E186" s="67" t="s">
        <v>18</v>
      </c>
      <c r="F186" s="67">
        <v>1.0128777507E10</v>
      </c>
      <c r="G186" s="67" t="s">
        <v>19</v>
      </c>
      <c r="H186" s="67" t="s">
        <v>50</v>
      </c>
      <c r="I186" s="67">
        <v>175.0</v>
      </c>
      <c r="J186" s="68">
        <v>31543.72</v>
      </c>
      <c r="K186" s="69"/>
      <c r="L186" s="70">
        <v>35.18</v>
      </c>
      <c r="M186" s="70" t="b">
        <v>1</v>
      </c>
      <c r="N186" s="71">
        <f t="shared" si="1"/>
        <v>1109708.07</v>
      </c>
      <c r="O186" s="71">
        <f t="shared" si="2"/>
        <v>1342746.764</v>
      </c>
      <c r="P186" s="71">
        <f t="shared" si="3"/>
        <v>80564.80585</v>
      </c>
      <c r="Q186" s="71">
        <f t="shared" si="4"/>
        <v>16645.62104</v>
      </c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>
      <c r="A187" s="64">
        <v>46034.0</v>
      </c>
      <c r="B187" s="65" t="s">
        <v>129</v>
      </c>
      <c r="C187" s="66">
        <v>29595.0</v>
      </c>
      <c r="D187" s="67" t="s">
        <v>232</v>
      </c>
      <c r="E187" s="67" t="s">
        <v>18</v>
      </c>
      <c r="F187" s="67">
        <v>1.0128599089E10</v>
      </c>
      <c r="G187" s="67" t="s">
        <v>19</v>
      </c>
      <c r="H187" s="67" t="s">
        <v>50</v>
      </c>
      <c r="I187" s="67">
        <v>190.0</v>
      </c>
      <c r="J187" s="68">
        <v>31775.32</v>
      </c>
      <c r="K187" s="69"/>
      <c r="L187" s="70">
        <v>33.3</v>
      </c>
      <c r="M187" s="70" t="b">
        <v>1</v>
      </c>
      <c r="N187" s="71">
        <f t="shared" si="1"/>
        <v>1058118.156</v>
      </c>
      <c r="O187" s="71">
        <f t="shared" si="2"/>
        <v>1280322.969</v>
      </c>
      <c r="P187" s="71">
        <f t="shared" si="3"/>
        <v>76819.37813</v>
      </c>
      <c r="Q187" s="71">
        <f t="shared" si="4"/>
        <v>15871.77234</v>
      </c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>
      <c r="A188" s="64">
        <v>46034.0</v>
      </c>
      <c r="B188" s="65" t="s">
        <v>129</v>
      </c>
      <c r="C188" s="66">
        <v>29595.0</v>
      </c>
      <c r="D188" s="67" t="s">
        <v>269</v>
      </c>
      <c r="E188" s="67" t="s">
        <v>30</v>
      </c>
      <c r="F188" s="67">
        <v>1.012859623E9</v>
      </c>
      <c r="G188" s="67" t="s">
        <v>19</v>
      </c>
      <c r="H188" s="67" t="s">
        <v>41</v>
      </c>
      <c r="I188" s="67">
        <v>105.0</v>
      </c>
      <c r="J188" s="68">
        <v>22189.54</v>
      </c>
      <c r="K188" s="69"/>
      <c r="L188" s="70">
        <v>30.66</v>
      </c>
      <c r="M188" s="70" t="b">
        <v>1</v>
      </c>
      <c r="N188" s="71">
        <f t="shared" si="1"/>
        <v>680331.2964</v>
      </c>
      <c r="O188" s="71">
        <f t="shared" si="2"/>
        <v>823200.8686</v>
      </c>
      <c r="P188" s="71">
        <f t="shared" si="3"/>
        <v>82320.08686</v>
      </c>
      <c r="Q188" s="71">
        <f t="shared" si="4"/>
        <v>10204.96945</v>
      </c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>
      <c r="A189" s="64">
        <v>46034.0</v>
      </c>
      <c r="B189" s="65" t="s">
        <v>158</v>
      </c>
      <c r="C189" s="66">
        <v>29596.0</v>
      </c>
      <c r="D189" s="67" t="s">
        <v>177</v>
      </c>
      <c r="E189" s="67" t="s">
        <v>30</v>
      </c>
      <c r="F189" s="67">
        <v>1.0128476518E10</v>
      </c>
      <c r="G189" s="67" t="s">
        <v>19</v>
      </c>
      <c r="H189" s="67" t="s">
        <v>49</v>
      </c>
      <c r="I189" s="67">
        <v>90.0</v>
      </c>
      <c r="J189" s="68">
        <v>18211.71</v>
      </c>
      <c r="K189" s="69"/>
      <c r="L189" s="70">
        <v>30.48</v>
      </c>
      <c r="M189" s="70" t="b">
        <v>1</v>
      </c>
      <c r="N189" s="71">
        <f t="shared" si="1"/>
        <v>555092.9208</v>
      </c>
      <c r="O189" s="71">
        <f t="shared" si="2"/>
        <v>671662.4342</v>
      </c>
      <c r="P189" s="71">
        <f t="shared" si="3"/>
        <v>67166.24342</v>
      </c>
      <c r="Q189" s="71">
        <f t="shared" si="4"/>
        <v>8326.393812</v>
      </c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>
      <c r="A190" s="64">
        <v>46034.0</v>
      </c>
      <c r="B190" s="65" t="s">
        <v>231</v>
      </c>
      <c r="C190" s="66">
        <v>29600.0</v>
      </c>
      <c r="D190" s="67" t="s">
        <v>177</v>
      </c>
      <c r="E190" s="67" t="s">
        <v>30</v>
      </c>
      <c r="F190" s="67">
        <v>1.0128625158E10</v>
      </c>
      <c r="G190" s="67" t="s">
        <v>19</v>
      </c>
      <c r="H190" s="67" t="s">
        <v>210</v>
      </c>
      <c r="I190" s="67">
        <v>72.0</v>
      </c>
      <c r="J190" s="68">
        <v>18270.32</v>
      </c>
      <c r="K190" s="69"/>
      <c r="L190" s="70">
        <v>31.62</v>
      </c>
      <c r="M190" s="70" t="b">
        <v>1</v>
      </c>
      <c r="N190" s="71">
        <f t="shared" si="1"/>
        <v>577707.5184</v>
      </c>
      <c r="O190" s="71">
        <f t="shared" si="2"/>
        <v>699026.0973</v>
      </c>
      <c r="P190" s="71">
        <f t="shared" si="3"/>
        <v>69902.60973</v>
      </c>
      <c r="Q190" s="71">
        <f t="shared" si="4"/>
        <v>8665.612776</v>
      </c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>
      <c r="A191" s="64">
        <v>46034.0</v>
      </c>
      <c r="B191" s="65" t="s">
        <v>231</v>
      </c>
      <c r="C191" s="66">
        <v>29600.0</v>
      </c>
      <c r="D191" s="67" t="s">
        <v>198</v>
      </c>
      <c r="E191" s="67" t="s">
        <v>30</v>
      </c>
      <c r="F191" s="67">
        <v>1.0128687265E10</v>
      </c>
      <c r="G191" s="67" t="s">
        <v>19</v>
      </c>
      <c r="H191" s="67" t="s">
        <v>210</v>
      </c>
      <c r="I191" s="67">
        <v>106.0</v>
      </c>
      <c r="J191" s="68">
        <v>23468.54</v>
      </c>
      <c r="K191" s="69"/>
      <c r="L191" s="70">
        <v>30.24</v>
      </c>
      <c r="M191" s="70" t="b">
        <v>1</v>
      </c>
      <c r="N191" s="71">
        <f t="shared" si="1"/>
        <v>709688.6496</v>
      </c>
      <c r="O191" s="71">
        <f t="shared" si="2"/>
        <v>858723.266</v>
      </c>
      <c r="P191" s="71">
        <f t="shared" si="3"/>
        <v>85872.3266</v>
      </c>
      <c r="Q191" s="71">
        <f t="shared" si="4"/>
        <v>10645.32974</v>
      </c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>
      <c r="A192" s="64">
        <v>46034.0</v>
      </c>
      <c r="B192" s="65" t="s">
        <v>231</v>
      </c>
      <c r="C192" s="66">
        <v>29600.0</v>
      </c>
      <c r="D192" s="67" t="s">
        <v>159</v>
      </c>
      <c r="E192" s="67" t="s">
        <v>30</v>
      </c>
      <c r="F192" s="67">
        <v>1.0128655922E10</v>
      </c>
      <c r="G192" s="67" t="s">
        <v>19</v>
      </c>
      <c r="H192" s="67" t="s">
        <v>210</v>
      </c>
      <c r="I192" s="67">
        <v>72.0</v>
      </c>
      <c r="J192" s="68">
        <v>18270.32</v>
      </c>
      <c r="K192" s="69"/>
      <c r="L192" s="70">
        <v>29.82</v>
      </c>
      <c r="M192" s="70" t="b">
        <v>1</v>
      </c>
      <c r="N192" s="71">
        <f t="shared" si="1"/>
        <v>544820.9424</v>
      </c>
      <c r="O192" s="71">
        <f t="shared" si="2"/>
        <v>659233.3403</v>
      </c>
      <c r="P192" s="71">
        <f t="shared" si="3"/>
        <v>65923.33403</v>
      </c>
      <c r="Q192" s="71">
        <f t="shared" si="4"/>
        <v>8172.314136</v>
      </c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>
      <c r="A193" s="64">
        <v>46034.0</v>
      </c>
      <c r="B193" s="65" t="s">
        <v>231</v>
      </c>
      <c r="C193" s="66">
        <v>29600.0</v>
      </c>
      <c r="D193" s="67" t="s">
        <v>219</v>
      </c>
      <c r="E193" s="67" t="s">
        <v>18</v>
      </c>
      <c r="F193" s="67">
        <v>1.0128639944E10</v>
      </c>
      <c r="G193" s="67" t="s">
        <v>19</v>
      </c>
      <c r="H193" s="67" t="s">
        <v>210</v>
      </c>
      <c r="I193" s="67">
        <v>72.0</v>
      </c>
      <c r="J193" s="68">
        <v>18270.32</v>
      </c>
      <c r="K193" s="69"/>
      <c r="L193" s="70">
        <v>30.86</v>
      </c>
      <c r="M193" s="70" t="b">
        <v>1</v>
      </c>
      <c r="N193" s="71">
        <f t="shared" si="1"/>
        <v>563822.0752</v>
      </c>
      <c r="O193" s="71">
        <f t="shared" si="2"/>
        <v>682224.711</v>
      </c>
      <c r="P193" s="71">
        <f t="shared" si="3"/>
        <v>40933.48266</v>
      </c>
      <c r="Q193" s="71">
        <f t="shared" si="4"/>
        <v>8457.331128</v>
      </c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>
      <c r="A194" s="64">
        <v>46034.0</v>
      </c>
      <c r="B194" s="65" t="s">
        <v>53</v>
      </c>
      <c r="C194" s="66">
        <v>29601.0</v>
      </c>
      <c r="D194" s="67" t="s">
        <v>36</v>
      </c>
      <c r="E194" s="67" t="s">
        <v>18</v>
      </c>
      <c r="F194" s="67">
        <v>1.0128777429E10</v>
      </c>
      <c r="G194" s="67" t="s">
        <v>19</v>
      </c>
      <c r="H194" s="67" t="s">
        <v>50</v>
      </c>
      <c r="I194" s="67">
        <v>175.0</v>
      </c>
      <c r="J194" s="68">
        <v>31543.72</v>
      </c>
      <c r="K194" s="69"/>
      <c r="L194" s="70">
        <v>30.08</v>
      </c>
      <c r="M194" s="70" t="b">
        <v>1</v>
      </c>
      <c r="N194" s="71">
        <f t="shared" si="1"/>
        <v>948835.0976</v>
      </c>
      <c r="O194" s="71">
        <f t="shared" si="2"/>
        <v>1148090.468</v>
      </c>
      <c r="P194" s="71">
        <f t="shared" si="3"/>
        <v>68885.42809</v>
      </c>
      <c r="Q194" s="71">
        <f t="shared" si="4"/>
        <v>14232.52646</v>
      </c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>
      <c r="A195" s="64">
        <v>46035.0</v>
      </c>
      <c r="B195" s="65" t="s">
        <v>129</v>
      </c>
      <c r="C195" s="66">
        <v>29602.0</v>
      </c>
      <c r="D195" s="67" t="s">
        <v>99</v>
      </c>
      <c r="E195" s="67" t="s">
        <v>18</v>
      </c>
      <c r="F195" s="67">
        <v>1.0128648777E10</v>
      </c>
      <c r="G195" s="67" t="s">
        <v>19</v>
      </c>
      <c r="H195" s="67" t="s">
        <v>49</v>
      </c>
      <c r="I195" s="67">
        <v>249.0</v>
      </c>
      <c r="J195" s="68">
        <v>38867.06</v>
      </c>
      <c r="K195" s="69"/>
      <c r="L195" s="70">
        <v>31.6</v>
      </c>
      <c r="M195" s="70" t="b">
        <v>1</v>
      </c>
      <c r="N195" s="71">
        <f t="shared" si="1"/>
        <v>1228199.096</v>
      </c>
      <c r="O195" s="71">
        <f t="shared" si="2"/>
        <v>1486120.906</v>
      </c>
      <c r="P195" s="71">
        <f t="shared" si="3"/>
        <v>89167.25437</v>
      </c>
      <c r="Q195" s="71">
        <f t="shared" si="4"/>
        <v>18422.98644</v>
      </c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>
      <c r="A196" s="64">
        <v>46035.0</v>
      </c>
      <c r="B196" s="65" t="s">
        <v>129</v>
      </c>
      <c r="C196" s="66">
        <v>29603.0</v>
      </c>
      <c r="D196" s="67" t="s">
        <v>99</v>
      </c>
      <c r="E196" s="67" t="s">
        <v>18</v>
      </c>
      <c r="F196" s="67">
        <v>1.0128648777E10</v>
      </c>
      <c r="G196" s="67" t="s">
        <v>19</v>
      </c>
      <c r="H196" s="67" t="s">
        <v>210</v>
      </c>
      <c r="I196" s="67">
        <v>129.0</v>
      </c>
      <c r="J196" s="68">
        <v>24749.34</v>
      </c>
      <c r="K196" s="69"/>
      <c r="L196" s="70">
        <v>0.98</v>
      </c>
      <c r="M196" s="70" t="b">
        <v>1</v>
      </c>
      <c r="N196" s="71">
        <f t="shared" si="1"/>
        <v>24254.3532</v>
      </c>
      <c r="O196" s="71">
        <f t="shared" si="2"/>
        <v>29347.76737</v>
      </c>
      <c r="P196" s="71">
        <f t="shared" si="3"/>
        <v>1760.866042</v>
      </c>
      <c r="Q196" s="71">
        <f t="shared" si="4"/>
        <v>363.815298</v>
      </c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>
      <c r="A197" s="64">
        <v>46035.0</v>
      </c>
      <c r="B197" s="65" t="s">
        <v>257</v>
      </c>
      <c r="C197" s="66">
        <v>29604.0</v>
      </c>
      <c r="D197" s="67" t="s">
        <v>156</v>
      </c>
      <c r="E197" s="67" t="s">
        <v>18</v>
      </c>
      <c r="F197" s="67">
        <v>1.0128802867E10</v>
      </c>
      <c r="G197" s="67" t="s">
        <v>19</v>
      </c>
      <c r="H197" s="67" t="s">
        <v>57</v>
      </c>
      <c r="I197" s="67">
        <v>240.0</v>
      </c>
      <c r="J197" s="68">
        <v>39738.41</v>
      </c>
      <c r="K197" s="69"/>
      <c r="L197" s="70">
        <v>31.04</v>
      </c>
      <c r="M197" s="70" t="b">
        <v>1</v>
      </c>
      <c r="N197" s="71">
        <f t="shared" si="1"/>
        <v>1233480.246</v>
      </c>
      <c r="O197" s="71">
        <f t="shared" si="2"/>
        <v>1492511.098</v>
      </c>
      <c r="P197" s="71">
        <f t="shared" si="3"/>
        <v>89550.66589</v>
      </c>
      <c r="Q197" s="71">
        <f t="shared" si="4"/>
        <v>18502.2037</v>
      </c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>
      <c r="A198" s="64">
        <v>46035.0</v>
      </c>
      <c r="B198" s="65" t="s">
        <v>257</v>
      </c>
      <c r="C198" s="66">
        <v>29604.0</v>
      </c>
      <c r="D198" s="67" t="s">
        <v>44</v>
      </c>
      <c r="E198" s="67" t="s">
        <v>18</v>
      </c>
      <c r="F198" s="67">
        <v>1.0128773727E10</v>
      </c>
      <c r="G198" s="67" t="s">
        <v>19</v>
      </c>
      <c r="H198" s="67" t="s">
        <v>57</v>
      </c>
      <c r="I198" s="67">
        <v>240.0</v>
      </c>
      <c r="J198" s="68">
        <v>39738.41</v>
      </c>
      <c r="K198" s="69"/>
      <c r="L198" s="70">
        <v>30.16</v>
      </c>
      <c r="M198" s="70" t="b">
        <v>1</v>
      </c>
      <c r="N198" s="71">
        <f t="shared" si="1"/>
        <v>1198510.446</v>
      </c>
      <c r="O198" s="71">
        <f t="shared" si="2"/>
        <v>1450197.639</v>
      </c>
      <c r="P198" s="71">
        <f t="shared" si="3"/>
        <v>87011.85835</v>
      </c>
      <c r="Q198" s="71">
        <f t="shared" si="4"/>
        <v>17977.65668</v>
      </c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>
      <c r="A199" s="64">
        <v>46035.0</v>
      </c>
      <c r="B199" s="65" t="s">
        <v>262</v>
      </c>
      <c r="C199" s="66">
        <v>29605.0</v>
      </c>
      <c r="D199" s="67" t="s">
        <v>209</v>
      </c>
      <c r="E199" s="67" t="s">
        <v>30</v>
      </c>
      <c r="F199" s="67">
        <v>1.0228596749E10</v>
      </c>
      <c r="G199" s="67" t="s">
        <v>19</v>
      </c>
      <c r="H199" s="67" t="s">
        <v>41</v>
      </c>
      <c r="I199" s="67">
        <v>45.0</v>
      </c>
      <c r="J199" s="68">
        <v>7299.33</v>
      </c>
      <c r="K199" s="69"/>
      <c r="L199" s="70">
        <v>30.18</v>
      </c>
      <c r="M199" s="70" t="b">
        <v>1</v>
      </c>
      <c r="N199" s="71">
        <f t="shared" si="1"/>
        <v>220293.7794</v>
      </c>
      <c r="O199" s="71">
        <f t="shared" si="2"/>
        <v>266555.4731</v>
      </c>
      <c r="P199" s="71">
        <f t="shared" si="3"/>
        <v>26655.54731</v>
      </c>
      <c r="Q199" s="71">
        <f t="shared" si="4"/>
        <v>3304.406691</v>
      </c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>
      <c r="A200" s="64">
        <v>46035.0</v>
      </c>
      <c r="B200" s="65" t="s">
        <v>262</v>
      </c>
      <c r="C200" s="66">
        <v>29605.0</v>
      </c>
      <c r="D200" s="67" t="s">
        <v>209</v>
      </c>
      <c r="E200" s="67" t="s">
        <v>30</v>
      </c>
      <c r="F200" s="67">
        <v>1.0128594755E10</v>
      </c>
      <c r="G200" s="67" t="s">
        <v>19</v>
      </c>
      <c r="H200" s="67" t="s">
        <v>82</v>
      </c>
      <c r="I200" s="67">
        <v>18.0</v>
      </c>
      <c r="J200" s="68">
        <v>9706.06</v>
      </c>
      <c r="K200" s="69"/>
      <c r="L200" s="70">
        <v>33.3</v>
      </c>
      <c r="M200" s="70" t="b">
        <v>1</v>
      </c>
      <c r="N200" s="71">
        <f t="shared" si="1"/>
        <v>323211.798</v>
      </c>
      <c r="O200" s="71">
        <f t="shared" si="2"/>
        <v>391086.2756</v>
      </c>
      <c r="P200" s="71">
        <f t="shared" si="3"/>
        <v>39108.62756</v>
      </c>
      <c r="Q200" s="71">
        <f t="shared" si="4"/>
        <v>4848.17697</v>
      </c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>
      <c r="A201" s="64">
        <v>46035.0</v>
      </c>
      <c r="B201" s="65" t="s">
        <v>262</v>
      </c>
      <c r="C201" s="66">
        <v>29606.0</v>
      </c>
      <c r="D201" s="67" t="s">
        <v>225</v>
      </c>
      <c r="E201" s="67" t="s">
        <v>30</v>
      </c>
      <c r="F201" s="67">
        <v>1.0228649352E10</v>
      </c>
      <c r="G201" s="67" t="s">
        <v>19</v>
      </c>
      <c r="H201" s="67" t="s">
        <v>41</v>
      </c>
      <c r="I201" s="67">
        <v>45.0</v>
      </c>
      <c r="J201" s="68">
        <v>6529.77</v>
      </c>
      <c r="K201" s="69"/>
      <c r="L201" s="70">
        <v>31.14</v>
      </c>
      <c r="M201" s="70" t="b">
        <v>1</v>
      </c>
      <c r="N201" s="71">
        <f t="shared" si="1"/>
        <v>203337.0378</v>
      </c>
      <c r="O201" s="71">
        <f t="shared" si="2"/>
        <v>246037.8157</v>
      </c>
      <c r="P201" s="71">
        <f t="shared" si="3"/>
        <v>24603.78157</v>
      </c>
      <c r="Q201" s="71">
        <f t="shared" si="4"/>
        <v>3050.055567</v>
      </c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>
      <c r="A202" s="64">
        <v>46035.0</v>
      </c>
      <c r="B202" s="65" t="s">
        <v>262</v>
      </c>
      <c r="C202" s="66">
        <v>29606.0</v>
      </c>
      <c r="D202" s="67" t="s">
        <v>225</v>
      </c>
      <c r="E202" s="67" t="s">
        <v>30</v>
      </c>
      <c r="F202" s="67">
        <v>1.0128644469E10</v>
      </c>
      <c r="G202" s="67" t="s">
        <v>19</v>
      </c>
      <c r="H202" s="67" t="s">
        <v>82</v>
      </c>
      <c r="I202" s="67">
        <v>40.0</v>
      </c>
      <c r="J202" s="68">
        <v>13720.05</v>
      </c>
      <c r="K202" s="69"/>
      <c r="L202" s="70">
        <v>31.14</v>
      </c>
      <c r="M202" s="70" t="b">
        <v>1</v>
      </c>
      <c r="N202" s="71">
        <f t="shared" si="1"/>
        <v>427242.357</v>
      </c>
      <c r="O202" s="71">
        <f t="shared" si="2"/>
        <v>516963.252</v>
      </c>
      <c r="P202" s="71">
        <f t="shared" si="3"/>
        <v>51696.3252</v>
      </c>
      <c r="Q202" s="71">
        <f t="shared" si="4"/>
        <v>6408.635355</v>
      </c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>
      <c r="A203" s="64">
        <v>46035.0</v>
      </c>
      <c r="B203" s="65" t="s">
        <v>262</v>
      </c>
      <c r="C203" s="66">
        <v>29607.0</v>
      </c>
      <c r="D203" s="67" t="s">
        <v>209</v>
      </c>
      <c r="E203" s="67" t="s">
        <v>30</v>
      </c>
      <c r="F203" s="67">
        <v>1.0228650586E10</v>
      </c>
      <c r="G203" s="67" t="s">
        <v>82</v>
      </c>
      <c r="H203" s="67" t="s">
        <v>41</v>
      </c>
      <c r="I203" s="67">
        <v>45.0</v>
      </c>
      <c r="J203" s="68">
        <v>6695.44</v>
      </c>
      <c r="K203" s="69"/>
      <c r="L203" s="70">
        <v>30.44</v>
      </c>
      <c r="M203" s="70" t="b">
        <v>1</v>
      </c>
      <c r="N203" s="71">
        <f t="shared" si="1"/>
        <v>203809.1936</v>
      </c>
      <c r="O203" s="71">
        <f t="shared" si="2"/>
        <v>246609.1243</v>
      </c>
      <c r="P203" s="71">
        <f t="shared" si="3"/>
        <v>24660.91243</v>
      </c>
      <c r="Q203" s="71">
        <f t="shared" si="4"/>
        <v>3057.137904</v>
      </c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>
      <c r="A204" s="64">
        <v>46035.0</v>
      </c>
      <c r="B204" s="65" t="s">
        <v>262</v>
      </c>
      <c r="C204" s="108">
        <v>29607.0</v>
      </c>
      <c r="D204" s="67" t="s">
        <v>209</v>
      </c>
      <c r="E204" s="67" t="s">
        <v>30</v>
      </c>
      <c r="F204" s="67">
        <v>1.0128646343E10</v>
      </c>
      <c r="G204" s="67" t="s">
        <v>19</v>
      </c>
      <c r="H204" s="67" t="s">
        <v>82</v>
      </c>
      <c r="I204" s="67">
        <v>27.0</v>
      </c>
      <c r="J204" s="68">
        <v>11574.92</v>
      </c>
      <c r="K204" s="69"/>
      <c r="L204" s="70">
        <v>37.04</v>
      </c>
      <c r="M204" s="70" t="b">
        <v>1</v>
      </c>
      <c r="N204" s="71">
        <f t="shared" si="1"/>
        <v>428735.0368</v>
      </c>
      <c r="O204" s="71">
        <f t="shared" si="2"/>
        <v>518769.3945</v>
      </c>
      <c r="P204" s="71">
        <f t="shared" si="3"/>
        <v>51876.93945</v>
      </c>
      <c r="Q204" s="71">
        <f t="shared" si="4"/>
        <v>6431.025552</v>
      </c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>
      <c r="A205" s="64">
        <v>46035.0</v>
      </c>
      <c r="B205" s="65" t="s">
        <v>262</v>
      </c>
      <c r="C205" s="108">
        <v>29608.0</v>
      </c>
      <c r="D205" s="67" t="s">
        <v>177</v>
      </c>
      <c r="E205" s="67" t="s">
        <v>30</v>
      </c>
      <c r="F205" s="67">
        <v>1.0228634377E10</v>
      </c>
      <c r="G205" s="67" t="s">
        <v>19</v>
      </c>
      <c r="H205" s="67" t="s">
        <v>41</v>
      </c>
      <c r="I205" s="67">
        <v>45.0</v>
      </c>
      <c r="J205" s="68">
        <v>14487.53</v>
      </c>
      <c r="K205" s="69"/>
      <c r="L205" s="70">
        <v>1.7</v>
      </c>
      <c r="M205" s="70" t="b">
        <v>1</v>
      </c>
      <c r="N205" s="71">
        <f t="shared" si="1"/>
        <v>24628.801</v>
      </c>
      <c r="O205" s="71">
        <f t="shared" si="2"/>
        <v>29800.84921</v>
      </c>
      <c r="P205" s="71">
        <f t="shared" si="3"/>
        <v>2980.084921</v>
      </c>
      <c r="Q205" s="71">
        <f t="shared" si="4"/>
        <v>369.432015</v>
      </c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>
      <c r="A206" s="64">
        <v>46035.0</v>
      </c>
      <c r="B206" s="65" t="s">
        <v>262</v>
      </c>
      <c r="C206" s="108">
        <v>29608.0</v>
      </c>
      <c r="D206" s="67" t="s">
        <v>177</v>
      </c>
      <c r="E206" s="67" t="s">
        <v>30</v>
      </c>
      <c r="F206" s="67">
        <v>1.0128612619E10</v>
      </c>
      <c r="G206" s="67" t="s">
        <v>19</v>
      </c>
      <c r="H206" s="67" t="s">
        <v>82</v>
      </c>
      <c r="I206" s="67">
        <v>45.0</v>
      </c>
      <c r="J206" s="68">
        <v>6466.87</v>
      </c>
      <c r="K206" s="69"/>
      <c r="L206" s="70">
        <v>28.66</v>
      </c>
      <c r="M206" s="70" t="b">
        <v>1</v>
      </c>
      <c r="N206" s="71">
        <f t="shared" si="1"/>
        <v>185340.4942</v>
      </c>
      <c r="O206" s="71">
        <f t="shared" si="2"/>
        <v>224261.998</v>
      </c>
      <c r="P206" s="71">
        <f t="shared" si="3"/>
        <v>22426.1998</v>
      </c>
      <c r="Q206" s="71">
        <f t="shared" si="4"/>
        <v>2780.107413</v>
      </c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>
      <c r="A207" s="64">
        <v>46035.0</v>
      </c>
      <c r="B207" s="65" t="s">
        <v>262</v>
      </c>
      <c r="C207" s="108">
        <v>29608.0</v>
      </c>
      <c r="D207" s="67" t="s">
        <v>177</v>
      </c>
      <c r="E207" s="67" t="s">
        <v>30</v>
      </c>
      <c r="F207" s="67">
        <v>1.0128612619E10</v>
      </c>
      <c r="G207" s="67" t="s">
        <v>19</v>
      </c>
      <c r="H207" s="67" t="s">
        <v>82</v>
      </c>
      <c r="I207" s="67">
        <v>32.0</v>
      </c>
      <c r="J207" s="68">
        <v>12543.69</v>
      </c>
      <c r="K207" s="69"/>
      <c r="L207" s="70">
        <v>28.66</v>
      </c>
      <c r="M207" s="70" t="b">
        <v>1</v>
      </c>
      <c r="N207" s="71">
        <f t="shared" si="1"/>
        <v>359502.1554</v>
      </c>
      <c r="O207" s="71">
        <f t="shared" si="2"/>
        <v>434997.608</v>
      </c>
      <c r="P207" s="71">
        <f t="shared" si="3"/>
        <v>43499.7608</v>
      </c>
      <c r="Q207" s="71">
        <f t="shared" si="4"/>
        <v>5392.532331</v>
      </c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>
      <c r="A208" s="64">
        <v>46035.0</v>
      </c>
      <c r="B208" s="65" t="s">
        <v>262</v>
      </c>
      <c r="C208" s="66">
        <v>29609.0</v>
      </c>
      <c r="D208" s="67" t="s">
        <v>212</v>
      </c>
      <c r="E208" s="67" t="s">
        <v>30</v>
      </c>
      <c r="F208" s="67">
        <v>1.0128610903E10</v>
      </c>
      <c r="G208" s="67" t="s">
        <v>19</v>
      </c>
      <c r="H208" s="67" t="s">
        <v>82</v>
      </c>
      <c r="I208" s="67">
        <v>10.0</v>
      </c>
      <c r="J208" s="68">
        <v>8083.56</v>
      </c>
      <c r="K208" s="69"/>
      <c r="L208" s="70">
        <v>33.44</v>
      </c>
      <c r="M208" s="70" t="b">
        <v>1</v>
      </c>
      <c r="N208" s="71">
        <f t="shared" si="1"/>
        <v>270314.2464</v>
      </c>
      <c r="O208" s="71">
        <f t="shared" si="2"/>
        <v>327080.2381</v>
      </c>
      <c r="P208" s="71">
        <f t="shared" si="3"/>
        <v>32708.02381</v>
      </c>
      <c r="Q208" s="71">
        <f t="shared" si="4"/>
        <v>4054.713696</v>
      </c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>
      <c r="A209" s="64">
        <v>46035.0</v>
      </c>
      <c r="B209" s="65" t="s">
        <v>262</v>
      </c>
      <c r="C209" s="66">
        <v>29609.0</v>
      </c>
      <c r="D209" s="67" t="s">
        <v>270</v>
      </c>
      <c r="E209" s="67" t="s">
        <v>18</v>
      </c>
      <c r="F209" s="67">
        <v>1.0128594176E10</v>
      </c>
      <c r="G209" s="67" t="s">
        <v>19</v>
      </c>
      <c r="H209" s="67" t="s">
        <v>82</v>
      </c>
      <c r="I209" s="67">
        <v>43.0</v>
      </c>
      <c r="J209" s="68">
        <v>14177.17</v>
      </c>
      <c r="K209" s="69"/>
      <c r="L209" s="70">
        <v>31.08</v>
      </c>
      <c r="M209" s="70" t="b">
        <v>1</v>
      </c>
      <c r="N209" s="71">
        <f t="shared" si="1"/>
        <v>440626.4436</v>
      </c>
      <c r="O209" s="71">
        <f t="shared" si="2"/>
        <v>533157.9968</v>
      </c>
      <c r="P209" s="71">
        <f t="shared" si="3"/>
        <v>31989.47981</v>
      </c>
      <c r="Q209" s="71">
        <f t="shared" si="4"/>
        <v>6609.396654</v>
      </c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>
      <c r="A210" s="64">
        <v>46035.0</v>
      </c>
      <c r="B210" s="65" t="s">
        <v>262</v>
      </c>
      <c r="C210" s="66">
        <v>29609.0</v>
      </c>
      <c r="D210" s="67" t="s">
        <v>225</v>
      </c>
      <c r="E210" s="67" t="s">
        <v>30</v>
      </c>
      <c r="F210" s="67">
        <v>1.0128658053E10</v>
      </c>
      <c r="G210" s="67" t="s">
        <v>19</v>
      </c>
      <c r="H210" s="67" t="s">
        <v>82</v>
      </c>
      <c r="I210" s="67">
        <v>40.0</v>
      </c>
      <c r="J210" s="68">
        <v>13720.05</v>
      </c>
      <c r="K210" s="69"/>
      <c r="L210" s="70">
        <v>29.86</v>
      </c>
      <c r="M210" s="70" t="b">
        <v>1</v>
      </c>
      <c r="N210" s="71">
        <f t="shared" si="1"/>
        <v>409680.693</v>
      </c>
      <c r="O210" s="71">
        <f t="shared" si="2"/>
        <v>495713.6385</v>
      </c>
      <c r="P210" s="71">
        <f t="shared" si="3"/>
        <v>49571.36385</v>
      </c>
      <c r="Q210" s="71">
        <f t="shared" si="4"/>
        <v>6145.210395</v>
      </c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>
      <c r="A211" s="64">
        <v>46035.0</v>
      </c>
      <c r="B211" s="65" t="s">
        <v>262</v>
      </c>
      <c r="C211" s="66">
        <v>29609.0</v>
      </c>
      <c r="D211" s="67" t="s">
        <v>212</v>
      </c>
      <c r="E211" s="67" t="s">
        <v>30</v>
      </c>
      <c r="F211" s="67">
        <v>1.0128621071E10</v>
      </c>
      <c r="G211" s="67" t="s">
        <v>19</v>
      </c>
      <c r="H211" s="67" t="s">
        <v>82</v>
      </c>
      <c r="I211" s="67">
        <v>40.0</v>
      </c>
      <c r="J211" s="68">
        <v>13720.05</v>
      </c>
      <c r="K211" s="69"/>
      <c r="L211" s="70">
        <v>30.62</v>
      </c>
      <c r="M211" s="70" t="b">
        <v>1</v>
      </c>
      <c r="N211" s="71">
        <f t="shared" si="1"/>
        <v>420107.931</v>
      </c>
      <c r="O211" s="71">
        <f t="shared" si="2"/>
        <v>508330.5965</v>
      </c>
      <c r="P211" s="71">
        <f t="shared" si="3"/>
        <v>50833.05965</v>
      </c>
      <c r="Q211" s="71">
        <f t="shared" si="4"/>
        <v>6301.618965</v>
      </c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>
      <c r="A212" s="64">
        <v>46035.0</v>
      </c>
      <c r="B212" s="65" t="s">
        <v>262</v>
      </c>
      <c r="C212" s="66">
        <v>29609.0</v>
      </c>
      <c r="D212" s="67" t="s">
        <v>173</v>
      </c>
      <c r="E212" s="67" t="s">
        <v>30</v>
      </c>
      <c r="F212" s="67">
        <v>1.0128655051E10</v>
      </c>
      <c r="G212" s="67" t="s">
        <v>19</v>
      </c>
      <c r="H212" s="67" t="s">
        <v>82</v>
      </c>
      <c r="I212" s="67">
        <v>54.0</v>
      </c>
      <c r="J212" s="68">
        <v>15802.31</v>
      </c>
      <c r="K212" s="69"/>
      <c r="L212" s="70">
        <v>13.62</v>
      </c>
      <c r="M212" s="70" t="b">
        <v>1</v>
      </c>
      <c r="N212" s="71">
        <f t="shared" si="1"/>
        <v>215227.4622</v>
      </c>
      <c r="O212" s="71">
        <f t="shared" si="2"/>
        <v>260425.2293</v>
      </c>
      <c r="P212" s="71">
        <f t="shared" si="3"/>
        <v>26042.52293</v>
      </c>
      <c r="Q212" s="71">
        <f t="shared" si="4"/>
        <v>3228.411933</v>
      </c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>
      <c r="A213" s="64">
        <v>46035.0</v>
      </c>
      <c r="B213" s="65" t="s">
        <v>262</v>
      </c>
      <c r="C213" s="66">
        <v>29610.0</v>
      </c>
      <c r="D213" s="67" t="s">
        <v>212</v>
      </c>
      <c r="E213" s="67" t="s">
        <v>30</v>
      </c>
      <c r="F213" s="67">
        <v>1.012894145E9</v>
      </c>
      <c r="G213" s="67" t="s">
        <v>19</v>
      </c>
      <c r="H213" s="67" t="s">
        <v>82</v>
      </c>
      <c r="I213" s="67">
        <v>19.0</v>
      </c>
      <c r="J213" s="68">
        <v>9928.87</v>
      </c>
      <c r="K213" s="69"/>
      <c r="L213" s="70">
        <v>37.8</v>
      </c>
      <c r="M213" s="70" t="b">
        <v>1</v>
      </c>
      <c r="N213" s="71">
        <f t="shared" si="1"/>
        <v>375311.286</v>
      </c>
      <c r="O213" s="71">
        <f t="shared" si="2"/>
        <v>454126.6561</v>
      </c>
      <c r="P213" s="71">
        <f t="shared" si="3"/>
        <v>45412.66561</v>
      </c>
      <c r="Q213" s="71">
        <f t="shared" si="4"/>
        <v>5629.66929</v>
      </c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>
      <c r="A214" s="64">
        <v>46035.0</v>
      </c>
      <c r="B214" s="65" t="s">
        <v>262</v>
      </c>
      <c r="C214" s="66">
        <v>29610.0</v>
      </c>
      <c r="D214" s="67" t="s">
        <v>225</v>
      </c>
      <c r="E214" s="67" t="s">
        <v>30</v>
      </c>
      <c r="F214" s="67">
        <v>1.0128595472E10</v>
      </c>
      <c r="G214" s="67" t="s">
        <v>19</v>
      </c>
      <c r="H214" s="67" t="s">
        <v>82</v>
      </c>
      <c r="I214" s="67">
        <v>13.0</v>
      </c>
      <c r="J214" s="68">
        <v>8664.43</v>
      </c>
      <c r="K214" s="69"/>
      <c r="L214" s="70">
        <v>29.9</v>
      </c>
      <c r="M214" s="70" t="b">
        <v>1</v>
      </c>
      <c r="N214" s="71">
        <f t="shared" si="1"/>
        <v>259066.457</v>
      </c>
      <c r="O214" s="71">
        <f t="shared" si="2"/>
        <v>313470.413</v>
      </c>
      <c r="P214" s="71">
        <f t="shared" si="3"/>
        <v>31347.0413</v>
      </c>
      <c r="Q214" s="71">
        <f t="shared" si="4"/>
        <v>3885.996855</v>
      </c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>
      <c r="A215" s="64">
        <v>46035.0</v>
      </c>
      <c r="B215" s="65" t="s">
        <v>262</v>
      </c>
      <c r="C215" s="66">
        <v>29610.0</v>
      </c>
      <c r="D215" s="67" t="s">
        <v>199</v>
      </c>
      <c r="E215" s="67" t="s">
        <v>30</v>
      </c>
      <c r="F215" s="67">
        <v>1.012862383E10</v>
      </c>
      <c r="G215" s="67" t="s">
        <v>19</v>
      </c>
      <c r="H215" s="67" t="s">
        <v>82</v>
      </c>
      <c r="I215" s="67">
        <v>32.0</v>
      </c>
      <c r="J215" s="68">
        <v>12543.69</v>
      </c>
      <c r="K215" s="69"/>
      <c r="L215" s="70">
        <v>30.02</v>
      </c>
      <c r="M215" s="70" t="b">
        <v>1</v>
      </c>
      <c r="N215" s="71">
        <f t="shared" si="1"/>
        <v>376561.5738</v>
      </c>
      <c r="O215" s="71">
        <f t="shared" si="2"/>
        <v>455639.5043</v>
      </c>
      <c r="P215" s="71">
        <f t="shared" si="3"/>
        <v>45563.95043</v>
      </c>
      <c r="Q215" s="71">
        <f t="shared" si="4"/>
        <v>5648.423607</v>
      </c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>
      <c r="A216" s="64">
        <v>46035.0</v>
      </c>
      <c r="B216" s="65" t="s">
        <v>262</v>
      </c>
      <c r="C216" s="66">
        <v>29610.0</v>
      </c>
      <c r="D216" s="67" t="s">
        <v>253</v>
      </c>
      <c r="E216" s="67" t="s">
        <v>30</v>
      </c>
      <c r="F216" s="67">
        <v>1.0128595663E10</v>
      </c>
      <c r="G216" s="67" t="s">
        <v>19</v>
      </c>
      <c r="H216" s="67" t="s">
        <v>82</v>
      </c>
      <c r="I216" s="67">
        <v>27.0</v>
      </c>
      <c r="J216" s="68">
        <v>11574.92</v>
      </c>
      <c r="K216" s="69"/>
      <c r="L216" s="70">
        <v>30.9</v>
      </c>
      <c r="M216" s="70" t="b">
        <v>1</v>
      </c>
      <c r="N216" s="71">
        <f t="shared" si="1"/>
        <v>357665.028</v>
      </c>
      <c r="O216" s="71">
        <f t="shared" si="2"/>
        <v>432774.6839</v>
      </c>
      <c r="P216" s="71">
        <f t="shared" si="3"/>
        <v>43277.46839</v>
      </c>
      <c r="Q216" s="71">
        <f t="shared" si="4"/>
        <v>5364.97542</v>
      </c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>
      <c r="A217" s="64">
        <v>46035.0</v>
      </c>
      <c r="B217" s="65" t="s">
        <v>153</v>
      </c>
      <c r="C217" s="66">
        <v>29611.0</v>
      </c>
      <c r="D217" s="67" t="s">
        <v>178</v>
      </c>
      <c r="E217" s="67" t="s">
        <v>30</v>
      </c>
      <c r="F217" s="67">
        <v>1.0128812604E10</v>
      </c>
      <c r="G217" s="67" t="s">
        <v>19</v>
      </c>
      <c r="H217" s="67" t="s">
        <v>77</v>
      </c>
      <c r="I217" s="67">
        <v>70.0</v>
      </c>
      <c r="J217" s="68">
        <v>17083.89</v>
      </c>
      <c r="K217" s="69"/>
      <c r="L217" s="70">
        <v>35.5</v>
      </c>
      <c r="M217" s="70" t="b">
        <v>1</v>
      </c>
      <c r="N217" s="71">
        <f t="shared" si="1"/>
        <v>606478.095</v>
      </c>
      <c r="O217" s="71">
        <f t="shared" si="2"/>
        <v>733838.495</v>
      </c>
      <c r="P217" s="71">
        <f t="shared" si="3"/>
        <v>73383.8495</v>
      </c>
      <c r="Q217" s="71">
        <f t="shared" si="4"/>
        <v>9097.171425</v>
      </c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>
      <c r="A218" s="64">
        <v>46036.0</v>
      </c>
      <c r="B218" s="65" t="s">
        <v>262</v>
      </c>
      <c r="C218" s="66">
        <v>29612.0</v>
      </c>
      <c r="D218" s="67" t="s">
        <v>218</v>
      </c>
      <c r="E218" s="67" t="s">
        <v>18</v>
      </c>
      <c r="F218" s="67">
        <v>1.0228646798E10</v>
      </c>
      <c r="G218" s="67" t="s">
        <v>19</v>
      </c>
      <c r="H218" s="67" t="s">
        <v>41</v>
      </c>
      <c r="I218" s="67">
        <v>45.0</v>
      </c>
      <c r="J218" s="68">
        <v>6529.77</v>
      </c>
      <c r="K218" s="69"/>
      <c r="L218" s="70">
        <v>30.96</v>
      </c>
      <c r="M218" s="70" t="b">
        <v>1</v>
      </c>
      <c r="N218" s="71">
        <f t="shared" si="1"/>
        <v>202161.6792</v>
      </c>
      <c r="O218" s="71">
        <f t="shared" si="2"/>
        <v>244615.6318</v>
      </c>
      <c r="P218" s="71">
        <f t="shared" si="3"/>
        <v>14676.93791</v>
      </c>
      <c r="Q218" s="71">
        <f t="shared" si="4"/>
        <v>3032.425188</v>
      </c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>
      <c r="A219" s="64">
        <v>46036.0</v>
      </c>
      <c r="B219" s="65" t="s">
        <v>262</v>
      </c>
      <c r="C219" s="66">
        <v>29612.0</v>
      </c>
      <c r="D219" s="67" t="s">
        <v>218</v>
      </c>
      <c r="E219" s="67" t="s">
        <v>18</v>
      </c>
      <c r="F219" s="67">
        <v>2.28646798E8</v>
      </c>
      <c r="G219" s="67" t="s">
        <v>19</v>
      </c>
      <c r="H219" s="67" t="s">
        <v>41</v>
      </c>
      <c r="I219" s="67">
        <v>45.0</v>
      </c>
      <c r="J219" s="68">
        <v>14487.53</v>
      </c>
      <c r="K219" s="69"/>
      <c r="L219" s="70">
        <v>0.06</v>
      </c>
      <c r="M219" s="70" t="b">
        <v>1</v>
      </c>
      <c r="N219" s="71">
        <f t="shared" si="1"/>
        <v>869.2518</v>
      </c>
      <c r="O219" s="71">
        <f t="shared" si="2"/>
        <v>1051.794678</v>
      </c>
      <c r="P219" s="71">
        <f t="shared" si="3"/>
        <v>63.10768068</v>
      </c>
      <c r="Q219" s="71">
        <f t="shared" si="4"/>
        <v>13.038777</v>
      </c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>
      <c r="A220" s="64">
        <v>46036.0</v>
      </c>
      <c r="B220" s="65" t="s">
        <v>262</v>
      </c>
      <c r="C220" s="66">
        <v>29612.0</v>
      </c>
      <c r="D220" s="67" t="s">
        <v>218</v>
      </c>
      <c r="E220" s="67" t="s">
        <v>18</v>
      </c>
      <c r="F220" s="67">
        <v>1.0128641519E10</v>
      </c>
      <c r="G220" s="67" t="s">
        <v>19</v>
      </c>
      <c r="H220" s="67" t="s">
        <v>82</v>
      </c>
      <c r="I220" s="67">
        <v>40.0</v>
      </c>
      <c r="J220" s="68">
        <v>13720.05</v>
      </c>
      <c r="K220" s="69"/>
      <c r="L220" s="70">
        <v>30.96</v>
      </c>
      <c r="M220" s="70" t="b">
        <v>1</v>
      </c>
      <c r="N220" s="71">
        <f t="shared" si="1"/>
        <v>424772.748</v>
      </c>
      <c r="O220" s="71">
        <f t="shared" si="2"/>
        <v>513975.0251</v>
      </c>
      <c r="P220" s="71">
        <f t="shared" si="3"/>
        <v>30838.5015</v>
      </c>
      <c r="Q220" s="71">
        <f t="shared" si="4"/>
        <v>6371.59122</v>
      </c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>
      <c r="A221" s="64">
        <v>46036.0</v>
      </c>
      <c r="B221" s="65" t="s">
        <v>262</v>
      </c>
      <c r="C221" s="66">
        <v>29613.0</v>
      </c>
      <c r="D221" s="67" t="s">
        <v>208</v>
      </c>
      <c r="E221" s="67" t="s">
        <v>18</v>
      </c>
      <c r="F221" s="67">
        <v>1.0228650524E10</v>
      </c>
      <c r="G221" s="67" t="s">
        <v>19</v>
      </c>
      <c r="H221" s="67" t="s">
        <v>41</v>
      </c>
      <c r="I221" s="67">
        <v>45.0</v>
      </c>
      <c r="J221" s="68">
        <v>7022.54</v>
      </c>
      <c r="K221" s="69"/>
      <c r="L221" s="70">
        <v>18.78</v>
      </c>
      <c r="M221" s="70" t="b">
        <v>1</v>
      </c>
      <c r="N221" s="71">
        <f t="shared" si="1"/>
        <v>131883.3012</v>
      </c>
      <c r="O221" s="71">
        <f t="shared" si="2"/>
        <v>159578.7945</v>
      </c>
      <c r="P221" s="71">
        <f t="shared" si="3"/>
        <v>9574.727667</v>
      </c>
      <c r="Q221" s="71">
        <f t="shared" si="4"/>
        <v>1978.249518</v>
      </c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>
      <c r="A222" s="64">
        <v>46036.0</v>
      </c>
      <c r="B222" s="65" t="s">
        <v>262</v>
      </c>
      <c r="C222" s="66">
        <v>29613.0</v>
      </c>
      <c r="D222" s="67" t="s">
        <v>208</v>
      </c>
      <c r="E222" s="67" t="s">
        <v>18</v>
      </c>
      <c r="F222" s="67">
        <v>2.28650524E8</v>
      </c>
      <c r="G222" s="67" t="s">
        <v>19</v>
      </c>
      <c r="H222" s="67" t="s">
        <v>41</v>
      </c>
      <c r="I222" s="67">
        <v>45.0</v>
      </c>
      <c r="J222" s="68">
        <v>14487.53</v>
      </c>
      <c r="K222" s="69"/>
      <c r="L222" s="70">
        <v>12.44</v>
      </c>
      <c r="M222" s="70" t="b">
        <v>1</v>
      </c>
      <c r="N222" s="71">
        <f t="shared" si="1"/>
        <v>180224.8732</v>
      </c>
      <c r="O222" s="71">
        <f t="shared" si="2"/>
        <v>218072.0966</v>
      </c>
      <c r="P222" s="71">
        <f t="shared" si="3"/>
        <v>13084.32579</v>
      </c>
      <c r="Q222" s="71">
        <f t="shared" si="4"/>
        <v>2703.373098</v>
      </c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>
      <c r="A223" s="64">
        <v>46036.0</v>
      </c>
      <c r="B223" s="65" t="s">
        <v>262</v>
      </c>
      <c r="C223" s="66">
        <v>29613.0</v>
      </c>
      <c r="D223" s="67" t="s">
        <v>208</v>
      </c>
      <c r="E223" s="67" t="s">
        <v>18</v>
      </c>
      <c r="F223" s="67">
        <v>1.0128646273E10</v>
      </c>
      <c r="G223" s="67" t="s">
        <v>19</v>
      </c>
      <c r="H223" s="67" t="s">
        <v>82</v>
      </c>
      <c r="I223" s="67">
        <v>22.0</v>
      </c>
      <c r="J223" s="68">
        <v>10536.94</v>
      </c>
      <c r="K223" s="69"/>
      <c r="L223" s="70">
        <v>18.78</v>
      </c>
      <c r="M223" s="70" t="b">
        <v>1</v>
      </c>
      <c r="N223" s="71">
        <f t="shared" si="1"/>
        <v>197883.7332</v>
      </c>
      <c r="O223" s="71">
        <f t="shared" si="2"/>
        <v>239439.3172</v>
      </c>
      <c r="P223" s="71">
        <f t="shared" si="3"/>
        <v>14366.35903</v>
      </c>
      <c r="Q223" s="71">
        <f t="shared" si="4"/>
        <v>2968.255998</v>
      </c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>
      <c r="A224" s="64">
        <v>46036.0</v>
      </c>
      <c r="B224" s="65" t="s">
        <v>262</v>
      </c>
      <c r="C224" s="66">
        <v>29614.0</v>
      </c>
      <c r="D224" s="67" t="s">
        <v>225</v>
      </c>
      <c r="E224" s="67" t="s">
        <v>30</v>
      </c>
      <c r="F224" s="67">
        <v>1.022860336E10</v>
      </c>
      <c r="G224" s="67" t="s">
        <v>19</v>
      </c>
      <c r="H224" s="67" t="s">
        <v>41</v>
      </c>
      <c r="I224" s="67">
        <v>45.0</v>
      </c>
      <c r="J224" s="68">
        <v>6619.92</v>
      </c>
      <c r="K224" s="69"/>
      <c r="L224" s="70">
        <v>31.14</v>
      </c>
      <c r="M224" s="70" t="b">
        <v>1</v>
      </c>
      <c r="N224" s="71">
        <f t="shared" si="1"/>
        <v>206144.3088</v>
      </c>
      <c r="O224" s="71">
        <f t="shared" si="2"/>
        <v>249434.6136</v>
      </c>
      <c r="P224" s="71">
        <f t="shared" si="3"/>
        <v>24943.46136</v>
      </c>
      <c r="Q224" s="71">
        <f t="shared" si="4"/>
        <v>3092.164632</v>
      </c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>
      <c r="A225" s="64">
        <v>46036.0</v>
      </c>
      <c r="B225" s="65" t="s">
        <v>262</v>
      </c>
      <c r="C225" s="66">
        <v>29614.0</v>
      </c>
      <c r="D225" s="67" t="s">
        <v>225</v>
      </c>
      <c r="E225" s="67" t="s">
        <v>30</v>
      </c>
      <c r="F225" s="67">
        <v>1.0128595497E10</v>
      </c>
      <c r="G225" s="67" t="s">
        <v>19</v>
      </c>
      <c r="H225" s="67" t="s">
        <v>82</v>
      </c>
      <c r="I225" s="67">
        <v>49.0</v>
      </c>
      <c r="J225" s="68">
        <v>15125.01</v>
      </c>
      <c r="K225" s="69"/>
      <c r="L225" s="70">
        <v>31.36</v>
      </c>
      <c r="M225" s="70" t="b">
        <v>1</v>
      </c>
      <c r="N225" s="71">
        <f t="shared" si="1"/>
        <v>474320.3136</v>
      </c>
      <c r="O225" s="71">
        <f t="shared" si="2"/>
        <v>573927.5795</v>
      </c>
      <c r="P225" s="71">
        <f t="shared" si="3"/>
        <v>57392.75795</v>
      </c>
      <c r="Q225" s="71">
        <f t="shared" si="4"/>
        <v>7114.804704</v>
      </c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>
      <c r="A226" s="64">
        <v>46036.0</v>
      </c>
      <c r="B226" s="65" t="s">
        <v>262</v>
      </c>
      <c r="C226" s="66">
        <v>29615.0</v>
      </c>
      <c r="D226" s="67" t="s">
        <v>218</v>
      </c>
      <c r="E226" s="67" t="s">
        <v>18</v>
      </c>
      <c r="F226" s="67">
        <v>1.02286314386E11</v>
      </c>
      <c r="G226" s="67" t="s">
        <v>19</v>
      </c>
      <c r="H226" s="67" t="s">
        <v>41</v>
      </c>
      <c r="I226" s="67">
        <v>45.0</v>
      </c>
      <c r="J226" s="68">
        <v>6466.87</v>
      </c>
      <c r="K226" s="69"/>
      <c r="L226" s="70">
        <v>31.52</v>
      </c>
      <c r="M226" s="70" t="b">
        <v>1</v>
      </c>
      <c r="N226" s="71">
        <f t="shared" si="1"/>
        <v>203835.7424</v>
      </c>
      <c r="O226" s="71">
        <f t="shared" si="2"/>
        <v>246641.2483</v>
      </c>
      <c r="P226" s="71">
        <f t="shared" si="3"/>
        <v>14798.4749</v>
      </c>
      <c r="Q226" s="71">
        <f t="shared" si="4"/>
        <v>3057.536136</v>
      </c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>
      <c r="A227" s="64">
        <v>46036.0</v>
      </c>
      <c r="B227" s="65" t="s">
        <v>262</v>
      </c>
      <c r="C227" s="66">
        <v>29615.0</v>
      </c>
      <c r="D227" s="67" t="s">
        <v>218</v>
      </c>
      <c r="E227" s="67" t="s">
        <v>18</v>
      </c>
      <c r="F227" s="67">
        <v>2.28631386E8</v>
      </c>
      <c r="G227" s="67" t="s">
        <v>19</v>
      </c>
      <c r="H227" s="67" t="s">
        <v>41</v>
      </c>
      <c r="I227" s="67">
        <v>45.0</v>
      </c>
      <c r="J227" s="68">
        <v>14487.53</v>
      </c>
      <c r="K227" s="69"/>
      <c r="L227" s="70">
        <v>0.04</v>
      </c>
      <c r="M227" s="70" t="b">
        <v>1</v>
      </c>
      <c r="N227" s="71">
        <f t="shared" si="1"/>
        <v>579.5012</v>
      </c>
      <c r="O227" s="71">
        <f t="shared" si="2"/>
        <v>701.196452</v>
      </c>
      <c r="P227" s="71">
        <f t="shared" si="3"/>
        <v>42.07178712</v>
      </c>
      <c r="Q227" s="71">
        <f t="shared" si="4"/>
        <v>8.692518</v>
      </c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>
      <c r="A228" s="64">
        <v>46036.0</v>
      </c>
      <c r="B228" s="65" t="s">
        <v>262</v>
      </c>
      <c r="C228" s="66">
        <v>29615.0</v>
      </c>
      <c r="D228" s="67" t="s">
        <v>218</v>
      </c>
      <c r="E228" s="67" t="s">
        <v>18</v>
      </c>
      <c r="F228" s="67">
        <v>1.0128611884E10</v>
      </c>
      <c r="G228" s="67" t="s">
        <v>19</v>
      </c>
      <c r="H228" s="67" t="s">
        <v>82</v>
      </c>
      <c r="I228" s="67">
        <v>32.0</v>
      </c>
      <c r="J228" s="68">
        <v>12543.69</v>
      </c>
      <c r="K228" s="69"/>
      <c r="L228" s="70">
        <v>31.52</v>
      </c>
      <c r="M228" s="70" t="b">
        <v>1</v>
      </c>
      <c r="N228" s="71">
        <f t="shared" si="1"/>
        <v>395377.1088</v>
      </c>
      <c r="O228" s="71">
        <f t="shared" si="2"/>
        <v>478406.3016</v>
      </c>
      <c r="P228" s="71">
        <f t="shared" si="3"/>
        <v>28704.3781</v>
      </c>
      <c r="Q228" s="71">
        <f t="shared" si="4"/>
        <v>5930.656632</v>
      </c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>
      <c r="A229" s="64">
        <v>46036.0</v>
      </c>
      <c r="B229" s="65" t="s">
        <v>262</v>
      </c>
      <c r="C229" s="66">
        <v>29616.0</v>
      </c>
      <c r="D229" s="67" t="s">
        <v>253</v>
      </c>
      <c r="E229" s="67" t="s">
        <v>30</v>
      </c>
      <c r="F229" s="67">
        <v>1.0128644511E10</v>
      </c>
      <c r="G229" s="67" t="s">
        <v>19</v>
      </c>
      <c r="H229" s="67" t="s">
        <v>82</v>
      </c>
      <c r="I229" s="67">
        <v>40.0</v>
      </c>
      <c r="J229" s="68">
        <v>13720.05</v>
      </c>
      <c r="K229" s="69"/>
      <c r="L229" s="70">
        <v>30.88</v>
      </c>
      <c r="M229" s="70" t="b">
        <v>1</v>
      </c>
      <c r="N229" s="71">
        <f t="shared" si="1"/>
        <v>423675.144</v>
      </c>
      <c r="O229" s="71">
        <f t="shared" si="2"/>
        <v>512646.9242</v>
      </c>
      <c r="P229" s="71">
        <f t="shared" si="3"/>
        <v>51264.69242</v>
      </c>
      <c r="Q229" s="71">
        <f t="shared" si="4"/>
        <v>6355.12716</v>
      </c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>
      <c r="A230" s="64">
        <v>46036.0</v>
      </c>
      <c r="B230" s="65" t="s">
        <v>158</v>
      </c>
      <c r="C230" s="66">
        <v>29617.0</v>
      </c>
      <c r="D230" s="67" t="s">
        <v>256</v>
      </c>
      <c r="E230" s="67" t="s">
        <v>18</v>
      </c>
      <c r="F230" s="67">
        <v>1.0128856909E10</v>
      </c>
      <c r="G230" s="67" t="s">
        <v>19</v>
      </c>
      <c r="H230" s="67" t="s">
        <v>50</v>
      </c>
      <c r="I230" s="67">
        <v>170.0</v>
      </c>
      <c r="J230" s="68">
        <v>30923.03</v>
      </c>
      <c r="K230" s="69"/>
      <c r="L230" s="70">
        <v>30.66</v>
      </c>
      <c r="M230" s="70" t="b">
        <v>1</v>
      </c>
      <c r="N230" s="71">
        <f t="shared" si="1"/>
        <v>948100.0998</v>
      </c>
      <c r="O230" s="71">
        <f t="shared" si="2"/>
        <v>1147201.121</v>
      </c>
      <c r="P230" s="71">
        <f t="shared" si="3"/>
        <v>68832.06725</v>
      </c>
      <c r="Q230" s="71">
        <f t="shared" si="4"/>
        <v>14221.5015</v>
      </c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>
      <c r="A231" s="64">
        <v>46036.0</v>
      </c>
      <c r="B231" s="65" t="s">
        <v>158</v>
      </c>
      <c r="C231" s="66">
        <v>29617.0</v>
      </c>
      <c r="D231" s="67" t="s">
        <v>271</v>
      </c>
      <c r="E231" s="67" t="s">
        <v>18</v>
      </c>
      <c r="F231" s="67">
        <v>1.0128796905E10</v>
      </c>
      <c r="G231" s="67" t="s">
        <v>19</v>
      </c>
      <c r="H231" s="67" t="s">
        <v>50</v>
      </c>
      <c r="I231" s="67">
        <v>170.0</v>
      </c>
      <c r="J231" s="68">
        <v>30923.03</v>
      </c>
      <c r="K231" s="69"/>
      <c r="L231" s="70">
        <v>31.42</v>
      </c>
      <c r="M231" s="70" t="b">
        <v>1</v>
      </c>
      <c r="N231" s="71">
        <f t="shared" si="1"/>
        <v>971601.6026</v>
      </c>
      <c r="O231" s="71">
        <f t="shared" si="2"/>
        <v>1175637.939</v>
      </c>
      <c r="P231" s="71">
        <f t="shared" si="3"/>
        <v>70538.27635</v>
      </c>
      <c r="Q231" s="71">
        <f t="shared" si="4"/>
        <v>14574.02404</v>
      </c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>
      <c r="A232" s="64">
        <v>46036.0</v>
      </c>
      <c r="B232" s="65" t="s">
        <v>158</v>
      </c>
      <c r="C232" s="66">
        <v>29617.0</v>
      </c>
      <c r="D232" s="67" t="s">
        <v>133</v>
      </c>
      <c r="E232" s="67" t="s">
        <v>30</v>
      </c>
      <c r="F232" s="67">
        <v>1.0128797059E10</v>
      </c>
      <c r="G232" s="67" t="s">
        <v>19</v>
      </c>
      <c r="H232" s="67" t="s">
        <v>50</v>
      </c>
      <c r="I232" s="67">
        <v>170.0</v>
      </c>
      <c r="J232" s="68">
        <v>30923.03</v>
      </c>
      <c r="K232" s="69"/>
      <c r="L232" s="70">
        <v>29.16</v>
      </c>
      <c r="M232" s="70" t="b">
        <v>1</v>
      </c>
      <c r="N232" s="71">
        <f t="shared" si="1"/>
        <v>901715.5548</v>
      </c>
      <c r="O232" s="71">
        <f t="shared" si="2"/>
        <v>1091075.821</v>
      </c>
      <c r="P232" s="71">
        <f t="shared" si="3"/>
        <v>109107.5821</v>
      </c>
      <c r="Q232" s="71">
        <f t="shared" si="4"/>
        <v>13525.73332</v>
      </c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>
      <c r="A233" s="64">
        <v>46036.0</v>
      </c>
      <c r="B233" s="65" t="s">
        <v>53</v>
      </c>
      <c r="C233" s="66">
        <v>29618.0</v>
      </c>
      <c r="D233" s="67" t="s">
        <v>37</v>
      </c>
      <c r="E233" s="67" t="s">
        <v>18</v>
      </c>
      <c r="F233" s="67">
        <v>1.0128751598E10</v>
      </c>
      <c r="G233" s="67" t="s">
        <v>19</v>
      </c>
      <c r="H233" s="67" t="s">
        <v>50</v>
      </c>
      <c r="I233" s="67">
        <v>175.0</v>
      </c>
      <c r="J233" s="68">
        <v>31543.72</v>
      </c>
      <c r="K233" s="69"/>
      <c r="L233" s="70">
        <v>30.6</v>
      </c>
      <c r="M233" s="70" t="b">
        <v>1</v>
      </c>
      <c r="N233" s="71">
        <f t="shared" si="1"/>
        <v>965237.832</v>
      </c>
      <c r="O233" s="71">
        <f t="shared" si="2"/>
        <v>1167937.777</v>
      </c>
      <c r="P233" s="71">
        <f t="shared" si="3"/>
        <v>70076.2666</v>
      </c>
      <c r="Q233" s="71">
        <f t="shared" si="4"/>
        <v>14478.56748</v>
      </c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>
      <c r="A234" s="64">
        <v>46036.0</v>
      </c>
      <c r="B234" s="65" t="s">
        <v>53</v>
      </c>
      <c r="C234" s="66">
        <v>29618.0</v>
      </c>
      <c r="D234" s="67" t="s">
        <v>44</v>
      </c>
      <c r="E234" s="67" t="s">
        <v>18</v>
      </c>
      <c r="F234" s="67">
        <v>1.0128294684E10</v>
      </c>
      <c r="G234" s="67" t="s">
        <v>19</v>
      </c>
      <c r="H234" s="67" t="s">
        <v>49</v>
      </c>
      <c r="I234" s="67">
        <v>215.0</v>
      </c>
      <c r="J234" s="68">
        <v>36580.48</v>
      </c>
      <c r="K234" s="69"/>
      <c r="L234" s="70">
        <v>30.64</v>
      </c>
      <c r="M234" s="70" t="b">
        <v>1</v>
      </c>
      <c r="N234" s="71">
        <f t="shared" si="1"/>
        <v>1120825.907</v>
      </c>
      <c r="O234" s="71">
        <f t="shared" si="2"/>
        <v>1356199.348</v>
      </c>
      <c r="P234" s="71">
        <f t="shared" si="3"/>
        <v>81371.96086</v>
      </c>
      <c r="Q234" s="71">
        <f t="shared" si="4"/>
        <v>16812.38861</v>
      </c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>
      <c r="A235" s="64">
        <v>46036.0</v>
      </c>
      <c r="B235" s="65" t="s">
        <v>251</v>
      </c>
      <c r="C235" s="66">
        <v>29619.0</v>
      </c>
      <c r="D235" s="67" t="s">
        <v>199</v>
      </c>
      <c r="E235" s="67" t="s">
        <v>30</v>
      </c>
      <c r="F235" s="67">
        <v>1098.0</v>
      </c>
      <c r="G235" s="67" t="s">
        <v>19</v>
      </c>
      <c r="H235" s="67" t="s">
        <v>77</v>
      </c>
      <c r="I235" s="67">
        <v>120.0</v>
      </c>
      <c r="J235" s="68">
        <v>23777.21</v>
      </c>
      <c r="K235" s="69"/>
      <c r="L235" s="70">
        <v>27.4</v>
      </c>
      <c r="M235" s="70" t="b">
        <v>1</v>
      </c>
      <c r="N235" s="71">
        <f t="shared" si="1"/>
        <v>651495.554</v>
      </c>
      <c r="O235" s="71">
        <f t="shared" si="2"/>
        <v>788309.6203</v>
      </c>
      <c r="P235" s="71">
        <f t="shared" si="3"/>
        <v>78830.96203</v>
      </c>
      <c r="Q235" s="71">
        <f t="shared" si="4"/>
        <v>9772.43331</v>
      </c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>
      <c r="A236" s="64">
        <v>46036.0</v>
      </c>
      <c r="B236" s="65" t="s">
        <v>181</v>
      </c>
      <c r="C236" s="66">
        <v>29620.0</v>
      </c>
      <c r="D236" s="67" t="s">
        <v>199</v>
      </c>
      <c r="E236" s="67" t="s">
        <v>30</v>
      </c>
      <c r="F236" s="67">
        <v>1.0128476223E10</v>
      </c>
      <c r="G236" s="67" t="s">
        <v>19</v>
      </c>
      <c r="H236" s="67" t="s">
        <v>41</v>
      </c>
      <c r="I236" s="67">
        <v>76.0</v>
      </c>
      <c r="J236" s="68">
        <v>17983.04</v>
      </c>
      <c r="K236" s="69"/>
      <c r="L236" s="70">
        <v>29.54</v>
      </c>
      <c r="M236" s="70" t="b">
        <v>1</v>
      </c>
      <c r="N236" s="71">
        <f t="shared" si="1"/>
        <v>531219.0016</v>
      </c>
      <c r="O236" s="71">
        <f t="shared" si="2"/>
        <v>642774.9919</v>
      </c>
      <c r="P236" s="71">
        <f t="shared" si="3"/>
        <v>64277.49919</v>
      </c>
      <c r="Q236" s="71">
        <f t="shared" si="4"/>
        <v>7968.285024</v>
      </c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>
      <c r="A237" s="64">
        <v>46036.0</v>
      </c>
      <c r="B237" s="65" t="s">
        <v>240</v>
      </c>
      <c r="C237" s="66">
        <v>29621.0</v>
      </c>
      <c r="D237" s="67" t="s">
        <v>250</v>
      </c>
      <c r="E237" s="67" t="s">
        <v>30</v>
      </c>
      <c r="F237" s="67">
        <v>1.0128820295E10</v>
      </c>
      <c r="G237" s="67" t="s">
        <v>19</v>
      </c>
      <c r="H237" s="67" t="s">
        <v>57</v>
      </c>
      <c r="I237" s="67">
        <v>160.0</v>
      </c>
      <c r="J237" s="68">
        <v>29698.44</v>
      </c>
      <c r="K237" s="69"/>
      <c r="L237" s="70">
        <v>28.96</v>
      </c>
      <c r="M237" s="70" t="b">
        <v>1</v>
      </c>
      <c r="N237" s="71">
        <f t="shared" si="1"/>
        <v>860066.8224</v>
      </c>
      <c r="O237" s="71">
        <f t="shared" si="2"/>
        <v>1040680.855</v>
      </c>
      <c r="P237" s="71">
        <f t="shared" si="3"/>
        <v>104068.0855</v>
      </c>
      <c r="Q237" s="71">
        <f t="shared" si="4"/>
        <v>12901.00234</v>
      </c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>
      <c r="A238" s="64">
        <v>46036.0</v>
      </c>
      <c r="B238" s="65" t="s">
        <v>240</v>
      </c>
      <c r="C238" s="66">
        <v>29621.0</v>
      </c>
      <c r="D238" s="67" t="s">
        <v>99</v>
      </c>
      <c r="E238" s="67" t="s">
        <v>18</v>
      </c>
      <c r="F238" s="67">
        <v>1.0128794952E10</v>
      </c>
      <c r="G238" s="67" t="s">
        <v>19</v>
      </c>
      <c r="H238" s="67" t="s">
        <v>77</v>
      </c>
      <c r="I238" s="67">
        <v>110.0</v>
      </c>
      <c r="J238" s="68">
        <v>23913.08</v>
      </c>
      <c r="K238" s="69"/>
      <c r="L238" s="70">
        <v>31.78</v>
      </c>
      <c r="M238" s="70" t="b">
        <v>1</v>
      </c>
      <c r="N238" s="71">
        <f t="shared" si="1"/>
        <v>759957.6824</v>
      </c>
      <c r="O238" s="71">
        <f t="shared" si="2"/>
        <v>919548.7957</v>
      </c>
      <c r="P238" s="71">
        <f t="shared" si="3"/>
        <v>55172.92774</v>
      </c>
      <c r="Q238" s="71">
        <f t="shared" si="4"/>
        <v>11399.36524</v>
      </c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>
      <c r="A239" s="64">
        <v>46036.0</v>
      </c>
      <c r="B239" s="65" t="s">
        <v>240</v>
      </c>
      <c r="C239" s="66">
        <v>29621.0</v>
      </c>
      <c r="D239" s="67" t="s">
        <v>126</v>
      </c>
      <c r="E239" s="67" t="s">
        <v>30</v>
      </c>
      <c r="F239" s="67">
        <v>1.0128794407E10</v>
      </c>
      <c r="G239" s="67" t="s">
        <v>19</v>
      </c>
      <c r="H239" s="67" t="s">
        <v>77</v>
      </c>
      <c r="I239" s="67">
        <v>110.0</v>
      </c>
      <c r="J239" s="68">
        <v>23913.08</v>
      </c>
      <c r="K239" s="69"/>
      <c r="L239" s="70">
        <v>31.48</v>
      </c>
      <c r="M239" s="70" t="b">
        <v>1</v>
      </c>
      <c r="N239" s="71">
        <f t="shared" si="1"/>
        <v>752783.7584</v>
      </c>
      <c r="O239" s="71">
        <f t="shared" si="2"/>
        <v>910868.3477</v>
      </c>
      <c r="P239" s="71">
        <f t="shared" si="3"/>
        <v>91086.83477</v>
      </c>
      <c r="Q239" s="71">
        <f t="shared" si="4"/>
        <v>11291.75638</v>
      </c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>
      <c r="A240" s="64">
        <v>46036.0</v>
      </c>
      <c r="B240" s="65" t="s">
        <v>240</v>
      </c>
      <c r="C240" s="66">
        <v>29621.0</v>
      </c>
      <c r="D240" s="67" t="s">
        <v>184</v>
      </c>
      <c r="E240" s="67" t="s">
        <v>18</v>
      </c>
      <c r="F240" s="67">
        <v>1.0128794944E10</v>
      </c>
      <c r="G240" s="67" t="s">
        <v>19</v>
      </c>
      <c r="H240" s="67" t="s">
        <v>77</v>
      </c>
      <c r="I240" s="67">
        <v>110.0</v>
      </c>
      <c r="J240" s="68">
        <v>23913.08</v>
      </c>
      <c r="K240" s="69"/>
      <c r="L240" s="70">
        <v>32.04</v>
      </c>
      <c r="M240" s="70" t="b">
        <v>1</v>
      </c>
      <c r="N240" s="71">
        <f t="shared" si="1"/>
        <v>766175.0832</v>
      </c>
      <c r="O240" s="71">
        <f t="shared" si="2"/>
        <v>927071.8507</v>
      </c>
      <c r="P240" s="71">
        <f t="shared" si="3"/>
        <v>55624.31104</v>
      </c>
      <c r="Q240" s="71">
        <f t="shared" si="4"/>
        <v>11492.62625</v>
      </c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>
      <c r="A241" s="64">
        <v>46036.0</v>
      </c>
      <c r="B241" s="65" t="s">
        <v>240</v>
      </c>
      <c r="C241" s="66">
        <v>29621.0</v>
      </c>
      <c r="D241" s="67" t="s">
        <v>36</v>
      </c>
      <c r="E241" s="67" t="s">
        <v>18</v>
      </c>
      <c r="F241" s="67">
        <v>1.0128794957E10</v>
      </c>
      <c r="G241" s="67" t="s">
        <v>19</v>
      </c>
      <c r="H241" s="67" t="s">
        <v>77</v>
      </c>
      <c r="I241" s="67">
        <v>110.0</v>
      </c>
      <c r="J241" s="68">
        <v>23913.08</v>
      </c>
      <c r="K241" s="69"/>
      <c r="L241" s="70">
        <v>27.18</v>
      </c>
      <c r="M241" s="70" t="b">
        <v>1</v>
      </c>
      <c r="N241" s="71">
        <f t="shared" si="1"/>
        <v>649957.5144</v>
      </c>
      <c r="O241" s="71">
        <f t="shared" si="2"/>
        <v>786448.5924</v>
      </c>
      <c r="P241" s="71">
        <f t="shared" si="3"/>
        <v>47186.91555</v>
      </c>
      <c r="Q241" s="71">
        <f t="shared" si="4"/>
        <v>9749.362716</v>
      </c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>
      <c r="A242" s="64">
        <v>46036.0</v>
      </c>
      <c r="B242" s="65" t="s">
        <v>240</v>
      </c>
      <c r="C242" s="66">
        <v>29621.0</v>
      </c>
      <c r="D242" s="67" t="s">
        <v>37</v>
      </c>
      <c r="E242" s="67" t="s">
        <v>18</v>
      </c>
      <c r="F242" s="67">
        <v>1.0128794347E10</v>
      </c>
      <c r="G242" s="67" t="s">
        <v>19</v>
      </c>
      <c r="H242" s="67" t="s">
        <v>77</v>
      </c>
      <c r="I242" s="67">
        <v>110.0</v>
      </c>
      <c r="J242" s="68">
        <v>23913.08</v>
      </c>
      <c r="K242" s="69"/>
      <c r="L242" s="70">
        <v>31.06</v>
      </c>
      <c r="M242" s="70" t="b">
        <v>1</v>
      </c>
      <c r="N242" s="71">
        <f t="shared" si="1"/>
        <v>742740.2648</v>
      </c>
      <c r="O242" s="71">
        <f t="shared" si="2"/>
        <v>898715.7204</v>
      </c>
      <c r="P242" s="71">
        <f t="shared" si="3"/>
        <v>53922.94322</v>
      </c>
      <c r="Q242" s="71">
        <f t="shared" si="4"/>
        <v>11141.10397</v>
      </c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>
      <c r="A243" s="64">
        <v>46036.0</v>
      </c>
      <c r="B243" s="65" t="s">
        <v>240</v>
      </c>
      <c r="C243" s="66">
        <v>29621.0</v>
      </c>
      <c r="D243" s="67" t="s">
        <v>44</v>
      </c>
      <c r="E243" s="67" t="s">
        <v>18</v>
      </c>
      <c r="F243" s="67">
        <v>1.0128794929E10</v>
      </c>
      <c r="G243" s="67" t="s">
        <v>19</v>
      </c>
      <c r="H243" s="67" t="s">
        <v>77</v>
      </c>
      <c r="I243" s="67">
        <v>110.0</v>
      </c>
      <c r="J243" s="68">
        <v>23913.08</v>
      </c>
      <c r="K243" s="69"/>
      <c r="L243" s="70">
        <v>30.78</v>
      </c>
      <c r="M243" s="70" t="b">
        <v>1</v>
      </c>
      <c r="N243" s="71">
        <f t="shared" si="1"/>
        <v>736044.6024</v>
      </c>
      <c r="O243" s="71">
        <f t="shared" si="2"/>
        <v>890613.9689</v>
      </c>
      <c r="P243" s="71">
        <f t="shared" si="3"/>
        <v>53436.83813</v>
      </c>
      <c r="Q243" s="71">
        <f t="shared" si="4"/>
        <v>11040.66904</v>
      </c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>
      <c r="A244" s="64">
        <v>46036.0</v>
      </c>
      <c r="B244" s="65" t="s">
        <v>257</v>
      </c>
      <c r="C244" s="66">
        <v>29623.0</v>
      </c>
      <c r="D244" s="67" t="s">
        <v>99</v>
      </c>
      <c r="E244" s="67" t="s">
        <v>18</v>
      </c>
      <c r="F244" s="67">
        <v>1.28774152E8</v>
      </c>
      <c r="G244" s="67" t="s">
        <v>19</v>
      </c>
      <c r="H244" s="67" t="s">
        <v>57</v>
      </c>
      <c r="I244" s="67">
        <v>240.0</v>
      </c>
      <c r="J244" s="68">
        <v>39738.41</v>
      </c>
      <c r="K244" s="69"/>
      <c r="L244" s="70">
        <v>31.12</v>
      </c>
      <c r="M244" s="70" t="b">
        <v>1</v>
      </c>
      <c r="N244" s="71">
        <f t="shared" si="1"/>
        <v>1236659.319</v>
      </c>
      <c r="O244" s="71">
        <f t="shared" si="2"/>
        <v>1496357.776</v>
      </c>
      <c r="P244" s="71">
        <f t="shared" si="3"/>
        <v>89781.46657</v>
      </c>
      <c r="Q244" s="71">
        <f t="shared" si="4"/>
        <v>18549.88979</v>
      </c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>
      <c r="A245" s="64">
        <v>46036.0</v>
      </c>
      <c r="B245" s="65" t="s">
        <v>257</v>
      </c>
      <c r="C245" s="66">
        <v>29623.0</v>
      </c>
      <c r="D245" s="67" t="s">
        <v>184</v>
      </c>
      <c r="E245" s="67" t="s">
        <v>18</v>
      </c>
      <c r="F245" s="67">
        <v>1.2877401E8</v>
      </c>
      <c r="G245" s="67" t="s">
        <v>19</v>
      </c>
      <c r="H245" s="67" t="s">
        <v>57</v>
      </c>
      <c r="I245" s="67">
        <v>240.0</v>
      </c>
      <c r="J245" s="68">
        <v>39738.41</v>
      </c>
      <c r="K245" s="69"/>
      <c r="L245" s="70">
        <v>31.28</v>
      </c>
      <c r="M245" s="70" t="b">
        <v>1</v>
      </c>
      <c r="N245" s="71">
        <f t="shared" si="1"/>
        <v>1243017.465</v>
      </c>
      <c r="O245" s="71">
        <f t="shared" si="2"/>
        <v>1504051.132</v>
      </c>
      <c r="P245" s="71">
        <f t="shared" si="3"/>
        <v>90243.06794</v>
      </c>
      <c r="Q245" s="71">
        <f t="shared" si="4"/>
        <v>18645.26197</v>
      </c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>
      <c r="A246" s="64">
        <v>46036.0</v>
      </c>
      <c r="B246" s="65" t="s">
        <v>153</v>
      </c>
      <c r="C246" s="66">
        <v>29624.0</v>
      </c>
      <c r="D246" s="67" t="s">
        <v>99</v>
      </c>
      <c r="E246" s="67" t="s">
        <v>18</v>
      </c>
      <c r="F246" s="67">
        <v>1.0128818103E10</v>
      </c>
      <c r="G246" s="67" t="s">
        <v>19</v>
      </c>
      <c r="H246" s="67" t="s">
        <v>77</v>
      </c>
      <c r="I246" s="67">
        <v>82.0</v>
      </c>
      <c r="J246" s="68">
        <v>19933.16</v>
      </c>
      <c r="K246" s="69"/>
      <c r="L246" s="70">
        <v>32.48</v>
      </c>
      <c r="M246" s="70" t="b">
        <v>1</v>
      </c>
      <c r="N246" s="71">
        <f t="shared" si="1"/>
        <v>647429.0368</v>
      </c>
      <c r="O246" s="71">
        <f t="shared" si="2"/>
        <v>783389.1345</v>
      </c>
      <c r="P246" s="71">
        <f t="shared" si="3"/>
        <v>47003.34807</v>
      </c>
      <c r="Q246" s="71">
        <f t="shared" si="4"/>
        <v>9711.435552</v>
      </c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>
      <c r="A247" s="64">
        <v>46036.0</v>
      </c>
      <c r="B247" s="65" t="s">
        <v>240</v>
      </c>
      <c r="C247" s="66">
        <v>29626.0</v>
      </c>
      <c r="D247" s="67" t="s">
        <v>226</v>
      </c>
      <c r="E247" s="67" t="s">
        <v>18</v>
      </c>
      <c r="F247" s="67">
        <v>1.0128820179E10</v>
      </c>
      <c r="G247" s="67" t="s">
        <v>19</v>
      </c>
      <c r="H247" s="67" t="s">
        <v>57</v>
      </c>
      <c r="I247" s="67">
        <v>160.0</v>
      </c>
      <c r="J247" s="68">
        <v>29698.44</v>
      </c>
      <c r="K247" s="69"/>
      <c r="L247" s="70">
        <v>31.22</v>
      </c>
      <c r="M247" s="70" t="b">
        <v>1</v>
      </c>
      <c r="N247" s="71">
        <f t="shared" si="1"/>
        <v>927185.2968</v>
      </c>
      <c r="O247" s="71">
        <f t="shared" si="2"/>
        <v>1121894.209</v>
      </c>
      <c r="P247" s="71">
        <f t="shared" si="3"/>
        <v>67313.65255</v>
      </c>
      <c r="Q247" s="71">
        <f t="shared" si="4"/>
        <v>13907.77945</v>
      </c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>
      <c r="A248" s="64">
        <v>46036.0</v>
      </c>
      <c r="B248" s="65" t="s">
        <v>240</v>
      </c>
      <c r="C248" s="66">
        <v>29626.0</v>
      </c>
      <c r="D248" s="67" t="s">
        <v>232</v>
      </c>
      <c r="E248" s="67" t="s">
        <v>18</v>
      </c>
      <c r="F248" s="67">
        <v>1.0128820254E10</v>
      </c>
      <c r="G248" s="67" t="s">
        <v>19</v>
      </c>
      <c r="H248" s="67" t="s">
        <v>57</v>
      </c>
      <c r="I248" s="67">
        <v>160.0</v>
      </c>
      <c r="J248" s="68">
        <v>29698.44</v>
      </c>
      <c r="K248" s="69"/>
      <c r="L248" s="70">
        <v>34.94</v>
      </c>
      <c r="M248" s="70" t="b">
        <v>1</v>
      </c>
      <c r="N248" s="71">
        <f t="shared" si="1"/>
        <v>1037663.494</v>
      </c>
      <c r="O248" s="71">
        <f t="shared" si="2"/>
        <v>1255572.827</v>
      </c>
      <c r="P248" s="71">
        <f t="shared" si="3"/>
        <v>75334.36964</v>
      </c>
      <c r="Q248" s="71">
        <f t="shared" si="4"/>
        <v>15564.9524</v>
      </c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>
      <c r="A249" s="64">
        <v>46036.0</v>
      </c>
      <c r="B249" s="65" t="s">
        <v>240</v>
      </c>
      <c r="C249" s="66">
        <v>29626.0</v>
      </c>
      <c r="D249" s="67" t="s">
        <v>104</v>
      </c>
      <c r="E249" s="67" t="s">
        <v>18</v>
      </c>
      <c r="F249" s="67">
        <v>1.0128820213E10</v>
      </c>
      <c r="G249" s="67" t="s">
        <v>19</v>
      </c>
      <c r="H249" s="67" t="s">
        <v>57</v>
      </c>
      <c r="I249" s="67">
        <v>160.0</v>
      </c>
      <c r="J249" s="68">
        <v>29698.44</v>
      </c>
      <c r="K249" s="69"/>
      <c r="L249" s="70">
        <v>30.2</v>
      </c>
      <c r="M249" s="70" t="b">
        <v>1</v>
      </c>
      <c r="N249" s="71">
        <f t="shared" si="1"/>
        <v>896892.888</v>
      </c>
      <c r="O249" s="71">
        <f t="shared" si="2"/>
        <v>1085240.394</v>
      </c>
      <c r="P249" s="71">
        <f t="shared" si="3"/>
        <v>65114.42367</v>
      </c>
      <c r="Q249" s="71">
        <f t="shared" si="4"/>
        <v>13453.39332</v>
      </c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>
      <c r="A250" s="64">
        <v>46036.0</v>
      </c>
      <c r="B250" s="65" t="s">
        <v>240</v>
      </c>
      <c r="C250" s="66">
        <v>29626.0</v>
      </c>
      <c r="D250" s="67" t="s">
        <v>162</v>
      </c>
      <c r="E250" s="67" t="s">
        <v>30</v>
      </c>
      <c r="F250" s="67">
        <v>1.012882027E10</v>
      </c>
      <c r="G250" s="67" t="s">
        <v>19</v>
      </c>
      <c r="H250" s="67" t="s">
        <v>57</v>
      </c>
      <c r="I250" s="67">
        <v>160.0</v>
      </c>
      <c r="J250" s="68">
        <v>29698.44</v>
      </c>
      <c r="K250" s="69"/>
      <c r="L250" s="70">
        <v>26.82</v>
      </c>
      <c r="M250" s="70" t="b">
        <v>1</v>
      </c>
      <c r="N250" s="71">
        <f t="shared" si="1"/>
        <v>796512.1608</v>
      </c>
      <c r="O250" s="71">
        <f t="shared" si="2"/>
        <v>963779.7146</v>
      </c>
      <c r="P250" s="71">
        <f t="shared" si="3"/>
        <v>96377.97146</v>
      </c>
      <c r="Q250" s="71">
        <f t="shared" si="4"/>
        <v>11947.68241</v>
      </c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>
      <c r="A251" s="64">
        <v>46036.0</v>
      </c>
      <c r="B251" s="65" t="s">
        <v>240</v>
      </c>
      <c r="C251" s="66">
        <v>29627.0</v>
      </c>
      <c r="D251" s="67" t="s">
        <v>113</v>
      </c>
      <c r="E251" s="67" t="s">
        <v>18</v>
      </c>
      <c r="F251" s="67">
        <v>1.0128794428E10</v>
      </c>
      <c r="G251" s="67" t="s">
        <v>19</v>
      </c>
      <c r="H251" s="67" t="s">
        <v>77</v>
      </c>
      <c r="I251" s="67">
        <v>110.0</v>
      </c>
      <c r="J251" s="68">
        <v>23913.08</v>
      </c>
      <c r="K251" s="69"/>
      <c r="L251" s="70">
        <v>31.56</v>
      </c>
      <c r="M251" s="70" t="b">
        <v>1</v>
      </c>
      <c r="N251" s="71">
        <f t="shared" si="1"/>
        <v>754696.8048</v>
      </c>
      <c r="O251" s="71">
        <f t="shared" si="2"/>
        <v>913183.1338</v>
      </c>
      <c r="P251" s="71">
        <f t="shared" si="3"/>
        <v>54790.98803</v>
      </c>
      <c r="Q251" s="71">
        <f t="shared" si="4"/>
        <v>11320.45207</v>
      </c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>
      <c r="A252" s="64">
        <v>46036.0</v>
      </c>
      <c r="B252" s="65" t="s">
        <v>240</v>
      </c>
      <c r="C252" s="66">
        <v>29627.0</v>
      </c>
      <c r="D252" s="67" t="s">
        <v>178</v>
      </c>
      <c r="E252" s="67" t="s">
        <v>30</v>
      </c>
      <c r="F252" s="67">
        <v>1.0128794382E10</v>
      </c>
      <c r="G252" s="67" t="s">
        <v>19</v>
      </c>
      <c r="H252" s="67" t="s">
        <v>77</v>
      </c>
      <c r="I252" s="67">
        <v>110.0</v>
      </c>
      <c r="J252" s="68">
        <v>23913.08</v>
      </c>
      <c r="K252" s="69"/>
      <c r="L252" s="70">
        <v>35.8</v>
      </c>
      <c r="M252" s="70" t="b">
        <v>1</v>
      </c>
      <c r="N252" s="71">
        <f t="shared" si="1"/>
        <v>856088.264</v>
      </c>
      <c r="O252" s="71">
        <f t="shared" si="2"/>
        <v>1035866.799</v>
      </c>
      <c r="P252" s="71">
        <f t="shared" si="3"/>
        <v>103586.6799</v>
      </c>
      <c r="Q252" s="71">
        <f t="shared" si="4"/>
        <v>12841.32396</v>
      </c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>
      <c r="A253" s="64">
        <v>46036.0</v>
      </c>
      <c r="B253" s="65" t="s">
        <v>240</v>
      </c>
      <c r="C253" s="66">
        <v>29627.0</v>
      </c>
      <c r="D253" s="67" t="s">
        <v>83</v>
      </c>
      <c r="E253" s="67" t="s">
        <v>18</v>
      </c>
      <c r="F253" s="67">
        <v>1.0128820198E10</v>
      </c>
      <c r="G253" s="67" t="s">
        <v>19</v>
      </c>
      <c r="H253" s="67" t="s">
        <v>57</v>
      </c>
      <c r="I253" s="67">
        <v>160.0</v>
      </c>
      <c r="J253" s="68">
        <v>29698.44</v>
      </c>
      <c r="K253" s="69"/>
      <c r="L253" s="70">
        <v>28.86</v>
      </c>
      <c r="M253" s="70" t="b">
        <v>1</v>
      </c>
      <c r="N253" s="71">
        <f t="shared" si="1"/>
        <v>857096.9784</v>
      </c>
      <c r="O253" s="71">
        <f t="shared" si="2"/>
        <v>1037087.344</v>
      </c>
      <c r="P253" s="71">
        <f t="shared" si="3"/>
        <v>62225.24063</v>
      </c>
      <c r="Q253" s="71">
        <f t="shared" si="4"/>
        <v>12856.45468</v>
      </c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>
      <c r="A254" s="64">
        <v>46036.0</v>
      </c>
      <c r="B254" s="65" t="s">
        <v>53</v>
      </c>
      <c r="C254" s="66">
        <v>29628.0</v>
      </c>
      <c r="D254" s="67" t="s">
        <v>218</v>
      </c>
      <c r="E254" s="67" t="s">
        <v>18</v>
      </c>
      <c r="F254" s="67">
        <v>1.0128823811E10</v>
      </c>
      <c r="G254" s="67" t="s">
        <v>19</v>
      </c>
      <c r="H254" s="67" t="s">
        <v>50</v>
      </c>
      <c r="I254" s="67">
        <v>175.0</v>
      </c>
      <c r="J254" s="68">
        <v>31543.72</v>
      </c>
      <c r="K254" s="69"/>
      <c r="L254" s="70">
        <v>31.1</v>
      </c>
      <c r="M254" s="70" t="b">
        <v>1</v>
      </c>
      <c r="N254" s="71">
        <f t="shared" si="1"/>
        <v>981009.692</v>
      </c>
      <c r="O254" s="71">
        <f t="shared" si="2"/>
        <v>1187021.727</v>
      </c>
      <c r="P254" s="71">
        <f t="shared" si="3"/>
        <v>71221.30364</v>
      </c>
      <c r="Q254" s="71">
        <f t="shared" si="4"/>
        <v>14715.14538</v>
      </c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>
      <c r="A255" s="64">
        <v>46036.0</v>
      </c>
      <c r="B255" s="65" t="s">
        <v>53</v>
      </c>
      <c r="C255" s="66">
        <v>29628.0</v>
      </c>
      <c r="D255" s="67" t="s">
        <v>37</v>
      </c>
      <c r="E255" s="67" t="s">
        <v>18</v>
      </c>
      <c r="F255" s="67">
        <v>1.0128824298E10</v>
      </c>
      <c r="G255" s="67" t="s">
        <v>19</v>
      </c>
      <c r="H255" s="67" t="s">
        <v>50</v>
      </c>
      <c r="I255" s="67">
        <v>175.0</v>
      </c>
      <c r="J255" s="68">
        <v>31543.72</v>
      </c>
      <c r="K255" s="69"/>
      <c r="L255" s="70">
        <v>30.78</v>
      </c>
      <c r="M255" s="70" t="b">
        <v>1</v>
      </c>
      <c r="N255" s="71">
        <f t="shared" si="1"/>
        <v>970915.7016</v>
      </c>
      <c r="O255" s="71">
        <f t="shared" si="2"/>
        <v>1174807.999</v>
      </c>
      <c r="P255" s="71">
        <f t="shared" si="3"/>
        <v>70488.47994</v>
      </c>
      <c r="Q255" s="71">
        <f t="shared" si="4"/>
        <v>14563.73552</v>
      </c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>
      <c r="A256" s="64">
        <v>46036.0</v>
      </c>
      <c r="B256" s="65" t="s">
        <v>53</v>
      </c>
      <c r="C256" s="66">
        <v>29628.0</v>
      </c>
      <c r="D256" s="67" t="s">
        <v>219</v>
      </c>
      <c r="E256" s="67" t="s">
        <v>18</v>
      </c>
      <c r="F256" s="67">
        <v>1.0128824195E10</v>
      </c>
      <c r="G256" s="67" t="s">
        <v>19</v>
      </c>
      <c r="H256" s="67" t="s">
        <v>50</v>
      </c>
      <c r="I256" s="67">
        <v>175.0</v>
      </c>
      <c r="J256" s="68">
        <v>31543.72</v>
      </c>
      <c r="K256" s="69"/>
      <c r="L256" s="70">
        <v>31.06</v>
      </c>
      <c r="M256" s="70" t="b">
        <v>1</v>
      </c>
      <c r="N256" s="71">
        <f t="shared" si="1"/>
        <v>979747.9432</v>
      </c>
      <c r="O256" s="71">
        <f t="shared" si="2"/>
        <v>1185495.011</v>
      </c>
      <c r="P256" s="71">
        <f t="shared" si="3"/>
        <v>71129.70068</v>
      </c>
      <c r="Q256" s="71">
        <f t="shared" si="4"/>
        <v>14696.21915</v>
      </c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>
      <c r="A257" s="64">
        <v>46036.0</v>
      </c>
      <c r="B257" s="65" t="s">
        <v>53</v>
      </c>
      <c r="C257" s="66">
        <v>29628.0</v>
      </c>
      <c r="D257" s="67" t="s">
        <v>219</v>
      </c>
      <c r="E257" s="67" t="s">
        <v>18</v>
      </c>
      <c r="F257" s="67">
        <v>1.0128823553E10</v>
      </c>
      <c r="G257" s="67" t="s">
        <v>19</v>
      </c>
      <c r="H257" s="67" t="s">
        <v>50</v>
      </c>
      <c r="I257" s="67">
        <v>175.0</v>
      </c>
      <c r="J257" s="68">
        <v>31543.72</v>
      </c>
      <c r="K257" s="69"/>
      <c r="L257" s="70">
        <v>30.68</v>
      </c>
      <c r="M257" s="70" t="b">
        <v>1</v>
      </c>
      <c r="N257" s="71">
        <f t="shared" si="1"/>
        <v>967761.3296</v>
      </c>
      <c r="O257" s="71">
        <f t="shared" si="2"/>
        <v>1170991.209</v>
      </c>
      <c r="P257" s="71">
        <f t="shared" si="3"/>
        <v>70259.47253</v>
      </c>
      <c r="Q257" s="71">
        <f t="shared" si="4"/>
        <v>14516.41994</v>
      </c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>
      <c r="A258" s="64">
        <v>46036.0</v>
      </c>
      <c r="B258" s="65" t="s">
        <v>53</v>
      </c>
      <c r="C258" s="66">
        <v>29628.0</v>
      </c>
      <c r="D258" s="67" t="s">
        <v>220</v>
      </c>
      <c r="E258" s="67" t="s">
        <v>30</v>
      </c>
      <c r="F258" s="67">
        <v>1.0128824342E10</v>
      </c>
      <c r="G258" s="67" t="s">
        <v>19</v>
      </c>
      <c r="H258" s="67" t="s">
        <v>50</v>
      </c>
      <c r="I258" s="67">
        <v>175.0</v>
      </c>
      <c r="J258" s="68">
        <v>31543.72</v>
      </c>
      <c r="K258" s="69"/>
      <c r="L258" s="70">
        <v>31.44</v>
      </c>
      <c r="M258" s="70" t="b">
        <v>1</v>
      </c>
      <c r="N258" s="71">
        <f t="shared" si="1"/>
        <v>991734.5568</v>
      </c>
      <c r="O258" s="71">
        <f t="shared" si="2"/>
        <v>1199998.814</v>
      </c>
      <c r="P258" s="71">
        <f t="shared" si="3"/>
        <v>119999.8814</v>
      </c>
      <c r="Q258" s="71">
        <f t="shared" si="4"/>
        <v>14876.01835</v>
      </c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>
      <c r="A259" s="64">
        <v>46036.0</v>
      </c>
      <c r="B259" s="65" t="s">
        <v>53</v>
      </c>
      <c r="C259" s="66">
        <v>29628.0</v>
      </c>
      <c r="D259" s="67" t="s">
        <v>58</v>
      </c>
      <c r="E259" s="67" t="s">
        <v>18</v>
      </c>
      <c r="F259" s="67">
        <v>1.012878573E10</v>
      </c>
      <c r="G259" s="67" t="s">
        <v>19</v>
      </c>
      <c r="H259" s="67" t="s">
        <v>50</v>
      </c>
      <c r="I259" s="67">
        <v>175.0</v>
      </c>
      <c r="J259" s="68">
        <v>31543.72</v>
      </c>
      <c r="K259" s="69"/>
      <c r="L259" s="70">
        <v>30.48</v>
      </c>
      <c r="M259" s="70" t="b">
        <v>1</v>
      </c>
      <c r="N259" s="71">
        <f t="shared" si="1"/>
        <v>961452.5856</v>
      </c>
      <c r="O259" s="71">
        <f t="shared" si="2"/>
        <v>1163357.629</v>
      </c>
      <c r="P259" s="71">
        <f t="shared" si="3"/>
        <v>69801.45771</v>
      </c>
      <c r="Q259" s="71">
        <f t="shared" si="4"/>
        <v>14421.78878</v>
      </c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>
      <c r="A260" s="64">
        <v>46036.0</v>
      </c>
      <c r="B260" s="65" t="s">
        <v>53</v>
      </c>
      <c r="C260" s="66">
        <v>29628.0</v>
      </c>
      <c r="D260" s="67" t="s">
        <v>113</v>
      </c>
      <c r="E260" s="67" t="s">
        <v>18</v>
      </c>
      <c r="F260" s="67">
        <v>1.0128521967E10</v>
      </c>
      <c r="G260" s="67" t="s">
        <v>19</v>
      </c>
      <c r="H260" s="67" t="s">
        <v>50</v>
      </c>
      <c r="I260" s="67">
        <v>175.0</v>
      </c>
      <c r="J260" s="68">
        <v>31543.72</v>
      </c>
      <c r="K260" s="69"/>
      <c r="L260" s="70">
        <v>30.69</v>
      </c>
      <c r="M260" s="70" t="b">
        <v>1</v>
      </c>
      <c r="N260" s="71">
        <f t="shared" si="1"/>
        <v>968076.7668</v>
      </c>
      <c r="O260" s="71">
        <f t="shared" si="2"/>
        <v>1171372.888</v>
      </c>
      <c r="P260" s="71">
        <f t="shared" si="3"/>
        <v>70282.37327</v>
      </c>
      <c r="Q260" s="71">
        <f t="shared" si="4"/>
        <v>14521.1515</v>
      </c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>
      <c r="A261" s="64">
        <v>46036.0</v>
      </c>
      <c r="B261" s="65" t="s">
        <v>267</v>
      </c>
      <c r="C261" s="66">
        <v>29629.0</v>
      </c>
      <c r="D261" s="67" t="s">
        <v>226</v>
      </c>
      <c r="E261" s="67" t="s">
        <v>18</v>
      </c>
      <c r="F261" s="67">
        <v>1.0128779125E10</v>
      </c>
      <c r="G261" s="67" t="s">
        <v>19</v>
      </c>
      <c r="H261" s="67" t="s">
        <v>57</v>
      </c>
      <c r="I261" s="67">
        <v>215.0</v>
      </c>
      <c r="J261" s="68">
        <v>36580.48</v>
      </c>
      <c r="K261" s="69"/>
      <c r="L261" s="70">
        <v>31.54</v>
      </c>
      <c r="M261" s="70" t="b">
        <v>1</v>
      </c>
      <c r="N261" s="71">
        <f t="shared" si="1"/>
        <v>1153748.339</v>
      </c>
      <c r="O261" s="71">
        <f t="shared" si="2"/>
        <v>1396035.49</v>
      </c>
      <c r="P261" s="71">
        <f t="shared" si="3"/>
        <v>83762.12943</v>
      </c>
      <c r="Q261" s="71">
        <f t="shared" si="4"/>
        <v>17306.22509</v>
      </c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>
      <c r="A262" s="64">
        <v>46036.0</v>
      </c>
      <c r="B262" s="65" t="s">
        <v>267</v>
      </c>
      <c r="C262" s="66">
        <v>29629.0</v>
      </c>
      <c r="D262" s="67" t="s">
        <v>83</v>
      </c>
      <c r="E262" s="67" t="s">
        <v>18</v>
      </c>
      <c r="F262" s="67">
        <v>1.0128779368E10</v>
      </c>
      <c r="G262" s="67" t="s">
        <v>19</v>
      </c>
      <c r="H262" s="67" t="s">
        <v>57</v>
      </c>
      <c r="I262" s="67">
        <v>215.0</v>
      </c>
      <c r="J262" s="68">
        <v>36580.48</v>
      </c>
      <c r="K262" s="69"/>
      <c r="L262" s="70">
        <v>29.38</v>
      </c>
      <c r="M262" s="70" t="b">
        <v>1</v>
      </c>
      <c r="N262" s="71">
        <f t="shared" si="1"/>
        <v>1074734.502</v>
      </c>
      <c r="O262" s="71">
        <f t="shared" si="2"/>
        <v>1300428.748</v>
      </c>
      <c r="P262" s="71">
        <f t="shared" si="3"/>
        <v>78025.72487</v>
      </c>
      <c r="Q262" s="71">
        <f t="shared" si="4"/>
        <v>16121.01754</v>
      </c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>
      <c r="A263" s="64">
        <v>46036.0</v>
      </c>
      <c r="B263" s="65" t="s">
        <v>267</v>
      </c>
      <c r="C263" s="66">
        <v>29629.0</v>
      </c>
      <c r="D263" s="67" t="s">
        <v>104</v>
      </c>
      <c r="E263" s="67" t="s">
        <v>18</v>
      </c>
      <c r="F263" s="67">
        <v>1.0128779531E10</v>
      </c>
      <c r="G263" s="67" t="s">
        <v>19</v>
      </c>
      <c r="H263" s="67" t="s">
        <v>57</v>
      </c>
      <c r="I263" s="67">
        <v>215.0</v>
      </c>
      <c r="J263" s="68">
        <v>36580.48</v>
      </c>
      <c r="K263" s="69"/>
      <c r="L263" s="70">
        <v>30.28</v>
      </c>
      <c r="M263" s="70" t="b">
        <v>1</v>
      </c>
      <c r="N263" s="71">
        <f t="shared" si="1"/>
        <v>1107656.934</v>
      </c>
      <c r="O263" s="71">
        <f t="shared" si="2"/>
        <v>1340264.891</v>
      </c>
      <c r="P263" s="71">
        <f t="shared" si="3"/>
        <v>80415.89344</v>
      </c>
      <c r="Q263" s="71">
        <f t="shared" si="4"/>
        <v>16614.85402</v>
      </c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>
      <c r="A264" s="64">
        <v>46036.0</v>
      </c>
      <c r="B264" s="65" t="s">
        <v>70</v>
      </c>
      <c r="C264" s="66">
        <v>29630.0</v>
      </c>
      <c r="D264" s="67" t="s">
        <v>159</v>
      </c>
      <c r="E264" s="67" t="s">
        <v>30</v>
      </c>
      <c r="F264" s="67">
        <v>1.0128810799E10</v>
      </c>
      <c r="G264" s="67" t="s">
        <v>19</v>
      </c>
      <c r="H264" s="67" t="s">
        <v>134</v>
      </c>
      <c r="I264" s="67">
        <v>288.0</v>
      </c>
      <c r="J264" s="68">
        <v>46247.2</v>
      </c>
      <c r="K264" s="69"/>
      <c r="L264" s="70">
        <v>30.26</v>
      </c>
      <c r="M264" s="70" t="b">
        <v>1</v>
      </c>
      <c r="N264" s="71">
        <f t="shared" si="1"/>
        <v>1399440.272</v>
      </c>
      <c r="O264" s="71">
        <f t="shared" si="2"/>
        <v>1693322.729</v>
      </c>
      <c r="P264" s="71">
        <f t="shared" si="3"/>
        <v>169332.2729</v>
      </c>
      <c r="Q264" s="71">
        <f t="shared" si="4"/>
        <v>20991.60408</v>
      </c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>
      <c r="A265" s="64">
        <v>46036.0</v>
      </c>
      <c r="B265" s="65" t="s">
        <v>70</v>
      </c>
      <c r="C265" s="66">
        <v>29630.0</v>
      </c>
      <c r="D265" s="67" t="s">
        <v>198</v>
      </c>
      <c r="E265" s="67" t="s">
        <v>30</v>
      </c>
      <c r="F265" s="67">
        <v>1.0128811266E10</v>
      </c>
      <c r="G265" s="67" t="s">
        <v>19</v>
      </c>
      <c r="H265" s="67" t="s">
        <v>134</v>
      </c>
      <c r="I265" s="67">
        <v>288.0</v>
      </c>
      <c r="J265" s="68">
        <v>46247.2</v>
      </c>
      <c r="K265" s="69"/>
      <c r="L265" s="70">
        <v>29.7</v>
      </c>
      <c r="M265" s="70" t="b">
        <v>1</v>
      </c>
      <c r="N265" s="71">
        <f t="shared" si="1"/>
        <v>1373541.84</v>
      </c>
      <c r="O265" s="71">
        <f t="shared" si="2"/>
        <v>1661985.626</v>
      </c>
      <c r="P265" s="71">
        <f t="shared" si="3"/>
        <v>166198.5626</v>
      </c>
      <c r="Q265" s="71">
        <f t="shared" si="4"/>
        <v>20603.1276</v>
      </c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>
      <c r="A266" s="64">
        <v>46036.0</v>
      </c>
      <c r="B266" s="65" t="s">
        <v>70</v>
      </c>
      <c r="C266" s="66">
        <v>29630.0</v>
      </c>
      <c r="D266" s="67" t="s">
        <v>113</v>
      </c>
      <c r="E266" s="67" t="s">
        <v>18</v>
      </c>
      <c r="F266" s="67">
        <v>1.0128811072E10</v>
      </c>
      <c r="G266" s="67" t="s">
        <v>19</v>
      </c>
      <c r="H266" s="67" t="s">
        <v>134</v>
      </c>
      <c r="I266" s="67">
        <v>288.0</v>
      </c>
      <c r="J266" s="68">
        <v>46247.2</v>
      </c>
      <c r="K266" s="69"/>
      <c r="L266" s="70">
        <v>29.44</v>
      </c>
      <c r="M266" s="70" t="b">
        <v>1</v>
      </c>
      <c r="N266" s="71">
        <f t="shared" si="1"/>
        <v>1361517.568</v>
      </c>
      <c r="O266" s="71">
        <f t="shared" si="2"/>
        <v>1647436.257</v>
      </c>
      <c r="P266" s="71">
        <f t="shared" si="3"/>
        <v>98846.17544</v>
      </c>
      <c r="Q266" s="71">
        <f t="shared" si="4"/>
        <v>20422.76352</v>
      </c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>
      <c r="A267" s="64">
        <v>46036.0</v>
      </c>
      <c r="B267" s="65" t="s">
        <v>70</v>
      </c>
      <c r="C267" s="66">
        <v>29630.0</v>
      </c>
      <c r="D267" s="67" t="s">
        <v>58</v>
      </c>
      <c r="E267" s="67" t="s">
        <v>18</v>
      </c>
      <c r="F267" s="67">
        <v>1.0128810628E10</v>
      </c>
      <c r="G267" s="67" t="s">
        <v>19</v>
      </c>
      <c r="H267" s="67" t="s">
        <v>134</v>
      </c>
      <c r="I267" s="67">
        <v>288.0</v>
      </c>
      <c r="J267" s="68">
        <v>46247.2</v>
      </c>
      <c r="K267" s="69"/>
      <c r="L267" s="70">
        <v>30.78</v>
      </c>
      <c r="M267" s="70" t="b">
        <v>1</v>
      </c>
      <c r="N267" s="71">
        <f t="shared" si="1"/>
        <v>1423488.816</v>
      </c>
      <c r="O267" s="71">
        <f t="shared" si="2"/>
        <v>1722421.467</v>
      </c>
      <c r="P267" s="71">
        <f t="shared" si="3"/>
        <v>103345.288</v>
      </c>
      <c r="Q267" s="71">
        <f t="shared" si="4"/>
        <v>21352.33224</v>
      </c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>
      <c r="A268" s="64">
        <v>46036.0</v>
      </c>
      <c r="B268" s="65" t="s">
        <v>187</v>
      </c>
      <c r="C268" s="66">
        <v>29631.0</v>
      </c>
      <c r="D268" s="67" t="s">
        <v>37</v>
      </c>
      <c r="E268" s="67" t="s">
        <v>18</v>
      </c>
      <c r="F268" s="67">
        <v>1.0128712435E10</v>
      </c>
      <c r="G268" s="67" t="s">
        <v>19</v>
      </c>
      <c r="H268" s="67" t="s">
        <v>50</v>
      </c>
      <c r="I268" s="67">
        <v>170.0</v>
      </c>
      <c r="J268" s="68">
        <v>27830.73</v>
      </c>
      <c r="K268" s="69"/>
      <c r="L268" s="70">
        <v>30.5</v>
      </c>
      <c r="M268" s="70" t="b">
        <v>1</v>
      </c>
      <c r="N268" s="71">
        <f t="shared" si="1"/>
        <v>848837.265</v>
      </c>
      <c r="O268" s="71">
        <f t="shared" si="2"/>
        <v>1027093.091</v>
      </c>
      <c r="P268" s="71">
        <f t="shared" si="3"/>
        <v>61625.58544</v>
      </c>
      <c r="Q268" s="71">
        <f t="shared" si="4"/>
        <v>12732.55898</v>
      </c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>
      <c r="A269" s="64">
        <v>46036.0</v>
      </c>
      <c r="B269" s="65" t="s">
        <v>224</v>
      </c>
      <c r="C269" s="66">
        <v>29632.0</v>
      </c>
      <c r="D269" s="67" t="s">
        <v>83</v>
      </c>
      <c r="E269" s="67" t="s">
        <v>18</v>
      </c>
      <c r="F269" s="67">
        <v>1.0128654396E10</v>
      </c>
      <c r="G269" s="67" t="s">
        <v>19</v>
      </c>
      <c r="H269" s="67" t="s">
        <v>148</v>
      </c>
      <c r="I269" s="67">
        <v>128.0</v>
      </c>
      <c r="J269" s="68">
        <v>25938.69</v>
      </c>
      <c r="K269" s="69"/>
      <c r="L269" s="70">
        <v>28.6</v>
      </c>
      <c r="M269" s="70" t="b">
        <v>1</v>
      </c>
      <c r="N269" s="71">
        <f t="shared" si="1"/>
        <v>741846.534</v>
      </c>
      <c r="O269" s="71">
        <f t="shared" si="2"/>
        <v>897634.3061</v>
      </c>
      <c r="P269" s="71">
        <f t="shared" si="3"/>
        <v>53858.05837</v>
      </c>
      <c r="Q269" s="71">
        <f t="shared" si="4"/>
        <v>11127.69801</v>
      </c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>
      <c r="A270" s="64">
        <v>46036.0</v>
      </c>
      <c r="B270" s="65" t="s">
        <v>268</v>
      </c>
      <c r="C270" s="66">
        <v>29667.0</v>
      </c>
      <c r="D270" s="67" t="s">
        <v>173</v>
      </c>
      <c r="E270" s="67" t="s">
        <v>30</v>
      </c>
      <c r="F270" s="67">
        <v>1.0128777665E10</v>
      </c>
      <c r="G270" s="67" t="s">
        <v>19</v>
      </c>
      <c r="H270" s="67" t="s">
        <v>134</v>
      </c>
      <c r="I270" s="67">
        <v>50.0</v>
      </c>
      <c r="J270" s="68">
        <v>15286.42</v>
      </c>
      <c r="K270" s="69"/>
      <c r="L270" s="70">
        <v>35.22</v>
      </c>
      <c r="M270" s="70" t="b">
        <v>1</v>
      </c>
      <c r="N270" s="71">
        <f t="shared" si="1"/>
        <v>538387.7124</v>
      </c>
      <c r="O270" s="71">
        <f t="shared" si="2"/>
        <v>651449.132</v>
      </c>
      <c r="P270" s="71">
        <f t="shared" si="3"/>
        <v>65144.9132</v>
      </c>
      <c r="Q270" s="71">
        <f t="shared" si="4"/>
        <v>8075.815686</v>
      </c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>
      <c r="A271" s="64">
        <v>46036.0</v>
      </c>
      <c r="B271" s="65" t="s">
        <v>272</v>
      </c>
      <c r="C271" s="66">
        <v>29634.0</v>
      </c>
      <c r="D271" s="67" t="s">
        <v>81</v>
      </c>
      <c r="E271" s="67" t="s">
        <v>18</v>
      </c>
      <c r="F271" s="67">
        <v>1.0128803093E10</v>
      </c>
      <c r="G271" s="67" t="s">
        <v>19</v>
      </c>
      <c r="H271" s="67" t="s">
        <v>50</v>
      </c>
      <c r="I271" s="67">
        <v>240.0</v>
      </c>
      <c r="J271" s="68">
        <v>39738.41</v>
      </c>
      <c r="K271" s="69"/>
      <c r="L271" s="70">
        <v>30.6</v>
      </c>
      <c r="M271" s="70" t="b">
        <v>1</v>
      </c>
      <c r="N271" s="71">
        <f t="shared" si="1"/>
        <v>1215995.346</v>
      </c>
      <c r="O271" s="71">
        <f t="shared" si="2"/>
        <v>1471354.369</v>
      </c>
      <c r="P271" s="71">
        <f t="shared" si="3"/>
        <v>88281.26212</v>
      </c>
      <c r="Q271" s="71">
        <f t="shared" si="4"/>
        <v>18239.93019</v>
      </c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>
      <c r="A272" s="64">
        <v>46036.0</v>
      </c>
      <c r="B272" s="65" t="s">
        <v>243</v>
      </c>
      <c r="C272" s="66">
        <v>29635.0</v>
      </c>
      <c r="D272" s="67" t="s">
        <v>220</v>
      </c>
      <c r="E272" s="67" t="s">
        <v>30</v>
      </c>
      <c r="F272" s="67">
        <v>1.0228811497E10</v>
      </c>
      <c r="G272" s="67" t="s">
        <v>19</v>
      </c>
      <c r="H272" s="67" t="s">
        <v>77</v>
      </c>
      <c r="I272" s="67">
        <v>69.0</v>
      </c>
      <c r="J272" s="68">
        <v>16812.96</v>
      </c>
      <c r="K272" s="69"/>
      <c r="L272" s="70">
        <v>31.18</v>
      </c>
      <c r="M272" s="70" t="b">
        <v>1</v>
      </c>
      <c r="N272" s="71">
        <f t="shared" si="1"/>
        <v>524228.0928</v>
      </c>
      <c r="O272" s="71">
        <f t="shared" si="2"/>
        <v>634315.9923</v>
      </c>
      <c r="P272" s="71">
        <f t="shared" si="3"/>
        <v>63431.59923</v>
      </c>
      <c r="Q272" s="71">
        <f t="shared" si="4"/>
        <v>7863.421392</v>
      </c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>
      <c r="A273" s="64">
        <v>46036.0</v>
      </c>
      <c r="B273" s="65" t="s">
        <v>272</v>
      </c>
      <c r="C273" s="66">
        <v>29636.0</v>
      </c>
      <c r="D273" s="67" t="s">
        <v>270</v>
      </c>
      <c r="E273" s="67" t="s">
        <v>18</v>
      </c>
      <c r="F273" s="67">
        <v>1.0128803458E10</v>
      </c>
      <c r="G273" s="67" t="s">
        <v>19</v>
      </c>
      <c r="H273" s="67" t="s">
        <v>50</v>
      </c>
      <c r="I273" s="67">
        <v>240.0</v>
      </c>
      <c r="J273" s="68">
        <v>39738.41</v>
      </c>
      <c r="K273" s="69"/>
      <c r="L273" s="70">
        <v>27.0</v>
      </c>
      <c r="M273" s="70" t="b">
        <v>1</v>
      </c>
      <c r="N273" s="71">
        <f t="shared" si="1"/>
        <v>1072937.07</v>
      </c>
      <c r="O273" s="71">
        <f t="shared" si="2"/>
        <v>1298253.855</v>
      </c>
      <c r="P273" s="71">
        <f t="shared" si="3"/>
        <v>77895.23128</v>
      </c>
      <c r="Q273" s="71">
        <f t="shared" si="4"/>
        <v>16094.05605</v>
      </c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>
      <c r="A274" s="64">
        <v>46036.0</v>
      </c>
      <c r="B274" s="65" t="s">
        <v>272</v>
      </c>
      <c r="C274" s="66">
        <v>29636.0</v>
      </c>
      <c r="D274" s="67" t="s">
        <v>260</v>
      </c>
      <c r="E274" s="67" t="s">
        <v>30</v>
      </c>
      <c r="F274" s="67">
        <v>1.0128702882E10</v>
      </c>
      <c r="G274" s="67" t="s">
        <v>19</v>
      </c>
      <c r="H274" s="67" t="s">
        <v>50</v>
      </c>
      <c r="I274" s="67">
        <v>240.0</v>
      </c>
      <c r="J274" s="68">
        <v>39738.41</v>
      </c>
      <c r="K274" s="69"/>
      <c r="L274" s="70">
        <v>28.88</v>
      </c>
      <c r="M274" s="70" t="b">
        <v>1</v>
      </c>
      <c r="N274" s="71">
        <f t="shared" si="1"/>
        <v>1147645.281</v>
      </c>
      <c r="O274" s="71">
        <f t="shared" si="2"/>
        <v>1388650.79</v>
      </c>
      <c r="P274" s="71">
        <f t="shared" si="3"/>
        <v>138865.079</v>
      </c>
      <c r="Q274" s="71">
        <f t="shared" si="4"/>
        <v>17214.67921</v>
      </c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>
      <c r="A275" s="64">
        <v>46036.0</v>
      </c>
      <c r="B275" s="65" t="s">
        <v>257</v>
      </c>
      <c r="C275" s="66">
        <v>29637.0</v>
      </c>
      <c r="D275" s="67" t="s">
        <v>215</v>
      </c>
      <c r="E275" s="67" t="s">
        <v>30</v>
      </c>
      <c r="F275" s="67">
        <v>1.0128703024E10</v>
      </c>
      <c r="G275" s="67" t="s">
        <v>19</v>
      </c>
      <c r="H275" s="67" t="s">
        <v>57</v>
      </c>
      <c r="I275" s="67">
        <v>240.0</v>
      </c>
      <c r="J275" s="68">
        <v>39738.41</v>
      </c>
      <c r="K275" s="69"/>
      <c r="L275" s="70">
        <v>29.94</v>
      </c>
      <c r="M275" s="70" t="b">
        <v>1</v>
      </c>
      <c r="N275" s="71">
        <f t="shared" si="1"/>
        <v>1189767.995</v>
      </c>
      <c r="O275" s="71">
        <f t="shared" si="2"/>
        <v>1439619.274</v>
      </c>
      <c r="P275" s="71">
        <f t="shared" si="3"/>
        <v>143961.9274</v>
      </c>
      <c r="Q275" s="71">
        <f t="shared" si="4"/>
        <v>17846.51993</v>
      </c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>
      <c r="A276" s="64">
        <v>46037.0</v>
      </c>
      <c r="B276" s="65" t="s">
        <v>192</v>
      </c>
      <c r="C276" s="66">
        <v>29668.0</v>
      </c>
      <c r="D276" s="67" t="s">
        <v>260</v>
      </c>
      <c r="E276" s="67" t="s">
        <v>30</v>
      </c>
      <c r="F276" s="67">
        <v>1.0128765114E10</v>
      </c>
      <c r="G276" s="67" t="s">
        <v>19</v>
      </c>
      <c r="H276" s="67" t="s">
        <v>134</v>
      </c>
      <c r="I276" s="67">
        <v>50.0</v>
      </c>
      <c r="J276" s="68">
        <v>15286.42</v>
      </c>
      <c r="K276" s="69"/>
      <c r="L276" s="70">
        <v>30.84</v>
      </c>
      <c r="M276" s="70" t="b">
        <v>1</v>
      </c>
      <c r="N276" s="71">
        <f t="shared" si="1"/>
        <v>471433.1928</v>
      </c>
      <c r="O276" s="71">
        <f t="shared" si="2"/>
        <v>570434.1633</v>
      </c>
      <c r="P276" s="71">
        <f t="shared" si="3"/>
        <v>57043.41633</v>
      </c>
      <c r="Q276" s="71">
        <f t="shared" si="4"/>
        <v>7071.497892</v>
      </c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>
      <c r="A277" s="64">
        <v>46037.0</v>
      </c>
      <c r="B277" s="65" t="s">
        <v>192</v>
      </c>
      <c r="C277" s="66">
        <v>29668.0</v>
      </c>
      <c r="D277" s="67" t="s">
        <v>198</v>
      </c>
      <c r="E277" s="67" t="s">
        <v>30</v>
      </c>
      <c r="F277" s="67">
        <v>1.0128735843E10</v>
      </c>
      <c r="G277" s="67" t="s">
        <v>19</v>
      </c>
      <c r="H277" s="67" t="s">
        <v>134</v>
      </c>
      <c r="I277" s="67">
        <v>50.0</v>
      </c>
      <c r="J277" s="68">
        <v>15286.42</v>
      </c>
      <c r="K277" s="69"/>
      <c r="L277" s="70">
        <v>28.38</v>
      </c>
      <c r="M277" s="70" t="b">
        <v>1</v>
      </c>
      <c r="N277" s="71">
        <f t="shared" si="1"/>
        <v>433828.5996</v>
      </c>
      <c r="O277" s="71">
        <f t="shared" si="2"/>
        <v>524932.6055</v>
      </c>
      <c r="P277" s="71">
        <f t="shared" si="3"/>
        <v>52493.26055</v>
      </c>
      <c r="Q277" s="71">
        <f t="shared" si="4"/>
        <v>6507.428994</v>
      </c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>
      <c r="A278" s="64">
        <v>46037.0</v>
      </c>
      <c r="B278" s="65" t="s">
        <v>187</v>
      </c>
      <c r="C278" s="66">
        <v>29644.0</v>
      </c>
      <c r="D278" s="67" t="s">
        <v>99</v>
      </c>
      <c r="E278" s="67" t="s">
        <v>18</v>
      </c>
      <c r="F278" s="67">
        <v>1.0128914134E10</v>
      </c>
      <c r="G278" s="67" t="s">
        <v>19</v>
      </c>
      <c r="H278" s="67" t="s">
        <v>50</v>
      </c>
      <c r="I278" s="67">
        <v>170.0</v>
      </c>
      <c r="J278" s="68">
        <v>27830.73</v>
      </c>
      <c r="K278" s="69"/>
      <c r="L278" s="70">
        <v>31.44</v>
      </c>
      <c r="M278" s="70" t="b">
        <v>1</v>
      </c>
      <c r="N278" s="71">
        <f t="shared" si="1"/>
        <v>874998.1512</v>
      </c>
      <c r="O278" s="71">
        <f t="shared" si="2"/>
        <v>1058747.763</v>
      </c>
      <c r="P278" s="71">
        <f t="shared" si="3"/>
        <v>63524.86578</v>
      </c>
      <c r="Q278" s="71">
        <f t="shared" si="4"/>
        <v>13124.97227</v>
      </c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>
      <c r="A279" s="64">
        <v>46037.0</v>
      </c>
      <c r="B279" s="65" t="s">
        <v>268</v>
      </c>
      <c r="C279" s="66">
        <v>29684.0</v>
      </c>
      <c r="D279" s="67" t="s">
        <v>198</v>
      </c>
      <c r="E279" s="67" t="s">
        <v>30</v>
      </c>
      <c r="F279" s="67">
        <v>1.0128777776E10</v>
      </c>
      <c r="G279" s="67" t="s">
        <v>19</v>
      </c>
      <c r="H279" s="67" t="s">
        <v>134</v>
      </c>
      <c r="I279" s="67">
        <v>60.0</v>
      </c>
      <c r="J279" s="68">
        <v>16596.99</v>
      </c>
      <c r="K279" s="69"/>
      <c r="L279" s="70">
        <v>27.9</v>
      </c>
      <c r="M279" s="70" t="b">
        <v>1</v>
      </c>
      <c r="N279" s="71">
        <f t="shared" si="1"/>
        <v>463056.021</v>
      </c>
      <c r="O279" s="71">
        <f t="shared" si="2"/>
        <v>560297.7854</v>
      </c>
      <c r="P279" s="71">
        <f t="shared" si="3"/>
        <v>56029.77854</v>
      </c>
      <c r="Q279" s="71">
        <f t="shared" si="4"/>
        <v>6945.840315</v>
      </c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>
      <c r="A280" s="64">
        <v>46037.0</v>
      </c>
      <c r="B280" s="65" t="s">
        <v>129</v>
      </c>
      <c r="C280" s="66">
        <v>29646.0</v>
      </c>
      <c r="D280" s="67" t="s">
        <v>260</v>
      </c>
      <c r="E280" s="67" t="s">
        <v>30</v>
      </c>
      <c r="F280" s="67">
        <v>1.0128850362E10</v>
      </c>
      <c r="G280" s="67" t="s">
        <v>19</v>
      </c>
      <c r="H280" s="67" t="s">
        <v>57</v>
      </c>
      <c r="I280" s="67">
        <v>125.0</v>
      </c>
      <c r="J280" s="68">
        <v>24317.06</v>
      </c>
      <c r="K280" s="69"/>
      <c r="L280" s="70">
        <v>29.28</v>
      </c>
      <c r="M280" s="70" t="b">
        <v>1</v>
      </c>
      <c r="N280" s="71">
        <f t="shared" si="1"/>
        <v>712003.5168</v>
      </c>
      <c r="O280" s="71">
        <f t="shared" si="2"/>
        <v>861524.2553</v>
      </c>
      <c r="P280" s="71">
        <f t="shared" si="3"/>
        <v>86152.42553</v>
      </c>
      <c r="Q280" s="71">
        <f t="shared" si="4"/>
        <v>10680.05275</v>
      </c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>
      <c r="A281" s="64">
        <v>46037.0</v>
      </c>
      <c r="B281" s="65" t="s">
        <v>129</v>
      </c>
      <c r="C281" s="66">
        <v>29646.0</v>
      </c>
      <c r="D281" s="67" t="s">
        <v>178</v>
      </c>
      <c r="E281" s="67" t="s">
        <v>30</v>
      </c>
      <c r="F281" s="67">
        <v>1.0128850315E10</v>
      </c>
      <c r="G281" s="67" t="s">
        <v>19</v>
      </c>
      <c r="H281" s="67" t="s">
        <v>57</v>
      </c>
      <c r="I281" s="67">
        <v>125.0</v>
      </c>
      <c r="J281" s="68">
        <v>24317.06</v>
      </c>
      <c r="K281" s="69"/>
      <c r="L281" s="70">
        <v>30.8</v>
      </c>
      <c r="M281" s="70" t="b">
        <v>1</v>
      </c>
      <c r="N281" s="71">
        <f t="shared" si="1"/>
        <v>748965.448</v>
      </c>
      <c r="O281" s="71">
        <f t="shared" si="2"/>
        <v>906248.1921</v>
      </c>
      <c r="P281" s="71">
        <f t="shared" si="3"/>
        <v>90624.81921</v>
      </c>
      <c r="Q281" s="71">
        <f t="shared" si="4"/>
        <v>11234.48172</v>
      </c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>
      <c r="A282" s="64">
        <v>46037.0</v>
      </c>
      <c r="B282" s="65" t="s">
        <v>129</v>
      </c>
      <c r="C282" s="66">
        <v>29646.0</v>
      </c>
      <c r="D282" s="67" t="s">
        <v>159</v>
      </c>
      <c r="E282" s="67" t="s">
        <v>30</v>
      </c>
      <c r="F282" s="67">
        <v>1.012885041E10</v>
      </c>
      <c r="G282" s="67" t="s">
        <v>19</v>
      </c>
      <c r="H282" s="67" t="s">
        <v>57</v>
      </c>
      <c r="I282" s="67">
        <v>125.0</v>
      </c>
      <c r="J282" s="68">
        <v>24317.06</v>
      </c>
      <c r="K282" s="69"/>
      <c r="L282" s="70">
        <v>28.52</v>
      </c>
      <c r="M282" s="70" t="b">
        <v>1</v>
      </c>
      <c r="N282" s="71">
        <f t="shared" si="1"/>
        <v>693522.5512</v>
      </c>
      <c r="O282" s="71">
        <f t="shared" si="2"/>
        <v>839162.287</v>
      </c>
      <c r="P282" s="71">
        <f t="shared" si="3"/>
        <v>83916.2287</v>
      </c>
      <c r="Q282" s="71">
        <f t="shared" si="4"/>
        <v>10402.83827</v>
      </c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>
      <c r="A283" s="64">
        <v>46037.0</v>
      </c>
      <c r="B283" s="65" t="s">
        <v>129</v>
      </c>
      <c r="C283" s="66">
        <v>29646.0</v>
      </c>
      <c r="D283" s="67" t="s">
        <v>198</v>
      </c>
      <c r="E283" s="67" t="s">
        <v>30</v>
      </c>
      <c r="F283" s="67">
        <v>1.0128850383E10</v>
      </c>
      <c r="G283" s="67" t="s">
        <v>19</v>
      </c>
      <c r="H283" s="67" t="s">
        <v>57</v>
      </c>
      <c r="I283" s="67">
        <v>125.0</v>
      </c>
      <c r="J283" s="68">
        <v>24317.06</v>
      </c>
      <c r="K283" s="69"/>
      <c r="L283" s="70">
        <v>28.42</v>
      </c>
      <c r="M283" s="70" t="b">
        <v>1</v>
      </c>
      <c r="N283" s="71">
        <f t="shared" si="1"/>
        <v>691090.8452</v>
      </c>
      <c r="O283" s="71">
        <f t="shared" si="2"/>
        <v>836219.9227</v>
      </c>
      <c r="P283" s="71">
        <f t="shared" si="3"/>
        <v>83621.99227</v>
      </c>
      <c r="Q283" s="71">
        <f t="shared" si="4"/>
        <v>10366.36268</v>
      </c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>
      <c r="A284" s="64">
        <v>46037.0</v>
      </c>
      <c r="B284" s="65" t="s">
        <v>129</v>
      </c>
      <c r="C284" s="66">
        <v>29646.0</v>
      </c>
      <c r="D284" s="67" t="s">
        <v>260</v>
      </c>
      <c r="E284" s="67" t="s">
        <v>30</v>
      </c>
      <c r="F284" s="67">
        <v>1.012886875E10</v>
      </c>
      <c r="G284" s="67" t="s">
        <v>19</v>
      </c>
      <c r="H284" s="67" t="s">
        <v>57</v>
      </c>
      <c r="I284" s="67">
        <v>125.0</v>
      </c>
      <c r="J284" s="68">
        <v>24317.06</v>
      </c>
      <c r="K284" s="69"/>
      <c r="L284" s="70">
        <v>29.22</v>
      </c>
      <c r="M284" s="70" t="b">
        <v>1</v>
      </c>
      <c r="N284" s="71">
        <f t="shared" si="1"/>
        <v>710544.4932</v>
      </c>
      <c r="O284" s="71">
        <f t="shared" si="2"/>
        <v>859758.8368</v>
      </c>
      <c r="P284" s="71">
        <f t="shared" si="3"/>
        <v>85975.88368</v>
      </c>
      <c r="Q284" s="71">
        <f t="shared" si="4"/>
        <v>10658.1674</v>
      </c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>
      <c r="A285" s="64">
        <v>46037.0</v>
      </c>
      <c r="B285" s="65" t="s">
        <v>129</v>
      </c>
      <c r="C285" s="66">
        <v>29646.0</v>
      </c>
      <c r="D285" s="67" t="s">
        <v>162</v>
      </c>
      <c r="E285" s="67" t="s">
        <v>30</v>
      </c>
      <c r="F285" s="67">
        <v>1.012868893E9</v>
      </c>
      <c r="G285" s="67" t="s">
        <v>19</v>
      </c>
      <c r="H285" s="67" t="s">
        <v>49</v>
      </c>
      <c r="I285" s="67">
        <v>125.0</v>
      </c>
      <c r="J285" s="68">
        <v>24317.06</v>
      </c>
      <c r="K285" s="69"/>
      <c r="L285" s="70">
        <v>29.82</v>
      </c>
      <c r="M285" s="70" t="b">
        <v>1</v>
      </c>
      <c r="N285" s="71">
        <f t="shared" si="1"/>
        <v>725134.7292</v>
      </c>
      <c r="O285" s="71">
        <f t="shared" si="2"/>
        <v>877413.0223</v>
      </c>
      <c r="P285" s="71">
        <f t="shared" si="3"/>
        <v>87741.30223</v>
      </c>
      <c r="Q285" s="71">
        <f t="shared" si="4"/>
        <v>10877.02094</v>
      </c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>
      <c r="A286" s="64">
        <v>46037.0</v>
      </c>
      <c r="B286" s="65" t="s">
        <v>129</v>
      </c>
      <c r="C286" s="66">
        <v>29646.0</v>
      </c>
      <c r="D286" s="67" t="s">
        <v>159</v>
      </c>
      <c r="E286" s="67" t="s">
        <v>30</v>
      </c>
      <c r="F286" s="67">
        <v>1.28868861E8</v>
      </c>
      <c r="G286" s="67" t="s">
        <v>19</v>
      </c>
      <c r="H286" s="67" t="s">
        <v>49</v>
      </c>
      <c r="I286" s="67">
        <v>125.0</v>
      </c>
      <c r="J286" s="68">
        <v>24317.06</v>
      </c>
      <c r="K286" s="69"/>
      <c r="L286" s="70">
        <v>29.8</v>
      </c>
      <c r="M286" s="70" t="b">
        <v>1</v>
      </c>
      <c r="N286" s="71">
        <f t="shared" si="1"/>
        <v>724648.388</v>
      </c>
      <c r="O286" s="71">
        <f t="shared" si="2"/>
        <v>876824.5495</v>
      </c>
      <c r="P286" s="71">
        <f t="shared" si="3"/>
        <v>87682.45495</v>
      </c>
      <c r="Q286" s="71">
        <f t="shared" si="4"/>
        <v>10869.72582</v>
      </c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>
      <c r="A287" s="64">
        <v>46037.0</v>
      </c>
      <c r="B287" s="65" t="s">
        <v>129</v>
      </c>
      <c r="C287" s="66">
        <v>29646.0</v>
      </c>
      <c r="D287" s="67" t="s">
        <v>162</v>
      </c>
      <c r="E287" s="67" t="s">
        <v>30</v>
      </c>
      <c r="F287" s="67">
        <v>1.0128850431E10</v>
      </c>
      <c r="G287" s="67" t="s">
        <v>19</v>
      </c>
      <c r="H287" s="67" t="s">
        <v>57</v>
      </c>
      <c r="I287" s="67">
        <v>125.0</v>
      </c>
      <c r="J287" s="68">
        <v>24317.06</v>
      </c>
      <c r="K287" s="69"/>
      <c r="L287" s="70">
        <v>29.02</v>
      </c>
      <c r="M287" s="70" t="b">
        <v>1</v>
      </c>
      <c r="N287" s="71">
        <f t="shared" si="1"/>
        <v>705681.0812</v>
      </c>
      <c r="O287" s="71">
        <f t="shared" si="2"/>
        <v>853874.1083</v>
      </c>
      <c r="P287" s="71">
        <f t="shared" si="3"/>
        <v>85387.41083</v>
      </c>
      <c r="Q287" s="71">
        <f t="shared" si="4"/>
        <v>10585.21622</v>
      </c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>
      <c r="A288" s="64">
        <v>46037.0</v>
      </c>
      <c r="B288" s="65" t="s">
        <v>129</v>
      </c>
      <c r="C288" s="66">
        <v>29646.0</v>
      </c>
      <c r="D288" s="67" t="s">
        <v>173</v>
      </c>
      <c r="E288" s="67" t="s">
        <v>30</v>
      </c>
      <c r="F288" s="67">
        <v>1.0228605745E10</v>
      </c>
      <c r="G288" s="67" t="s">
        <v>19</v>
      </c>
      <c r="H288" s="67" t="s">
        <v>50</v>
      </c>
      <c r="I288" s="67">
        <v>146.0</v>
      </c>
      <c r="J288" s="68">
        <v>26625.85</v>
      </c>
      <c r="K288" s="69"/>
      <c r="L288" s="70">
        <v>30.66</v>
      </c>
      <c r="M288" s="70" t="b">
        <v>1</v>
      </c>
      <c r="N288" s="71">
        <f t="shared" si="1"/>
        <v>816348.561</v>
      </c>
      <c r="O288" s="71">
        <f t="shared" si="2"/>
        <v>987781.7588</v>
      </c>
      <c r="P288" s="71">
        <f t="shared" si="3"/>
        <v>98778.17588</v>
      </c>
      <c r="Q288" s="71">
        <f t="shared" si="4"/>
        <v>12245.22842</v>
      </c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>
      <c r="A289" s="64">
        <v>46037.0</v>
      </c>
      <c r="B289" s="65" t="s">
        <v>158</v>
      </c>
      <c r="C289" s="66">
        <v>29648.0</v>
      </c>
      <c r="D289" s="67" t="s">
        <v>273</v>
      </c>
      <c r="E289" s="67" t="s">
        <v>30</v>
      </c>
      <c r="F289" s="67">
        <v>1.0128543625E10</v>
      </c>
      <c r="G289" s="67" t="s">
        <v>19</v>
      </c>
      <c r="H289" s="67" t="s">
        <v>50</v>
      </c>
      <c r="I289" s="67">
        <v>170.0</v>
      </c>
      <c r="J289" s="68">
        <v>34749.88</v>
      </c>
      <c r="K289" s="69"/>
      <c r="L289" s="70">
        <v>29.5</v>
      </c>
      <c r="M289" s="70" t="b">
        <v>1</v>
      </c>
      <c r="N289" s="71">
        <f t="shared" si="1"/>
        <v>1025121.46</v>
      </c>
      <c r="O289" s="71">
        <f t="shared" si="2"/>
        <v>1240396.967</v>
      </c>
      <c r="P289" s="71">
        <f t="shared" si="3"/>
        <v>124039.6967</v>
      </c>
      <c r="Q289" s="71">
        <f t="shared" si="4"/>
        <v>15376.8219</v>
      </c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>
      <c r="A290" s="64">
        <v>46037.0</v>
      </c>
      <c r="B290" s="65" t="s">
        <v>129</v>
      </c>
      <c r="C290" s="66">
        <v>29649.0</v>
      </c>
      <c r="D290" s="67" t="s">
        <v>199</v>
      </c>
      <c r="E290" s="67" t="s">
        <v>30</v>
      </c>
      <c r="F290" s="67">
        <v>1.0228649147E10</v>
      </c>
      <c r="G290" s="67" t="s">
        <v>19</v>
      </c>
      <c r="H290" s="67" t="s">
        <v>57</v>
      </c>
      <c r="I290" s="67">
        <v>211.0</v>
      </c>
      <c r="J290" s="68">
        <v>34283.32</v>
      </c>
      <c r="K290" s="69"/>
      <c r="L290" s="70">
        <v>29.96</v>
      </c>
      <c r="M290" s="70" t="b">
        <v>1</v>
      </c>
      <c r="N290" s="71">
        <f t="shared" si="1"/>
        <v>1027128.267</v>
      </c>
      <c r="O290" s="71">
        <f t="shared" si="2"/>
        <v>1242825.203</v>
      </c>
      <c r="P290" s="71">
        <f t="shared" si="3"/>
        <v>124282.5203</v>
      </c>
      <c r="Q290" s="71">
        <f t="shared" si="4"/>
        <v>15406.92401</v>
      </c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>
      <c r="A291" s="64">
        <v>46037.0</v>
      </c>
      <c r="B291" s="65" t="s">
        <v>129</v>
      </c>
      <c r="C291" s="66">
        <v>29649.0</v>
      </c>
      <c r="D291" s="67" t="s">
        <v>199</v>
      </c>
      <c r="E291" s="67" t="s">
        <v>30</v>
      </c>
      <c r="F291" s="67">
        <v>1.0128859714E10</v>
      </c>
      <c r="G291" s="67" t="s">
        <v>19</v>
      </c>
      <c r="H291" s="67" t="s">
        <v>57</v>
      </c>
      <c r="I291" s="67">
        <v>125.0</v>
      </c>
      <c r="J291" s="68">
        <v>24317.05</v>
      </c>
      <c r="K291" s="69"/>
      <c r="L291" s="70">
        <v>28.0</v>
      </c>
      <c r="M291" s="70" t="b">
        <v>1</v>
      </c>
      <c r="N291" s="71">
        <f t="shared" si="1"/>
        <v>680877.4</v>
      </c>
      <c r="O291" s="71">
        <f t="shared" si="2"/>
        <v>823861.654</v>
      </c>
      <c r="P291" s="71">
        <f t="shared" si="3"/>
        <v>82386.1654</v>
      </c>
      <c r="Q291" s="71">
        <f t="shared" si="4"/>
        <v>10213.161</v>
      </c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>
      <c r="A292" s="64" t="s">
        <v>274</v>
      </c>
      <c r="B292" s="65" t="s">
        <v>181</v>
      </c>
      <c r="C292" s="66">
        <v>29651.0</v>
      </c>
      <c r="D292" s="67" t="s">
        <v>270</v>
      </c>
      <c r="E292" s="67" t="s">
        <v>18</v>
      </c>
      <c r="F292" s="67">
        <v>1.0128442837E10</v>
      </c>
      <c r="G292" s="67" t="s">
        <v>19</v>
      </c>
      <c r="H292" s="67" t="s">
        <v>41</v>
      </c>
      <c r="I292" s="67">
        <v>70.0</v>
      </c>
      <c r="J292" s="68">
        <v>17983.04</v>
      </c>
      <c r="K292" s="69"/>
      <c r="L292" s="70">
        <v>29.32</v>
      </c>
      <c r="M292" s="70" t="b">
        <v>1</v>
      </c>
      <c r="N292" s="71">
        <f t="shared" si="1"/>
        <v>527262.7328</v>
      </c>
      <c r="O292" s="71">
        <f t="shared" si="2"/>
        <v>637987.9067</v>
      </c>
      <c r="P292" s="71">
        <f t="shared" si="3"/>
        <v>38279.2744</v>
      </c>
      <c r="Q292" s="71">
        <f t="shared" si="4"/>
        <v>7908.940992</v>
      </c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>
      <c r="A293" s="64" t="s">
        <v>274</v>
      </c>
      <c r="B293" s="65" t="s">
        <v>129</v>
      </c>
      <c r="C293" s="66">
        <v>29652.0</v>
      </c>
      <c r="D293" s="67" t="s">
        <v>173</v>
      </c>
      <c r="E293" s="67" t="s">
        <v>30</v>
      </c>
      <c r="F293" s="67">
        <v>1.012885048E10</v>
      </c>
      <c r="G293" s="67" t="s">
        <v>19</v>
      </c>
      <c r="H293" s="67" t="s">
        <v>57</v>
      </c>
      <c r="I293" s="67">
        <v>125.0</v>
      </c>
      <c r="J293" s="68">
        <v>24317.05</v>
      </c>
      <c r="K293" s="69"/>
      <c r="L293" s="70">
        <v>30.94</v>
      </c>
      <c r="M293" s="70" t="b">
        <v>1</v>
      </c>
      <c r="N293" s="71">
        <f t="shared" si="1"/>
        <v>752369.527</v>
      </c>
      <c r="O293" s="71">
        <f t="shared" si="2"/>
        <v>910367.1277</v>
      </c>
      <c r="P293" s="71">
        <f t="shared" si="3"/>
        <v>91036.71277</v>
      </c>
      <c r="Q293" s="71">
        <f t="shared" si="4"/>
        <v>11285.54291</v>
      </c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>
      <c r="A294" s="64" t="s">
        <v>274</v>
      </c>
      <c r="B294" s="65" t="s">
        <v>129</v>
      </c>
      <c r="C294" s="66">
        <v>29652.0</v>
      </c>
      <c r="D294" s="67" t="s">
        <v>173</v>
      </c>
      <c r="E294" s="67" t="s">
        <v>30</v>
      </c>
      <c r="F294" s="67">
        <v>1.0128868928E10</v>
      </c>
      <c r="G294" s="67" t="s">
        <v>19</v>
      </c>
      <c r="H294" s="67" t="s">
        <v>57</v>
      </c>
      <c r="I294" s="67">
        <v>125.0</v>
      </c>
      <c r="J294" s="68">
        <v>24317.05</v>
      </c>
      <c r="K294" s="69"/>
      <c r="L294" s="70">
        <v>30.66</v>
      </c>
      <c r="M294" s="70" t="b">
        <v>1</v>
      </c>
      <c r="N294" s="71">
        <f t="shared" si="1"/>
        <v>745560.753</v>
      </c>
      <c r="O294" s="71">
        <f t="shared" si="2"/>
        <v>902128.5111</v>
      </c>
      <c r="P294" s="71">
        <f t="shared" si="3"/>
        <v>90212.85111</v>
      </c>
      <c r="Q294" s="71">
        <f t="shared" si="4"/>
        <v>11183.4113</v>
      </c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>
      <c r="A295" s="64" t="s">
        <v>274</v>
      </c>
      <c r="B295" s="65" t="s">
        <v>129</v>
      </c>
      <c r="C295" s="66">
        <v>29652.0</v>
      </c>
      <c r="D295" s="67" t="s">
        <v>275</v>
      </c>
      <c r="E295" s="67" t="s">
        <v>18</v>
      </c>
      <c r="F295" s="67">
        <v>1.0128858432E10</v>
      </c>
      <c r="G295" s="67" t="s">
        <v>19</v>
      </c>
      <c r="H295" s="67" t="s">
        <v>276</v>
      </c>
      <c r="I295" s="67">
        <v>142.0</v>
      </c>
      <c r="J295" s="68">
        <v>26179.61</v>
      </c>
      <c r="K295" s="69"/>
      <c r="L295" s="70">
        <v>32.23</v>
      </c>
      <c r="M295" s="70" t="b">
        <v>1</v>
      </c>
      <c r="N295" s="71">
        <f t="shared" si="1"/>
        <v>843768.8303</v>
      </c>
      <c r="O295" s="71">
        <f t="shared" si="2"/>
        <v>1020960.285</v>
      </c>
      <c r="P295" s="71">
        <f t="shared" si="3"/>
        <v>61257.61708</v>
      </c>
      <c r="Q295" s="71">
        <f t="shared" si="4"/>
        <v>12656.53245</v>
      </c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>
      <c r="A296" s="64" t="s">
        <v>274</v>
      </c>
      <c r="B296" s="65" t="s">
        <v>129</v>
      </c>
      <c r="C296" s="66">
        <v>29652.0</v>
      </c>
      <c r="D296" s="67" t="s">
        <v>177</v>
      </c>
      <c r="E296" s="67" t="s">
        <v>30</v>
      </c>
      <c r="F296" s="67">
        <v>1.0128506944E10</v>
      </c>
      <c r="G296" s="67" t="s">
        <v>19</v>
      </c>
      <c r="H296" s="67" t="s">
        <v>276</v>
      </c>
      <c r="I296" s="67">
        <v>130.0</v>
      </c>
      <c r="J296" s="68">
        <v>24858.9</v>
      </c>
      <c r="K296" s="69"/>
      <c r="L296" s="70">
        <v>30.907</v>
      </c>
      <c r="M296" s="70" t="b">
        <v>1</v>
      </c>
      <c r="N296" s="71">
        <f t="shared" si="1"/>
        <v>768314.0223</v>
      </c>
      <c r="O296" s="71">
        <f t="shared" si="2"/>
        <v>929659.967</v>
      </c>
      <c r="P296" s="71">
        <f t="shared" si="3"/>
        <v>92965.9967</v>
      </c>
      <c r="Q296" s="71">
        <f t="shared" si="4"/>
        <v>11524.71033</v>
      </c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>
      <c r="A297" s="64" t="s">
        <v>274</v>
      </c>
      <c r="B297" s="65" t="s">
        <v>129</v>
      </c>
      <c r="C297" s="66">
        <v>29652.0</v>
      </c>
      <c r="D297" s="67" t="s">
        <v>173</v>
      </c>
      <c r="E297" s="67" t="s">
        <v>30</v>
      </c>
      <c r="F297" s="67">
        <v>1.0128850454E10</v>
      </c>
      <c r="G297" s="67" t="s">
        <v>19</v>
      </c>
      <c r="H297" s="67" t="s">
        <v>57</v>
      </c>
      <c r="I297" s="67">
        <v>125.0</v>
      </c>
      <c r="J297" s="68">
        <v>24317.05</v>
      </c>
      <c r="K297" s="69"/>
      <c r="L297" s="70">
        <v>36.16</v>
      </c>
      <c r="M297" s="70" t="b">
        <v>1</v>
      </c>
      <c r="N297" s="71">
        <f t="shared" si="1"/>
        <v>879304.528</v>
      </c>
      <c r="O297" s="71">
        <f t="shared" si="2"/>
        <v>1063958.479</v>
      </c>
      <c r="P297" s="71">
        <f t="shared" si="3"/>
        <v>106395.8479</v>
      </c>
      <c r="Q297" s="71">
        <f t="shared" si="4"/>
        <v>13189.56792</v>
      </c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>
      <c r="A298" s="64" t="s">
        <v>274</v>
      </c>
      <c r="B298" s="65" t="s">
        <v>129</v>
      </c>
      <c r="C298" s="66">
        <v>29652.0</v>
      </c>
      <c r="D298" s="67" t="s">
        <v>209</v>
      </c>
      <c r="E298" s="67" t="s">
        <v>30</v>
      </c>
      <c r="F298" s="67">
        <v>1.0128589237E10</v>
      </c>
      <c r="G298" s="67" t="s">
        <v>19</v>
      </c>
      <c r="H298" s="67" t="s">
        <v>41</v>
      </c>
      <c r="I298" s="67">
        <v>105.0</v>
      </c>
      <c r="J298" s="68">
        <v>22189.53</v>
      </c>
      <c r="K298" s="69"/>
      <c r="L298" s="70">
        <v>30.06</v>
      </c>
      <c r="M298" s="70" t="b">
        <v>1</v>
      </c>
      <c r="N298" s="71">
        <f t="shared" si="1"/>
        <v>667017.2718</v>
      </c>
      <c r="O298" s="71">
        <f t="shared" si="2"/>
        <v>807090.8989</v>
      </c>
      <c r="P298" s="71">
        <f t="shared" si="3"/>
        <v>80709.08989</v>
      </c>
      <c r="Q298" s="71">
        <f t="shared" si="4"/>
        <v>10005.25908</v>
      </c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>
      <c r="A299" s="64" t="s">
        <v>274</v>
      </c>
      <c r="B299" s="65" t="s">
        <v>187</v>
      </c>
      <c r="C299" s="66">
        <v>29653.0</v>
      </c>
      <c r="D299" s="67" t="s">
        <v>104</v>
      </c>
      <c r="E299" s="67" t="s">
        <v>18</v>
      </c>
      <c r="F299" s="67">
        <v>1.0128934324E10</v>
      </c>
      <c r="G299" s="67" t="s">
        <v>19</v>
      </c>
      <c r="H299" s="67" t="s">
        <v>50</v>
      </c>
      <c r="I299" s="67">
        <v>170.0</v>
      </c>
      <c r="J299" s="68">
        <v>27830.73</v>
      </c>
      <c r="K299" s="69"/>
      <c r="L299" s="70">
        <v>29.92</v>
      </c>
      <c r="M299" s="70" t="b">
        <v>1</v>
      </c>
      <c r="N299" s="71">
        <f t="shared" si="1"/>
        <v>832695.4416</v>
      </c>
      <c r="O299" s="71">
        <f t="shared" si="2"/>
        <v>1007561.484</v>
      </c>
      <c r="P299" s="71">
        <f t="shared" si="3"/>
        <v>60453.68906</v>
      </c>
      <c r="Q299" s="71">
        <f t="shared" si="4"/>
        <v>12490.43162</v>
      </c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>
      <c r="A300" s="64" t="s">
        <v>274</v>
      </c>
      <c r="B300" s="65" t="s">
        <v>53</v>
      </c>
      <c r="C300" s="66">
        <v>29654.0</v>
      </c>
      <c r="D300" s="67" t="s">
        <v>177</v>
      </c>
      <c r="E300" s="67" t="s">
        <v>30</v>
      </c>
      <c r="F300" s="67">
        <v>1.0128279621E10</v>
      </c>
      <c r="G300" s="67" t="s">
        <v>19</v>
      </c>
      <c r="H300" s="67" t="s">
        <v>49</v>
      </c>
      <c r="I300" s="67">
        <v>215.0</v>
      </c>
      <c r="J300" s="68">
        <v>36580.48</v>
      </c>
      <c r="K300" s="69"/>
      <c r="L300" s="70">
        <v>29.28</v>
      </c>
      <c r="M300" s="70" t="b">
        <v>1</v>
      </c>
      <c r="N300" s="71">
        <f t="shared" si="1"/>
        <v>1071076.454</v>
      </c>
      <c r="O300" s="71">
        <f t="shared" si="2"/>
        <v>1296002.51</v>
      </c>
      <c r="P300" s="71">
        <f t="shared" si="3"/>
        <v>129600.251</v>
      </c>
      <c r="Q300" s="71">
        <f t="shared" si="4"/>
        <v>16066.14682</v>
      </c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>
      <c r="A301" s="64" t="s">
        <v>274</v>
      </c>
      <c r="B301" s="65" t="s">
        <v>158</v>
      </c>
      <c r="C301" s="66">
        <v>29655.0</v>
      </c>
      <c r="D301" s="67" t="s">
        <v>277</v>
      </c>
      <c r="E301" s="67" t="s">
        <v>30</v>
      </c>
      <c r="F301" s="67">
        <v>1.0128797164E10</v>
      </c>
      <c r="G301" s="67" t="s">
        <v>19</v>
      </c>
      <c r="H301" s="67" t="s">
        <v>50</v>
      </c>
      <c r="I301" s="67">
        <v>170.0</v>
      </c>
      <c r="J301" s="68">
        <v>30923.03</v>
      </c>
      <c r="K301" s="69"/>
      <c r="L301" s="70">
        <v>30.34</v>
      </c>
      <c r="M301" s="70" t="b">
        <v>1</v>
      </c>
      <c r="N301" s="71">
        <f t="shared" si="1"/>
        <v>938204.7302</v>
      </c>
      <c r="O301" s="71">
        <f t="shared" si="2"/>
        <v>1135227.724</v>
      </c>
      <c r="P301" s="71">
        <f t="shared" si="3"/>
        <v>113522.7724</v>
      </c>
      <c r="Q301" s="71">
        <f t="shared" si="4"/>
        <v>14073.07095</v>
      </c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>
      <c r="A302" s="64" t="s">
        <v>274</v>
      </c>
      <c r="B302" s="65" t="s">
        <v>272</v>
      </c>
      <c r="C302" s="66">
        <v>29656.0</v>
      </c>
      <c r="D302" s="67" t="s">
        <v>278</v>
      </c>
      <c r="E302" s="67" t="s">
        <v>30</v>
      </c>
      <c r="F302" s="67">
        <v>1.0128840871E10</v>
      </c>
      <c r="G302" s="67" t="s">
        <v>19</v>
      </c>
      <c r="H302" s="67" t="s">
        <v>50</v>
      </c>
      <c r="I302" s="67">
        <v>240.0</v>
      </c>
      <c r="J302" s="68">
        <v>39738.41</v>
      </c>
      <c r="K302" s="69"/>
      <c r="L302" s="70">
        <v>30.54</v>
      </c>
      <c r="M302" s="70" t="b">
        <v>1</v>
      </c>
      <c r="N302" s="71">
        <f t="shared" si="1"/>
        <v>1213611.041</v>
      </c>
      <c r="O302" s="71">
        <f t="shared" si="2"/>
        <v>1468469.36</v>
      </c>
      <c r="P302" s="71">
        <f t="shared" si="3"/>
        <v>146846.936</v>
      </c>
      <c r="Q302" s="71">
        <f t="shared" si="4"/>
        <v>18204.16562</v>
      </c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>
      <c r="A303" s="64" t="s">
        <v>274</v>
      </c>
      <c r="B303" s="65" t="s">
        <v>272</v>
      </c>
      <c r="C303" s="66">
        <v>29656.0</v>
      </c>
      <c r="D303" s="67" t="s">
        <v>279</v>
      </c>
      <c r="E303" s="67" t="s">
        <v>30</v>
      </c>
      <c r="F303" s="67">
        <v>1.0128803227E10</v>
      </c>
      <c r="G303" s="67" t="s">
        <v>19</v>
      </c>
      <c r="H303" s="67" t="s">
        <v>50</v>
      </c>
      <c r="I303" s="67">
        <v>240.0</v>
      </c>
      <c r="J303" s="68">
        <v>39738.41</v>
      </c>
      <c r="K303" s="69"/>
      <c r="L303" s="70">
        <v>36.34</v>
      </c>
      <c r="M303" s="70" t="b">
        <v>1</v>
      </c>
      <c r="N303" s="71">
        <f t="shared" si="1"/>
        <v>1444093.819</v>
      </c>
      <c r="O303" s="71">
        <f t="shared" si="2"/>
        <v>1747353.521</v>
      </c>
      <c r="P303" s="71">
        <f t="shared" si="3"/>
        <v>174735.3521</v>
      </c>
      <c r="Q303" s="71">
        <f t="shared" si="4"/>
        <v>21661.40729</v>
      </c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>
      <c r="A304" s="64" t="s">
        <v>274</v>
      </c>
      <c r="B304" s="65" t="s">
        <v>231</v>
      </c>
      <c r="C304" s="66">
        <v>29657.0</v>
      </c>
      <c r="D304" s="67" t="s">
        <v>199</v>
      </c>
      <c r="E304" s="67" t="s">
        <v>30</v>
      </c>
      <c r="F304" s="67">
        <v>1.0128655924E10</v>
      </c>
      <c r="G304" s="67" t="s">
        <v>19</v>
      </c>
      <c r="H304" s="67" t="s">
        <v>210</v>
      </c>
      <c r="I304" s="67">
        <v>72.0</v>
      </c>
      <c r="J304" s="68">
        <v>18720.32</v>
      </c>
      <c r="K304" s="69"/>
      <c r="L304" s="70">
        <v>30.0</v>
      </c>
      <c r="M304" s="70" t="b">
        <v>1</v>
      </c>
      <c r="N304" s="71">
        <f t="shared" si="1"/>
        <v>561609.6</v>
      </c>
      <c r="O304" s="71">
        <f t="shared" si="2"/>
        <v>679547.616</v>
      </c>
      <c r="P304" s="71">
        <f t="shared" si="3"/>
        <v>67954.7616</v>
      </c>
      <c r="Q304" s="71">
        <f t="shared" si="4"/>
        <v>8424.144</v>
      </c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>
      <c r="A305" s="64" t="s">
        <v>274</v>
      </c>
      <c r="B305" s="65" t="s">
        <v>231</v>
      </c>
      <c r="C305" s="66">
        <v>29657.0</v>
      </c>
      <c r="D305" s="67" t="s">
        <v>280</v>
      </c>
      <c r="E305" s="67" t="s">
        <v>30</v>
      </c>
      <c r="F305" s="67">
        <v>1.0128665413E10</v>
      </c>
      <c r="G305" s="67" t="s">
        <v>19</v>
      </c>
      <c r="H305" s="67" t="s">
        <v>210</v>
      </c>
      <c r="I305" s="67">
        <v>72.0</v>
      </c>
      <c r="J305" s="68">
        <v>18720.32</v>
      </c>
      <c r="K305" s="69"/>
      <c r="L305" s="70">
        <v>40.28</v>
      </c>
      <c r="M305" s="70" t="b">
        <v>1</v>
      </c>
      <c r="N305" s="71">
        <f t="shared" si="1"/>
        <v>754054.4896</v>
      </c>
      <c r="O305" s="71">
        <f t="shared" si="2"/>
        <v>912405.9324</v>
      </c>
      <c r="P305" s="71">
        <f t="shared" si="3"/>
        <v>91240.59324</v>
      </c>
      <c r="Q305" s="71">
        <f t="shared" si="4"/>
        <v>11310.81734</v>
      </c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>
      <c r="A306" s="64" t="s">
        <v>274</v>
      </c>
      <c r="B306" s="65" t="s">
        <v>231</v>
      </c>
      <c r="C306" s="66">
        <v>29658.0</v>
      </c>
      <c r="D306" s="67" t="s">
        <v>162</v>
      </c>
      <c r="E306" s="67" t="s">
        <v>30</v>
      </c>
      <c r="F306" s="67">
        <v>1.0128625164E10</v>
      </c>
      <c r="G306" s="67" t="s">
        <v>19</v>
      </c>
      <c r="H306" s="67" t="s">
        <v>210</v>
      </c>
      <c r="I306" s="67">
        <v>72.0</v>
      </c>
      <c r="J306" s="68">
        <v>18270.32</v>
      </c>
      <c r="K306" s="69"/>
      <c r="L306" s="70">
        <v>30.82</v>
      </c>
      <c r="M306" s="70" t="b">
        <v>1</v>
      </c>
      <c r="N306" s="71">
        <f t="shared" si="1"/>
        <v>563091.2624</v>
      </c>
      <c r="O306" s="71">
        <f t="shared" si="2"/>
        <v>681340.4275</v>
      </c>
      <c r="P306" s="71">
        <f t="shared" si="3"/>
        <v>68134.04275</v>
      </c>
      <c r="Q306" s="71">
        <f t="shared" si="4"/>
        <v>8446.368936</v>
      </c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>
      <c r="A307" s="64">
        <v>46041.0</v>
      </c>
      <c r="B307" s="65" t="s">
        <v>281</v>
      </c>
      <c r="C307" s="66">
        <v>29659.0</v>
      </c>
      <c r="D307" s="67" t="s">
        <v>40</v>
      </c>
      <c r="E307" s="67" t="s">
        <v>18</v>
      </c>
      <c r="F307" s="67" t="s">
        <v>282</v>
      </c>
      <c r="G307" s="67" t="s">
        <v>19</v>
      </c>
      <c r="H307" s="67" t="s">
        <v>50</v>
      </c>
      <c r="I307" s="67">
        <v>220.0</v>
      </c>
      <c r="J307" s="68">
        <v>37199.06</v>
      </c>
      <c r="K307" s="69"/>
      <c r="L307" s="70">
        <v>27.8</v>
      </c>
      <c r="M307" s="70" t="b">
        <v>1</v>
      </c>
      <c r="N307" s="71">
        <f t="shared" si="1"/>
        <v>1034133.868</v>
      </c>
      <c r="O307" s="71">
        <f t="shared" si="2"/>
        <v>1251301.98</v>
      </c>
      <c r="P307" s="71">
        <f t="shared" si="3"/>
        <v>75078.11882</v>
      </c>
      <c r="Q307" s="71">
        <f t="shared" si="4"/>
        <v>15512.00802</v>
      </c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>
      <c r="A308" s="64">
        <v>46041.0</v>
      </c>
      <c r="B308" s="65" t="s">
        <v>281</v>
      </c>
      <c r="C308" s="66">
        <v>29659.0</v>
      </c>
      <c r="D308" s="67" t="s">
        <v>81</v>
      </c>
      <c r="E308" s="67" t="s">
        <v>18</v>
      </c>
      <c r="F308" s="67">
        <v>1.0128912253E10</v>
      </c>
      <c r="G308" s="67" t="s">
        <v>19</v>
      </c>
      <c r="H308" s="67" t="s">
        <v>50</v>
      </c>
      <c r="I308" s="67">
        <v>220.0</v>
      </c>
      <c r="J308" s="68">
        <v>37199.06</v>
      </c>
      <c r="K308" s="69"/>
      <c r="L308" s="70">
        <v>29.22</v>
      </c>
      <c r="M308" s="70" t="b">
        <v>1</v>
      </c>
      <c r="N308" s="71">
        <f t="shared" si="1"/>
        <v>1086956.533</v>
      </c>
      <c r="O308" s="71">
        <f t="shared" si="2"/>
        <v>1315217.405</v>
      </c>
      <c r="P308" s="71">
        <f t="shared" si="3"/>
        <v>78913.04431</v>
      </c>
      <c r="Q308" s="71">
        <f t="shared" si="4"/>
        <v>16304.348</v>
      </c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>
      <c r="A309" s="64">
        <v>46041.0</v>
      </c>
      <c r="B309" s="65" t="s">
        <v>281</v>
      </c>
      <c r="C309" s="66">
        <v>29659.0</v>
      </c>
      <c r="D309" s="67" t="s">
        <v>44</v>
      </c>
      <c r="E309" s="67" t="s">
        <v>18</v>
      </c>
      <c r="F309" s="67">
        <v>1.012891213E10</v>
      </c>
      <c r="G309" s="67" t="s">
        <v>19</v>
      </c>
      <c r="H309" s="67" t="s">
        <v>50</v>
      </c>
      <c r="I309" s="67">
        <v>220.0</v>
      </c>
      <c r="J309" s="68">
        <v>37199.06</v>
      </c>
      <c r="K309" s="69"/>
      <c r="L309" s="70">
        <v>31.04</v>
      </c>
      <c r="M309" s="70" t="b">
        <v>1</v>
      </c>
      <c r="N309" s="71">
        <f t="shared" si="1"/>
        <v>1154658.822</v>
      </c>
      <c r="O309" s="71">
        <f t="shared" si="2"/>
        <v>1397137.175</v>
      </c>
      <c r="P309" s="71">
        <f t="shared" si="3"/>
        <v>83828.23051</v>
      </c>
      <c r="Q309" s="71">
        <f t="shared" si="4"/>
        <v>17319.88234</v>
      </c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>
      <c r="A310" s="64">
        <v>46041.0</v>
      </c>
      <c r="B310" s="65" t="s">
        <v>281</v>
      </c>
      <c r="C310" s="66">
        <v>29659.0</v>
      </c>
      <c r="D310" s="67" t="s">
        <v>36</v>
      </c>
      <c r="E310" s="67" t="s">
        <v>18</v>
      </c>
      <c r="F310" s="67">
        <v>1.0128912246E10</v>
      </c>
      <c r="G310" s="67" t="s">
        <v>19</v>
      </c>
      <c r="H310" s="67" t="s">
        <v>50</v>
      </c>
      <c r="I310" s="67">
        <v>220.0</v>
      </c>
      <c r="J310" s="68">
        <v>37199.06</v>
      </c>
      <c r="K310" s="69"/>
      <c r="L310" s="70">
        <v>26.52</v>
      </c>
      <c r="M310" s="70" t="b">
        <v>1</v>
      </c>
      <c r="N310" s="71">
        <f t="shared" si="1"/>
        <v>986519.0712</v>
      </c>
      <c r="O310" s="71">
        <f t="shared" si="2"/>
        <v>1193688.076</v>
      </c>
      <c r="P310" s="71">
        <f t="shared" si="3"/>
        <v>71621.28457</v>
      </c>
      <c r="Q310" s="71">
        <f t="shared" si="4"/>
        <v>14797.78607</v>
      </c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>
      <c r="A311" s="64">
        <v>46041.0</v>
      </c>
      <c r="B311" s="65" t="s">
        <v>281</v>
      </c>
      <c r="C311" s="66">
        <v>29659.0</v>
      </c>
      <c r="D311" s="67" t="s">
        <v>99</v>
      </c>
      <c r="E311" s="67" t="s">
        <v>18</v>
      </c>
      <c r="F311" s="67">
        <v>1.0128912244E10</v>
      </c>
      <c r="G311" s="67" t="s">
        <v>19</v>
      </c>
      <c r="H311" s="67" t="s">
        <v>50</v>
      </c>
      <c r="I311" s="67">
        <v>220.0</v>
      </c>
      <c r="J311" s="68">
        <v>37199.06</v>
      </c>
      <c r="K311" s="69"/>
      <c r="L311" s="70">
        <v>29.2</v>
      </c>
      <c r="M311" s="70" t="b">
        <v>1</v>
      </c>
      <c r="N311" s="71">
        <f t="shared" si="1"/>
        <v>1086212.552</v>
      </c>
      <c r="O311" s="71">
        <f t="shared" si="2"/>
        <v>1314317.188</v>
      </c>
      <c r="P311" s="71">
        <f t="shared" si="3"/>
        <v>78859.03128</v>
      </c>
      <c r="Q311" s="71">
        <f t="shared" si="4"/>
        <v>16293.18828</v>
      </c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>
      <c r="A312" s="64">
        <v>46041.0</v>
      </c>
      <c r="B312" s="65" t="s">
        <v>153</v>
      </c>
      <c r="C312" s="66">
        <v>29660.0</v>
      </c>
      <c r="D312" s="67" t="s">
        <v>193</v>
      </c>
      <c r="E312" s="67" t="s">
        <v>30</v>
      </c>
      <c r="F312" s="67">
        <v>1.0128812997E10</v>
      </c>
      <c r="G312" s="67" t="s">
        <v>19</v>
      </c>
      <c r="H312" s="67" t="s">
        <v>77</v>
      </c>
      <c r="I312" s="67">
        <v>70.0</v>
      </c>
      <c r="J312" s="68">
        <v>17083.89</v>
      </c>
      <c r="K312" s="69"/>
      <c r="L312" s="70">
        <v>31.18</v>
      </c>
      <c r="M312" s="70" t="b">
        <v>1</v>
      </c>
      <c r="N312" s="71">
        <f t="shared" si="1"/>
        <v>532675.6902</v>
      </c>
      <c r="O312" s="71">
        <f t="shared" si="2"/>
        <v>644537.5851</v>
      </c>
      <c r="P312" s="71">
        <f t="shared" si="3"/>
        <v>64453.75851</v>
      </c>
      <c r="Q312" s="71">
        <f t="shared" si="4"/>
        <v>7990.135353</v>
      </c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>
      <c r="A313" s="64">
        <v>46041.0</v>
      </c>
      <c r="B313" s="65" t="s">
        <v>153</v>
      </c>
      <c r="C313" s="66">
        <v>29660.0</v>
      </c>
      <c r="D313" s="67" t="s">
        <v>199</v>
      </c>
      <c r="E313" s="67" t="s">
        <v>30</v>
      </c>
      <c r="F313" s="67">
        <v>1.0128812886E10</v>
      </c>
      <c r="G313" s="67" t="s">
        <v>19</v>
      </c>
      <c r="H313" s="67" t="s">
        <v>77</v>
      </c>
      <c r="I313" s="67">
        <v>70.0</v>
      </c>
      <c r="J313" s="68">
        <v>17083.89</v>
      </c>
      <c r="K313" s="69"/>
      <c r="L313" s="70">
        <v>31.02</v>
      </c>
      <c r="M313" s="70" t="b">
        <v>1</v>
      </c>
      <c r="N313" s="71">
        <f t="shared" si="1"/>
        <v>529942.2678</v>
      </c>
      <c r="O313" s="71">
        <f t="shared" si="2"/>
        <v>641230.144</v>
      </c>
      <c r="P313" s="71">
        <f t="shared" si="3"/>
        <v>64123.0144</v>
      </c>
      <c r="Q313" s="71">
        <f t="shared" si="4"/>
        <v>7949.134017</v>
      </c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>
      <c r="A314" s="64">
        <v>46041.0</v>
      </c>
      <c r="B314" s="65" t="s">
        <v>153</v>
      </c>
      <c r="C314" s="66">
        <v>29660.0</v>
      </c>
      <c r="D314" s="67" t="s">
        <v>173</v>
      </c>
      <c r="E314" s="67" t="s">
        <v>30</v>
      </c>
      <c r="F314" s="67">
        <v>1.0128955639E10</v>
      </c>
      <c r="G314" s="67" t="s">
        <v>19</v>
      </c>
      <c r="H314" s="67" t="s">
        <v>77</v>
      </c>
      <c r="I314" s="67">
        <v>70.0</v>
      </c>
      <c r="J314" s="68">
        <v>17083.89</v>
      </c>
      <c r="K314" s="69"/>
      <c r="L314" s="70">
        <v>36.22</v>
      </c>
      <c r="M314" s="70" t="b">
        <v>1</v>
      </c>
      <c r="N314" s="71">
        <f t="shared" si="1"/>
        <v>618778.4958</v>
      </c>
      <c r="O314" s="71">
        <f t="shared" si="2"/>
        <v>748721.9799</v>
      </c>
      <c r="P314" s="71">
        <f t="shared" si="3"/>
        <v>74872.19799</v>
      </c>
      <c r="Q314" s="71">
        <f t="shared" si="4"/>
        <v>9281.677437</v>
      </c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>
      <c r="A315" s="64">
        <v>46041.0</v>
      </c>
      <c r="B315" s="65" t="s">
        <v>153</v>
      </c>
      <c r="C315" s="66">
        <v>29660.0</v>
      </c>
      <c r="D315" s="67" t="s">
        <v>283</v>
      </c>
      <c r="E315" s="67" t="s">
        <v>30</v>
      </c>
      <c r="F315" s="67">
        <v>1.0128955778E10</v>
      </c>
      <c r="G315" s="67" t="s">
        <v>19</v>
      </c>
      <c r="H315" s="67" t="s">
        <v>77</v>
      </c>
      <c r="I315" s="67">
        <v>70.0</v>
      </c>
      <c r="J315" s="68">
        <v>17083.89</v>
      </c>
      <c r="K315" s="69"/>
      <c r="L315" s="70">
        <v>30.22</v>
      </c>
      <c r="M315" s="70" t="b">
        <v>1</v>
      </c>
      <c r="N315" s="71">
        <f t="shared" si="1"/>
        <v>516275.1558</v>
      </c>
      <c r="O315" s="71">
        <f t="shared" si="2"/>
        <v>624692.9385</v>
      </c>
      <c r="P315" s="71">
        <f t="shared" si="3"/>
        <v>62469.29385</v>
      </c>
      <c r="Q315" s="71">
        <f t="shared" si="4"/>
        <v>7744.127337</v>
      </c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>
      <c r="A316" s="64">
        <v>46041.0</v>
      </c>
      <c r="B316" s="65" t="s">
        <v>187</v>
      </c>
      <c r="C316" s="66">
        <v>29661.0</v>
      </c>
      <c r="D316" s="67" t="s">
        <v>219</v>
      </c>
      <c r="E316" s="67" t="s">
        <v>18</v>
      </c>
      <c r="F316" s="67">
        <v>1.0128915891E10</v>
      </c>
      <c r="G316" s="67" t="s">
        <v>19</v>
      </c>
      <c r="H316" s="67" t="s">
        <v>50</v>
      </c>
      <c r="I316" s="67">
        <v>170.0</v>
      </c>
      <c r="J316" s="68">
        <v>27830.73</v>
      </c>
      <c r="K316" s="69"/>
      <c r="L316" s="70">
        <v>30.6</v>
      </c>
      <c r="M316" s="70" t="b">
        <v>1</v>
      </c>
      <c r="N316" s="71">
        <f t="shared" si="1"/>
        <v>851620.338</v>
      </c>
      <c r="O316" s="71">
        <f t="shared" si="2"/>
        <v>1030460.609</v>
      </c>
      <c r="P316" s="71">
        <f t="shared" si="3"/>
        <v>61827.63654</v>
      </c>
      <c r="Q316" s="71">
        <f t="shared" si="4"/>
        <v>12774.30507</v>
      </c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>
      <c r="A317" s="64">
        <v>46041.0</v>
      </c>
      <c r="B317" s="65" t="s">
        <v>187</v>
      </c>
      <c r="C317" s="66">
        <v>29661.0</v>
      </c>
      <c r="D317" s="67" t="s">
        <v>219</v>
      </c>
      <c r="E317" s="67" t="s">
        <v>18</v>
      </c>
      <c r="F317" s="67">
        <v>1.0128915889E10</v>
      </c>
      <c r="G317" s="67" t="s">
        <v>19</v>
      </c>
      <c r="H317" s="67" t="s">
        <v>50</v>
      </c>
      <c r="I317" s="67">
        <v>170.0</v>
      </c>
      <c r="J317" s="68">
        <v>27830.73</v>
      </c>
      <c r="K317" s="69"/>
      <c r="L317" s="70">
        <v>30.24</v>
      </c>
      <c r="M317" s="70" t="b">
        <v>1</v>
      </c>
      <c r="N317" s="71">
        <f t="shared" si="1"/>
        <v>841601.2752</v>
      </c>
      <c r="O317" s="71">
        <f t="shared" si="2"/>
        <v>1018337.543</v>
      </c>
      <c r="P317" s="71">
        <f t="shared" si="3"/>
        <v>61100.25258</v>
      </c>
      <c r="Q317" s="71">
        <f t="shared" si="4"/>
        <v>12624.01913</v>
      </c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>
      <c r="A318" s="64">
        <v>46041.0</v>
      </c>
      <c r="B318" s="65" t="s">
        <v>187</v>
      </c>
      <c r="C318" s="66">
        <v>29661.0</v>
      </c>
      <c r="D318" s="67" t="s">
        <v>218</v>
      </c>
      <c r="E318" s="67" t="s">
        <v>18</v>
      </c>
      <c r="F318" s="67">
        <v>1.0128915337E10</v>
      </c>
      <c r="G318" s="67" t="s">
        <v>19</v>
      </c>
      <c r="H318" s="67" t="s">
        <v>50</v>
      </c>
      <c r="I318" s="67">
        <v>170.0</v>
      </c>
      <c r="J318" s="68">
        <v>27830.73</v>
      </c>
      <c r="K318" s="69"/>
      <c r="L318" s="70">
        <v>31.04</v>
      </c>
      <c r="M318" s="70" t="b">
        <v>1</v>
      </c>
      <c r="N318" s="71">
        <f t="shared" si="1"/>
        <v>863865.8592</v>
      </c>
      <c r="O318" s="71">
        <f t="shared" si="2"/>
        <v>1045277.69</v>
      </c>
      <c r="P318" s="71">
        <f t="shared" si="3"/>
        <v>62716.66138</v>
      </c>
      <c r="Q318" s="71">
        <f t="shared" si="4"/>
        <v>12957.98789</v>
      </c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>
      <c r="A319" s="64">
        <v>46041.0</v>
      </c>
      <c r="B319" s="65" t="s">
        <v>187</v>
      </c>
      <c r="C319" s="66">
        <v>29661.0</v>
      </c>
      <c r="D319" s="67" t="s">
        <v>184</v>
      </c>
      <c r="E319" s="67" t="s">
        <v>18</v>
      </c>
      <c r="F319" s="67">
        <v>1.012893616E10</v>
      </c>
      <c r="G319" s="67" t="s">
        <v>19</v>
      </c>
      <c r="H319" s="67" t="s">
        <v>50</v>
      </c>
      <c r="I319" s="67">
        <v>170.0</v>
      </c>
      <c r="J319" s="68">
        <v>27830.73</v>
      </c>
      <c r="K319" s="69"/>
      <c r="L319" s="70">
        <v>31.06</v>
      </c>
      <c r="M319" s="70" t="b">
        <v>1</v>
      </c>
      <c r="N319" s="71">
        <f t="shared" si="1"/>
        <v>864422.4738</v>
      </c>
      <c r="O319" s="71">
        <f t="shared" si="2"/>
        <v>1045951.193</v>
      </c>
      <c r="P319" s="71">
        <f t="shared" si="3"/>
        <v>62757.0716</v>
      </c>
      <c r="Q319" s="71">
        <f t="shared" si="4"/>
        <v>12966.33711</v>
      </c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>
      <c r="A320" s="64">
        <v>46041.0</v>
      </c>
      <c r="B320" s="65" t="s">
        <v>187</v>
      </c>
      <c r="C320" s="66">
        <v>29661.0</v>
      </c>
      <c r="D320" s="67" t="s">
        <v>232</v>
      </c>
      <c r="E320" s="67" t="s">
        <v>18</v>
      </c>
      <c r="F320" s="67">
        <v>1.0128915745E10</v>
      </c>
      <c r="G320" s="67" t="s">
        <v>19</v>
      </c>
      <c r="H320" s="67" t="s">
        <v>50</v>
      </c>
      <c r="I320" s="67">
        <v>170.0</v>
      </c>
      <c r="J320" s="68">
        <v>27830.73</v>
      </c>
      <c r="K320" s="69"/>
      <c r="L320" s="70">
        <v>34.96</v>
      </c>
      <c r="M320" s="70" t="b">
        <v>1</v>
      </c>
      <c r="N320" s="71">
        <f t="shared" si="1"/>
        <v>972962.3208</v>
      </c>
      <c r="O320" s="71">
        <f t="shared" si="2"/>
        <v>1177284.408</v>
      </c>
      <c r="P320" s="71">
        <f t="shared" si="3"/>
        <v>70637.06449</v>
      </c>
      <c r="Q320" s="71">
        <f t="shared" si="4"/>
        <v>14594.43481</v>
      </c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>
      <c r="A321" s="64">
        <v>46041.0</v>
      </c>
      <c r="B321" s="65" t="s">
        <v>187</v>
      </c>
      <c r="C321" s="66">
        <v>29661.0</v>
      </c>
      <c r="D321" s="67" t="s">
        <v>241</v>
      </c>
      <c r="E321" s="67" t="s">
        <v>18</v>
      </c>
      <c r="F321" s="67">
        <v>1.012894553E10</v>
      </c>
      <c r="G321" s="67" t="s">
        <v>19</v>
      </c>
      <c r="H321" s="67" t="s">
        <v>50</v>
      </c>
      <c r="I321" s="67">
        <v>170.0</v>
      </c>
      <c r="J321" s="68">
        <v>27830.73</v>
      </c>
      <c r="K321" s="69"/>
      <c r="L321" s="70">
        <v>30.7</v>
      </c>
      <c r="M321" s="70" t="b">
        <v>1</v>
      </c>
      <c r="N321" s="71">
        <f t="shared" si="1"/>
        <v>854403.411</v>
      </c>
      <c r="O321" s="71">
        <f t="shared" si="2"/>
        <v>1033828.127</v>
      </c>
      <c r="P321" s="71">
        <f t="shared" si="3"/>
        <v>62029.68764</v>
      </c>
      <c r="Q321" s="71">
        <f t="shared" si="4"/>
        <v>12816.05117</v>
      </c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>
      <c r="A322" s="64">
        <v>46041.0</v>
      </c>
      <c r="B322" s="65" t="s">
        <v>187</v>
      </c>
      <c r="C322" s="66">
        <v>29661.0</v>
      </c>
      <c r="D322" s="67" t="s">
        <v>284</v>
      </c>
      <c r="E322" s="67" t="s">
        <v>18</v>
      </c>
      <c r="F322" s="67">
        <v>1.0128945534E10</v>
      </c>
      <c r="G322" s="67" t="s">
        <v>19</v>
      </c>
      <c r="H322" s="67" t="s">
        <v>50</v>
      </c>
      <c r="I322" s="67">
        <v>170.0</v>
      </c>
      <c r="J322" s="68">
        <v>27830.73</v>
      </c>
      <c r="K322" s="69"/>
      <c r="L322" s="70">
        <v>31.48</v>
      </c>
      <c r="M322" s="70" t="b">
        <v>1</v>
      </c>
      <c r="N322" s="71">
        <f t="shared" si="1"/>
        <v>876111.3804</v>
      </c>
      <c r="O322" s="71">
        <f t="shared" si="2"/>
        <v>1060094.77</v>
      </c>
      <c r="P322" s="71">
        <f t="shared" si="3"/>
        <v>63605.68622</v>
      </c>
      <c r="Q322" s="71">
        <f t="shared" si="4"/>
        <v>13141.67071</v>
      </c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>
      <c r="A323" s="64">
        <v>46041.0</v>
      </c>
      <c r="B323" s="65" t="s">
        <v>257</v>
      </c>
      <c r="C323" s="66">
        <v>29662.0</v>
      </c>
      <c r="D323" s="67" t="s">
        <v>260</v>
      </c>
      <c r="E323" s="67" t="s">
        <v>30</v>
      </c>
      <c r="F323" s="67">
        <v>1.012894721E10</v>
      </c>
      <c r="G323" s="67" t="s">
        <v>19</v>
      </c>
      <c r="H323" s="67" t="s">
        <v>50</v>
      </c>
      <c r="I323" s="67">
        <v>230.0</v>
      </c>
      <c r="J323" s="68">
        <v>38459.3</v>
      </c>
      <c r="K323" s="69"/>
      <c r="L323" s="70">
        <v>31.06</v>
      </c>
      <c r="M323" s="70" t="b">
        <v>1</v>
      </c>
      <c r="N323" s="71">
        <f t="shared" si="1"/>
        <v>1194545.858</v>
      </c>
      <c r="O323" s="71">
        <f t="shared" si="2"/>
        <v>1445400.488</v>
      </c>
      <c r="P323" s="71">
        <f t="shared" si="3"/>
        <v>144540.0488</v>
      </c>
      <c r="Q323" s="71">
        <f t="shared" si="4"/>
        <v>17918.18787</v>
      </c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>
      <c r="A324" s="64">
        <v>46041.0</v>
      </c>
      <c r="B324" s="65" t="s">
        <v>257</v>
      </c>
      <c r="C324" s="66">
        <v>29662.0</v>
      </c>
      <c r="D324" s="67" t="s">
        <v>198</v>
      </c>
      <c r="E324" s="67" t="s">
        <v>30</v>
      </c>
      <c r="F324" s="67">
        <v>1.012894732E10</v>
      </c>
      <c r="G324" s="67" t="s">
        <v>19</v>
      </c>
      <c r="H324" s="67" t="s">
        <v>50</v>
      </c>
      <c r="I324" s="67">
        <v>230.0</v>
      </c>
      <c r="J324" s="68">
        <v>38459.3</v>
      </c>
      <c r="K324" s="69"/>
      <c r="L324" s="70">
        <v>30.04</v>
      </c>
      <c r="M324" s="70" t="b">
        <v>1</v>
      </c>
      <c r="N324" s="71">
        <f t="shared" si="1"/>
        <v>1155317.372</v>
      </c>
      <c r="O324" s="71">
        <f t="shared" si="2"/>
        <v>1397934.02</v>
      </c>
      <c r="P324" s="71">
        <f t="shared" si="3"/>
        <v>139793.402</v>
      </c>
      <c r="Q324" s="71">
        <f t="shared" si="4"/>
        <v>17329.76058</v>
      </c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>
      <c r="A325" s="64">
        <v>46041.0</v>
      </c>
      <c r="B325" s="65" t="s">
        <v>240</v>
      </c>
      <c r="C325" s="66">
        <v>29663.0</v>
      </c>
      <c r="D325" s="67" t="s">
        <v>193</v>
      </c>
      <c r="E325" s="67" t="s">
        <v>30</v>
      </c>
      <c r="F325" s="67">
        <v>1.0128794916E10</v>
      </c>
      <c r="G325" s="67" t="s">
        <v>19</v>
      </c>
      <c r="H325" s="67" t="s">
        <v>77</v>
      </c>
      <c r="I325" s="67">
        <v>110.0</v>
      </c>
      <c r="J325" s="68">
        <v>23913.08</v>
      </c>
      <c r="K325" s="69"/>
      <c r="L325" s="70">
        <v>29.26</v>
      </c>
      <c r="M325" s="70" t="b">
        <v>1</v>
      </c>
      <c r="N325" s="71">
        <f t="shared" si="1"/>
        <v>699696.7208</v>
      </c>
      <c r="O325" s="71">
        <f t="shared" si="2"/>
        <v>846633.0322</v>
      </c>
      <c r="P325" s="71">
        <f t="shared" si="3"/>
        <v>84663.30322</v>
      </c>
      <c r="Q325" s="71">
        <f t="shared" si="4"/>
        <v>10495.45081</v>
      </c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>
      <c r="A326" s="64">
        <v>46041.0</v>
      </c>
      <c r="B326" s="65" t="s">
        <v>240</v>
      </c>
      <c r="C326" s="66">
        <v>29663.0</v>
      </c>
      <c r="D326" s="67" t="s">
        <v>199</v>
      </c>
      <c r="E326" s="67" t="s">
        <v>30</v>
      </c>
      <c r="F326" s="67">
        <v>1.0128794441E10</v>
      </c>
      <c r="G326" s="67" t="s">
        <v>19</v>
      </c>
      <c r="H326" s="67" t="s">
        <v>77</v>
      </c>
      <c r="I326" s="67">
        <v>110.0</v>
      </c>
      <c r="J326" s="68">
        <v>23913.08</v>
      </c>
      <c r="K326" s="69"/>
      <c r="L326" s="70">
        <v>29.2</v>
      </c>
      <c r="M326" s="70" t="b">
        <v>1</v>
      </c>
      <c r="N326" s="71">
        <f t="shared" si="1"/>
        <v>698261.936</v>
      </c>
      <c r="O326" s="71">
        <f t="shared" si="2"/>
        <v>844896.9426</v>
      </c>
      <c r="P326" s="71">
        <f t="shared" si="3"/>
        <v>84489.69426</v>
      </c>
      <c r="Q326" s="71">
        <f t="shared" si="4"/>
        <v>10473.92904</v>
      </c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>
      <c r="A327" s="64">
        <v>46041.0</v>
      </c>
      <c r="B327" s="65" t="s">
        <v>122</v>
      </c>
      <c r="C327" s="66">
        <v>29664.0</v>
      </c>
      <c r="D327" s="67" t="s">
        <v>199</v>
      </c>
      <c r="E327" s="67" t="s">
        <v>30</v>
      </c>
      <c r="F327" s="67">
        <v>1.0128429694E10</v>
      </c>
      <c r="G327" s="67" t="s">
        <v>19</v>
      </c>
      <c r="H327" s="67" t="s">
        <v>50</v>
      </c>
      <c r="I327" s="67">
        <v>216.0</v>
      </c>
      <c r="J327" s="68">
        <v>36704.19</v>
      </c>
      <c r="K327" s="69"/>
      <c r="L327" s="70">
        <v>32.12</v>
      </c>
      <c r="M327" s="70" t="b">
        <v>1</v>
      </c>
      <c r="N327" s="71">
        <f t="shared" si="1"/>
        <v>1178938.583</v>
      </c>
      <c r="O327" s="71">
        <f t="shared" si="2"/>
        <v>1426515.685</v>
      </c>
      <c r="P327" s="71">
        <f t="shared" si="3"/>
        <v>142651.5685</v>
      </c>
      <c r="Q327" s="71">
        <f t="shared" si="4"/>
        <v>17684.07874</v>
      </c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>
      <c r="A328" s="64">
        <v>46041.0</v>
      </c>
      <c r="B328" s="65" t="s">
        <v>206</v>
      </c>
      <c r="C328" s="109">
        <v>29669.0</v>
      </c>
      <c r="D328" s="67" t="s">
        <v>173</v>
      </c>
      <c r="E328" s="67" t="s">
        <v>30</v>
      </c>
      <c r="F328" s="67">
        <v>1.0228652065E10</v>
      </c>
      <c r="G328" s="67" t="s">
        <v>19</v>
      </c>
      <c r="H328" s="67" t="s">
        <v>50</v>
      </c>
      <c r="I328" s="67">
        <v>217.0</v>
      </c>
      <c r="J328" s="68">
        <v>36827.91</v>
      </c>
      <c r="K328" s="69"/>
      <c r="L328" s="70">
        <v>30.36</v>
      </c>
      <c r="M328" s="70" t="b">
        <v>1</v>
      </c>
      <c r="N328" s="71">
        <f t="shared" si="1"/>
        <v>1118095.348</v>
      </c>
      <c r="O328" s="71">
        <f t="shared" si="2"/>
        <v>1352895.371</v>
      </c>
      <c r="P328" s="71">
        <f t="shared" si="3"/>
        <v>135289.5371</v>
      </c>
      <c r="Q328" s="71">
        <f t="shared" si="4"/>
        <v>16771.43021</v>
      </c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>
      <c r="A329" s="64">
        <v>46042.0</v>
      </c>
      <c r="B329" s="65" t="s">
        <v>192</v>
      </c>
      <c r="C329" s="66">
        <v>29673.0</v>
      </c>
      <c r="D329" s="67" t="s">
        <v>159</v>
      </c>
      <c r="E329" s="67" t="s">
        <v>30</v>
      </c>
      <c r="F329" s="67">
        <v>1.0128735839E10</v>
      </c>
      <c r="G329" s="67" t="s">
        <v>19</v>
      </c>
      <c r="H329" s="67" t="s">
        <v>134</v>
      </c>
      <c r="I329" s="67">
        <v>50.0</v>
      </c>
      <c r="J329" s="68">
        <v>15286.42</v>
      </c>
      <c r="K329" s="69"/>
      <c r="L329" s="70">
        <v>26.82</v>
      </c>
      <c r="M329" s="70" t="b">
        <v>1</v>
      </c>
      <c r="N329" s="71">
        <f t="shared" si="1"/>
        <v>409981.7844</v>
      </c>
      <c r="O329" s="71">
        <f t="shared" si="2"/>
        <v>496077.9591</v>
      </c>
      <c r="P329" s="71">
        <f t="shared" si="3"/>
        <v>49607.79591</v>
      </c>
      <c r="Q329" s="71">
        <f t="shared" si="4"/>
        <v>6149.726766</v>
      </c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>
      <c r="A330" s="64">
        <v>46042.0</v>
      </c>
      <c r="B330" s="65" t="s">
        <v>192</v>
      </c>
      <c r="C330" s="66">
        <v>29673.0</v>
      </c>
      <c r="D330" s="67" t="s">
        <v>173</v>
      </c>
      <c r="E330" s="67" t="s">
        <v>30</v>
      </c>
      <c r="F330" s="67">
        <v>1.0128735835E10</v>
      </c>
      <c r="G330" s="67" t="s">
        <v>19</v>
      </c>
      <c r="H330" s="67" t="s">
        <v>134</v>
      </c>
      <c r="I330" s="67">
        <v>50.0</v>
      </c>
      <c r="J330" s="68">
        <v>15286.42</v>
      </c>
      <c r="K330" s="69"/>
      <c r="L330" s="70">
        <v>29.42</v>
      </c>
      <c r="M330" s="70" t="b">
        <v>1</v>
      </c>
      <c r="N330" s="71">
        <f t="shared" si="1"/>
        <v>449726.4764</v>
      </c>
      <c r="O330" s="71">
        <f t="shared" si="2"/>
        <v>544169.0364</v>
      </c>
      <c r="P330" s="71">
        <f t="shared" si="3"/>
        <v>54416.90364</v>
      </c>
      <c r="Q330" s="71">
        <f t="shared" si="4"/>
        <v>6745.897146</v>
      </c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>
      <c r="A331" s="64">
        <v>46042.0</v>
      </c>
      <c r="B331" s="65" t="s">
        <v>192</v>
      </c>
      <c r="C331" s="66">
        <v>29673.0</v>
      </c>
      <c r="D331" s="67" t="s">
        <v>173</v>
      </c>
      <c r="E331" s="67" t="s">
        <v>30</v>
      </c>
      <c r="F331" s="67">
        <v>1.0128735826E10</v>
      </c>
      <c r="G331" s="67" t="s">
        <v>19</v>
      </c>
      <c r="H331" s="67" t="s">
        <v>134</v>
      </c>
      <c r="I331" s="67">
        <v>50.0</v>
      </c>
      <c r="J331" s="68">
        <v>15286.42</v>
      </c>
      <c r="K331" s="69"/>
      <c r="L331" s="70">
        <v>33.86</v>
      </c>
      <c r="M331" s="70" t="b">
        <v>1</v>
      </c>
      <c r="N331" s="71">
        <f t="shared" si="1"/>
        <v>517598.1812</v>
      </c>
      <c r="O331" s="71">
        <f t="shared" si="2"/>
        <v>626293.7993</v>
      </c>
      <c r="P331" s="71">
        <f t="shared" si="3"/>
        <v>62629.37993</v>
      </c>
      <c r="Q331" s="71">
        <f t="shared" si="4"/>
        <v>7763.972718</v>
      </c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>
      <c r="A332" s="64">
        <v>46042.0</v>
      </c>
      <c r="B332" s="65" t="s">
        <v>192</v>
      </c>
      <c r="C332" s="66">
        <v>29673.0</v>
      </c>
      <c r="D332" s="67" t="s">
        <v>173</v>
      </c>
      <c r="E332" s="67" t="s">
        <v>30</v>
      </c>
      <c r="F332" s="67">
        <v>1.0128735829E10</v>
      </c>
      <c r="G332" s="67" t="s">
        <v>19</v>
      </c>
      <c r="H332" s="67" t="s">
        <v>134</v>
      </c>
      <c r="I332" s="67">
        <v>50.0</v>
      </c>
      <c r="J332" s="68">
        <v>15286.42</v>
      </c>
      <c r="K332" s="69"/>
      <c r="L332" s="70">
        <v>35.68</v>
      </c>
      <c r="M332" s="70" t="b">
        <v>1</v>
      </c>
      <c r="N332" s="71">
        <f t="shared" si="1"/>
        <v>545419.4656</v>
      </c>
      <c r="O332" s="71">
        <f t="shared" si="2"/>
        <v>659957.5534</v>
      </c>
      <c r="P332" s="71">
        <f t="shared" si="3"/>
        <v>65995.75534</v>
      </c>
      <c r="Q332" s="71">
        <f t="shared" si="4"/>
        <v>8181.291984</v>
      </c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>
      <c r="A333" s="64">
        <v>46042.0</v>
      </c>
      <c r="B333" s="65" t="s">
        <v>268</v>
      </c>
      <c r="C333" s="66">
        <v>29674.0</v>
      </c>
      <c r="D333" s="67" t="s">
        <v>173</v>
      </c>
      <c r="E333" s="67" t="s">
        <v>30</v>
      </c>
      <c r="F333" s="67">
        <v>1.0128777976E10</v>
      </c>
      <c r="G333" s="67" t="s">
        <v>19</v>
      </c>
      <c r="H333" s="67" t="s">
        <v>134</v>
      </c>
      <c r="I333" s="67">
        <v>50.0</v>
      </c>
      <c r="J333" s="68">
        <v>15286.42</v>
      </c>
      <c r="K333" s="69"/>
      <c r="L333" s="70">
        <v>30.92</v>
      </c>
      <c r="M333" s="70" t="b">
        <v>1</v>
      </c>
      <c r="N333" s="71">
        <f t="shared" si="1"/>
        <v>472656.1064</v>
      </c>
      <c r="O333" s="71">
        <f t="shared" si="2"/>
        <v>571913.8887</v>
      </c>
      <c r="P333" s="71">
        <f t="shared" si="3"/>
        <v>57191.38887</v>
      </c>
      <c r="Q333" s="71">
        <f t="shared" si="4"/>
        <v>7089.841596</v>
      </c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>
      <c r="A334" s="64">
        <v>46042.0</v>
      </c>
      <c r="B334" s="65" t="s">
        <v>268</v>
      </c>
      <c r="C334" s="66">
        <v>29674.0</v>
      </c>
      <c r="D334" s="67" t="s">
        <v>173</v>
      </c>
      <c r="E334" s="67" t="s">
        <v>30</v>
      </c>
      <c r="F334" s="67">
        <v>1.0128777835E10</v>
      </c>
      <c r="G334" s="67" t="s">
        <v>19</v>
      </c>
      <c r="H334" s="67" t="s">
        <v>134</v>
      </c>
      <c r="I334" s="67">
        <v>50.0</v>
      </c>
      <c r="J334" s="68">
        <v>15286.42</v>
      </c>
      <c r="K334" s="69"/>
      <c r="L334" s="70">
        <v>32.56</v>
      </c>
      <c r="M334" s="70" t="b">
        <v>1</v>
      </c>
      <c r="N334" s="71">
        <f t="shared" si="1"/>
        <v>497725.8352</v>
      </c>
      <c r="O334" s="71">
        <f t="shared" si="2"/>
        <v>602248.2606</v>
      </c>
      <c r="P334" s="71">
        <f t="shared" si="3"/>
        <v>60224.82606</v>
      </c>
      <c r="Q334" s="71">
        <f t="shared" si="4"/>
        <v>7465.887528</v>
      </c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>
      <c r="A335" s="64">
        <v>46042.0</v>
      </c>
      <c r="B335" s="65" t="s">
        <v>150</v>
      </c>
      <c r="C335" s="66">
        <v>29675.0</v>
      </c>
      <c r="D335" s="67" t="s">
        <v>270</v>
      </c>
      <c r="E335" s="67" t="s">
        <v>18</v>
      </c>
      <c r="F335" s="67">
        <v>1.0128359525E10</v>
      </c>
      <c r="G335" s="67" t="s">
        <v>19</v>
      </c>
      <c r="H335" s="67" t="s">
        <v>210</v>
      </c>
      <c r="I335" s="67">
        <v>105.0</v>
      </c>
      <c r="J335" s="68">
        <v>23357.41</v>
      </c>
      <c r="K335" s="69"/>
      <c r="L335" s="70">
        <v>29.78</v>
      </c>
      <c r="M335" s="70" t="b">
        <v>1</v>
      </c>
      <c r="N335" s="71">
        <f t="shared" si="1"/>
        <v>695583.6698</v>
      </c>
      <c r="O335" s="71">
        <f t="shared" si="2"/>
        <v>841656.2405</v>
      </c>
      <c r="P335" s="71">
        <f t="shared" si="3"/>
        <v>50499.37443</v>
      </c>
      <c r="Q335" s="71">
        <f t="shared" si="4"/>
        <v>10433.75505</v>
      </c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>
      <c r="A336" s="64">
        <v>46043.0</v>
      </c>
      <c r="B336" s="65" t="s">
        <v>240</v>
      </c>
      <c r="C336" s="66">
        <v>29677.0</v>
      </c>
      <c r="D336" s="67" t="s">
        <v>83</v>
      </c>
      <c r="E336" s="67" t="s">
        <v>18</v>
      </c>
      <c r="F336" s="67">
        <v>1.0128992569E10</v>
      </c>
      <c r="G336" s="67" t="s">
        <v>19</v>
      </c>
      <c r="H336" s="67" t="s">
        <v>77</v>
      </c>
      <c r="I336" s="67">
        <v>110.0</v>
      </c>
      <c r="J336" s="68">
        <v>23913.08</v>
      </c>
      <c r="K336" s="69"/>
      <c r="L336" s="70">
        <v>29.4</v>
      </c>
      <c r="M336" s="70" t="b">
        <v>1</v>
      </c>
      <c r="N336" s="71">
        <f t="shared" si="1"/>
        <v>703044.552</v>
      </c>
      <c r="O336" s="71">
        <f t="shared" si="2"/>
        <v>850683.9079</v>
      </c>
      <c r="P336" s="71">
        <f t="shared" si="3"/>
        <v>51041.03448</v>
      </c>
      <c r="Q336" s="71">
        <f t="shared" si="4"/>
        <v>10545.66828</v>
      </c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>
      <c r="A337" s="64">
        <v>46043.0</v>
      </c>
      <c r="B337" s="65" t="s">
        <v>240</v>
      </c>
      <c r="C337" s="66">
        <v>29677.0</v>
      </c>
      <c r="D337" s="67" t="s">
        <v>173</v>
      </c>
      <c r="E337" s="67" t="s">
        <v>30</v>
      </c>
      <c r="F337" s="67">
        <v>1.0128820127E10</v>
      </c>
      <c r="G337" s="67" t="s">
        <v>19</v>
      </c>
      <c r="H337" s="67" t="s">
        <v>50</v>
      </c>
      <c r="I337" s="67">
        <v>160.0</v>
      </c>
      <c r="J337" s="68">
        <v>29698.44</v>
      </c>
      <c r="K337" s="69"/>
      <c r="L337" s="70">
        <v>33.2</v>
      </c>
      <c r="M337" s="70" t="b">
        <v>1</v>
      </c>
      <c r="N337" s="71">
        <f t="shared" si="1"/>
        <v>985988.208</v>
      </c>
      <c r="O337" s="71">
        <f t="shared" si="2"/>
        <v>1193045.732</v>
      </c>
      <c r="P337" s="71">
        <f t="shared" si="3"/>
        <v>119304.5732</v>
      </c>
      <c r="Q337" s="71">
        <f t="shared" si="4"/>
        <v>14789.82312</v>
      </c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>
      <c r="A338" s="64">
        <v>46043.0</v>
      </c>
      <c r="B338" s="65" t="s">
        <v>240</v>
      </c>
      <c r="C338" s="66">
        <v>29677.0</v>
      </c>
      <c r="D338" s="67" t="s">
        <v>173</v>
      </c>
      <c r="E338" s="67" t="s">
        <v>30</v>
      </c>
      <c r="F338" s="67">
        <v>1.0128992894E10</v>
      </c>
      <c r="G338" s="67" t="s">
        <v>19</v>
      </c>
      <c r="H338" s="67" t="s">
        <v>77</v>
      </c>
      <c r="I338" s="67">
        <v>110.0</v>
      </c>
      <c r="J338" s="68">
        <v>23913.08</v>
      </c>
      <c r="K338" s="69"/>
      <c r="L338" s="70">
        <v>34.26</v>
      </c>
      <c r="M338" s="70" t="b">
        <v>1</v>
      </c>
      <c r="N338" s="71">
        <f t="shared" si="1"/>
        <v>819262.1208</v>
      </c>
      <c r="O338" s="71">
        <f t="shared" si="2"/>
        <v>991307.1662</v>
      </c>
      <c r="P338" s="71">
        <f t="shared" si="3"/>
        <v>99130.71662</v>
      </c>
      <c r="Q338" s="71">
        <f t="shared" si="4"/>
        <v>12288.93181</v>
      </c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>
      <c r="A339" s="64">
        <v>46043.0</v>
      </c>
      <c r="B339" s="65" t="s">
        <v>240</v>
      </c>
      <c r="C339" s="66">
        <v>29677.0</v>
      </c>
      <c r="D339" s="67" t="s">
        <v>277</v>
      </c>
      <c r="E339" s="67" t="s">
        <v>30</v>
      </c>
      <c r="F339" s="67">
        <v>1.0128992686E10</v>
      </c>
      <c r="G339" s="67" t="s">
        <v>19</v>
      </c>
      <c r="H339" s="67" t="s">
        <v>77</v>
      </c>
      <c r="I339" s="67">
        <v>110.0</v>
      </c>
      <c r="J339" s="68">
        <v>23913.08</v>
      </c>
      <c r="K339" s="69"/>
      <c r="L339" s="70">
        <v>30.78</v>
      </c>
      <c r="M339" s="70" t="b">
        <v>1</v>
      </c>
      <c r="N339" s="71">
        <f t="shared" si="1"/>
        <v>736044.6024</v>
      </c>
      <c r="O339" s="71">
        <f t="shared" si="2"/>
        <v>890613.9689</v>
      </c>
      <c r="P339" s="71">
        <f t="shared" si="3"/>
        <v>89061.39689</v>
      </c>
      <c r="Q339" s="71">
        <f t="shared" si="4"/>
        <v>11040.66904</v>
      </c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>
      <c r="A340" s="64">
        <v>46043.0</v>
      </c>
      <c r="B340" s="65" t="s">
        <v>240</v>
      </c>
      <c r="C340" s="66">
        <v>29677.0</v>
      </c>
      <c r="D340" s="67" t="s">
        <v>126</v>
      </c>
      <c r="E340" s="67" t="s">
        <v>30</v>
      </c>
      <c r="F340" s="67">
        <v>1.0128992691E10</v>
      </c>
      <c r="G340" s="67" t="s">
        <v>19</v>
      </c>
      <c r="H340" s="67" t="s">
        <v>77</v>
      </c>
      <c r="I340" s="67">
        <v>110.0</v>
      </c>
      <c r="J340" s="68">
        <v>23913.08</v>
      </c>
      <c r="K340" s="69"/>
      <c r="L340" s="70">
        <v>31.4</v>
      </c>
      <c r="M340" s="70" t="b">
        <v>1</v>
      </c>
      <c r="N340" s="71">
        <f t="shared" si="1"/>
        <v>750870.712</v>
      </c>
      <c r="O340" s="71">
        <f t="shared" si="2"/>
        <v>908553.5615</v>
      </c>
      <c r="P340" s="71">
        <f t="shared" si="3"/>
        <v>90855.35615</v>
      </c>
      <c r="Q340" s="71">
        <f t="shared" si="4"/>
        <v>11263.06068</v>
      </c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>
      <c r="A341" s="64">
        <v>46043.0</v>
      </c>
      <c r="B341" s="65" t="s">
        <v>240</v>
      </c>
      <c r="C341" s="66">
        <v>29678.0</v>
      </c>
      <c r="D341" s="67" t="s">
        <v>232</v>
      </c>
      <c r="E341" s="67" t="s">
        <v>18</v>
      </c>
      <c r="F341" s="67">
        <v>1.0128981752E10</v>
      </c>
      <c r="G341" s="67" t="s">
        <v>19</v>
      </c>
      <c r="H341" s="67" t="s">
        <v>41</v>
      </c>
      <c r="I341" s="67">
        <v>85.0</v>
      </c>
      <c r="J341" s="68">
        <v>20249.79</v>
      </c>
      <c r="K341" s="69"/>
      <c r="L341" s="70">
        <v>28.08</v>
      </c>
      <c r="M341" s="70" t="b">
        <v>1</v>
      </c>
      <c r="N341" s="71">
        <f t="shared" si="1"/>
        <v>568614.1032</v>
      </c>
      <c r="O341" s="71">
        <f t="shared" si="2"/>
        <v>688023.0649</v>
      </c>
      <c r="P341" s="71">
        <f t="shared" si="3"/>
        <v>41281.38389</v>
      </c>
      <c r="Q341" s="71">
        <f t="shared" si="4"/>
        <v>8529.211548</v>
      </c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>
      <c r="A342" s="64">
        <v>46043.0</v>
      </c>
      <c r="B342" s="65" t="s">
        <v>240</v>
      </c>
      <c r="C342" s="66">
        <v>29678.0</v>
      </c>
      <c r="D342" s="67" t="s">
        <v>40</v>
      </c>
      <c r="E342" s="67" t="s">
        <v>18</v>
      </c>
      <c r="F342" s="67">
        <v>1.0128981886E10</v>
      </c>
      <c r="G342" s="67" t="s">
        <v>19</v>
      </c>
      <c r="H342" s="67" t="s">
        <v>41</v>
      </c>
      <c r="I342" s="67">
        <v>85.0</v>
      </c>
      <c r="J342" s="68">
        <v>20249.79</v>
      </c>
      <c r="K342" s="69"/>
      <c r="L342" s="70">
        <v>30.98</v>
      </c>
      <c r="M342" s="70" t="b">
        <v>1</v>
      </c>
      <c r="N342" s="71">
        <f t="shared" si="1"/>
        <v>627338.4942</v>
      </c>
      <c r="O342" s="71">
        <f t="shared" si="2"/>
        <v>759079.578</v>
      </c>
      <c r="P342" s="71">
        <f t="shared" si="3"/>
        <v>45544.77468</v>
      </c>
      <c r="Q342" s="71">
        <f t="shared" si="4"/>
        <v>9410.077413</v>
      </c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>
      <c r="A343" s="64">
        <v>46043.0</v>
      </c>
      <c r="B343" s="65" t="s">
        <v>240</v>
      </c>
      <c r="C343" s="66">
        <v>29678.0</v>
      </c>
      <c r="D343" s="67" t="s">
        <v>184</v>
      </c>
      <c r="E343" s="67" t="s">
        <v>18</v>
      </c>
      <c r="F343" s="67">
        <v>1.0128982634E10</v>
      </c>
      <c r="G343" s="67" t="s">
        <v>19</v>
      </c>
      <c r="H343" s="67" t="s">
        <v>41</v>
      </c>
      <c r="I343" s="67">
        <v>85.0</v>
      </c>
      <c r="J343" s="68">
        <v>20249.79</v>
      </c>
      <c r="K343" s="69"/>
      <c r="L343" s="70">
        <v>33.82</v>
      </c>
      <c r="M343" s="70" t="b">
        <v>1</v>
      </c>
      <c r="N343" s="71">
        <f t="shared" si="1"/>
        <v>684847.8978</v>
      </c>
      <c r="O343" s="71">
        <f t="shared" si="2"/>
        <v>828665.9563</v>
      </c>
      <c r="P343" s="71">
        <f t="shared" si="3"/>
        <v>49719.95738</v>
      </c>
      <c r="Q343" s="71">
        <f t="shared" si="4"/>
        <v>10272.71847</v>
      </c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>
      <c r="A344" s="64">
        <v>46043.0</v>
      </c>
      <c r="B344" s="65" t="s">
        <v>240</v>
      </c>
      <c r="C344" s="66">
        <v>29678.0</v>
      </c>
      <c r="D344" s="67" t="s">
        <v>219</v>
      </c>
      <c r="E344" s="67" t="s">
        <v>18</v>
      </c>
      <c r="F344" s="67">
        <v>1.0128981635E10</v>
      </c>
      <c r="G344" s="67" t="s">
        <v>19</v>
      </c>
      <c r="H344" s="67" t="s">
        <v>41</v>
      </c>
      <c r="I344" s="67">
        <v>85.0</v>
      </c>
      <c r="J344" s="68">
        <v>20249.79</v>
      </c>
      <c r="K344" s="69"/>
      <c r="L344" s="70">
        <v>30.04</v>
      </c>
      <c r="M344" s="70" t="b">
        <v>1</v>
      </c>
      <c r="N344" s="71">
        <f t="shared" si="1"/>
        <v>608303.6916</v>
      </c>
      <c r="O344" s="71">
        <f t="shared" si="2"/>
        <v>736047.4668</v>
      </c>
      <c r="P344" s="71">
        <f t="shared" si="3"/>
        <v>44162.84801</v>
      </c>
      <c r="Q344" s="71">
        <f t="shared" si="4"/>
        <v>9124.555374</v>
      </c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>
      <c r="A345" s="64">
        <v>46043.0</v>
      </c>
      <c r="B345" s="65" t="s">
        <v>240</v>
      </c>
      <c r="C345" s="66">
        <v>29678.0</v>
      </c>
      <c r="D345" s="67" t="s">
        <v>99</v>
      </c>
      <c r="E345" s="67" t="s">
        <v>18</v>
      </c>
      <c r="F345" s="67">
        <v>1.0128983428E10</v>
      </c>
      <c r="G345" s="67" t="s">
        <v>19</v>
      </c>
      <c r="H345" s="67" t="s">
        <v>41</v>
      </c>
      <c r="I345" s="67">
        <v>85.0</v>
      </c>
      <c r="J345" s="68">
        <v>20249.79</v>
      </c>
      <c r="K345" s="69"/>
      <c r="L345" s="70">
        <v>30.44</v>
      </c>
      <c r="M345" s="70" t="b">
        <v>1</v>
      </c>
      <c r="N345" s="71">
        <f t="shared" si="1"/>
        <v>616403.6076</v>
      </c>
      <c r="O345" s="71">
        <f t="shared" si="2"/>
        <v>745848.3652</v>
      </c>
      <c r="P345" s="71">
        <f t="shared" si="3"/>
        <v>44750.90191</v>
      </c>
      <c r="Q345" s="71">
        <f t="shared" si="4"/>
        <v>9246.054114</v>
      </c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>
      <c r="A346" s="64">
        <v>46043.0</v>
      </c>
      <c r="B346" s="65" t="s">
        <v>240</v>
      </c>
      <c r="C346" s="66">
        <v>29678.0</v>
      </c>
      <c r="D346" s="67" t="s">
        <v>44</v>
      </c>
      <c r="E346" s="67" t="s">
        <v>18</v>
      </c>
      <c r="F346" s="67">
        <v>1.0128981963E10</v>
      </c>
      <c r="G346" s="67" t="s">
        <v>19</v>
      </c>
      <c r="H346" s="67" t="s">
        <v>41</v>
      </c>
      <c r="I346" s="67">
        <v>85.0</v>
      </c>
      <c r="J346" s="68">
        <v>20249.79</v>
      </c>
      <c r="K346" s="69"/>
      <c r="L346" s="70">
        <v>31.04</v>
      </c>
      <c r="M346" s="70" t="b">
        <v>1</v>
      </c>
      <c r="N346" s="71">
        <f t="shared" si="1"/>
        <v>628553.4816</v>
      </c>
      <c r="O346" s="71">
        <f t="shared" si="2"/>
        <v>760549.7127</v>
      </c>
      <c r="P346" s="71">
        <f t="shared" si="3"/>
        <v>45632.98276</v>
      </c>
      <c r="Q346" s="71">
        <f t="shared" si="4"/>
        <v>9428.302224</v>
      </c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>
      <c r="A347" s="64">
        <v>46043.0</v>
      </c>
      <c r="B347" s="65" t="s">
        <v>240</v>
      </c>
      <c r="C347" s="66">
        <v>29678.0</v>
      </c>
      <c r="D347" s="67" t="s">
        <v>219</v>
      </c>
      <c r="E347" s="67" t="s">
        <v>18</v>
      </c>
      <c r="F347" s="67">
        <v>1.0128981514E10</v>
      </c>
      <c r="G347" s="67" t="s">
        <v>19</v>
      </c>
      <c r="H347" s="67" t="s">
        <v>41</v>
      </c>
      <c r="I347" s="67">
        <v>85.0</v>
      </c>
      <c r="J347" s="68">
        <v>20249.79</v>
      </c>
      <c r="K347" s="69"/>
      <c r="L347" s="70">
        <v>30.84</v>
      </c>
      <c r="M347" s="70" t="b">
        <v>1</v>
      </c>
      <c r="N347" s="71">
        <f t="shared" si="1"/>
        <v>624503.5236</v>
      </c>
      <c r="O347" s="71">
        <f t="shared" si="2"/>
        <v>755649.2636</v>
      </c>
      <c r="P347" s="71">
        <f t="shared" si="3"/>
        <v>45338.95581</v>
      </c>
      <c r="Q347" s="71">
        <f t="shared" si="4"/>
        <v>9367.552854</v>
      </c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>
      <c r="A348" s="64">
        <v>46043.0</v>
      </c>
      <c r="B348" s="65" t="s">
        <v>240</v>
      </c>
      <c r="C348" s="66">
        <v>29678.0</v>
      </c>
      <c r="D348" s="67" t="s">
        <v>208</v>
      </c>
      <c r="E348" s="67" t="s">
        <v>18</v>
      </c>
      <c r="F348" s="67">
        <v>1.0128982725E10</v>
      </c>
      <c r="G348" s="67" t="s">
        <v>19</v>
      </c>
      <c r="H348" s="67" t="s">
        <v>41</v>
      </c>
      <c r="I348" s="67">
        <v>85.0</v>
      </c>
      <c r="J348" s="68">
        <v>20249.79</v>
      </c>
      <c r="K348" s="69"/>
      <c r="L348" s="70">
        <v>31.6</v>
      </c>
      <c r="M348" s="70" t="b">
        <v>1</v>
      </c>
      <c r="N348" s="71">
        <f t="shared" si="1"/>
        <v>639893.364</v>
      </c>
      <c r="O348" s="71">
        <f t="shared" si="2"/>
        <v>774270.9704</v>
      </c>
      <c r="P348" s="71">
        <f t="shared" si="3"/>
        <v>46456.25823</v>
      </c>
      <c r="Q348" s="71">
        <f t="shared" si="4"/>
        <v>9598.40046</v>
      </c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>
      <c r="A349" s="64">
        <v>46043.0</v>
      </c>
      <c r="B349" s="65" t="s">
        <v>240</v>
      </c>
      <c r="C349" s="66">
        <v>29678.0</v>
      </c>
      <c r="D349" s="67" t="s">
        <v>104</v>
      </c>
      <c r="E349" s="67" t="s">
        <v>18</v>
      </c>
      <c r="F349" s="67">
        <v>1.012898309E10</v>
      </c>
      <c r="G349" s="67" t="s">
        <v>19</v>
      </c>
      <c r="H349" s="67" t="s">
        <v>41</v>
      </c>
      <c r="I349" s="67">
        <v>85.0</v>
      </c>
      <c r="J349" s="68">
        <v>20249.79</v>
      </c>
      <c r="K349" s="69"/>
      <c r="L349" s="70">
        <v>29.42</v>
      </c>
      <c r="M349" s="70" t="b">
        <v>1</v>
      </c>
      <c r="N349" s="71">
        <f t="shared" si="1"/>
        <v>595748.8218</v>
      </c>
      <c r="O349" s="71">
        <f t="shared" si="2"/>
        <v>720856.0744</v>
      </c>
      <c r="P349" s="71">
        <f t="shared" si="3"/>
        <v>43251.36446</v>
      </c>
      <c r="Q349" s="71">
        <f t="shared" si="4"/>
        <v>8936.232327</v>
      </c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>
      <c r="A350" s="64">
        <v>46043.0</v>
      </c>
      <c r="B350" s="65" t="s">
        <v>75</v>
      </c>
      <c r="C350" s="66">
        <v>29679.0</v>
      </c>
      <c r="D350" s="67" t="s">
        <v>178</v>
      </c>
      <c r="E350" s="67" t="s">
        <v>30</v>
      </c>
      <c r="F350" s="67">
        <v>1.0128905208E10</v>
      </c>
      <c r="G350" s="67" t="s">
        <v>19</v>
      </c>
      <c r="H350" s="67" t="s">
        <v>77</v>
      </c>
      <c r="I350" s="67">
        <v>47.0</v>
      </c>
      <c r="J350" s="68">
        <v>14804.14</v>
      </c>
      <c r="K350" s="69"/>
      <c r="L350" s="70">
        <v>36.64</v>
      </c>
      <c r="M350" s="70" t="b">
        <v>1</v>
      </c>
      <c r="N350" s="71">
        <f t="shared" si="1"/>
        <v>542423.6896</v>
      </c>
      <c r="O350" s="71">
        <f t="shared" si="2"/>
        <v>656332.6644</v>
      </c>
      <c r="P350" s="71">
        <f t="shared" si="3"/>
        <v>65633.26644</v>
      </c>
      <c r="Q350" s="71">
        <f t="shared" si="4"/>
        <v>8136.355344</v>
      </c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>
      <c r="A351" s="64">
        <v>46043.0</v>
      </c>
      <c r="B351" s="65" t="s">
        <v>75</v>
      </c>
      <c r="C351" s="66">
        <v>29679.0</v>
      </c>
      <c r="D351" s="67" t="s">
        <v>159</v>
      </c>
      <c r="E351" s="67" t="s">
        <v>30</v>
      </c>
      <c r="F351" s="67">
        <v>1.0128912411E10</v>
      </c>
      <c r="G351" s="67" t="s">
        <v>19</v>
      </c>
      <c r="H351" s="67" t="s">
        <v>77</v>
      </c>
      <c r="I351" s="67">
        <v>50.0</v>
      </c>
      <c r="J351" s="68">
        <v>15286.42</v>
      </c>
      <c r="K351" s="69"/>
      <c r="L351" s="70">
        <v>29.14</v>
      </c>
      <c r="M351" s="70" t="b">
        <v>1</v>
      </c>
      <c r="N351" s="71">
        <f t="shared" si="1"/>
        <v>445446.2788</v>
      </c>
      <c r="O351" s="71">
        <f t="shared" si="2"/>
        <v>538989.9973</v>
      </c>
      <c r="P351" s="71">
        <f t="shared" si="3"/>
        <v>53898.99973</v>
      </c>
      <c r="Q351" s="71">
        <f t="shared" si="4"/>
        <v>6681.694182</v>
      </c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>
      <c r="A352" s="64">
        <v>46043.0</v>
      </c>
      <c r="B352" s="65" t="s">
        <v>75</v>
      </c>
      <c r="C352" s="66">
        <v>29679.0</v>
      </c>
      <c r="D352" s="67" t="s">
        <v>277</v>
      </c>
      <c r="E352" s="67" t="s">
        <v>30</v>
      </c>
      <c r="F352" s="67">
        <v>1.0128912882E10</v>
      </c>
      <c r="G352" s="67" t="s">
        <v>19</v>
      </c>
      <c r="H352" s="67" t="s">
        <v>77</v>
      </c>
      <c r="I352" s="67">
        <v>50.0</v>
      </c>
      <c r="J352" s="68">
        <v>15286.42</v>
      </c>
      <c r="K352" s="69"/>
      <c r="L352" s="70">
        <v>24.48</v>
      </c>
      <c r="M352" s="70" t="b">
        <v>1</v>
      </c>
      <c r="N352" s="71">
        <f t="shared" si="1"/>
        <v>374211.5616</v>
      </c>
      <c r="O352" s="71">
        <f t="shared" si="2"/>
        <v>452795.9895</v>
      </c>
      <c r="P352" s="71">
        <f t="shared" si="3"/>
        <v>45279.59895</v>
      </c>
      <c r="Q352" s="71">
        <f t="shared" si="4"/>
        <v>5613.173424</v>
      </c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>
      <c r="A353" s="64">
        <v>46043.0</v>
      </c>
      <c r="B353" s="65" t="s">
        <v>75</v>
      </c>
      <c r="C353" s="66">
        <v>29679.0</v>
      </c>
      <c r="D353" s="67" t="s">
        <v>133</v>
      </c>
      <c r="E353" s="67" t="s">
        <v>30</v>
      </c>
      <c r="F353" s="67">
        <v>1.0128912334E10</v>
      </c>
      <c r="G353" s="67" t="s">
        <v>19</v>
      </c>
      <c r="H353" s="67" t="s">
        <v>77</v>
      </c>
      <c r="I353" s="67">
        <v>50.0</v>
      </c>
      <c r="J353" s="68">
        <v>15286.42</v>
      </c>
      <c r="K353" s="69"/>
      <c r="L353" s="70">
        <v>25.8</v>
      </c>
      <c r="M353" s="70" t="b">
        <v>1</v>
      </c>
      <c r="N353" s="71">
        <f t="shared" si="1"/>
        <v>394389.636</v>
      </c>
      <c r="O353" s="71">
        <f t="shared" si="2"/>
        <v>477211.4596</v>
      </c>
      <c r="P353" s="71">
        <f t="shared" si="3"/>
        <v>47721.14596</v>
      </c>
      <c r="Q353" s="71">
        <f t="shared" si="4"/>
        <v>5915.84454</v>
      </c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>
      <c r="A354" s="64">
        <v>46043.0</v>
      </c>
      <c r="B354" s="65" t="s">
        <v>75</v>
      </c>
      <c r="C354" s="66">
        <v>29679.0</v>
      </c>
      <c r="D354" s="67" t="s">
        <v>133</v>
      </c>
      <c r="E354" s="67" t="s">
        <v>30</v>
      </c>
      <c r="F354" s="67">
        <v>1.0128943259E10</v>
      </c>
      <c r="G354" s="67" t="s">
        <v>19</v>
      </c>
      <c r="H354" s="67" t="s">
        <v>77</v>
      </c>
      <c r="I354" s="67">
        <v>50.0</v>
      </c>
      <c r="J354" s="68">
        <v>15286.42</v>
      </c>
      <c r="K354" s="69"/>
      <c r="L354" s="70">
        <v>30.94</v>
      </c>
      <c r="M354" s="70" t="b">
        <v>1</v>
      </c>
      <c r="N354" s="71">
        <f t="shared" si="1"/>
        <v>472961.8348</v>
      </c>
      <c r="O354" s="71">
        <f t="shared" si="2"/>
        <v>572283.8201</v>
      </c>
      <c r="P354" s="71">
        <f t="shared" si="3"/>
        <v>57228.38201</v>
      </c>
      <c r="Q354" s="71">
        <f t="shared" si="4"/>
        <v>7094.427522</v>
      </c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>
      <c r="A355" s="64">
        <v>46043.0</v>
      </c>
      <c r="B355" s="65" t="s">
        <v>75</v>
      </c>
      <c r="C355" s="66">
        <v>29679.0</v>
      </c>
      <c r="D355" s="67" t="s">
        <v>277</v>
      </c>
      <c r="E355" s="67" t="s">
        <v>30</v>
      </c>
      <c r="F355" s="67">
        <v>1.012894348E10</v>
      </c>
      <c r="G355" s="67" t="s">
        <v>19</v>
      </c>
      <c r="H355" s="67" t="s">
        <v>77</v>
      </c>
      <c r="I355" s="67">
        <v>50.0</v>
      </c>
      <c r="J355" s="68">
        <v>15286.42</v>
      </c>
      <c r="K355" s="69"/>
      <c r="L355" s="70">
        <v>29.02</v>
      </c>
      <c r="M355" s="70" t="b">
        <v>1</v>
      </c>
      <c r="N355" s="71">
        <f t="shared" si="1"/>
        <v>443611.9084</v>
      </c>
      <c r="O355" s="71">
        <f t="shared" si="2"/>
        <v>536770.4092</v>
      </c>
      <c r="P355" s="71">
        <f t="shared" si="3"/>
        <v>53677.04092</v>
      </c>
      <c r="Q355" s="71">
        <f t="shared" si="4"/>
        <v>6654.178626</v>
      </c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>
      <c r="A356" s="64">
        <v>46043.0</v>
      </c>
      <c r="B356" s="65" t="s">
        <v>75</v>
      </c>
      <c r="C356" s="66">
        <v>29679.0</v>
      </c>
      <c r="D356" s="67" t="s">
        <v>133</v>
      </c>
      <c r="E356" s="67" t="s">
        <v>30</v>
      </c>
      <c r="F356" s="67">
        <v>1.0128957662E10</v>
      </c>
      <c r="G356" s="67" t="s">
        <v>19</v>
      </c>
      <c r="H356" s="67" t="s">
        <v>77</v>
      </c>
      <c r="I356" s="67">
        <v>15.0</v>
      </c>
      <c r="J356" s="68">
        <v>9069.11</v>
      </c>
      <c r="K356" s="69"/>
      <c r="L356" s="70">
        <v>29.64</v>
      </c>
      <c r="M356" s="70" t="b">
        <v>1</v>
      </c>
      <c r="N356" s="71">
        <f t="shared" si="1"/>
        <v>268808.4204</v>
      </c>
      <c r="O356" s="71">
        <f t="shared" si="2"/>
        <v>325258.1887</v>
      </c>
      <c r="P356" s="71">
        <f t="shared" si="3"/>
        <v>32525.81887</v>
      </c>
      <c r="Q356" s="71">
        <f t="shared" si="4"/>
        <v>4032.126306</v>
      </c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>
      <c r="A357" s="64">
        <v>46043.0</v>
      </c>
      <c r="B357" s="65" t="s">
        <v>75</v>
      </c>
      <c r="C357" s="66">
        <v>29679.0</v>
      </c>
      <c r="D357" s="67" t="s">
        <v>277</v>
      </c>
      <c r="E357" s="67" t="s">
        <v>30</v>
      </c>
      <c r="F357" s="67">
        <v>1.0128957685E10</v>
      </c>
      <c r="G357" s="67" t="s">
        <v>19</v>
      </c>
      <c r="H357" s="67" t="s">
        <v>77</v>
      </c>
      <c r="I357" s="67">
        <v>15.0</v>
      </c>
      <c r="J357" s="68">
        <v>9069.11</v>
      </c>
      <c r="K357" s="69"/>
      <c r="L357" s="70">
        <v>33.6</v>
      </c>
      <c r="M357" s="70" t="b">
        <v>1</v>
      </c>
      <c r="N357" s="71">
        <f t="shared" si="1"/>
        <v>304722.096</v>
      </c>
      <c r="O357" s="71">
        <f t="shared" si="2"/>
        <v>368713.7362</v>
      </c>
      <c r="P357" s="71">
        <f t="shared" si="3"/>
        <v>36871.37362</v>
      </c>
      <c r="Q357" s="71">
        <f t="shared" si="4"/>
        <v>4570.83144</v>
      </c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>
      <c r="A358" s="64">
        <v>46043.0</v>
      </c>
      <c r="B358" s="65" t="s">
        <v>75</v>
      </c>
      <c r="C358" s="66">
        <v>29679.0</v>
      </c>
      <c r="D358" s="67" t="s">
        <v>173</v>
      </c>
      <c r="E358" s="67" t="s">
        <v>30</v>
      </c>
      <c r="F358" s="67">
        <v>1.0128905038E10</v>
      </c>
      <c r="G358" s="67" t="s">
        <v>19</v>
      </c>
      <c r="H358" s="67" t="s">
        <v>77</v>
      </c>
      <c r="I358" s="67">
        <v>47.0</v>
      </c>
      <c r="J358" s="68">
        <v>14804.14</v>
      </c>
      <c r="K358" s="69"/>
      <c r="L358" s="70">
        <v>36.58</v>
      </c>
      <c r="M358" s="70" t="b">
        <v>1</v>
      </c>
      <c r="N358" s="71">
        <f t="shared" si="1"/>
        <v>541535.4412</v>
      </c>
      <c r="O358" s="71">
        <f t="shared" si="2"/>
        <v>655257.8839</v>
      </c>
      <c r="P358" s="71">
        <f t="shared" si="3"/>
        <v>65525.78839</v>
      </c>
      <c r="Q358" s="71">
        <f t="shared" si="4"/>
        <v>8123.031618</v>
      </c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>
      <c r="A359" s="64">
        <v>46043.0</v>
      </c>
      <c r="B359" s="65" t="s">
        <v>75</v>
      </c>
      <c r="C359" s="66">
        <v>29679.0</v>
      </c>
      <c r="D359" s="67" t="s">
        <v>283</v>
      </c>
      <c r="E359" s="67" t="s">
        <v>30</v>
      </c>
      <c r="F359" s="67">
        <v>1.0128905219E10</v>
      </c>
      <c r="G359" s="67" t="s">
        <v>19</v>
      </c>
      <c r="H359" s="67" t="s">
        <v>77</v>
      </c>
      <c r="I359" s="67">
        <v>47.0</v>
      </c>
      <c r="J359" s="68">
        <v>14804.14</v>
      </c>
      <c r="K359" s="69"/>
      <c r="L359" s="70">
        <v>31.16</v>
      </c>
      <c r="M359" s="70" t="b">
        <v>1</v>
      </c>
      <c r="N359" s="71">
        <f t="shared" si="1"/>
        <v>461297.0024</v>
      </c>
      <c r="O359" s="71">
        <f t="shared" si="2"/>
        <v>558169.3729</v>
      </c>
      <c r="P359" s="71">
        <f t="shared" si="3"/>
        <v>55816.93729</v>
      </c>
      <c r="Q359" s="71">
        <f t="shared" si="4"/>
        <v>6919.455036</v>
      </c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>
      <c r="A360" s="64">
        <v>46043.0</v>
      </c>
      <c r="B360" s="65" t="s">
        <v>75</v>
      </c>
      <c r="C360" s="66">
        <v>29679.0</v>
      </c>
      <c r="D360" s="67" t="s">
        <v>173</v>
      </c>
      <c r="E360" s="67" t="s">
        <v>30</v>
      </c>
      <c r="F360" s="67">
        <v>1.0128905218E10</v>
      </c>
      <c r="G360" s="67" t="s">
        <v>19</v>
      </c>
      <c r="H360" s="67" t="s">
        <v>77</v>
      </c>
      <c r="I360" s="67">
        <v>47.0</v>
      </c>
      <c r="J360" s="68">
        <v>14804.14</v>
      </c>
      <c r="K360" s="69"/>
      <c r="L360" s="70">
        <v>34.58</v>
      </c>
      <c r="M360" s="70" t="b">
        <v>1</v>
      </c>
      <c r="N360" s="71">
        <f t="shared" si="1"/>
        <v>511927.1612</v>
      </c>
      <c r="O360" s="71">
        <f t="shared" si="2"/>
        <v>619431.8651</v>
      </c>
      <c r="P360" s="71">
        <f t="shared" si="3"/>
        <v>61943.18651</v>
      </c>
      <c r="Q360" s="71">
        <f t="shared" si="4"/>
        <v>7678.907418</v>
      </c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>
      <c r="A361" s="64">
        <v>46043.0</v>
      </c>
      <c r="B361" s="65" t="s">
        <v>153</v>
      </c>
      <c r="C361" s="66">
        <v>29680.0</v>
      </c>
      <c r="D361" s="67" t="s">
        <v>173</v>
      </c>
      <c r="E361" s="67" t="s">
        <v>30</v>
      </c>
      <c r="F361" s="67">
        <v>1.0128955942E10</v>
      </c>
      <c r="G361" s="67" t="s">
        <v>19</v>
      </c>
      <c r="H361" s="67" t="s">
        <v>77</v>
      </c>
      <c r="I361" s="67">
        <v>70.0</v>
      </c>
      <c r="J361" s="68">
        <v>17083.89</v>
      </c>
      <c r="K361" s="69"/>
      <c r="L361" s="70">
        <v>35.1</v>
      </c>
      <c r="M361" s="70" t="b">
        <v>1</v>
      </c>
      <c r="N361" s="71">
        <f t="shared" si="1"/>
        <v>599644.539</v>
      </c>
      <c r="O361" s="71">
        <f t="shared" si="2"/>
        <v>725569.8922</v>
      </c>
      <c r="P361" s="71">
        <f t="shared" si="3"/>
        <v>72556.98922</v>
      </c>
      <c r="Q361" s="71">
        <f t="shared" si="4"/>
        <v>8994.668085</v>
      </c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>
      <c r="A362" s="64">
        <v>46043.0</v>
      </c>
      <c r="B362" s="65" t="s">
        <v>158</v>
      </c>
      <c r="C362" s="66">
        <v>29681.0</v>
      </c>
      <c r="D362" s="67" t="s">
        <v>283</v>
      </c>
      <c r="E362" s="67" t="s">
        <v>30</v>
      </c>
      <c r="F362" s="67">
        <v>1.0128869375E10</v>
      </c>
      <c r="G362" s="67" t="s">
        <v>19</v>
      </c>
      <c r="H362" s="67" t="s">
        <v>41</v>
      </c>
      <c r="I362" s="67">
        <v>83.0</v>
      </c>
      <c r="J362" s="68">
        <v>232400.0</v>
      </c>
      <c r="K362" s="69"/>
      <c r="L362" s="70">
        <v>1.0</v>
      </c>
      <c r="M362" s="70" t="b">
        <v>1</v>
      </c>
      <c r="N362" s="71">
        <f t="shared" si="1"/>
        <v>232400</v>
      </c>
      <c r="O362" s="71">
        <f t="shared" si="2"/>
        <v>281204</v>
      </c>
      <c r="P362" s="71">
        <f t="shared" si="3"/>
        <v>28120.4</v>
      </c>
      <c r="Q362" s="71">
        <f t="shared" si="4"/>
        <v>3486</v>
      </c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>
      <c r="A363" s="64">
        <v>46043.0</v>
      </c>
      <c r="B363" s="65" t="s">
        <v>206</v>
      </c>
      <c r="C363" s="66">
        <v>29683.0</v>
      </c>
      <c r="D363" s="67" t="s">
        <v>126</v>
      </c>
      <c r="E363" s="67" t="s">
        <v>30</v>
      </c>
      <c r="F363" s="67">
        <v>1.022896567E10</v>
      </c>
      <c r="G363" s="67" t="s">
        <v>19</v>
      </c>
      <c r="H363" s="67" t="s">
        <v>50</v>
      </c>
      <c r="I363" s="67">
        <v>224.0</v>
      </c>
      <c r="J363" s="68">
        <v>37700.22</v>
      </c>
      <c r="K363" s="69"/>
      <c r="L363" s="70">
        <v>31.06</v>
      </c>
      <c r="M363" s="70" t="b">
        <v>1</v>
      </c>
      <c r="N363" s="71">
        <f t="shared" si="1"/>
        <v>1170968.833</v>
      </c>
      <c r="O363" s="71">
        <f t="shared" si="2"/>
        <v>1416872.288</v>
      </c>
      <c r="P363" s="71">
        <f t="shared" si="3"/>
        <v>141687.2288</v>
      </c>
      <c r="Q363" s="71">
        <f t="shared" si="4"/>
        <v>17564.5325</v>
      </c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>
      <c r="A364" s="64">
        <v>46043.0</v>
      </c>
      <c r="B364" s="65" t="s">
        <v>206</v>
      </c>
      <c r="C364" s="66">
        <v>29683.0</v>
      </c>
      <c r="D364" s="67" t="s">
        <v>198</v>
      </c>
      <c r="E364" s="67" t="s">
        <v>30</v>
      </c>
      <c r="F364" s="67">
        <v>1.029003097E9</v>
      </c>
      <c r="G364" s="67" t="s">
        <v>19</v>
      </c>
      <c r="H364" s="67" t="s">
        <v>50</v>
      </c>
      <c r="I364" s="67">
        <v>225.0</v>
      </c>
      <c r="J364" s="68">
        <v>30923.03</v>
      </c>
      <c r="K364" s="69"/>
      <c r="L364" s="70">
        <v>29.82</v>
      </c>
      <c r="M364" s="70" t="b">
        <v>1</v>
      </c>
      <c r="N364" s="71">
        <f t="shared" si="1"/>
        <v>922124.7546</v>
      </c>
      <c r="O364" s="71">
        <f t="shared" si="2"/>
        <v>1115770.953</v>
      </c>
      <c r="P364" s="71">
        <f t="shared" si="3"/>
        <v>111577.0953</v>
      </c>
      <c r="Q364" s="71">
        <f t="shared" si="4"/>
        <v>13831.87132</v>
      </c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>
      <c r="A365" s="64">
        <v>46043.0</v>
      </c>
      <c r="B365" s="65" t="s">
        <v>257</v>
      </c>
      <c r="C365" s="66">
        <v>29682.0</v>
      </c>
      <c r="D365" s="99" t="s">
        <v>205</v>
      </c>
      <c r="E365" s="67" t="s">
        <v>18</v>
      </c>
      <c r="F365" s="67">
        <v>1.0128971837E10</v>
      </c>
      <c r="G365" s="67" t="s">
        <v>19</v>
      </c>
      <c r="H365" s="67" t="s">
        <v>50</v>
      </c>
      <c r="I365" s="67">
        <v>230.0</v>
      </c>
      <c r="J365" s="68">
        <v>38459.3</v>
      </c>
      <c r="K365" s="69"/>
      <c r="L365" s="70">
        <v>34.58</v>
      </c>
      <c r="M365" s="70" t="b">
        <v>1</v>
      </c>
      <c r="N365" s="71">
        <f t="shared" si="1"/>
        <v>1329922.594</v>
      </c>
      <c r="O365" s="71">
        <f t="shared" si="2"/>
        <v>1609206.339</v>
      </c>
      <c r="P365" s="71">
        <f t="shared" si="3"/>
        <v>96552.38032</v>
      </c>
      <c r="Q365" s="71">
        <f t="shared" si="4"/>
        <v>19948.83891</v>
      </c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</row>
    <row r="366">
      <c r="A366" s="64">
        <v>46044.0</v>
      </c>
      <c r="B366" s="65" t="s">
        <v>285</v>
      </c>
      <c r="C366" s="66">
        <v>29690.0</v>
      </c>
      <c r="D366" s="67" t="s">
        <v>173</v>
      </c>
      <c r="E366" s="67" t="s">
        <v>30</v>
      </c>
      <c r="F366" s="67">
        <v>1.0129023427E10</v>
      </c>
      <c r="G366" s="67" t="s">
        <v>19</v>
      </c>
      <c r="H366" s="67" t="s">
        <v>50</v>
      </c>
      <c r="I366" s="67">
        <v>220.0</v>
      </c>
      <c r="J366" s="68">
        <v>35339.11</v>
      </c>
      <c r="K366" s="69"/>
      <c r="L366" s="70">
        <v>30.28</v>
      </c>
      <c r="M366" s="70" t="b">
        <v>1</v>
      </c>
      <c r="N366" s="71">
        <f t="shared" si="1"/>
        <v>1070068.251</v>
      </c>
      <c r="O366" s="71">
        <f t="shared" si="2"/>
        <v>1294782.583</v>
      </c>
      <c r="P366" s="71">
        <f t="shared" si="3"/>
        <v>129478.2583</v>
      </c>
      <c r="Q366" s="71">
        <f t="shared" si="4"/>
        <v>16051.02376</v>
      </c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</row>
    <row r="367">
      <c r="A367" s="64">
        <v>46044.0</v>
      </c>
      <c r="B367" s="65" t="s">
        <v>285</v>
      </c>
      <c r="C367" s="66">
        <v>29690.0</v>
      </c>
      <c r="D367" s="67" t="s">
        <v>256</v>
      </c>
      <c r="E367" s="67" t="s">
        <v>18</v>
      </c>
      <c r="F367" s="67">
        <v>1.0129025821E10</v>
      </c>
      <c r="G367" s="67" t="s">
        <v>19</v>
      </c>
      <c r="H367" s="67" t="s">
        <v>50</v>
      </c>
      <c r="I367" s="67">
        <v>220.0</v>
      </c>
      <c r="J367" s="68">
        <v>35339.11</v>
      </c>
      <c r="K367" s="69"/>
      <c r="L367" s="70">
        <v>31.0</v>
      </c>
      <c r="M367" s="70" t="b">
        <v>0</v>
      </c>
      <c r="N367" s="71">
        <f t="shared" si="1"/>
        <v>1095512.41</v>
      </c>
      <c r="O367" s="71">
        <f t="shared" si="2"/>
        <v>1325570.016</v>
      </c>
      <c r="P367" s="71">
        <f t="shared" si="3"/>
        <v>79534.20097</v>
      </c>
      <c r="Q367" s="71">
        <f t="shared" si="4"/>
        <v>16432.68615</v>
      </c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</row>
    <row r="368">
      <c r="A368" s="64">
        <v>46044.0</v>
      </c>
      <c r="B368" s="65" t="s">
        <v>285</v>
      </c>
      <c r="C368" s="66">
        <v>29690.0</v>
      </c>
      <c r="D368" s="67" t="s">
        <v>184</v>
      </c>
      <c r="E368" s="67" t="s">
        <v>18</v>
      </c>
      <c r="F368" s="67">
        <v>1.0129022578E10</v>
      </c>
      <c r="G368" s="67" t="s">
        <v>19</v>
      </c>
      <c r="H368" s="67" t="s">
        <v>50</v>
      </c>
      <c r="I368" s="67">
        <v>220.0</v>
      </c>
      <c r="J368" s="68">
        <v>35339.11</v>
      </c>
      <c r="K368" s="69"/>
      <c r="L368" s="70">
        <v>31.3</v>
      </c>
      <c r="M368" s="70" t="b">
        <v>1</v>
      </c>
      <c r="N368" s="71">
        <f t="shared" si="1"/>
        <v>1106114.143</v>
      </c>
      <c r="O368" s="71">
        <f t="shared" si="2"/>
        <v>1338398.113</v>
      </c>
      <c r="P368" s="71">
        <f t="shared" si="3"/>
        <v>80303.88678</v>
      </c>
      <c r="Q368" s="71">
        <f t="shared" si="4"/>
        <v>16591.71215</v>
      </c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</row>
    <row r="369">
      <c r="A369" s="64">
        <v>46044.0</v>
      </c>
      <c r="B369" s="65" t="s">
        <v>285</v>
      </c>
      <c r="C369" s="66">
        <v>29690.0</v>
      </c>
      <c r="D369" s="67" t="s">
        <v>99</v>
      </c>
      <c r="E369" s="67" t="s">
        <v>18</v>
      </c>
      <c r="F369" s="67">
        <v>1.0129022312E10</v>
      </c>
      <c r="G369" s="67" t="s">
        <v>19</v>
      </c>
      <c r="H369" s="67" t="s">
        <v>50</v>
      </c>
      <c r="I369" s="67">
        <v>220.0</v>
      </c>
      <c r="J369" s="68">
        <v>35339.11</v>
      </c>
      <c r="K369" s="69"/>
      <c r="L369" s="70">
        <v>29.98</v>
      </c>
      <c r="M369" s="70" t="b">
        <v>1</v>
      </c>
      <c r="N369" s="71">
        <f t="shared" si="1"/>
        <v>1059466.518</v>
      </c>
      <c r="O369" s="71">
        <f t="shared" si="2"/>
        <v>1281954.487</v>
      </c>
      <c r="P369" s="71">
        <f t="shared" si="3"/>
        <v>76917.26919</v>
      </c>
      <c r="Q369" s="71">
        <f t="shared" si="4"/>
        <v>15891.99777</v>
      </c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</row>
    <row r="370">
      <c r="A370" s="64">
        <v>46044.0</v>
      </c>
      <c r="B370" s="65" t="s">
        <v>285</v>
      </c>
      <c r="C370" s="66">
        <v>29690.0</v>
      </c>
      <c r="D370" s="67" t="s">
        <v>81</v>
      </c>
      <c r="E370" s="67" t="s">
        <v>18</v>
      </c>
      <c r="F370" s="67">
        <v>1.0129023681E10</v>
      </c>
      <c r="G370" s="67" t="s">
        <v>19</v>
      </c>
      <c r="H370" s="67" t="s">
        <v>50</v>
      </c>
      <c r="I370" s="67">
        <v>220.0</v>
      </c>
      <c r="J370" s="68">
        <v>35339.11</v>
      </c>
      <c r="K370" s="69"/>
      <c r="L370" s="70">
        <v>30.54</v>
      </c>
      <c r="M370" s="70" t="b">
        <v>1</v>
      </c>
      <c r="N370" s="71">
        <f t="shared" si="1"/>
        <v>1079256.419</v>
      </c>
      <c r="O370" s="71">
        <f t="shared" si="2"/>
        <v>1305900.267</v>
      </c>
      <c r="P370" s="71">
        <f t="shared" si="3"/>
        <v>78354.01605</v>
      </c>
      <c r="Q370" s="71">
        <f t="shared" si="4"/>
        <v>16188.84629</v>
      </c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</row>
    <row r="371">
      <c r="A371" s="64">
        <v>46044.0</v>
      </c>
      <c r="B371" s="65" t="s">
        <v>285</v>
      </c>
      <c r="C371" s="66">
        <v>29690.0</v>
      </c>
      <c r="D371" s="67" t="s">
        <v>44</v>
      </c>
      <c r="E371" s="67" t="s">
        <v>18</v>
      </c>
      <c r="F371" s="67">
        <v>1.0129022923E10</v>
      </c>
      <c r="G371" s="67" t="s">
        <v>19</v>
      </c>
      <c r="H371" s="67" t="s">
        <v>50</v>
      </c>
      <c r="I371" s="67">
        <v>220.0</v>
      </c>
      <c r="J371" s="68">
        <v>35339.11</v>
      </c>
      <c r="K371" s="69"/>
      <c r="L371" s="70">
        <v>30.88</v>
      </c>
      <c r="M371" s="70" t="b">
        <v>1</v>
      </c>
      <c r="N371" s="71">
        <f t="shared" si="1"/>
        <v>1091271.717</v>
      </c>
      <c r="O371" s="71">
        <f t="shared" si="2"/>
        <v>1320438.777</v>
      </c>
      <c r="P371" s="71">
        <f t="shared" si="3"/>
        <v>79226.32664</v>
      </c>
      <c r="Q371" s="71">
        <f t="shared" si="4"/>
        <v>16369.07575</v>
      </c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>
      <c r="A372" s="64">
        <v>46044.0</v>
      </c>
      <c r="B372" s="65" t="s">
        <v>285</v>
      </c>
      <c r="C372" s="66">
        <v>29690.0</v>
      </c>
      <c r="D372" s="67" t="s">
        <v>104</v>
      </c>
      <c r="E372" s="67" t="s">
        <v>18</v>
      </c>
      <c r="F372" s="67">
        <v>1.0129022695E10</v>
      </c>
      <c r="G372" s="67" t="s">
        <v>19</v>
      </c>
      <c r="H372" s="67" t="s">
        <v>50</v>
      </c>
      <c r="I372" s="67">
        <v>220.0</v>
      </c>
      <c r="J372" s="68">
        <v>35339.11</v>
      </c>
      <c r="K372" s="69"/>
      <c r="L372" s="70">
        <v>30.16</v>
      </c>
      <c r="M372" s="70" t="b">
        <v>1</v>
      </c>
      <c r="N372" s="71">
        <f t="shared" si="1"/>
        <v>1065827.558</v>
      </c>
      <c r="O372" s="71">
        <f t="shared" si="2"/>
        <v>1289651.345</v>
      </c>
      <c r="P372" s="71">
        <f t="shared" si="3"/>
        <v>77379.08068</v>
      </c>
      <c r="Q372" s="71">
        <f t="shared" si="4"/>
        <v>15987.41336</v>
      </c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>
      <c r="A373" s="64">
        <v>46044.0</v>
      </c>
      <c r="B373" s="65" t="s">
        <v>240</v>
      </c>
      <c r="C373" s="66">
        <v>29691.0</v>
      </c>
      <c r="D373" s="67" t="s">
        <v>37</v>
      </c>
      <c r="E373" s="67" t="s">
        <v>18</v>
      </c>
      <c r="F373" s="67">
        <v>1.0128992584E10</v>
      </c>
      <c r="G373" s="67" t="s">
        <v>19</v>
      </c>
      <c r="H373" s="67" t="s">
        <v>77</v>
      </c>
      <c r="I373" s="67">
        <v>110.0</v>
      </c>
      <c r="J373" s="68">
        <v>23913.08</v>
      </c>
      <c r="K373" s="69"/>
      <c r="L373" s="70">
        <v>28.14</v>
      </c>
      <c r="M373" s="70" t="b">
        <v>0</v>
      </c>
      <c r="N373" s="71">
        <f t="shared" si="1"/>
        <v>672914.0712</v>
      </c>
      <c r="O373" s="71">
        <f t="shared" si="2"/>
        <v>814226.0262</v>
      </c>
      <c r="P373" s="71">
        <f t="shared" si="3"/>
        <v>48853.56157</v>
      </c>
      <c r="Q373" s="71">
        <f t="shared" si="4"/>
        <v>10093.71107</v>
      </c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>
      <c r="A374" s="64">
        <v>46044.0</v>
      </c>
      <c r="B374" s="65" t="s">
        <v>240</v>
      </c>
      <c r="C374" s="66">
        <v>29691.0</v>
      </c>
      <c r="D374" s="67" t="s">
        <v>173</v>
      </c>
      <c r="E374" s="67" t="s">
        <v>30</v>
      </c>
      <c r="F374" s="67">
        <v>1.0128992917E10</v>
      </c>
      <c r="G374" s="67" t="s">
        <v>19</v>
      </c>
      <c r="H374" s="67" t="s">
        <v>50</v>
      </c>
      <c r="I374" s="67">
        <v>170.0</v>
      </c>
      <c r="J374" s="68">
        <v>30923.03</v>
      </c>
      <c r="K374" s="69"/>
      <c r="L374" s="70">
        <v>32.34</v>
      </c>
      <c r="M374" s="70" t="b">
        <v>1</v>
      </c>
      <c r="N374" s="71">
        <f t="shared" si="1"/>
        <v>1000050.79</v>
      </c>
      <c r="O374" s="71">
        <f t="shared" si="2"/>
        <v>1210061.456</v>
      </c>
      <c r="P374" s="71">
        <f t="shared" si="3"/>
        <v>121006.1456</v>
      </c>
      <c r="Q374" s="71">
        <f t="shared" si="4"/>
        <v>15000.76185</v>
      </c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>
      <c r="A375" s="64">
        <v>46044.0</v>
      </c>
      <c r="B375" s="65" t="s">
        <v>240</v>
      </c>
      <c r="C375" s="66">
        <v>29691.0</v>
      </c>
      <c r="D375" s="67" t="s">
        <v>173</v>
      </c>
      <c r="E375" s="67" t="s">
        <v>30</v>
      </c>
      <c r="F375" s="67">
        <v>1.0128983539E10</v>
      </c>
      <c r="G375" s="67" t="s">
        <v>19</v>
      </c>
      <c r="H375" s="67" t="s">
        <v>41</v>
      </c>
      <c r="I375" s="67">
        <v>85.0</v>
      </c>
      <c r="J375" s="68">
        <v>20249.79</v>
      </c>
      <c r="K375" s="69"/>
      <c r="L375" s="70">
        <v>30.68</v>
      </c>
      <c r="M375" s="70" t="b">
        <v>1</v>
      </c>
      <c r="N375" s="71">
        <f t="shared" si="1"/>
        <v>621263.5572</v>
      </c>
      <c r="O375" s="71">
        <f t="shared" si="2"/>
        <v>751728.9042</v>
      </c>
      <c r="P375" s="71">
        <f t="shared" si="3"/>
        <v>75172.89042</v>
      </c>
      <c r="Q375" s="71">
        <f t="shared" si="4"/>
        <v>9318.953358</v>
      </c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>
      <c r="A376" s="64">
        <v>46044.0</v>
      </c>
      <c r="B376" s="65" t="s">
        <v>240</v>
      </c>
      <c r="C376" s="66">
        <v>29691.0</v>
      </c>
      <c r="D376" s="67" t="s">
        <v>81</v>
      </c>
      <c r="E376" s="67" t="s">
        <v>18</v>
      </c>
      <c r="F376" s="67">
        <v>1.0128992603E10</v>
      </c>
      <c r="G376" s="67" t="s">
        <v>19</v>
      </c>
      <c r="H376" s="67" t="s">
        <v>77</v>
      </c>
      <c r="I376" s="67">
        <v>110.0</v>
      </c>
      <c r="J376" s="68">
        <v>23913.08</v>
      </c>
      <c r="K376" s="69"/>
      <c r="L376" s="70">
        <v>31.22</v>
      </c>
      <c r="M376" s="70" t="b">
        <v>1</v>
      </c>
      <c r="N376" s="71">
        <f t="shared" si="1"/>
        <v>746566.3576</v>
      </c>
      <c r="O376" s="71">
        <f t="shared" si="2"/>
        <v>903345.2927</v>
      </c>
      <c r="P376" s="71">
        <f t="shared" si="3"/>
        <v>54200.71756</v>
      </c>
      <c r="Q376" s="71">
        <f t="shared" si="4"/>
        <v>11198.49536</v>
      </c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>
      <c r="A377" s="64">
        <v>46044.0</v>
      </c>
      <c r="B377" s="65" t="s">
        <v>240</v>
      </c>
      <c r="C377" s="66">
        <v>29691.0</v>
      </c>
      <c r="D377" s="67" t="s">
        <v>283</v>
      </c>
      <c r="E377" s="67" t="s">
        <v>30</v>
      </c>
      <c r="F377" s="67">
        <v>1.0128992697E10</v>
      </c>
      <c r="G377" s="67" t="s">
        <v>19</v>
      </c>
      <c r="H377" s="67" t="s">
        <v>77</v>
      </c>
      <c r="I377" s="67">
        <v>110.0</v>
      </c>
      <c r="J377" s="68">
        <v>23913.08</v>
      </c>
      <c r="K377" s="69"/>
      <c r="L377" s="70">
        <v>32.18</v>
      </c>
      <c r="M377" s="70" t="b">
        <v>1</v>
      </c>
      <c r="N377" s="71">
        <f t="shared" si="1"/>
        <v>769522.9144</v>
      </c>
      <c r="O377" s="71">
        <f t="shared" si="2"/>
        <v>931122.7264</v>
      </c>
      <c r="P377" s="71">
        <f t="shared" si="3"/>
        <v>93112.27264</v>
      </c>
      <c r="Q377" s="71">
        <f t="shared" si="4"/>
        <v>11542.84372</v>
      </c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>
      <c r="A378" s="64">
        <v>46044.0</v>
      </c>
      <c r="B378" s="65" t="s">
        <v>53</v>
      </c>
      <c r="C378" s="66" t="s">
        <v>286</v>
      </c>
      <c r="D378" s="67" t="s">
        <v>287</v>
      </c>
      <c r="E378" s="67" t="s">
        <v>18</v>
      </c>
      <c r="F378" s="67" t="s">
        <v>32</v>
      </c>
      <c r="G378" s="67" t="s">
        <v>19</v>
      </c>
      <c r="H378" s="67"/>
      <c r="I378" s="67">
        <v>25.0</v>
      </c>
      <c r="J378" s="68">
        <v>11145.04</v>
      </c>
      <c r="K378" s="69"/>
      <c r="L378" s="70">
        <v>30.48</v>
      </c>
      <c r="M378" s="70" t="b">
        <v>1</v>
      </c>
      <c r="N378" s="71">
        <f t="shared" si="1"/>
        <v>339700.8192</v>
      </c>
      <c r="O378" s="71">
        <f t="shared" si="2"/>
        <v>411037.9912</v>
      </c>
      <c r="P378" s="71">
        <f t="shared" si="3"/>
        <v>24662.27947</v>
      </c>
      <c r="Q378" s="71">
        <f t="shared" si="4"/>
        <v>5095.512288</v>
      </c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>
      <c r="A379" s="64">
        <v>46044.0</v>
      </c>
      <c r="B379" s="65" t="s">
        <v>53</v>
      </c>
      <c r="C379" s="66" t="s">
        <v>286</v>
      </c>
      <c r="D379" s="67" t="s">
        <v>44</v>
      </c>
      <c r="E379" s="67" t="s">
        <v>18</v>
      </c>
      <c r="F379" s="67" t="s">
        <v>32</v>
      </c>
      <c r="G379" s="67" t="s">
        <v>19</v>
      </c>
      <c r="H379" s="67"/>
      <c r="I379" s="67">
        <v>25.0</v>
      </c>
      <c r="J379" s="68">
        <v>11145.04</v>
      </c>
      <c r="K379" s="69"/>
      <c r="L379" s="70">
        <v>30.54</v>
      </c>
      <c r="M379" s="70" t="b">
        <v>1</v>
      </c>
      <c r="N379" s="71">
        <f t="shared" si="1"/>
        <v>340369.5216</v>
      </c>
      <c r="O379" s="71">
        <f t="shared" si="2"/>
        <v>411847.1211</v>
      </c>
      <c r="P379" s="71">
        <f t="shared" si="3"/>
        <v>24710.82727</v>
      </c>
      <c r="Q379" s="71">
        <f t="shared" si="4"/>
        <v>5105.542824</v>
      </c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>
      <c r="A380" s="64">
        <v>46044.0</v>
      </c>
      <c r="B380" s="65" t="s">
        <v>53</v>
      </c>
      <c r="C380" s="66" t="s">
        <v>286</v>
      </c>
      <c r="D380" s="67" t="s">
        <v>288</v>
      </c>
      <c r="E380" s="67" t="s">
        <v>18</v>
      </c>
      <c r="F380" s="67" t="s">
        <v>32</v>
      </c>
      <c r="G380" s="67" t="s">
        <v>19</v>
      </c>
      <c r="H380" s="67"/>
      <c r="I380" s="67">
        <v>25.0</v>
      </c>
      <c r="J380" s="68">
        <v>11145.04</v>
      </c>
      <c r="K380" s="69"/>
      <c r="L380" s="70">
        <v>29.92</v>
      </c>
      <c r="M380" s="70" t="b">
        <v>1</v>
      </c>
      <c r="N380" s="71">
        <f t="shared" si="1"/>
        <v>333459.5968</v>
      </c>
      <c r="O380" s="71">
        <f t="shared" si="2"/>
        <v>403486.1121</v>
      </c>
      <c r="P380" s="71">
        <f t="shared" si="3"/>
        <v>24209.16673</v>
      </c>
      <c r="Q380" s="71">
        <f t="shared" si="4"/>
        <v>5001.893952</v>
      </c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>
      <c r="A381" s="64">
        <v>46045.0</v>
      </c>
      <c r="B381" s="65" t="s">
        <v>262</v>
      </c>
      <c r="C381" s="66">
        <v>29694.0</v>
      </c>
      <c r="D381" s="67" t="s">
        <v>173</v>
      </c>
      <c r="E381" s="67" t="s">
        <v>30</v>
      </c>
      <c r="F381" s="67">
        <v>1.0128623674E10</v>
      </c>
      <c r="G381" s="67" t="s">
        <v>19</v>
      </c>
      <c r="H381" s="67" t="s">
        <v>82</v>
      </c>
      <c r="I381" s="67">
        <v>18.0</v>
      </c>
      <c r="J381" s="68">
        <v>9706.6</v>
      </c>
      <c r="K381" s="69"/>
      <c r="L381" s="70">
        <v>31.44</v>
      </c>
      <c r="M381" s="70" t="b">
        <v>1</v>
      </c>
      <c r="N381" s="71">
        <f t="shared" si="1"/>
        <v>305175.504</v>
      </c>
      <c r="O381" s="71">
        <f t="shared" si="2"/>
        <v>369262.3598</v>
      </c>
      <c r="P381" s="71">
        <f t="shared" si="3"/>
        <v>36926.23598</v>
      </c>
      <c r="Q381" s="71">
        <f t="shared" si="4"/>
        <v>4577.63256</v>
      </c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>
      <c r="A382" s="64">
        <v>46045.0</v>
      </c>
      <c r="B382" s="65" t="s">
        <v>262</v>
      </c>
      <c r="C382" s="66">
        <v>29694.0</v>
      </c>
      <c r="D382" s="67" t="s">
        <v>173</v>
      </c>
      <c r="E382" s="67" t="s">
        <v>30</v>
      </c>
      <c r="F382" s="67">
        <v>1.0228643141E10</v>
      </c>
      <c r="G382" s="67" t="s">
        <v>82</v>
      </c>
      <c r="H382" s="67" t="s">
        <v>41</v>
      </c>
      <c r="I382" s="67">
        <v>45.0</v>
      </c>
      <c r="J382" s="68">
        <v>7299.33</v>
      </c>
      <c r="K382" s="69"/>
      <c r="L382" s="70">
        <v>30.96</v>
      </c>
      <c r="M382" s="70" t="b">
        <v>1</v>
      </c>
      <c r="N382" s="71">
        <f t="shared" si="1"/>
        <v>225987.2568</v>
      </c>
      <c r="O382" s="71">
        <f t="shared" si="2"/>
        <v>273444.5807</v>
      </c>
      <c r="P382" s="71">
        <f t="shared" si="3"/>
        <v>27344.45807</v>
      </c>
      <c r="Q382" s="71">
        <f t="shared" si="4"/>
        <v>3389.808852</v>
      </c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>
      <c r="A383" s="64">
        <v>46045.0</v>
      </c>
      <c r="B383" s="65" t="s">
        <v>262</v>
      </c>
      <c r="C383" s="66">
        <v>29695.0</v>
      </c>
      <c r="D383" s="67" t="s">
        <v>218</v>
      </c>
      <c r="E383" s="67" t="s">
        <v>18</v>
      </c>
      <c r="F383" s="67">
        <v>1.0129008236E10</v>
      </c>
      <c r="G383" s="67" t="s">
        <v>19</v>
      </c>
      <c r="H383" s="67" t="s">
        <v>82</v>
      </c>
      <c r="I383" s="67">
        <v>25.0</v>
      </c>
      <c r="J383" s="68">
        <v>11145.05</v>
      </c>
      <c r="K383" s="69"/>
      <c r="L383" s="70">
        <v>30.8</v>
      </c>
      <c r="M383" s="70" t="b">
        <v>1</v>
      </c>
      <c r="N383" s="71">
        <f t="shared" si="1"/>
        <v>343267.54</v>
      </c>
      <c r="O383" s="71">
        <f t="shared" si="2"/>
        <v>415353.7234</v>
      </c>
      <c r="P383" s="71">
        <f t="shared" si="3"/>
        <v>24921.2234</v>
      </c>
      <c r="Q383" s="71">
        <f t="shared" si="4"/>
        <v>5149.0131</v>
      </c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>
      <c r="A384" s="64">
        <v>46045.0</v>
      </c>
      <c r="B384" s="65" t="s">
        <v>262</v>
      </c>
      <c r="C384" s="66">
        <v>29695.0</v>
      </c>
      <c r="D384" s="67" t="s">
        <v>218</v>
      </c>
      <c r="E384" s="67" t="s">
        <v>18</v>
      </c>
      <c r="F384" s="67">
        <v>2.2903654E8</v>
      </c>
      <c r="G384" s="67" t="s">
        <v>82</v>
      </c>
      <c r="H384" s="67" t="s">
        <v>49</v>
      </c>
      <c r="I384" s="67">
        <v>200.0</v>
      </c>
      <c r="J384" s="68">
        <v>26681.09</v>
      </c>
      <c r="K384" s="69"/>
      <c r="L384" s="70">
        <v>30.8</v>
      </c>
      <c r="M384" s="70" t="b">
        <v>1</v>
      </c>
      <c r="N384" s="71">
        <f t="shared" si="1"/>
        <v>821777.572</v>
      </c>
      <c r="O384" s="71">
        <f t="shared" si="2"/>
        <v>994350.8621</v>
      </c>
      <c r="P384" s="71">
        <f t="shared" si="3"/>
        <v>59661.05173</v>
      </c>
      <c r="Q384" s="71">
        <f t="shared" si="4"/>
        <v>12326.66358</v>
      </c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>
      <c r="A385" s="64">
        <v>46045.0</v>
      </c>
      <c r="B385" s="65" t="s">
        <v>262</v>
      </c>
      <c r="C385" s="66">
        <v>29695.0</v>
      </c>
      <c r="D385" s="67" t="s">
        <v>218</v>
      </c>
      <c r="E385" s="67" t="s">
        <v>18</v>
      </c>
      <c r="F385" s="67">
        <v>9036540.0</v>
      </c>
      <c r="G385" s="67" t="s">
        <v>19</v>
      </c>
      <c r="H385" s="67" t="s">
        <v>49</v>
      </c>
      <c r="I385" s="67">
        <v>200.0</v>
      </c>
      <c r="J385" s="68">
        <v>34749.97</v>
      </c>
      <c r="K385" s="69"/>
      <c r="L385" s="70">
        <v>0.3</v>
      </c>
      <c r="M385" s="70" t="b">
        <v>1</v>
      </c>
      <c r="N385" s="71">
        <f t="shared" si="1"/>
        <v>10424.991</v>
      </c>
      <c r="O385" s="71">
        <f t="shared" si="2"/>
        <v>12614.23911</v>
      </c>
      <c r="P385" s="71">
        <f t="shared" si="3"/>
        <v>756.8543466</v>
      </c>
      <c r="Q385" s="71">
        <f t="shared" si="4"/>
        <v>156.374865</v>
      </c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>
      <c r="A386" s="64">
        <v>46045.0</v>
      </c>
      <c r="B386" s="65" t="s">
        <v>262</v>
      </c>
      <c r="C386" s="66">
        <v>29696.0</v>
      </c>
      <c r="D386" s="67" t="s">
        <v>289</v>
      </c>
      <c r="E386" s="67" t="s">
        <v>30</v>
      </c>
      <c r="F386" s="67">
        <v>1.0228681719E10</v>
      </c>
      <c r="G386" s="67" t="s">
        <v>19</v>
      </c>
      <c r="H386" s="67" t="s">
        <v>41</v>
      </c>
      <c r="I386" s="67">
        <v>45.0</v>
      </c>
      <c r="J386" s="68">
        <v>7850.84</v>
      </c>
      <c r="K386" s="69"/>
      <c r="L386" s="70">
        <v>35.74</v>
      </c>
      <c r="M386" s="70" t="b">
        <v>1</v>
      </c>
      <c r="N386" s="71">
        <f t="shared" si="1"/>
        <v>280589.0216</v>
      </c>
      <c r="O386" s="71">
        <f t="shared" si="2"/>
        <v>339512.7161</v>
      </c>
      <c r="P386" s="71">
        <f t="shared" si="3"/>
        <v>33951.27161</v>
      </c>
      <c r="Q386" s="71">
        <f t="shared" si="4"/>
        <v>4208.835324</v>
      </c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>
      <c r="A387" s="64">
        <v>46045.0</v>
      </c>
      <c r="B387" s="65" t="s">
        <v>262</v>
      </c>
      <c r="C387" s="66">
        <v>29696.0</v>
      </c>
      <c r="D387" s="67" t="s">
        <v>289</v>
      </c>
      <c r="E387" s="67" t="s">
        <v>30</v>
      </c>
      <c r="F387" s="67">
        <v>1.0128657127E10</v>
      </c>
      <c r="G387" s="67" t="s">
        <v>19</v>
      </c>
      <c r="H387" s="67" t="s">
        <v>41</v>
      </c>
      <c r="I387" s="67">
        <v>10.0</v>
      </c>
      <c r="J387" s="68">
        <v>8083.56</v>
      </c>
      <c r="K387" s="69"/>
      <c r="L387" s="70">
        <v>42.58</v>
      </c>
      <c r="M387" s="70" t="b">
        <v>1</v>
      </c>
      <c r="N387" s="71">
        <f t="shared" si="1"/>
        <v>344197.9848</v>
      </c>
      <c r="O387" s="71">
        <f t="shared" si="2"/>
        <v>416479.5616</v>
      </c>
      <c r="P387" s="71">
        <f t="shared" si="3"/>
        <v>41647.95616</v>
      </c>
      <c r="Q387" s="71">
        <f t="shared" si="4"/>
        <v>5162.969772</v>
      </c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>
      <c r="A388" s="64">
        <v>46045.0</v>
      </c>
      <c r="B388" s="65" t="s">
        <v>262</v>
      </c>
      <c r="C388" s="66">
        <v>29697.0</v>
      </c>
      <c r="D388" s="67" t="s">
        <v>99</v>
      </c>
      <c r="E388" s="67" t="s">
        <v>18</v>
      </c>
      <c r="F388" s="67">
        <v>1.0228642259E10</v>
      </c>
      <c r="G388" s="67" t="s">
        <v>19</v>
      </c>
      <c r="H388" s="67" t="s">
        <v>41</v>
      </c>
      <c r="I388" s="67">
        <v>27.0</v>
      </c>
      <c r="J388" s="68">
        <v>6695.44</v>
      </c>
      <c r="K388" s="69"/>
      <c r="L388" s="70">
        <v>31.04</v>
      </c>
      <c r="M388" s="70" t="b">
        <v>1</v>
      </c>
      <c r="N388" s="71">
        <f t="shared" si="1"/>
        <v>207826.4576</v>
      </c>
      <c r="O388" s="71">
        <f t="shared" si="2"/>
        <v>251470.0137</v>
      </c>
      <c r="P388" s="71">
        <f t="shared" si="3"/>
        <v>15088.20082</v>
      </c>
      <c r="Q388" s="71">
        <f t="shared" si="4"/>
        <v>3117.396864</v>
      </c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>
      <c r="A389" s="64">
        <v>46045.0</v>
      </c>
      <c r="B389" s="65" t="s">
        <v>262</v>
      </c>
      <c r="C389" s="66">
        <v>29697.0</v>
      </c>
      <c r="D389" s="67" t="s">
        <v>99</v>
      </c>
      <c r="E389" s="67" t="s">
        <v>18</v>
      </c>
      <c r="F389" s="67">
        <v>1.28619692E8</v>
      </c>
      <c r="G389" s="67" t="s">
        <v>19</v>
      </c>
      <c r="H389" s="67" t="s">
        <v>82</v>
      </c>
      <c r="I389" s="67">
        <v>27.0</v>
      </c>
      <c r="J389" s="68">
        <v>11574.92</v>
      </c>
      <c r="K389" s="69"/>
      <c r="L389" s="70">
        <v>31.12</v>
      </c>
      <c r="M389" s="70" t="b">
        <v>1</v>
      </c>
      <c r="N389" s="71">
        <f t="shared" si="1"/>
        <v>360211.5104</v>
      </c>
      <c r="O389" s="71">
        <f t="shared" si="2"/>
        <v>435855.9276</v>
      </c>
      <c r="P389" s="71">
        <f t="shared" si="3"/>
        <v>26151.35566</v>
      </c>
      <c r="Q389" s="71">
        <f t="shared" si="4"/>
        <v>5403.172656</v>
      </c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>
      <c r="A390" s="64">
        <v>46045.0</v>
      </c>
      <c r="B390" s="65" t="s">
        <v>262</v>
      </c>
      <c r="C390" s="66">
        <v>29698.0</v>
      </c>
      <c r="D390" s="67" t="s">
        <v>226</v>
      </c>
      <c r="E390" s="67" t="s">
        <v>18</v>
      </c>
      <c r="F390" s="67">
        <v>1.0229062441E10</v>
      </c>
      <c r="G390" s="67" t="s">
        <v>82</v>
      </c>
      <c r="H390" s="67" t="s">
        <v>50</v>
      </c>
      <c r="I390" s="67">
        <v>200.0</v>
      </c>
      <c r="J390" s="68">
        <v>34749.97</v>
      </c>
      <c r="K390" s="69"/>
      <c r="L390" s="70">
        <v>30.94</v>
      </c>
      <c r="M390" s="70" t="b">
        <v>1</v>
      </c>
      <c r="N390" s="71">
        <f t="shared" si="1"/>
        <v>1075164.072</v>
      </c>
      <c r="O390" s="71">
        <f t="shared" si="2"/>
        <v>1300948.527</v>
      </c>
      <c r="P390" s="71">
        <f t="shared" si="3"/>
        <v>78056.91161</v>
      </c>
      <c r="Q390" s="71">
        <f t="shared" si="4"/>
        <v>16127.46108</v>
      </c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>
      <c r="A391" s="64">
        <v>46045.0</v>
      </c>
      <c r="B391" s="65" t="s">
        <v>206</v>
      </c>
      <c r="C391" s="66">
        <v>29699.0</v>
      </c>
      <c r="D391" s="67" t="s">
        <v>177</v>
      </c>
      <c r="E391" s="67" t="s">
        <v>30</v>
      </c>
      <c r="F391" s="67">
        <v>1.0128324662E10</v>
      </c>
      <c r="G391" s="67" t="s">
        <v>19</v>
      </c>
      <c r="H391" s="67" t="s">
        <v>82</v>
      </c>
      <c r="I391" s="67">
        <v>30.0</v>
      </c>
      <c r="J391" s="68">
        <v>12260.59</v>
      </c>
      <c r="K391" s="69"/>
      <c r="L391" s="70">
        <v>28.74</v>
      </c>
      <c r="M391" s="70" t="b">
        <v>1</v>
      </c>
      <c r="N391" s="71">
        <f t="shared" si="1"/>
        <v>352369.3566</v>
      </c>
      <c r="O391" s="71">
        <f t="shared" si="2"/>
        <v>426366.9215</v>
      </c>
      <c r="P391" s="71">
        <f t="shared" si="3"/>
        <v>42636.69215</v>
      </c>
      <c r="Q391" s="71">
        <f t="shared" si="4"/>
        <v>5285.540349</v>
      </c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>
      <c r="A392" s="64">
        <v>46045.0</v>
      </c>
      <c r="B392" s="65" t="s">
        <v>206</v>
      </c>
      <c r="C392" s="66">
        <v>29699.0</v>
      </c>
      <c r="D392" s="67" t="s">
        <v>173</v>
      </c>
      <c r="E392" s="67" t="s">
        <v>30</v>
      </c>
      <c r="F392" s="67" t="s">
        <v>32</v>
      </c>
      <c r="G392" s="67" t="s">
        <v>19</v>
      </c>
      <c r="H392" s="67" t="s">
        <v>82</v>
      </c>
      <c r="I392" s="67">
        <v>17.0</v>
      </c>
      <c r="J392" s="68">
        <v>8203.05</v>
      </c>
      <c r="K392" s="69"/>
      <c r="L392" s="70">
        <v>18.48</v>
      </c>
      <c r="M392" s="70" t="b">
        <v>1</v>
      </c>
      <c r="N392" s="71">
        <f t="shared" si="1"/>
        <v>151592.364</v>
      </c>
      <c r="O392" s="71">
        <f t="shared" si="2"/>
        <v>183426.7604</v>
      </c>
      <c r="P392" s="71">
        <f t="shared" si="3"/>
        <v>18342.67604</v>
      </c>
      <c r="Q392" s="71">
        <f t="shared" si="4"/>
        <v>2273.88546</v>
      </c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>
      <c r="A393" s="64">
        <v>46045.0</v>
      </c>
      <c r="B393" s="65" t="s">
        <v>206</v>
      </c>
      <c r="C393" s="66">
        <v>29699.0</v>
      </c>
      <c r="D393" s="67" t="s">
        <v>277</v>
      </c>
      <c r="E393" s="67" t="s">
        <v>30</v>
      </c>
      <c r="F393" s="67">
        <v>1.0229063413E10</v>
      </c>
      <c r="G393" s="67" t="s">
        <v>19</v>
      </c>
      <c r="H393" s="67" t="s">
        <v>50</v>
      </c>
      <c r="I393" s="67">
        <v>220.0</v>
      </c>
      <c r="J393" s="68">
        <v>37199.06</v>
      </c>
      <c r="K393" s="69"/>
      <c r="L393" s="70">
        <v>29.88</v>
      </c>
      <c r="M393" s="70" t="b">
        <v>1</v>
      </c>
      <c r="N393" s="71">
        <f t="shared" si="1"/>
        <v>1111507.913</v>
      </c>
      <c r="O393" s="71">
        <f t="shared" si="2"/>
        <v>1344924.574</v>
      </c>
      <c r="P393" s="71">
        <f t="shared" si="3"/>
        <v>134492.4574</v>
      </c>
      <c r="Q393" s="71">
        <f t="shared" si="4"/>
        <v>16672.61869</v>
      </c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>
      <c r="A394" s="64">
        <v>46045.0</v>
      </c>
      <c r="B394" s="65" t="s">
        <v>206</v>
      </c>
      <c r="C394" s="66">
        <v>29699.0</v>
      </c>
      <c r="D394" s="67" t="s">
        <v>36</v>
      </c>
      <c r="E394" s="67" t="s">
        <v>18</v>
      </c>
      <c r="F394" s="67">
        <v>1.0228966822E10</v>
      </c>
      <c r="G394" s="67" t="s">
        <v>19</v>
      </c>
      <c r="H394" s="67" t="s">
        <v>50</v>
      </c>
      <c r="I394" s="67">
        <v>224.0</v>
      </c>
      <c r="J394" s="68">
        <v>37700.22</v>
      </c>
      <c r="K394" s="69"/>
      <c r="L394" s="70">
        <v>30.3</v>
      </c>
      <c r="M394" s="70" t="b">
        <v>1</v>
      </c>
      <c r="N394" s="71">
        <f t="shared" si="1"/>
        <v>1142316.666</v>
      </c>
      <c r="O394" s="71">
        <f t="shared" si="2"/>
        <v>1382203.166</v>
      </c>
      <c r="P394" s="71">
        <f t="shared" si="3"/>
        <v>82932.18995</v>
      </c>
      <c r="Q394" s="71">
        <f t="shared" si="4"/>
        <v>17134.74999</v>
      </c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>
      <c r="A395" s="64">
        <v>46045.0</v>
      </c>
      <c r="B395" s="65" t="s">
        <v>187</v>
      </c>
      <c r="C395" s="66">
        <v>29700.0</v>
      </c>
      <c r="D395" s="67" t="s">
        <v>37</v>
      </c>
      <c r="E395" s="67" t="s">
        <v>18</v>
      </c>
      <c r="F395" s="67">
        <v>1.0128945305E10</v>
      </c>
      <c r="G395" s="67" t="s">
        <v>19</v>
      </c>
      <c r="H395" s="67" t="s">
        <v>258</v>
      </c>
      <c r="I395" s="67">
        <v>170.0</v>
      </c>
      <c r="J395" s="68">
        <v>27830.73</v>
      </c>
      <c r="K395" s="69"/>
      <c r="L395" s="70">
        <v>30.46</v>
      </c>
      <c r="M395" s="70" t="b">
        <v>0</v>
      </c>
      <c r="N395" s="71">
        <f t="shared" si="1"/>
        <v>847724.0358</v>
      </c>
      <c r="O395" s="71">
        <f t="shared" si="2"/>
        <v>1025746.083</v>
      </c>
      <c r="P395" s="71">
        <f t="shared" si="3"/>
        <v>61544.765</v>
      </c>
      <c r="Q395" s="71">
        <f t="shared" si="4"/>
        <v>12715.86054</v>
      </c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>
      <c r="A396" s="64">
        <v>46045.0</v>
      </c>
      <c r="B396" s="65" t="s">
        <v>187</v>
      </c>
      <c r="C396" s="66">
        <v>29700.0</v>
      </c>
      <c r="D396" s="67" t="s">
        <v>173</v>
      </c>
      <c r="E396" s="67" t="s">
        <v>30</v>
      </c>
      <c r="F396" s="67">
        <v>1.0129025508E10</v>
      </c>
      <c r="G396" s="67" t="s">
        <v>19</v>
      </c>
      <c r="H396" s="67" t="s">
        <v>50</v>
      </c>
      <c r="I396" s="67">
        <v>170.0</v>
      </c>
      <c r="J396" s="68">
        <v>27830.73</v>
      </c>
      <c r="K396" s="69"/>
      <c r="L396" s="70">
        <v>35.56</v>
      </c>
      <c r="M396" s="70" t="b">
        <v>1</v>
      </c>
      <c r="N396" s="71">
        <f t="shared" si="1"/>
        <v>989660.7588</v>
      </c>
      <c r="O396" s="71">
        <f t="shared" si="2"/>
        <v>1197489.518</v>
      </c>
      <c r="P396" s="71">
        <f t="shared" si="3"/>
        <v>119748.9518</v>
      </c>
      <c r="Q396" s="71">
        <f t="shared" si="4"/>
        <v>14844.91138</v>
      </c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>
      <c r="A397" s="64">
        <v>46045.0</v>
      </c>
      <c r="B397" s="65" t="s">
        <v>187</v>
      </c>
      <c r="C397" s="66">
        <v>29700.0</v>
      </c>
      <c r="D397" s="67" t="s">
        <v>241</v>
      </c>
      <c r="E397" s="67" t="s">
        <v>18</v>
      </c>
      <c r="F397" s="67">
        <v>1.0129025499E10</v>
      </c>
      <c r="G397" s="67" t="s">
        <v>19</v>
      </c>
      <c r="H397" s="67" t="s">
        <v>50</v>
      </c>
      <c r="I397" s="67">
        <v>170.0</v>
      </c>
      <c r="J397" s="68">
        <v>27830.73</v>
      </c>
      <c r="K397" s="69"/>
      <c r="L397" s="70">
        <v>30.78</v>
      </c>
      <c r="M397" s="70" t="b">
        <v>1</v>
      </c>
      <c r="N397" s="71">
        <f t="shared" si="1"/>
        <v>856629.8694</v>
      </c>
      <c r="O397" s="71">
        <f t="shared" si="2"/>
        <v>1036522.142</v>
      </c>
      <c r="P397" s="71">
        <f t="shared" si="3"/>
        <v>62191.32852</v>
      </c>
      <c r="Q397" s="71">
        <f t="shared" si="4"/>
        <v>12849.44804</v>
      </c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>
      <c r="A398" s="64">
        <v>46045.0</v>
      </c>
      <c r="B398" s="65" t="s">
        <v>187</v>
      </c>
      <c r="C398" s="66">
        <v>29700.0</v>
      </c>
      <c r="D398" s="67" t="s">
        <v>290</v>
      </c>
      <c r="E398" s="67" t="s">
        <v>30</v>
      </c>
      <c r="F398" s="67">
        <v>1.0129025506E10</v>
      </c>
      <c r="G398" s="67" t="s">
        <v>19</v>
      </c>
      <c r="H398" s="67" t="s">
        <v>50</v>
      </c>
      <c r="I398" s="67">
        <v>170.0</v>
      </c>
      <c r="J398" s="68">
        <v>27830.73</v>
      </c>
      <c r="K398" s="69"/>
      <c r="L398" s="70">
        <v>36.26</v>
      </c>
      <c r="M398" s="70" t="b">
        <v>1</v>
      </c>
      <c r="N398" s="71">
        <f t="shared" si="1"/>
        <v>1009142.27</v>
      </c>
      <c r="O398" s="71">
        <f t="shared" si="2"/>
        <v>1221062.146</v>
      </c>
      <c r="P398" s="71">
        <f t="shared" si="3"/>
        <v>122106.2146</v>
      </c>
      <c r="Q398" s="71">
        <f t="shared" si="4"/>
        <v>15137.13405</v>
      </c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>
      <c r="A399" s="64">
        <v>46045.0</v>
      </c>
      <c r="B399" s="65" t="s">
        <v>187</v>
      </c>
      <c r="C399" s="66">
        <v>29700.0</v>
      </c>
      <c r="D399" s="67" t="s">
        <v>219</v>
      </c>
      <c r="E399" s="67" t="s">
        <v>18</v>
      </c>
      <c r="F399" s="67">
        <v>1.0129025484E10</v>
      </c>
      <c r="G399" s="67" t="s">
        <v>19</v>
      </c>
      <c r="H399" s="67" t="s">
        <v>50</v>
      </c>
      <c r="I399" s="67">
        <v>170.0</v>
      </c>
      <c r="J399" s="68">
        <v>27830.73</v>
      </c>
      <c r="K399" s="69"/>
      <c r="L399" s="70">
        <v>30.16</v>
      </c>
      <c r="M399" s="70" t="b">
        <v>1</v>
      </c>
      <c r="N399" s="71">
        <f t="shared" si="1"/>
        <v>839374.8168</v>
      </c>
      <c r="O399" s="71">
        <f t="shared" si="2"/>
        <v>1015643.528</v>
      </c>
      <c r="P399" s="71">
        <f t="shared" si="3"/>
        <v>60938.6117</v>
      </c>
      <c r="Q399" s="71">
        <f t="shared" si="4"/>
        <v>12590.62225</v>
      </c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>
      <c r="A400" s="64">
        <v>46045.0</v>
      </c>
      <c r="B400" s="65" t="s">
        <v>187</v>
      </c>
      <c r="C400" s="66">
        <v>29700.0</v>
      </c>
      <c r="D400" s="67" t="s">
        <v>291</v>
      </c>
      <c r="E400" s="67" t="s">
        <v>30</v>
      </c>
      <c r="F400" s="67">
        <v>1.0129025516E10</v>
      </c>
      <c r="G400" s="67" t="s">
        <v>19</v>
      </c>
      <c r="H400" s="67" t="s">
        <v>50</v>
      </c>
      <c r="I400" s="67">
        <v>170.0</v>
      </c>
      <c r="J400" s="68">
        <v>27830.73</v>
      </c>
      <c r="K400" s="69"/>
      <c r="L400" s="70">
        <v>29.82</v>
      </c>
      <c r="M400" s="70" t="b">
        <v>1</v>
      </c>
      <c r="N400" s="71">
        <f t="shared" si="1"/>
        <v>829912.3686</v>
      </c>
      <c r="O400" s="71">
        <f t="shared" si="2"/>
        <v>1004193.966</v>
      </c>
      <c r="P400" s="71">
        <f t="shared" si="3"/>
        <v>100419.3966</v>
      </c>
      <c r="Q400" s="71">
        <f t="shared" si="4"/>
        <v>12448.68553</v>
      </c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>
      <c r="A401" s="64">
        <v>46045.0</v>
      </c>
      <c r="B401" s="65" t="s">
        <v>187</v>
      </c>
      <c r="C401" s="66">
        <v>29700.0</v>
      </c>
      <c r="D401" s="67" t="s">
        <v>232</v>
      </c>
      <c r="E401" s="67" t="s">
        <v>18</v>
      </c>
      <c r="F401" s="67">
        <v>1.0129022649E10</v>
      </c>
      <c r="G401" s="67" t="s">
        <v>19</v>
      </c>
      <c r="H401" s="67" t="s">
        <v>50</v>
      </c>
      <c r="I401" s="67">
        <v>170.0</v>
      </c>
      <c r="J401" s="68">
        <v>27830.73</v>
      </c>
      <c r="K401" s="69"/>
      <c r="L401" s="70">
        <v>34.96</v>
      </c>
      <c r="M401" s="70" t="b">
        <v>1</v>
      </c>
      <c r="N401" s="71">
        <f t="shared" si="1"/>
        <v>972962.3208</v>
      </c>
      <c r="O401" s="71">
        <f t="shared" si="2"/>
        <v>1177284.408</v>
      </c>
      <c r="P401" s="71">
        <f t="shared" si="3"/>
        <v>70637.06449</v>
      </c>
      <c r="Q401" s="71">
        <f t="shared" si="4"/>
        <v>14594.43481</v>
      </c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>
      <c r="A402" s="64">
        <v>46048.0</v>
      </c>
      <c r="B402" s="65" t="s">
        <v>240</v>
      </c>
      <c r="C402" s="66">
        <v>29701.0</v>
      </c>
      <c r="D402" s="67" t="s">
        <v>99</v>
      </c>
      <c r="E402" s="67" t="s">
        <v>18</v>
      </c>
      <c r="F402" s="67">
        <v>1.0128992662E10</v>
      </c>
      <c r="G402" s="67" t="s">
        <v>19</v>
      </c>
      <c r="H402" s="67" t="s">
        <v>77</v>
      </c>
      <c r="I402" s="67">
        <v>110.0</v>
      </c>
      <c r="J402" s="68">
        <v>23913.08</v>
      </c>
      <c r="K402" s="69"/>
      <c r="L402" s="70">
        <v>29.4</v>
      </c>
      <c r="M402" s="70" t="b">
        <v>1</v>
      </c>
      <c r="N402" s="71">
        <f t="shared" si="1"/>
        <v>703044.552</v>
      </c>
      <c r="O402" s="71">
        <f t="shared" si="2"/>
        <v>850683.9079</v>
      </c>
      <c r="P402" s="71">
        <f t="shared" si="3"/>
        <v>51041.03448</v>
      </c>
      <c r="Q402" s="71">
        <f t="shared" si="4"/>
        <v>10545.66828</v>
      </c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>
      <c r="A403" s="64">
        <v>46048.0</v>
      </c>
      <c r="B403" s="65" t="s">
        <v>240</v>
      </c>
      <c r="C403" s="66">
        <v>29701.0</v>
      </c>
      <c r="D403" s="67" t="s">
        <v>36</v>
      </c>
      <c r="E403" s="67" t="s">
        <v>18</v>
      </c>
      <c r="F403" s="67">
        <v>1.0128992675E10</v>
      </c>
      <c r="G403" s="67" t="s">
        <v>19</v>
      </c>
      <c r="H403" s="67" t="s">
        <v>77</v>
      </c>
      <c r="I403" s="67">
        <v>110.0</v>
      </c>
      <c r="J403" s="68">
        <v>23913.08</v>
      </c>
      <c r="K403" s="69"/>
      <c r="L403" s="70">
        <v>30.98</v>
      </c>
      <c r="M403" s="70" t="b">
        <v>1</v>
      </c>
      <c r="N403" s="71">
        <f t="shared" si="1"/>
        <v>740827.2184</v>
      </c>
      <c r="O403" s="71">
        <f t="shared" si="2"/>
        <v>896400.9343</v>
      </c>
      <c r="P403" s="71">
        <f t="shared" si="3"/>
        <v>53784.05606</v>
      </c>
      <c r="Q403" s="71">
        <f t="shared" si="4"/>
        <v>11112.40828</v>
      </c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>
      <c r="A404" s="64">
        <v>46048.0</v>
      </c>
      <c r="B404" s="65" t="s">
        <v>240</v>
      </c>
      <c r="C404" s="66">
        <v>29701.0</v>
      </c>
      <c r="D404" s="67" t="s">
        <v>113</v>
      </c>
      <c r="E404" s="67" t="s">
        <v>18</v>
      </c>
      <c r="F404" s="67">
        <v>1.0128982534E10</v>
      </c>
      <c r="G404" s="67" t="s">
        <v>19</v>
      </c>
      <c r="H404" s="67" t="s">
        <v>41</v>
      </c>
      <c r="I404" s="67">
        <v>85.0</v>
      </c>
      <c r="J404" s="68">
        <v>20249.79</v>
      </c>
      <c r="K404" s="69"/>
      <c r="L404" s="70">
        <v>30.72</v>
      </c>
      <c r="M404" s="70" t="b">
        <v>1</v>
      </c>
      <c r="N404" s="71">
        <f t="shared" si="1"/>
        <v>622073.5488</v>
      </c>
      <c r="O404" s="71">
        <f t="shared" si="2"/>
        <v>752708.994</v>
      </c>
      <c r="P404" s="71">
        <f t="shared" si="3"/>
        <v>45162.53964</v>
      </c>
      <c r="Q404" s="71">
        <f t="shared" si="4"/>
        <v>9331.103232</v>
      </c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>
      <c r="A405" s="64">
        <v>46048.0</v>
      </c>
      <c r="B405" s="65" t="s">
        <v>240</v>
      </c>
      <c r="C405" s="66">
        <v>29701.0</v>
      </c>
      <c r="D405" s="67" t="s">
        <v>194</v>
      </c>
      <c r="E405" s="67" t="s">
        <v>18</v>
      </c>
      <c r="F405" s="67">
        <v>1.0128983347E10</v>
      </c>
      <c r="G405" s="67" t="s">
        <v>19</v>
      </c>
      <c r="H405" s="67" t="s">
        <v>41</v>
      </c>
      <c r="I405" s="67">
        <v>85.0</v>
      </c>
      <c r="J405" s="68">
        <v>20249.79</v>
      </c>
      <c r="K405" s="69"/>
      <c r="L405" s="70">
        <v>29.0</v>
      </c>
      <c r="M405" s="70" t="b">
        <v>1</v>
      </c>
      <c r="N405" s="71">
        <f t="shared" si="1"/>
        <v>587243.91</v>
      </c>
      <c r="O405" s="71">
        <f t="shared" si="2"/>
        <v>710565.1311</v>
      </c>
      <c r="P405" s="71">
        <f t="shared" si="3"/>
        <v>42633.90787</v>
      </c>
      <c r="Q405" s="71">
        <f t="shared" si="4"/>
        <v>8808.65865</v>
      </c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>
      <c r="A406" s="64">
        <v>46048.0</v>
      </c>
      <c r="B406" s="65" t="s">
        <v>240</v>
      </c>
      <c r="C406" s="66">
        <v>29707.0</v>
      </c>
      <c r="D406" s="67" t="s">
        <v>173</v>
      </c>
      <c r="E406" s="67" t="s">
        <v>30</v>
      </c>
      <c r="F406" s="67">
        <v>1.0128820161E10</v>
      </c>
      <c r="G406" s="67" t="s">
        <v>19</v>
      </c>
      <c r="H406" s="67" t="s">
        <v>50</v>
      </c>
      <c r="I406" s="67">
        <v>160.0</v>
      </c>
      <c r="J406" s="68">
        <v>29698.44</v>
      </c>
      <c r="K406" s="69"/>
      <c r="L406" s="70">
        <v>31.06</v>
      </c>
      <c r="M406" s="70" t="b">
        <v>1</v>
      </c>
      <c r="N406" s="71">
        <f t="shared" si="1"/>
        <v>922433.5464</v>
      </c>
      <c r="O406" s="71">
        <f t="shared" si="2"/>
        <v>1116144.591</v>
      </c>
      <c r="P406" s="71">
        <f t="shared" si="3"/>
        <v>111614.4591</v>
      </c>
      <c r="Q406" s="71">
        <f t="shared" si="4"/>
        <v>13836.5032</v>
      </c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>
      <c r="A407" s="64">
        <v>46048.0</v>
      </c>
      <c r="B407" s="65" t="s">
        <v>285</v>
      </c>
      <c r="C407" s="66">
        <v>29702.0</v>
      </c>
      <c r="D407" s="67" t="s">
        <v>275</v>
      </c>
      <c r="E407" s="67" t="s">
        <v>18</v>
      </c>
      <c r="F407" s="67">
        <v>1.0129023617E10</v>
      </c>
      <c r="G407" s="67" t="s">
        <v>19</v>
      </c>
      <c r="H407" s="67" t="s">
        <v>50</v>
      </c>
      <c r="I407" s="67">
        <v>220.0</v>
      </c>
      <c r="J407" s="68">
        <v>35339.11</v>
      </c>
      <c r="K407" s="69"/>
      <c r="L407" s="70">
        <v>30.66</v>
      </c>
      <c r="M407" s="70" t="b">
        <v>1</v>
      </c>
      <c r="N407" s="71">
        <f t="shared" si="1"/>
        <v>1083497.113</v>
      </c>
      <c r="O407" s="71">
        <f t="shared" si="2"/>
        <v>1311031.506</v>
      </c>
      <c r="P407" s="71">
        <f t="shared" si="3"/>
        <v>78661.89037</v>
      </c>
      <c r="Q407" s="71">
        <f t="shared" si="4"/>
        <v>16252.45669</v>
      </c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>
      <c r="A408" s="64">
        <v>46048.0</v>
      </c>
      <c r="B408" s="65" t="s">
        <v>285</v>
      </c>
      <c r="C408" s="66">
        <v>29702.0</v>
      </c>
      <c r="D408" s="67" t="s">
        <v>36</v>
      </c>
      <c r="E408" s="67" t="s">
        <v>18</v>
      </c>
      <c r="F408" s="67">
        <v>1.0129024833E10</v>
      </c>
      <c r="G408" s="67" t="s">
        <v>19</v>
      </c>
      <c r="H408" s="67" t="s">
        <v>50</v>
      </c>
      <c r="I408" s="67">
        <v>220.0</v>
      </c>
      <c r="J408" s="68">
        <v>35339.11</v>
      </c>
      <c r="K408" s="69"/>
      <c r="L408" s="70">
        <v>31.0</v>
      </c>
      <c r="M408" s="70" t="b">
        <v>1</v>
      </c>
      <c r="N408" s="71">
        <f t="shared" si="1"/>
        <v>1095512.41</v>
      </c>
      <c r="O408" s="71">
        <f t="shared" si="2"/>
        <v>1325570.016</v>
      </c>
      <c r="P408" s="71">
        <f t="shared" si="3"/>
        <v>79534.20097</v>
      </c>
      <c r="Q408" s="71">
        <f t="shared" si="4"/>
        <v>16432.68615</v>
      </c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>
      <c r="A409" s="64">
        <v>46048.0</v>
      </c>
      <c r="B409" s="65" t="s">
        <v>285</v>
      </c>
      <c r="C409" s="66">
        <v>29702.0</v>
      </c>
      <c r="D409" s="67" t="s">
        <v>194</v>
      </c>
      <c r="E409" s="67" t="s">
        <v>18</v>
      </c>
      <c r="F409" s="67">
        <v>1.0129023124E10</v>
      </c>
      <c r="G409" s="67" t="s">
        <v>19</v>
      </c>
      <c r="H409" s="67" t="s">
        <v>50</v>
      </c>
      <c r="I409" s="67">
        <v>220.0</v>
      </c>
      <c r="J409" s="68">
        <v>35339.11</v>
      </c>
      <c r="K409" s="69"/>
      <c r="L409" s="70">
        <v>28.84</v>
      </c>
      <c r="M409" s="70" t="b">
        <v>1</v>
      </c>
      <c r="N409" s="71">
        <f t="shared" si="1"/>
        <v>1019179.932</v>
      </c>
      <c r="O409" s="71">
        <f t="shared" si="2"/>
        <v>1233207.718</v>
      </c>
      <c r="P409" s="71">
        <f t="shared" si="3"/>
        <v>73992.46309</v>
      </c>
      <c r="Q409" s="71">
        <f t="shared" si="4"/>
        <v>15287.69899</v>
      </c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>
      <c r="A410" s="64">
        <v>46048.0</v>
      </c>
      <c r="B410" s="65" t="s">
        <v>292</v>
      </c>
      <c r="C410" s="66">
        <v>29703.0</v>
      </c>
      <c r="D410" s="67" t="s">
        <v>198</v>
      </c>
      <c r="E410" s="67" t="s">
        <v>30</v>
      </c>
      <c r="F410" s="67">
        <v>1.0129098908E10</v>
      </c>
      <c r="G410" s="67" t="s">
        <v>19</v>
      </c>
      <c r="H410" s="67" t="s">
        <v>77</v>
      </c>
      <c r="I410" s="67">
        <v>70.0</v>
      </c>
      <c r="J410" s="68">
        <v>17983.04</v>
      </c>
      <c r="K410" s="69"/>
      <c r="L410" s="70">
        <v>30.9</v>
      </c>
      <c r="M410" s="70" t="b">
        <v>1</v>
      </c>
      <c r="N410" s="71">
        <f t="shared" si="1"/>
        <v>555675.936</v>
      </c>
      <c r="O410" s="71">
        <f t="shared" si="2"/>
        <v>672367.8826</v>
      </c>
      <c r="P410" s="71">
        <f t="shared" si="3"/>
        <v>67236.78826</v>
      </c>
      <c r="Q410" s="71">
        <f t="shared" si="4"/>
        <v>8335.13904</v>
      </c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>
      <c r="A411" s="64">
        <v>46048.0</v>
      </c>
      <c r="B411" s="65" t="s">
        <v>293</v>
      </c>
      <c r="C411" s="66">
        <v>29704.0</v>
      </c>
      <c r="D411" s="67" t="s">
        <v>198</v>
      </c>
      <c r="E411" s="67" t="s">
        <v>30</v>
      </c>
      <c r="F411" s="67">
        <v>1.0129044256E10</v>
      </c>
      <c r="G411" s="67" t="s">
        <v>19</v>
      </c>
      <c r="H411" s="67" t="s">
        <v>258</v>
      </c>
      <c r="I411" s="67">
        <v>185.0</v>
      </c>
      <c r="J411" s="68">
        <v>27833.0</v>
      </c>
      <c r="K411" s="69"/>
      <c r="L411" s="70">
        <v>30.3</v>
      </c>
      <c r="M411" s="70" t="b">
        <v>1</v>
      </c>
      <c r="N411" s="71">
        <f t="shared" si="1"/>
        <v>843339.9</v>
      </c>
      <c r="O411" s="71">
        <f t="shared" si="2"/>
        <v>1020441.279</v>
      </c>
      <c r="P411" s="71">
        <f t="shared" si="3"/>
        <v>102044.1279</v>
      </c>
      <c r="Q411" s="71">
        <f t="shared" si="4"/>
        <v>12650.0985</v>
      </c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>
      <c r="A412" s="64">
        <v>46048.0</v>
      </c>
      <c r="B412" s="65" t="s">
        <v>293</v>
      </c>
      <c r="C412" s="66">
        <v>29704.0</v>
      </c>
      <c r="D412" s="67" t="s">
        <v>126</v>
      </c>
      <c r="E412" s="67" t="s">
        <v>30</v>
      </c>
      <c r="F412" s="67">
        <v>1.0129044232E10</v>
      </c>
      <c r="G412" s="67" t="s">
        <v>19</v>
      </c>
      <c r="H412" s="67" t="s">
        <v>258</v>
      </c>
      <c r="I412" s="67">
        <v>185.0</v>
      </c>
      <c r="J412" s="68">
        <v>27833.0</v>
      </c>
      <c r="K412" s="69"/>
      <c r="L412" s="70">
        <v>31.76</v>
      </c>
      <c r="M412" s="70" t="b">
        <v>1</v>
      </c>
      <c r="N412" s="71">
        <f t="shared" si="1"/>
        <v>883976.08</v>
      </c>
      <c r="O412" s="71">
        <f t="shared" si="2"/>
        <v>1069611.057</v>
      </c>
      <c r="P412" s="71">
        <f t="shared" si="3"/>
        <v>106961.1057</v>
      </c>
      <c r="Q412" s="71">
        <f t="shared" si="4"/>
        <v>13259.6412</v>
      </c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>
      <c r="A413" s="64">
        <v>46048.0</v>
      </c>
      <c r="B413" s="65" t="s">
        <v>293</v>
      </c>
      <c r="C413" s="66">
        <v>29704.0</v>
      </c>
      <c r="D413" s="67" t="s">
        <v>294</v>
      </c>
      <c r="E413" s="67" t="s">
        <v>30</v>
      </c>
      <c r="F413" s="67">
        <v>1.0129044273E10</v>
      </c>
      <c r="G413" s="67" t="s">
        <v>19</v>
      </c>
      <c r="H413" s="67" t="s">
        <v>258</v>
      </c>
      <c r="I413" s="67">
        <v>185.0</v>
      </c>
      <c r="J413" s="68">
        <v>27833.0</v>
      </c>
      <c r="K413" s="69"/>
      <c r="L413" s="70">
        <v>31.08</v>
      </c>
      <c r="M413" s="70" t="b">
        <v>1</v>
      </c>
      <c r="N413" s="71">
        <f t="shared" si="1"/>
        <v>865049.64</v>
      </c>
      <c r="O413" s="71">
        <f t="shared" si="2"/>
        <v>1046710.064</v>
      </c>
      <c r="P413" s="71">
        <f t="shared" si="3"/>
        <v>104671.0064</v>
      </c>
      <c r="Q413" s="71">
        <f t="shared" si="4"/>
        <v>12975.7446</v>
      </c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>
      <c r="A414" s="64">
        <v>46048.0</v>
      </c>
      <c r="B414" s="65" t="s">
        <v>293</v>
      </c>
      <c r="C414" s="66">
        <v>29709.0</v>
      </c>
      <c r="D414" s="67" t="s">
        <v>99</v>
      </c>
      <c r="E414" s="67" t="s">
        <v>18</v>
      </c>
      <c r="F414" s="67">
        <v>1.012904407E10</v>
      </c>
      <c r="G414" s="67" t="s">
        <v>19</v>
      </c>
      <c r="H414" s="67" t="s">
        <v>258</v>
      </c>
      <c r="I414" s="67">
        <v>185.0</v>
      </c>
      <c r="J414" s="68">
        <v>27833.0</v>
      </c>
      <c r="K414" s="69"/>
      <c r="L414" s="70">
        <v>31.92</v>
      </c>
      <c r="M414" s="70" t="b">
        <v>1</v>
      </c>
      <c r="N414" s="71">
        <f t="shared" si="1"/>
        <v>888429.36</v>
      </c>
      <c r="O414" s="71">
        <f t="shared" si="2"/>
        <v>1074999.526</v>
      </c>
      <c r="P414" s="71">
        <f t="shared" si="3"/>
        <v>64499.97154</v>
      </c>
      <c r="Q414" s="71">
        <f t="shared" si="4"/>
        <v>13326.4404</v>
      </c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>
      <c r="A415" s="64">
        <v>46048.0</v>
      </c>
      <c r="B415" s="65" t="s">
        <v>70</v>
      </c>
      <c r="C415" s="66">
        <v>29705.0</v>
      </c>
      <c r="D415" s="67" t="s">
        <v>44</v>
      </c>
      <c r="E415" s="67" t="s">
        <v>18</v>
      </c>
      <c r="F415" s="67">
        <v>1.0128315012E10</v>
      </c>
      <c r="G415" s="67" t="s">
        <v>19</v>
      </c>
      <c r="H415" s="67" t="s">
        <v>41</v>
      </c>
      <c r="I415" s="67">
        <v>87.0</v>
      </c>
      <c r="J415" s="68">
        <v>20572.72</v>
      </c>
      <c r="K415" s="69"/>
      <c r="L415" s="70">
        <v>30.08</v>
      </c>
      <c r="M415" s="70" t="b">
        <v>1</v>
      </c>
      <c r="N415" s="71">
        <f t="shared" si="1"/>
        <v>618827.4176</v>
      </c>
      <c r="O415" s="71">
        <f t="shared" si="2"/>
        <v>748781.1753</v>
      </c>
      <c r="P415" s="71">
        <f t="shared" si="3"/>
        <v>44926.87052</v>
      </c>
      <c r="Q415" s="71">
        <f t="shared" si="4"/>
        <v>9282.411264</v>
      </c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>
      <c r="A416" s="64">
        <v>46048.0</v>
      </c>
      <c r="B416" s="65" t="s">
        <v>153</v>
      </c>
      <c r="C416" s="66">
        <v>29706.0</v>
      </c>
      <c r="D416" s="67" t="s">
        <v>193</v>
      </c>
      <c r="E416" s="67" t="s">
        <v>30</v>
      </c>
      <c r="F416" s="67">
        <v>1.0129044496E10</v>
      </c>
      <c r="G416" s="67" t="s">
        <v>19</v>
      </c>
      <c r="H416" s="67" t="s">
        <v>117</v>
      </c>
      <c r="I416" s="67">
        <v>81.0</v>
      </c>
      <c r="J416" s="68">
        <v>18639.69</v>
      </c>
      <c r="K416" s="69"/>
      <c r="L416" s="70">
        <v>29.18</v>
      </c>
      <c r="M416" s="70" t="b">
        <v>1</v>
      </c>
      <c r="N416" s="71">
        <f t="shared" si="1"/>
        <v>543906.1542</v>
      </c>
      <c r="O416" s="71">
        <f t="shared" si="2"/>
        <v>658126.4466</v>
      </c>
      <c r="P416" s="71">
        <f t="shared" si="3"/>
        <v>65812.64466</v>
      </c>
      <c r="Q416" s="71">
        <f t="shared" si="4"/>
        <v>8158.592313</v>
      </c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>
      <c r="A417" s="64">
        <v>46048.0</v>
      </c>
      <c r="B417" s="65" t="s">
        <v>257</v>
      </c>
      <c r="C417" s="66">
        <v>29708.0</v>
      </c>
      <c r="D417" s="67" t="s">
        <v>173</v>
      </c>
      <c r="E417" s="67" t="s">
        <v>30</v>
      </c>
      <c r="F417" s="67">
        <v>1.0128702938E10</v>
      </c>
      <c r="G417" s="67" t="s">
        <v>19</v>
      </c>
      <c r="H417" s="67" t="s">
        <v>258</v>
      </c>
      <c r="I417" s="67">
        <v>240.0</v>
      </c>
      <c r="J417" s="68">
        <v>39738.41</v>
      </c>
      <c r="K417" s="69"/>
      <c r="L417" s="70">
        <v>30.9</v>
      </c>
      <c r="M417" s="70" t="b">
        <v>1</v>
      </c>
      <c r="N417" s="71">
        <f t="shared" si="1"/>
        <v>1227916.869</v>
      </c>
      <c r="O417" s="71">
        <f t="shared" si="2"/>
        <v>1485779.411</v>
      </c>
      <c r="P417" s="71">
        <f t="shared" si="3"/>
        <v>148577.9411</v>
      </c>
      <c r="Q417" s="71">
        <f t="shared" si="4"/>
        <v>18418.75304</v>
      </c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>
      <c r="A418" s="64">
        <v>46048.0</v>
      </c>
      <c r="B418" s="65" t="s">
        <v>281</v>
      </c>
      <c r="C418" s="66">
        <v>29710.0</v>
      </c>
      <c r="D418" s="67" t="s">
        <v>113</v>
      </c>
      <c r="E418" s="67" t="s">
        <v>18</v>
      </c>
      <c r="F418" s="67">
        <v>1.0128912249E10</v>
      </c>
      <c r="G418" s="67" t="s">
        <v>19</v>
      </c>
      <c r="H418" s="67" t="s">
        <v>50</v>
      </c>
      <c r="I418" s="67">
        <v>200.0</v>
      </c>
      <c r="J418" s="68">
        <v>37199.06</v>
      </c>
      <c r="K418" s="69"/>
      <c r="L418" s="70">
        <v>27.76</v>
      </c>
      <c r="M418" s="70" t="b">
        <v>1</v>
      </c>
      <c r="N418" s="71">
        <f t="shared" si="1"/>
        <v>1032645.906</v>
      </c>
      <c r="O418" s="71">
        <f t="shared" si="2"/>
        <v>1249501.546</v>
      </c>
      <c r="P418" s="71">
        <f t="shared" si="3"/>
        <v>74970.09275</v>
      </c>
      <c r="Q418" s="71">
        <f t="shared" si="4"/>
        <v>15489.68858</v>
      </c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>
      <c r="A419" s="64">
        <v>46048.0</v>
      </c>
      <c r="B419" s="65" t="s">
        <v>206</v>
      </c>
      <c r="C419" s="66">
        <v>29711.0</v>
      </c>
      <c r="D419" s="67" t="s">
        <v>270</v>
      </c>
      <c r="E419" s="67" t="s">
        <v>18</v>
      </c>
      <c r="F419" s="67">
        <v>1.0229067484E10</v>
      </c>
      <c r="G419" s="67" t="s">
        <v>19</v>
      </c>
      <c r="H419" s="67" t="s">
        <v>50</v>
      </c>
      <c r="I419" s="67">
        <v>215.0</v>
      </c>
      <c r="J419" s="68">
        <v>36580.48</v>
      </c>
      <c r="K419" s="69"/>
      <c r="L419" s="70">
        <v>28.02</v>
      </c>
      <c r="M419" s="70" t="b">
        <v>1</v>
      </c>
      <c r="N419" s="71">
        <f t="shared" si="1"/>
        <v>1024985.05</v>
      </c>
      <c r="O419" s="71">
        <f t="shared" si="2"/>
        <v>1240231.91</v>
      </c>
      <c r="P419" s="71">
        <f t="shared" si="3"/>
        <v>74413.9146</v>
      </c>
      <c r="Q419" s="71">
        <f t="shared" si="4"/>
        <v>15374.77574</v>
      </c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>
      <c r="A420" s="64">
        <v>46048.0</v>
      </c>
      <c r="B420" s="65" t="s">
        <v>206</v>
      </c>
      <c r="C420" s="66">
        <v>29712.0</v>
      </c>
      <c r="D420" s="67" t="s">
        <v>113</v>
      </c>
      <c r="E420" s="67" t="s">
        <v>18</v>
      </c>
      <c r="F420" s="67">
        <v>1.0229067572E10</v>
      </c>
      <c r="G420" s="67" t="s">
        <v>19</v>
      </c>
      <c r="H420" s="67" t="s">
        <v>50</v>
      </c>
      <c r="I420" s="67">
        <v>212.0</v>
      </c>
      <c r="J420" s="68">
        <v>36211.42</v>
      </c>
      <c r="K420" s="69"/>
      <c r="L420" s="70">
        <v>30.5</v>
      </c>
      <c r="M420" s="70" t="b">
        <v>1</v>
      </c>
      <c r="N420" s="71">
        <f t="shared" si="1"/>
        <v>1104448.31</v>
      </c>
      <c r="O420" s="71">
        <f t="shared" si="2"/>
        <v>1336382.455</v>
      </c>
      <c r="P420" s="71">
        <f t="shared" si="3"/>
        <v>80182.94731</v>
      </c>
      <c r="Q420" s="71">
        <f t="shared" si="4"/>
        <v>16566.72465</v>
      </c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>
      <c r="A421" s="64">
        <v>46049.0</v>
      </c>
      <c r="B421" s="65" t="s">
        <v>262</v>
      </c>
      <c r="C421" s="66">
        <v>29716.0</v>
      </c>
      <c r="D421" s="67" t="s">
        <v>226</v>
      </c>
      <c r="E421" s="67" t="s">
        <v>18</v>
      </c>
      <c r="F421" s="67">
        <v>1.0129013822E10</v>
      </c>
      <c r="G421" s="67" t="s">
        <v>19</v>
      </c>
      <c r="H421" s="67" t="s">
        <v>82</v>
      </c>
      <c r="I421" s="67">
        <v>16.0</v>
      </c>
      <c r="J421" s="68">
        <v>9278.82</v>
      </c>
      <c r="K421" s="69"/>
      <c r="L421" s="70">
        <v>30.58</v>
      </c>
      <c r="M421" s="70" t="b">
        <v>1</v>
      </c>
      <c r="N421" s="71">
        <f t="shared" si="1"/>
        <v>283746.3156</v>
      </c>
      <c r="O421" s="71">
        <f t="shared" si="2"/>
        <v>343333.0419</v>
      </c>
      <c r="P421" s="71">
        <f t="shared" si="3"/>
        <v>20599.98251</v>
      </c>
      <c r="Q421" s="71">
        <f t="shared" si="4"/>
        <v>4256.194734</v>
      </c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>
      <c r="A422" s="64">
        <v>46049.0</v>
      </c>
      <c r="B422" s="65" t="s">
        <v>262</v>
      </c>
      <c r="C422" s="66">
        <v>29716.0</v>
      </c>
      <c r="D422" s="67" t="s">
        <v>226</v>
      </c>
      <c r="E422" s="67" t="s">
        <v>18</v>
      </c>
      <c r="F422" s="67">
        <v>1.022902092E10</v>
      </c>
      <c r="G422" s="67" t="s">
        <v>82</v>
      </c>
      <c r="H422" s="67" t="s">
        <v>49</v>
      </c>
      <c r="I422" s="67">
        <v>200.0</v>
      </c>
      <c r="J422" s="68">
        <v>27425.46</v>
      </c>
      <c r="K422" s="69"/>
      <c r="L422" s="70">
        <v>30.58</v>
      </c>
      <c r="M422" s="70" t="b">
        <v>1</v>
      </c>
      <c r="N422" s="71">
        <f t="shared" si="1"/>
        <v>838670.5668</v>
      </c>
      <c r="O422" s="71">
        <f t="shared" si="2"/>
        <v>1014791.386</v>
      </c>
      <c r="P422" s="71">
        <f t="shared" si="3"/>
        <v>60887.48315</v>
      </c>
      <c r="Q422" s="71">
        <f t="shared" si="4"/>
        <v>12580.0585</v>
      </c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>
      <c r="A423" s="64">
        <v>46049.0</v>
      </c>
      <c r="B423" s="65" t="s">
        <v>262</v>
      </c>
      <c r="C423" s="66">
        <v>29716.0</v>
      </c>
      <c r="D423" s="67" t="s">
        <v>226</v>
      </c>
      <c r="E423" s="67" t="s">
        <v>18</v>
      </c>
      <c r="F423" s="67">
        <v>2.2902092E8</v>
      </c>
      <c r="G423" s="67" t="s">
        <v>19</v>
      </c>
      <c r="H423" s="67" t="s">
        <v>49</v>
      </c>
      <c r="I423" s="67">
        <v>200.0</v>
      </c>
      <c r="J423" s="68">
        <v>34749.97</v>
      </c>
      <c r="K423" s="69"/>
      <c r="L423" s="70">
        <v>0.8</v>
      </c>
      <c r="M423" s="70" t="b">
        <v>1</v>
      </c>
      <c r="N423" s="71">
        <f t="shared" si="1"/>
        <v>27799.976</v>
      </c>
      <c r="O423" s="71">
        <f t="shared" si="2"/>
        <v>33637.97096</v>
      </c>
      <c r="P423" s="71">
        <f t="shared" si="3"/>
        <v>2018.278258</v>
      </c>
      <c r="Q423" s="71">
        <f t="shared" si="4"/>
        <v>416.99964</v>
      </c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>
      <c r="A424" s="64">
        <v>46049.0</v>
      </c>
      <c r="B424" s="65" t="s">
        <v>262</v>
      </c>
      <c r="C424" s="66">
        <v>29717.0</v>
      </c>
      <c r="D424" s="67" t="s">
        <v>113</v>
      </c>
      <c r="E424" s="67" t="s">
        <v>18</v>
      </c>
      <c r="F424" s="67">
        <v>1.0129013942E10</v>
      </c>
      <c r="G424" s="67" t="s">
        <v>19</v>
      </c>
      <c r="H424" s="67" t="s">
        <v>82</v>
      </c>
      <c r="I424" s="67">
        <v>16.0</v>
      </c>
      <c r="J424" s="68">
        <v>9278.82</v>
      </c>
      <c r="K424" s="69"/>
      <c r="L424" s="70">
        <v>28.54</v>
      </c>
      <c r="M424" s="70" t="b">
        <v>1</v>
      </c>
      <c r="N424" s="71">
        <f t="shared" si="1"/>
        <v>264817.5228</v>
      </c>
      <c r="O424" s="71">
        <f t="shared" si="2"/>
        <v>320429.2026</v>
      </c>
      <c r="P424" s="71">
        <f t="shared" si="3"/>
        <v>19225.75216</v>
      </c>
      <c r="Q424" s="71">
        <f t="shared" si="4"/>
        <v>3972.262842</v>
      </c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>
      <c r="A425" s="64">
        <v>46049.0</v>
      </c>
      <c r="B425" s="65" t="s">
        <v>262</v>
      </c>
      <c r="C425" s="66">
        <v>29717.0</v>
      </c>
      <c r="D425" s="67" t="s">
        <v>113</v>
      </c>
      <c r="E425" s="67" t="s">
        <v>18</v>
      </c>
      <c r="F425" s="67">
        <v>1.0229035301E10</v>
      </c>
      <c r="G425" s="67" t="s">
        <v>82</v>
      </c>
      <c r="H425" s="67" t="s">
        <v>49</v>
      </c>
      <c r="I425" s="67">
        <v>200.0</v>
      </c>
      <c r="J425" s="68">
        <v>27425.46</v>
      </c>
      <c r="K425" s="69"/>
      <c r="L425" s="70">
        <v>28.54</v>
      </c>
      <c r="M425" s="70" t="b">
        <v>1</v>
      </c>
      <c r="N425" s="71">
        <f t="shared" si="1"/>
        <v>782722.6284</v>
      </c>
      <c r="O425" s="71">
        <f t="shared" si="2"/>
        <v>947094.3804</v>
      </c>
      <c r="P425" s="71">
        <f t="shared" si="3"/>
        <v>56825.66282</v>
      </c>
      <c r="Q425" s="71">
        <f t="shared" si="4"/>
        <v>11740.83943</v>
      </c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>
      <c r="A426" s="64">
        <v>46049.0</v>
      </c>
      <c r="B426" s="65" t="s">
        <v>262</v>
      </c>
      <c r="C426" s="66">
        <v>29717.0</v>
      </c>
      <c r="D426" s="67" t="s">
        <v>113</v>
      </c>
      <c r="E426" s="67" t="s">
        <v>18</v>
      </c>
      <c r="F426" s="67">
        <v>2.29035301E8</v>
      </c>
      <c r="G426" s="67" t="s">
        <v>19</v>
      </c>
      <c r="H426" s="67" t="s">
        <v>49</v>
      </c>
      <c r="I426" s="67">
        <v>200.0</v>
      </c>
      <c r="J426" s="68">
        <v>34749.97</v>
      </c>
      <c r="K426" s="69"/>
      <c r="L426" s="70">
        <v>2.0</v>
      </c>
      <c r="M426" s="70" t="b">
        <v>1</v>
      </c>
      <c r="N426" s="71">
        <f t="shared" si="1"/>
        <v>69499.94</v>
      </c>
      <c r="O426" s="71">
        <f t="shared" si="2"/>
        <v>84094.9274</v>
      </c>
      <c r="P426" s="71">
        <f t="shared" si="3"/>
        <v>5045.695644</v>
      </c>
      <c r="Q426" s="71">
        <f t="shared" si="4"/>
        <v>1042.4991</v>
      </c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>
      <c r="A427" s="64">
        <v>46049.0</v>
      </c>
      <c r="B427" s="65" t="s">
        <v>262</v>
      </c>
      <c r="C427" s="66">
        <v>29718.0</v>
      </c>
      <c r="D427" s="67" t="s">
        <v>99</v>
      </c>
      <c r="E427" s="67" t="s">
        <v>18</v>
      </c>
      <c r="F427" s="67">
        <v>1.0129008273E10</v>
      </c>
      <c r="G427" s="67" t="s">
        <v>19</v>
      </c>
      <c r="H427" s="67" t="s">
        <v>82</v>
      </c>
      <c r="I427" s="67">
        <v>25.0</v>
      </c>
      <c r="J427" s="68">
        <v>11145.05</v>
      </c>
      <c r="K427" s="69"/>
      <c r="L427" s="70">
        <v>31.4</v>
      </c>
      <c r="M427" s="70" t="b">
        <v>1</v>
      </c>
      <c r="N427" s="71">
        <f t="shared" si="1"/>
        <v>349954.57</v>
      </c>
      <c r="O427" s="71">
        <f t="shared" si="2"/>
        <v>423445.0297</v>
      </c>
      <c r="P427" s="71">
        <f t="shared" si="3"/>
        <v>25406.70178</v>
      </c>
      <c r="Q427" s="71">
        <f t="shared" si="4"/>
        <v>5249.31855</v>
      </c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>
      <c r="A428" s="64">
        <v>46049.0</v>
      </c>
      <c r="B428" s="65" t="s">
        <v>262</v>
      </c>
      <c r="C428" s="66">
        <v>29719.0</v>
      </c>
      <c r="D428" s="67" t="s">
        <v>270</v>
      </c>
      <c r="E428" s="67" t="s">
        <v>18</v>
      </c>
      <c r="F428" s="67">
        <v>1.0129005255E10</v>
      </c>
      <c r="G428" s="67" t="s">
        <v>19</v>
      </c>
      <c r="H428" s="67" t="s">
        <v>82</v>
      </c>
      <c r="I428" s="67">
        <v>10.0</v>
      </c>
      <c r="J428" s="68">
        <v>8030.56</v>
      </c>
      <c r="K428" s="69"/>
      <c r="L428" s="70">
        <v>28.52</v>
      </c>
      <c r="M428" s="70" t="b">
        <v>1</v>
      </c>
      <c r="N428" s="71">
        <f t="shared" si="1"/>
        <v>229031.5712</v>
      </c>
      <c r="O428" s="71">
        <f t="shared" si="2"/>
        <v>277128.2012</v>
      </c>
      <c r="P428" s="71">
        <f t="shared" si="3"/>
        <v>16627.69207</v>
      </c>
      <c r="Q428" s="71">
        <f t="shared" si="4"/>
        <v>3435.473568</v>
      </c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>
      <c r="A429" s="64">
        <v>46049.0</v>
      </c>
      <c r="B429" s="65" t="s">
        <v>262</v>
      </c>
      <c r="C429" s="66">
        <v>29719.0</v>
      </c>
      <c r="D429" s="67" t="s">
        <v>270</v>
      </c>
      <c r="E429" s="67" t="s">
        <v>18</v>
      </c>
      <c r="F429" s="67">
        <v>1.0229028331E10</v>
      </c>
      <c r="G429" s="67" t="s">
        <v>82</v>
      </c>
      <c r="H429" s="67" t="s">
        <v>49</v>
      </c>
      <c r="I429" s="67">
        <v>200.0</v>
      </c>
      <c r="J429" s="68">
        <v>27880.48</v>
      </c>
      <c r="K429" s="69"/>
      <c r="L429" s="70">
        <v>28.82</v>
      </c>
      <c r="M429" s="70" t="b">
        <v>1</v>
      </c>
      <c r="N429" s="71">
        <f t="shared" si="1"/>
        <v>803515.4336</v>
      </c>
      <c r="O429" s="71">
        <f t="shared" si="2"/>
        <v>972253.6747</v>
      </c>
      <c r="P429" s="71">
        <f t="shared" si="3"/>
        <v>58335.22048</v>
      </c>
      <c r="Q429" s="71">
        <f t="shared" si="4"/>
        <v>12052.7315</v>
      </c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>
      <c r="A430" s="64">
        <v>46049.0</v>
      </c>
      <c r="B430" s="65" t="s">
        <v>262</v>
      </c>
      <c r="C430" s="66">
        <v>29720.0</v>
      </c>
      <c r="D430" s="67" t="s">
        <v>40</v>
      </c>
      <c r="E430" s="67" t="s">
        <v>18</v>
      </c>
      <c r="F430" s="67">
        <v>1.0129013903E10</v>
      </c>
      <c r="G430" s="67" t="s">
        <v>19</v>
      </c>
      <c r="H430" s="67" t="s">
        <v>82</v>
      </c>
      <c r="I430" s="67">
        <v>16.0</v>
      </c>
      <c r="J430" s="68">
        <v>9278.82</v>
      </c>
      <c r="K430" s="69"/>
      <c r="L430" s="70">
        <v>28.2</v>
      </c>
      <c r="M430" s="70" t="b">
        <v>1</v>
      </c>
      <c r="N430" s="71">
        <f t="shared" si="1"/>
        <v>261662.724</v>
      </c>
      <c r="O430" s="71">
        <f t="shared" si="2"/>
        <v>316611.896</v>
      </c>
      <c r="P430" s="71">
        <f t="shared" si="3"/>
        <v>18996.71376</v>
      </c>
      <c r="Q430" s="71">
        <f t="shared" si="4"/>
        <v>3924.94086</v>
      </c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>
      <c r="A431" s="64">
        <v>46049.0</v>
      </c>
      <c r="B431" s="65" t="s">
        <v>262</v>
      </c>
      <c r="C431" s="66">
        <v>29720.0</v>
      </c>
      <c r="D431" s="67" t="s">
        <v>40</v>
      </c>
      <c r="E431" s="67" t="s">
        <v>18</v>
      </c>
      <c r="F431" s="67">
        <v>1.0229019867E10</v>
      </c>
      <c r="G431" s="67" t="s">
        <v>82</v>
      </c>
      <c r="H431" s="67" t="s">
        <v>49</v>
      </c>
      <c r="I431" s="67">
        <v>200.0</v>
      </c>
      <c r="J431" s="68">
        <v>27425.46</v>
      </c>
      <c r="K431" s="69"/>
      <c r="L431" s="70">
        <v>28.2</v>
      </c>
      <c r="M431" s="70" t="b">
        <v>1</v>
      </c>
      <c r="N431" s="71">
        <f t="shared" si="1"/>
        <v>773397.972</v>
      </c>
      <c r="O431" s="71">
        <f t="shared" si="2"/>
        <v>935811.5461</v>
      </c>
      <c r="P431" s="71">
        <f t="shared" si="3"/>
        <v>56148.69277</v>
      </c>
      <c r="Q431" s="71">
        <f t="shared" si="4"/>
        <v>11600.96958</v>
      </c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>
      <c r="A432" s="64">
        <v>46049.0</v>
      </c>
      <c r="B432" s="65" t="s">
        <v>262</v>
      </c>
      <c r="C432" s="66">
        <v>29720.0</v>
      </c>
      <c r="D432" s="67" t="s">
        <v>40</v>
      </c>
      <c r="E432" s="67" t="s">
        <v>18</v>
      </c>
      <c r="F432" s="67">
        <v>2.29019867E8</v>
      </c>
      <c r="G432" s="67" t="s">
        <v>19</v>
      </c>
      <c r="H432" s="67" t="s">
        <v>49</v>
      </c>
      <c r="I432" s="67">
        <v>200.0</v>
      </c>
      <c r="J432" s="68">
        <v>34749.97</v>
      </c>
      <c r="K432" s="69"/>
      <c r="L432" s="70">
        <v>1.36</v>
      </c>
      <c r="M432" s="70" t="b">
        <v>1</v>
      </c>
      <c r="N432" s="71">
        <f t="shared" si="1"/>
        <v>47259.9592</v>
      </c>
      <c r="O432" s="71">
        <f t="shared" si="2"/>
        <v>57184.55063</v>
      </c>
      <c r="P432" s="71">
        <f t="shared" si="3"/>
        <v>3431.073038</v>
      </c>
      <c r="Q432" s="71">
        <f t="shared" si="4"/>
        <v>708.899388</v>
      </c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>
      <c r="A433" s="64">
        <v>46049.0</v>
      </c>
      <c r="B433" s="65" t="s">
        <v>295</v>
      </c>
      <c r="C433" s="66">
        <v>29721.0</v>
      </c>
      <c r="D433" s="67" t="s">
        <v>208</v>
      </c>
      <c r="E433" s="67" t="s">
        <v>18</v>
      </c>
      <c r="F433" s="67">
        <v>1.0129031508E10</v>
      </c>
      <c r="G433" s="67" t="s">
        <v>82</v>
      </c>
      <c r="H433" s="67" t="s">
        <v>296</v>
      </c>
      <c r="I433" s="67">
        <v>592.0</v>
      </c>
      <c r="J433" s="68">
        <v>65000.0</v>
      </c>
      <c r="K433" s="69"/>
      <c r="L433" s="70">
        <v>28.05</v>
      </c>
      <c r="M433" s="70" t="b">
        <v>1</v>
      </c>
      <c r="N433" s="71">
        <f t="shared" si="1"/>
        <v>1823250</v>
      </c>
      <c r="O433" s="71">
        <f t="shared" si="2"/>
        <v>2206132.5</v>
      </c>
      <c r="P433" s="71">
        <f t="shared" si="3"/>
        <v>132367.95</v>
      </c>
      <c r="Q433" s="71">
        <f t="shared" si="4"/>
        <v>27348.75</v>
      </c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>
      <c r="A434" s="64">
        <v>46049.0</v>
      </c>
      <c r="B434" s="65" t="s">
        <v>295</v>
      </c>
      <c r="C434" s="66">
        <v>29721.0</v>
      </c>
      <c r="D434" s="67" t="s">
        <v>173</v>
      </c>
      <c r="E434" s="67" t="s">
        <v>30</v>
      </c>
      <c r="F434" s="67">
        <v>1.0129067887E10</v>
      </c>
      <c r="G434" s="67" t="s">
        <v>82</v>
      </c>
      <c r="H434" s="67" t="s">
        <v>296</v>
      </c>
      <c r="I434" s="67">
        <v>592.0</v>
      </c>
      <c r="J434" s="68">
        <v>65000.0</v>
      </c>
      <c r="K434" s="69"/>
      <c r="L434" s="70">
        <v>28.0</v>
      </c>
      <c r="M434" s="70" t="b">
        <v>1</v>
      </c>
      <c r="N434" s="71">
        <f t="shared" si="1"/>
        <v>1820000</v>
      </c>
      <c r="O434" s="71">
        <f t="shared" si="2"/>
        <v>2202200</v>
      </c>
      <c r="P434" s="71">
        <f t="shared" si="3"/>
        <v>220220</v>
      </c>
      <c r="Q434" s="71">
        <f t="shared" si="4"/>
        <v>27300</v>
      </c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>
      <c r="A435" s="64">
        <v>46049.0</v>
      </c>
      <c r="B435" s="65" t="s">
        <v>125</v>
      </c>
      <c r="C435" s="66">
        <v>29722.0</v>
      </c>
      <c r="D435" s="67" t="s">
        <v>184</v>
      </c>
      <c r="E435" s="67" t="s">
        <v>18</v>
      </c>
      <c r="F435" s="67">
        <v>1.0129107356E10</v>
      </c>
      <c r="G435" s="67" t="s">
        <v>19</v>
      </c>
      <c r="H435" s="67" t="s">
        <v>297</v>
      </c>
      <c r="I435" s="67">
        <v>160.0</v>
      </c>
      <c r="J435" s="68">
        <v>29698.44</v>
      </c>
      <c r="K435" s="69"/>
      <c r="L435" s="70">
        <v>32.74</v>
      </c>
      <c r="M435" s="70" t="b">
        <v>1</v>
      </c>
      <c r="N435" s="71">
        <f t="shared" si="1"/>
        <v>972326.9256</v>
      </c>
      <c r="O435" s="71">
        <f t="shared" si="2"/>
        <v>1176515.58</v>
      </c>
      <c r="P435" s="71">
        <f t="shared" si="3"/>
        <v>70590.9348</v>
      </c>
      <c r="Q435" s="71">
        <f t="shared" si="4"/>
        <v>14584.90388</v>
      </c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>
      <c r="A436" s="64">
        <v>46049.0</v>
      </c>
      <c r="B436" s="65" t="s">
        <v>125</v>
      </c>
      <c r="C436" s="66">
        <v>29722.0</v>
      </c>
      <c r="D436" s="67" t="s">
        <v>81</v>
      </c>
      <c r="E436" s="67" t="s">
        <v>18</v>
      </c>
      <c r="F436" s="67">
        <v>1.0129107563E10</v>
      </c>
      <c r="G436" s="67" t="s">
        <v>19</v>
      </c>
      <c r="H436" s="67" t="s">
        <v>297</v>
      </c>
      <c r="I436" s="67">
        <v>160.0</v>
      </c>
      <c r="J436" s="68">
        <v>29698.44</v>
      </c>
      <c r="K436" s="69"/>
      <c r="L436" s="70">
        <v>31.16</v>
      </c>
      <c r="M436" s="70" t="b">
        <v>1</v>
      </c>
      <c r="N436" s="71">
        <f t="shared" si="1"/>
        <v>925403.3904</v>
      </c>
      <c r="O436" s="71">
        <f t="shared" si="2"/>
        <v>1119738.102</v>
      </c>
      <c r="P436" s="71">
        <f t="shared" si="3"/>
        <v>67184.28614</v>
      </c>
      <c r="Q436" s="71">
        <f t="shared" si="4"/>
        <v>13881.05086</v>
      </c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>
      <c r="A437" s="64">
        <v>46049.0</v>
      </c>
      <c r="B437" s="65" t="s">
        <v>125</v>
      </c>
      <c r="C437" s="66">
        <v>29722.0</v>
      </c>
      <c r="D437" s="67" t="s">
        <v>226</v>
      </c>
      <c r="E437" s="67" t="s">
        <v>18</v>
      </c>
      <c r="F437" s="67">
        <v>1.012910777E10</v>
      </c>
      <c r="G437" s="67" t="s">
        <v>19</v>
      </c>
      <c r="H437" s="67" t="s">
        <v>297</v>
      </c>
      <c r="I437" s="67">
        <v>160.0</v>
      </c>
      <c r="J437" s="68">
        <v>29698.44</v>
      </c>
      <c r="K437" s="69"/>
      <c r="L437" s="70">
        <v>32.7</v>
      </c>
      <c r="M437" s="70" t="b">
        <v>1</v>
      </c>
      <c r="N437" s="71">
        <f t="shared" si="1"/>
        <v>971138.988</v>
      </c>
      <c r="O437" s="71">
        <f t="shared" si="2"/>
        <v>1175078.175</v>
      </c>
      <c r="P437" s="71">
        <f t="shared" si="3"/>
        <v>70504.69053</v>
      </c>
      <c r="Q437" s="71">
        <f t="shared" si="4"/>
        <v>14567.08482</v>
      </c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>
      <c r="A438" s="64">
        <v>46049.0</v>
      </c>
      <c r="B438" s="65" t="s">
        <v>285</v>
      </c>
      <c r="C438" s="66">
        <v>29723.0</v>
      </c>
      <c r="D438" s="99" t="s">
        <v>205</v>
      </c>
      <c r="E438" s="67" t="s">
        <v>18</v>
      </c>
      <c r="F438" s="67">
        <v>1.0129021801E10</v>
      </c>
      <c r="G438" s="67" t="s">
        <v>19</v>
      </c>
      <c r="H438" s="67" t="s">
        <v>50</v>
      </c>
      <c r="I438" s="67">
        <v>220.0</v>
      </c>
      <c r="J438" s="68">
        <v>35339.11</v>
      </c>
      <c r="K438" s="69"/>
      <c r="L438" s="70">
        <v>29.52</v>
      </c>
      <c r="M438" s="70" t="b">
        <v>1</v>
      </c>
      <c r="N438" s="71">
        <f t="shared" si="1"/>
        <v>1043210.527</v>
      </c>
      <c r="O438" s="71">
        <f t="shared" si="2"/>
        <v>1262284.738</v>
      </c>
      <c r="P438" s="71">
        <f t="shared" si="3"/>
        <v>75737.08427</v>
      </c>
      <c r="Q438" s="71">
        <f t="shared" si="4"/>
        <v>15648.15791</v>
      </c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>
      <c r="A439" s="64">
        <v>46049.0</v>
      </c>
      <c r="B439" s="65" t="s">
        <v>292</v>
      </c>
      <c r="C439" s="66">
        <v>29724.0</v>
      </c>
      <c r="D439" s="99" t="s">
        <v>205</v>
      </c>
      <c r="E439" s="67" t="s">
        <v>18</v>
      </c>
      <c r="F439" s="67">
        <v>1.0129099074E10</v>
      </c>
      <c r="G439" s="67" t="s">
        <v>19</v>
      </c>
      <c r="H439" s="67" t="s">
        <v>77</v>
      </c>
      <c r="I439" s="67">
        <v>70.0</v>
      </c>
      <c r="J439" s="68">
        <v>17983.04</v>
      </c>
      <c r="K439" s="69"/>
      <c r="L439" s="70">
        <v>32.58</v>
      </c>
      <c r="M439" s="70" t="b">
        <v>1</v>
      </c>
      <c r="N439" s="71">
        <f t="shared" si="1"/>
        <v>585887.4432</v>
      </c>
      <c r="O439" s="71">
        <f t="shared" si="2"/>
        <v>708923.8063</v>
      </c>
      <c r="P439" s="71">
        <f t="shared" si="3"/>
        <v>42535.42838</v>
      </c>
      <c r="Q439" s="71">
        <f t="shared" si="4"/>
        <v>8788.311648</v>
      </c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>
      <c r="A440" s="64">
        <v>46049.0</v>
      </c>
      <c r="B440" s="65" t="s">
        <v>292</v>
      </c>
      <c r="C440" s="66">
        <v>29724.0</v>
      </c>
      <c r="D440" s="99" t="s">
        <v>205</v>
      </c>
      <c r="E440" s="67" t="s">
        <v>18</v>
      </c>
      <c r="F440" s="67">
        <v>1.0129098932E10</v>
      </c>
      <c r="G440" s="67" t="s">
        <v>19</v>
      </c>
      <c r="H440" s="67" t="s">
        <v>77</v>
      </c>
      <c r="I440" s="67">
        <v>70.0</v>
      </c>
      <c r="J440" s="68">
        <v>17983.04</v>
      </c>
      <c r="K440" s="69"/>
      <c r="L440" s="70">
        <v>31.24</v>
      </c>
      <c r="M440" s="70" t="b">
        <v>1</v>
      </c>
      <c r="N440" s="71">
        <f t="shared" si="1"/>
        <v>561790.1696</v>
      </c>
      <c r="O440" s="71">
        <f t="shared" si="2"/>
        <v>679766.1052</v>
      </c>
      <c r="P440" s="71">
        <f t="shared" si="3"/>
        <v>40785.96631</v>
      </c>
      <c r="Q440" s="71">
        <f t="shared" si="4"/>
        <v>8426.852544</v>
      </c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>
      <c r="A441" s="64">
        <v>46049.0</v>
      </c>
      <c r="B441" s="65" t="s">
        <v>292</v>
      </c>
      <c r="C441" s="66">
        <v>29724.0</v>
      </c>
      <c r="D441" s="99" t="s">
        <v>205</v>
      </c>
      <c r="E441" s="67" t="s">
        <v>18</v>
      </c>
      <c r="F441" s="67">
        <v>12036.0</v>
      </c>
      <c r="G441" s="67" t="s">
        <v>19</v>
      </c>
      <c r="H441" s="67" t="s">
        <v>77</v>
      </c>
      <c r="I441" s="67">
        <v>70.0</v>
      </c>
      <c r="J441" s="68">
        <v>17983.04</v>
      </c>
      <c r="K441" s="69"/>
      <c r="L441" s="70">
        <v>31.32</v>
      </c>
      <c r="M441" s="70" t="b">
        <v>1</v>
      </c>
      <c r="N441" s="71">
        <f t="shared" si="1"/>
        <v>563228.8128</v>
      </c>
      <c r="O441" s="71">
        <f t="shared" si="2"/>
        <v>681506.8635</v>
      </c>
      <c r="P441" s="71">
        <f t="shared" si="3"/>
        <v>40890.41181</v>
      </c>
      <c r="Q441" s="71">
        <f t="shared" si="4"/>
        <v>8448.432192</v>
      </c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>
      <c r="A442" s="64">
        <v>46049.0</v>
      </c>
      <c r="B442" s="65" t="s">
        <v>153</v>
      </c>
      <c r="C442" s="66">
        <v>29725.0</v>
      </c>
      <c r="D442" s="67" t="s">
        <v>298</v>
      </c>
      <c r="E442" s="67" t="s">
        <v>30</v>
      </c>
      <c r="F442" s="67">
        <v>1.0129094631E10</v>
      </c>
      <c r="G442" s="67" t="s">
        <v>19</v>
      </c>
      <c r="H442" s="67" t="s">
        <v>77</v>
      </c>
      <c r="I442" s="67">
        <v>70.0</v>
      </c>
      <c r="J442" s="68">
        <v>17983.04</v>
      </c>
      <c r="K442" s="69"/>
      <c r="L442" s="70">
        <v>31.8</v>
      </c>
      <c r="M442" s="70" t="b">
        <v>1</v>
      </c>
      <c r="N442" s="71">
        <f t="shared" si="1"/>
        <v>571860.672</v>
      </c>
      <c r="O442" s="71">
        <f t="shared" si="2"/>
        <v>691951.4131</v>
      </c>
      <c r="P442" s="71">
        <f t="shared" si="3"/>
        <v>69195.14131</v>
      </c>
      <c r="Q442" s="71">
        <f t="shared" si="4"/>
        <v>8577.91008</v>
      </c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>
      <c r="A443" s="64">
        <v>46049.0</v>
      </c>
      <c r="B443" s="65" t="s">
        <v>251</v>
      </c>
      <c r="C443" s="66">
        <v>29726.0</v>
      </c>
      <c r="D443" s="67" t="s">
        <v>299</v>
      </c>
      <c r="E443" s="67" t="s">
        <v>30</v>
      </c>
      <c r="F443" s="67">
        <v>1.0129084612E10</v>
      </c>
      <c r="G443" s="67" t="s">
        <v>19</v>
      </c>
      <c r="H443" s="67" t="s">
        <v>57</v>
      </c>
      <c r="I443" s="67">
        <v>120.0</v>
      </c>
      <c r="J443" s="68">
        <v>25028.64</v>
      </c>
      <c r="K443" s="69"/>
      <c r="L443" s="70">
        <v>30.92</v>
      </c>
      <c r="M443" s="70" t="b">
        <v>1</v>
      </c>
      <c r="N443" s="71">
        <f t="shared" si="1"/>
        <v>773885.5488</v>
      </c>
      <c r="O443" s="71">
        <f t="shared" si="2"/>
        <v>936401.514</v>
      </c>
      <c r="P443" s="71">
        <f t="shared" si="3"/>
        <v>93640.1514</v>
      </c>
      <c r="Q443" s="71">
        <f t="shared" si="4"/>
        <v>11608.28323</v>
      </c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>
      <c r="A444" s="64">
        <v>46049.0</v>
      </c>
      <c r="B444" s="65" t="s">
        <v>251</v>
      </c>
      <c r="C444" s="66">
        <v>29726.0</v>
      </c>
      <c r="D444" s="67" t="s">
        <v>173</v>
      </c>
      <c r="E444" s="67" t="s">
        <v>30</v>
      </c>
      <c r="F444" s="67">
        <v>1.0129084161E10</v>
      </c>
      <c r="G444" s="67" t="s">
        <v>19</v>
      </c>
      <c r="H444" s="67" t="s">
        <v>57</v>
      </c>
      <c r="I444" s="67">
        <v>120.0</v>
      </c>
      <c r="J444" s="68">
        <v>25028.64</v>
      </c>
      <c r="K444" s="69"/>
      <c r="L444" s="70">
        <v>34.42</v>
      </c>
      <c r="M444" s="70" t="b">
        <v>1</v>
      </c>
      <c r="N444" s="71">
        <f t="shared" si="1"/>
        <v>861485.7888</v>
      </c>
      <c r="O444" s="71">
        <f t="shared" si="2"/>
        <v>1042397.804</v>
      </c>
      <c r="P444" s="71">
        <f t="shared" si="3"/>
        <v>104239.7804</v>
      </c>
      <c r="Q444" s="71">
        <f t="shared" si="4"/>
        <v>12922.28683</v>
      </c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>
      <c r="A445" s="64">
        <v>46049.0</v>
      </c>
      <c r="B445" s="65" t="s">
        <v>300</v>
      </c>
      <c r="C445" s="66">
        <v>29727.0</v>
      </c>
      <c r="D445" s="99" t="s">
        <v>205</v>
      </c>
      <c r="E445" s="67" t="s">
        <v>18</v>
      </c>
      <c r="F445" s="67">
        <v>1.0129011848E10</v>
      </c>
      <c r="G445" s="67" t="s">
        <v>19</v>
      </c>
      <c r="H445" s="67" t="s">
        <v>19</v>
      </c>
      <c r="I445" s="67">
        <v>190.0</v>
      </c>
      <c r="J445" s="68">
        <v>33447.7</v>
      </c>
      <c r="K445" s="69"/>
      <c r="L445" s="70">
        <v>28.0</v>
      </c>
      <c r="M445" s="70" t="b">
        <v>1</v>
      </c>
      <c r="N445" s="71">
        <f t="shared" si="1"/>
        <v>936535.6</v>
      </c>
      <c r="O445" s="71">
        <f t="shared" si="2"/>
        <v>1133208.076</v>
      </c>
      <c r="P445" s="71">
        <f t="shared" si="3"/>
        <v>67992.48456</v>
      </c>
      <c r="Q445" s="71">
        <f t="shared" si="4"/>
        <v>14048.034</v>
      </c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>
      <c r="A446" s="64">
        <v>46049.0</v>
      </c>
      <c r="B446" s="65" t="s">
        <v>262</v>
      </c>
      <c r="C446" s="66">
        <v>29729.0</v>
      </c>
      <c r="D446" s="67" t="s">
        <v>218</v>
      </c>
      <c r="E446" s="67" t="s">
        <v>18</v>
      </c>
      <c r="F446" s="67">
        <v>1.0229062409E10</v>
      </c>
      <c r="G446" s="67" t="s">
        <v>19</v>
      </c>
      <c r="H446" s="67" t="s">
        <v>50</v>
      </c>
      <c r="I446" s="67">
        <v>200.0</v>
      </c>
      <c r="J446" s="68">
        <v>34749.97</v>
      </c>
      <c r="K446" s="69"/>
      <c r="L446" s="70">
        <v>31.04</v>
      </c>
      <c r="M446" s="70" t="b">
        <v>1</v>
      </c>
      <c r="N446" s="71">
        <f t="shared" si="1"/>
        <v>1078639.069</v>
      </c>
      <c r="O446" s="71">
        <f t="shared" si="2"/>
        <v>1305153.273</v>
      </c>
      <c r="P446" s="71">
        <f t="shared" si="3"/>
        <v>78309.19639</v>
      </c>
      <c r="Q446" s="71">
        <f t="shared" si="4"/>
        <v>16179.58603</v>
      </c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>
      <c r="A447" s="64">
        <v>46049.0</v>
      </c>
      <c r="B447" s="65" t="s">
        <v>251</v>
      </c>
      <c r="C447" s="66">
        <v>29731.0</v>
      </c>
      <c r="D447" s="67" t="s">
        <v>301</v>
      </c>
      <c r="E447" s="67" t="s">
        <v>30</v>
      </c>
      <c r="F447" s="67">
        <v>1.0129075188E10</v>
      </c>
      <c r="G447" s="67" t="s">
        <v>19</v>
      </c>
      <c r="H447" s="67" t="s">
        <v>57</v>
      </c>
      <c r="I447" s="67">
        <v>120.0</v>
      </c>
      <c r="J447" s="68">
        <v>25028.64</v>
      </c>
      <c r="K447" s="69"/>
      <c r="L447" s="70">
        <v>34.66</v>
      </c>
      <c r="M447" s="70" t="b">
        <v>1</v>
      </c>
      <c r="N447" s="71">
        <f t="shared" si="1"/>
        <v>867492.6624</v>
      </c>
      <c r="O447" s="71">
        <f t="shared" si="2"/>
        <v>1049666.122</v>
      </c>
      <c r="P447" s="71">
        <f t="shared" si="3"/>
        <v>104966.6122</v>
      </c>
      <c r="Q447" s="71">
        <f t="shared" si="4"/>
        <v>13012.38994</v>
      </c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>
      <c r="A448" s="64">
        <v>46049.0</v>
      </c>
      <c r="B448" s="65" t="s">
        <v>300</v>
      </c>
      <c r="C448" s="66">
        <v>29732.0</v>
      </c>
      <c r="D448" s="67" t="s">
        <v>173</v>
      </c>
      <c r="E448" s="67" t="s">
        <v>30</v>
      </c>
      <c r="F448" s="67">
        <v>1.0128702815E10</v>
      </c>
      <c r="G448" s="67" t="s">
        <v>19</v>
      </c>
      <c r="H448" s="67" t="s">
        <v>50</v>
      </c>
      <c r="I448" s="67">
        <v>240.0</v>
      </c>
      <c r="J448" s="68">
        <v>39738.41</v>
      </c>
      <c r="K448" s="69"/>
      <c r="L448" s="70">
        <v>33.88</v>
      </c>
      <c r="M448" s="70" t="b">
        <v>1</v>
      </c>
      <c r="N448" s="71">
        <f t="shared" si="1"/>
        <v>1346337.331</v>
      </c>
      <c r="O448" s="71">
        <f t="shared" si="2"/>
        <v>1629068.17</v>
      </c>
      <c r="P448" s="71">
        <f t="shared" si="3"/>
        <v>162906.817</v>
      </c>
      <c r="Q448" s="71">
        <f t="shared" si="4"/>
        <v>20195.05996</v>
      </c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>
      <c r="A449" s="64">
        <v>46049.0</v>
      </c>
      <c r="B449" s="65" t="s">
        <v>300</v>
      </c>
      <c r="C449" s="66">
        <v>29732.0</v>
      </c>
      <c r="D449" s="67" t="s">
        <v>173</v>
      </c>
      <c r="E449" s="67" t="s">
        <v>30</v>
      </c>
      <c r="F449" s="67">
        <v>1.0128702724E10</v>
      </c>
      <c r="G449" s="67" t="s">
        <v>19</v>
      </c>
      <c r="H449" s="67" t="s">
        <v>50</v>
      </c>
      <c r="I449" s="67">
        <v>240.0</v>
      </c>
      <c r="J449" s="68">
        <v>39738.41</v>
      </c>
      <c r="K449" s="69"/>
      <c r="L449" s="70">
        <v>30.62</v>
      </c>
      <c r="M449" s="70" t="b">
        <v>1</v>
      </c>
      <c r="N449" s="71">
        <f t="shared" si="1"/>
        <v>1216790.114</v>
      </c>
      <c r="O449" s="71">
        <f t="shared" si="2"/>
        <v>1472316.038</v>
      </c>
      <c r="P449" s="71">
        <f t="shared" si="3"/>
        <v>147231.6038</v>
      </c>
      <c r="Q449" s="71">
        <f t="shared" si="4"/>
        <v>18251.85171</v>
      </c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>
      <c r="A450" s="64">
        <v>46051.0</v>
      </c>
      <c r="B450" s="65" t="s">
        <v>75</v>
      </c>
      <c r="C450" s="66">
        <v>29743.0</v>
      </c>
      <c r="D450" s="67" t="s">
        <v>173</v>
      </c>
      <c r="E450" s="67" t="s">
        <v>30</v>
      </c>
      <c r="F450" s="67">
        <v>1.0128912506E10</v>
      </c>
      <c r="G450" s="67" t="s">
        <v>19</v>
      </c>
      <c r="H450" s="67" t="s">
        <v>229</v>
      </c>
      <c r="I450" s="67">
        <v>50.0</v>
      </c>
      <c r="J450" s="68">
        <v>15286.42</v>
      </c>
      <c r="K450" s="69"/>
      <c r="L450" s="70">
        <v>31.02</v>
      </c>
      <c r="M450" s="70" t="b">
        <v>1</v>
      </c>
      <c r="N450" s="71">
        <f t="shared" si="1"/>
        <v>474184.7484</v>
      </c>
      <c r="O450" s="71">
        <f t="shared" si="2"/>
        <v>573763.5456</v>
      </c>
      <c r="P450" s="71">
        <f t="shared" si="3"/>
        <v>57376.35456</v>
      </c>
      <c r="Q450" s="71">
        <f t="shared" si="4"/>
        <v>7112.771226</v>
      </c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>
      <c r="A451" s="64">
        <v>46051.0</v>
      </c>
      <c r="B451" s="65" t="s">
        <v>75</v>
      </c>
      <c r="C451" s="66">
        <v>29743.0</v>
      </c>
      <c r="D451" s="67" t="s">
        <v>173</v>
      </c>
      <c r="E451" s="67" t="s">
        <v>30</v>
      </c>
      <c r="F451" s="67">
        <v>1.0128912627E10</v>
      </c>
      <c r="G451" s="67" t="s">
        <v>19</v>
      </c>
      <c r="H451" s="67" t="s">
        <v>77</v>
      </c>
      <c r="I451" s="67">
        <v>50.0</v>
      </c>
      <c r="J451" s="68">
        <v>15286.42</v>
      </c>
      <c r="K451" s="69"/>
      <c r="L451" s="70">
        <v>31.24</v>
      </c>
      <c r="M451" s="70" t="b">
        <v>1</v>
      </c>
      <c r="N451" s="71">
        <f t="shared" si="1"/>
        <v>477547.7608</v>
      </c>
      <c r="O451" s="71">
        <f t="shared" si="2"/>
        <v>577832.7906</v>
      </c>
      <c r="P451" s="71">
        <f t="shared" si="3"/>
        <v>57783.27906</v>
      </c>
      <c r="Q451" s="71">
        <f t="shared" si="4"/>
        <v>7163.216412</v>
      </c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>
      <c r="A452" s="64">
        <v>46052.0</v>
      </c>
      <c r="B452" s="65" t="s">
        <v>239</v>
      </c>
      <c r="C452" s="66">
        <v>29745.0</v>
      </c>
      <c r="D452" s="99" t="s">
        <v>205</v>
      </c>
      <c r="E452" s="67" t="s">
        <v>18</v>
      </c>
      <c r="F452" s="67">
        <v>1.0129170894E10</v>
      </c>
      <c r="G452" s="67" t="s">
        <v>19</v>
      </c>
      <c r="H452" s="67" t="s">
        <v>50</v>
      </c>
      <c r="I452" s="67">
        <v>200.0</v>
      </c>
      <c r="J452" s="68">
        <v>34749.88</v>
      </c>
      <c r="K452" s="69"/>
      <c r="L452" s="70">
        <v>29.38</v>
      </c>
      <c r="M452" s="70" t="b">
        <v>1</v>
      </c>
      <c r="N452" s="71">
        <f t="shared" si="1"/>
        <v>1020951.474</v>
      </c>
      <c r="O452" s="71">
        <f t="shared" si="2"/>
        <v>1235351.284</v>
      </c>
      <c r="P452" s="71">
        <f t="shared" si="3"/>
        <v>74121.07704</v>
      </c>
      <c r="Q452" s="71">
        <f t="shared" si="4"/>
        <v>15314.27212</v>
      </c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>
      <c r="A453" s="64">
        <v>46052.0</v>
      </c>
      <c r="B453" s="65" t="s">
        <v>239</v>
      </c>
      <c r="C453" s="66">
        <v>29745.0</v>
      </c>
      <c r="D453" s="67" t="s">
        <v>208</v>
      </c>
      <c r="E453" s="67" t="s">
        <v>18</v>
      </c>
      <c r="F453" s="67">
        <v>1.0129180093E10</v>
      </c>
      <c r="G453" s="67" t="s">
        <v>19</v>
      </c>
      <c r="H453" s="67" t="s">
        <v>50</v>
      </c>
      <c r="I453" s="67">
        <v>200.0</v>
      </c>
      <c r="J453" s="68">
        <v>34749.88</v>
      </c>
      <c r="K453" s="69"/>
      <c r="L453" s="70">
        <v>31.5</v>
      </c>
      <c r="M453" s="70" t="b">
        <v>1</v>
      </c>
      <c r="N453" s="71">
        <f t="shared" si="1"/>
        <v>1094621.22</v>
      </c>
      <c r="O453" s="71">
        <f t="shared" si="2"/>
        <v>1324491.676</v>
      </c>
      <c r="P453" s="71">
        <f t="shared" si="3"/>
        <v>79469.50057</v>
      </c>
      <c r="Q453" s="71">
        <f t="shared" si="4"/>
        <v>16419.3183</v>
      </c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>
      <c r="A454" s="64">
        <v>46052.0</v>
      </c>
      <c r="B454" s="65" t="s">
        <v>239</v>
      </c>
      <c r="C454" s="66">
        <v>29745.0</v>
      </c>
      <c r="D454" s="67" t="s">
        <v>40</v>
      </c>
      <c r="E454" s="67" t="s">
        <v>18</v>
      </c>
      <c r="F454" s="67">
        <v>1.0129170728E10</v>
      </c>
      <c r="G454" s="67" t="s">
        <v>19</v>
      </c>
      <c r="H454" s="67" t="s">
        <v>50</v>
      </c>
      <c r="I454" s="67">
        <v>200.0</v>
      </c>
      <c r="J454" s="68">
        <v>34749.88</v>
      </c>
      <c r="K454" s="69"/>
      <c r="L454" s="70">
        <v>29.7</v>
      </c>
      <c r="M454" s="70" t="b">
        <v>1</v>
      </c>
      <c r="N454" s="71">
        <f t="shared" si="1"/>
        <v>1032071.436</v>
      </c>
      <c r="O454" s="71">
        <f t="shared" si="2"/>
        <v>1248806.438</v>
      </c>
      <c r="P454" s="71">
        <f t="shared" si="3"/>
        <v>74928.38625</v>
      </c>
      <c r="Q454" s="71">
        <f t="shared" si="4"/>
        <v>15481.07154</v>
      </c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>
      <c r="A455" s="64">
        <v>46052.0</v>
      </c>
      <c r="B455" s="65" t="s">
        <v>240</v>
      </c>
      <c r="C455" s="66">
        <v>29746.0</v>
      </c>
      <c r="D455" s="67" t="s">
        <v>193</v>
      </c>
      <c r="E455" s="67" t="s">
        <v>30</v>
      </c>
      <c r="F455" s="67">
        <v>1.0128992903E10</v>
      </c>
      <c r="G455" s="67" t="s">
        <v>19</v>
      </c>
      <c r="H455" s="67" t="s">
        <v>77</v>
      </c>
      <c r="I455" s="67">
        <v>110.0</v>
      </c>
      <c r="J455" s="68">
        <v>23913.08</v>
      </c>
      <c r="K455" s="69"/>
      <c r="L455" s="70">
        <v>31.02</v>
      </c>
      <c r="M455" s="70" t="b">
        <v>1</v>
      </c>
      <c r="N455" s="71">
        <f t="shared" si="1"/>
        <v>741783.7416</v>
      </c>
      <c r="O455" s="71">
        <f t="shared" si="2"/>
        <v>897558.3273</v>
      </c>
      <c r="P455" s="71">
        <f t="shared" si="3"/>
        <v>89755.83273</v>
      </c>
      <c r="Q455" s="71">
        <f t="shared" si="4"/>
        <v>11126.75612</v>
      </c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>
      <c r="A456" s="64">
        <v>46052.0</v>
      </c>
      <c r="B456" s="65" t="s">
        <v>240</v>
      </c>
      <c r="C456" s="66">
        <v>29746.0</v>
      </c>
      <c r="D456" s="67" t="s">
        <v>290</v>
      </c>
      <c r="E456" s="67" t="s">
        <v>30</v>
      </c>
      <c r="F456" s="67">
        <v>1.0128992929E10</v>
      </c>
      <c r="G456" s="67" t="s">
        <v>19</v>
      </c>
      <c r="H456" s="67" t="s">
        <v>50</v>
      </c>
      <c r="I456" s="67">
        <v>170.0</v>
      </c>
      <c r="J456" s="68">
        <v>30923.03</v>
      </c>
      <c r="K456" s="69"/>
      <c r="L456" s="70">
        <v>36.78</v>
      </c>
      <c r="M456" s="70" t="b">
        <v>1</v>
      </c>
      <c r="N456" s="71">
        <f t="shared" si="1"/>
        <v>1137349.043</v>
      </c>
      <c r="O456" s="71">
        <f t="shared" si="2"/>
        <v>1376192.343</v>
      </c>
      <c r="P456" s="71">
        <f t="shared" si="3"/>
        <v>137619.2343</v>
      </c>
      <c r="Q456" s="71">
        <f t="shared" si="4"/>
        <v>17060.23565</v>
      </c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>
      <c r="A457" s="64">
        <v>46052.0</v>
      </c>
      <c r="B457" s="65" t="s">
        <v>240</v>
      </c>
      <c r="C457" s="66">
        <v>29746.0</v>
      </c>
      <c r="D457" s="67" t="s">
        <v>301</v>
      </c>
      <c r="E457" s="67" t="s">
        <v>30</v>
      </c>
      <c r="F457" s="67">
        <v>1.0128992924E10</v>
      </c>
      <c r="G457" s="67" t="s">
        <v>19</v>
      </c>
      <c r="H457" s="67" t="s">
        <v>50</v>
      </c>
      <c r="I457" s="67">
        <v>170.0</v>
      </c>
      <c r="J457" s="68">
        <v>30923.03</v>
      </c>
      <c r="K457" s="69"/>
      <c r="L457" s="70">
        <v>30.58</v>
      </c>
      <c r="M457" s="70" t="b">
        <v>1</v>
      </c>
      <c r="N457" s="71">
        <f t="shared" si="1"/>
        <v>945626.2574</v>
      </c>
      <c r="O457" s="71">
        <f t="shared" si="2"/>
        <v>1144207.771</v>
      </c>
      <c r="P457" s="71">
        <f t="shared" si="3"/>
        <v>114420.7771</v>
      </c>
      <c r="Q457" s="71">
        <f t="shared" si="4"/>
        <v>14184.39386</v>
      </c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>
      <c r="A458" s="64">
        <v>46052.0</v>
      </c>
      <c r="B458" s="65" t="s">
        <v>158</v>
      </c>
      <c r="C458" s="66">
        <v>29747.0</v>
      </c>
      <c r="D458" s="67" t="s">
        <v>270</v>
      </c>
      <c r="E458" s="67" t="s">
        <v>18</v>
      </c>
      <c r="F458" s="67">
        <v>1.0128251611E10</v>
      </c>
      <c r="G458" s="67" t="s">
        <v>19</v>
      </c>
      <c r="H458" s="67" t="s">
        <v>49</v>
      </c>
      <c r="I458" s="67">
        <v>170.0</v>
      </c>
      <c r="J458" s="68">
        <v>30923.03</v>
      </c>
      <c r="K458" s="69"/>
      <c r="L458" s="70">
        <v>29.82</v>
      </c>
      <c r="M458" s="70" t="b">
        <v>1</v>
      </c>
      <c r="N458" s="71">
        <f t="shared" si="1"/>
        <v>922124.7546</v>
      </c>
      <c r="O458" s="71">
        <f t="shared" si="2"/>
        <v>1115770.953</v>
      </c>
      <c r="P458" s="71">
        <f t="shared" si="3"/>
        <v>66946.25718</v>
      </c>
      <c r="Q458" s="71">
        <f t="shared" si="4"/>
        <v>13831.87132</v>
      </c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>
      <c r="A459" s="64">
        <v>46052.0</v>
      </c>
      <c r="B459" s="65" t="s">
        <v>158</v>
      </c>
      <c r="C459" s="66">
        <v>29747.0</v>
      </c>
      <c r="D459" s="67" t="s">
        <v>177</v>
      </c>
      <c r="E459" s="67" t="s">
        <v>30</v>
      </c>
      <c r="F459" s="67">
        <v>1.0128585408E10</v>
      </c>
      <c r="G459" s="67" t="s">
        <v>19</v>
      </c>
      <c r="H459" s="67" t="s">
        <v>77</v>
      </c>
      <c r="I459" s="67">
        <v>145.0</v>
      </c>
      <c r="J459" s="68">
        <v>27909.78</v>
      </c>
      <c r="K459" s="69"/>
      <c r="L459" s="70">
        <v>30.06</v>
      </c>
      <c r="M459" s="70" t="b">
        <v>1</v>
      </c>
      <c r="N459" s="71">
        <f t="shared" si="1"/>
        <v>838967.9868</v>
      </c>
      <c r="O459" s="71">
        <f t="shared" si="2"/>
        <v>1015151.264</v>
      </c>
      <c r="P459" s="71">
        <f t="shared" si="3"/>
        <v>101515.1264</v>
      </c>
      <c r="Q459" s="71">
        <f t="shared" si="4"/>
        <v>12584.5198</v>
      </c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>
      <c r="A460" s="64">
        <v>46052.0</v>
      </c>
      <c r="B460" s="65" t="s">
        <v>257</v>
      </c>
      <c r="C460" s="66">
        <v>29748.0</v>
      </c>
      <c r="D460" s="67" t="s">
        <v>219</v>
      </c>
      <c r="E460" s="67" t="s">
        <v>18</v>
      </c>
      <c r="F460" s="67">
        <v>1.0129150677E10</v>
      </c>
      <c r="G460" s="67" t="s">
        <v>19</v>
      </c>
      <c r="H460" s="67" t="s">
        <v>50</v>
      </c>
      <c r="I460" s="67">
        <v>230.0</v>
      </c>
      <c r="J460" s="68">
        <v>38459.3</v>
      </c>
      <c r="K460" s="69"/>
      <c r="L460" s="70">
        <v>30.68</v>
      </c>
      <c r="M460" s="70" t="b">
        <v>1</v>
      </c>
      <c r="N460" s="71">
        <f t="shared" si="1"/>
        <v>1179931.324</v>
      </c>
      <c r="O460" s="71">
        <f t="shared" si="2"/>
        <v>1427716.902</v>
      </c>
      <c r="P460" s="71">
        <f t="shared" si="3"/>
        <v>85663.01412</v>
      </c>
      <c r="Q460" s="71">
        <f t="shared" si="4"/>
        <v>17698.96986</v>
      </c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>
      <c r="A461" s="64">
        <v>46052.0</v>
      </c>
      <c r="B461" s="65" t="s">
        <v>257</v>
      </c>
      <c r="C461" s="66">
        <v>29748.0</v>
      </c>
      <c r="D461" s="67" t="s">
        <v>218</v>
      </c>
      <c r="E461" s="67" t="s">
        <v>18</v>
      </c>
      <c r="F461" s="67">
        <v>1.012915102E10</v>
      </c>
      <c r="G461" s="67" t="s">
        <v>19</v>
      </c>
      <c r="H461" s="67" t="s">
        <v>50</v>
      </c>
      <c r="I461" s="67">
        <v>230.0</v>
      </c>
      <c r="J461" s="68">
        <v>38459.3</v>
      </c>
      <c r="K461" s="69"/>
      <c r="L461" s="70">
        <v>31.86</v>
      </c>
      <c r="M461" s="70" t="b">
        <v>1</v>
      </c>
      <c r="N461" s="71">
        <f t="shared" si="1"/>
        <v>1225313.298</v>
      </c>
      <c r="O461" s="71">
        <f t="shared" si="2"/>
        <v>1482629.091</v>
      </c>
      <c r="P461" s="71">
        <f t="shared" si="3"/>
        <v>88957.74543</v>
      </c>
      <c r="Q461" s="71">
        <f t="shared" si="4"/>
        <v>18379.69947</v>
      </c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>
      <c r="A462" s="64">
        <v>46052.0</v>
      </c>
      <c r="B462" s="65" t="s">
        <v>257</v>
      </c>
      <c r="C462" s="66">
        <v>29748.0</v>
      </c>
      <c r="D462" s="67" t="s">
        <v>219</v>
      </c>
      <c r="E462" s="67" t="s">
        <v>18</v>
      </c>
      <c r="F462" s="67">
        <v>1.0129150883E10</v>
      </c>
      <c r="G462" s="67" t="s">
        <v>19</v>
      </c>
      <c r="H462" s="67" t="s">
        <v>50</v>
      </c>
      <c r="I462" s="67">
        <v>230.0</v>
      </c>
      <c r="J462" s="68">
        <v>38459.3</v>
      </c>
      <c r="K462" s="69"/>
      <c r="L462" s="70">
        <v>30.24</v>
      </c>
      <c r="M462" s="70" t="b">
        <v>1</v>
      </c>
      <c r="N462" s="71">
        <f t="shared" si="1"/>
        <v>1163009.232</v>
      </c>
      <c r="O462" s="71">
        <f t="shared" si="2"/>
        <v>1407241.171</v>
      </c>
      <c r="P462" s="71">
        <f t="shared" si="3"/>
        <v>84434.47024</v>
      </c>
      <c r="Q462" s="71">
        <f t="shared" si="4"/>
        <v>17445.13848</v>
      </c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>
      <c r="A463" s="64">
        <v>46052.0</v>
      </c>
      <c r="B463" s="65" t="s">
        <v>257</v>
      </c>
      <c r="C463" s="66">
        <v>29748.0</v>
      </c>
      <c r="D463" s="67" t="s">
        <v>113</v>
      </c>
      <c r="E463" s="67" t="s">
        <v>18</v>
      </c>
      <c r="F463" s="67">
        <v>1.0129168661E10</v>
      </c>
      <c r="G463" s="67" t="s">
        <v>19</v>
      </c>
      <c r="H463" s="67" t="s">
        <v>50</v>
      </c>
      <c r="I463" s="67">
        <v>230.0</v>
      </c>
      <c r="J463" s="68">
        <v>38459.3</v>
      </c>
      <c r="K463" s="69"/>
      <c r="L463" s="70">
        <v>28.98</v>
      </c>
      <c r="M463" s="70" t="b">
        <v>1</v>
      </c>
      <c r="N463" s="71">
        <f t="shared" si="1"/>
        <v>1114550.514</v>
      </c>
      <c r="O463" s="71">
        <f t="shared" si="2"/>
        <v>1348606.122</v>
      </c>
      <c r="P463" s="71">
        <f t="shared" si="3"/>
        <v>80916.36732</v>
      </c>
      <c r="Q463" s="71">
        <f t="shared" si="4"/>
        <v>16718.25771</v>
      </c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>
      <c r="A464" s="64">
        <v>46052.0</v>
      </c>
      <c r="B464" s="65" t="s">
        <v>125</v>
      </c>
      <c r="C464" s="66">
        <v>29749.0</v>
      </c>
      <c r="D464" s="67" t="s">
        <v>270</v>
      </c>
      <c r="E464" s="67" t="s">
        <v>18</v>
      </c>
      <c r="F464" s="67">
        <v>1.0129107466E10</v>
      </c>
      <c r="G464" s="67" t="s">
        <v>19</v>
      </c>
      <c r="H464" s="67" t="s">
        <v>297</v>
      </c>
      <c r="I464" s="67">
        <v>160.0</v>
      </c>
      <c r="J464" s="68">
        <v>29698.44</v>
      </c>
      <c r="K464" s="69"/>
      <c r="L464" s="70">
        <v>30.46</v>
      </c>
      <c r="M464" s="70" t="b">
        <v>1</v>
      </c>
      <c r="N464" s="71">
        <f t="shared" si="1"/>
        <v>904614.4824</v>
      </c>
      <c r="O464" s="71">
        <f t="shared" si="2"/>
        <v>1094583.524</v>
      </c>
      <c r="P464" s="71">
        <f t="shared" si="3"/>
        <v>65675.01142</v>
      </c>
      <c r="Q464" s="71">
        <f t="shared" si="4"/>
        <v>13569.21724</v>
      </c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>
      <c r="A465" s="64">
        <v>46052.0</v>
      </c>
      <c r="B465" s="65" t="s">
        <v>125</v>
      </c>
      <c r="C465" s="66">
        <v>29749.0</v>
      </c>
      <c r="D465" s="67" t="s">
        <v>232</v>
      </c>
      <c r="E465" s="67" t="s">
        <v>18</v>
      </c>
      <c r="F465" s="67">
        <v>1.012910713E10</v>
      </c>
      <c r="G465" s="67" t="s">
        <v>19</v>
      </c>
      <c r="H465" s="67" t="s">
        <v>297</v>
      </c>
      <c r="I465" s="67">
        <v>160.0</v>
      </c>
      <c r="J465" s="68">
        <v>29698.44</v>
      </c>
      <c r="K465" s="69"/>
      <c r="L465" s="70">
        <v>30.38</v>
      </c>
      <c r="M465" s="70" t="b">
        <v>1</v>
      </c>
      <c r="N465" s="71">
        <f t="shared" si="1"/>
        <v>902238.6072</v>
      </c>
      <c r="O465" s="71">
        <f t="shared" si="2"/>
        <v>1091708.715</v>
      </c>
      <c r="P465" s="71">
        <f t="shared" si="3"/>
        <v>65502.52288</v>
      </c>
      <c r="Q465" s="71">
        <f t="shared" si="4"/>
        <v>13533.57911</v>
      </c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>
      <c r="A466" s="64">
        <v>46052.0</v>
      </c>
      <c r="B466" s="65" t="s">
        <v>262</v>
      </c>
      <c r="C466" s="66">
        <v>29751.0</v>
      </c>
      <c r="D466" s="67" t="s">
        <v>302</v>
      </c>
      <c r="E466" s="67" t="s">
        <v>30</v>
      </c>
      <c r="F466" s="67">
        <v>1.0228675662E10</v>
      </c>
      <c r="G466" s="67" t="s">
        <v>19</v>
      </c>
      <c r="H466" s="67" t="s">
        <v>49</v>
      </c>
      <c r="I466" s="67">
        <v>200.0</v>
      </c>
      <c r="J466" s="68">
        <v>26018.46</v>
      </c>
      <c r="K466" s="69"/>
      <c r="L466" s="70">
        <v>30.62</v>
      </c>
      <c r="M466" s="70" t="b">
        <v>1</v>
      </c>
      <c r="N466" s="71">
        <f t="shared" si="1"/>
        <v>796685.2452</v>
      </c>
      <c r="O466" s="71">
        <f t="shared" si="2"/>
        <v>963989.1467</v>
      </c>
      <c r="P466" s="71">
        <f t="shared" si="3"/>
        <v>96398.91467</v>
      </c>
      <c r="Q466" s="71">
        <f t="shared" si="4"/>
        <v>11950.27868</v>
      </c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>
      <c r="A467" s="64">
        <v>46052.0</v>
      </c>
      <c r="B467" s="65" t="s">
        <v>262</v>
      </c>
      <c r="C467" s="66">
        <v>29751.0</v>
      </c>
      <c r="D467" s="67" t="s">
        <v>302</v>
      </c>
      <c r="E467" s="67" t="s">
        <v>30</v>
      </c>
      <c r="F467" s="67">
        <v>2.28675662E8</v>
      </c>
      <c r="G467" s="67" t="s">
        <v>19</v>
      </c>
      <c r="H467" s="67" t="s">
        <v>49</v>
      </c>
      <c r="I467" s="67">
        <v>200.0</v>
      </c>
      <c r="J467" s="68">
        <v>34749.97</v>
      </c>
      <c r="K467" s="69"/>
      <c r="L467" s="70">
        <v>0.02</v>
      </c>
      <c r="M467" s="70" t="b">
        <v>1</v>
      </c>
      <c r="N467" s="71">
        <f t="shared" si="1"/>
        <v>694.9994</v>
      </c>
      <c r="O467" s="71">
        <f t="shared" si="2"/>
        <v>840.949274</v>
      </c>
      <c r="P467" s="71">
        <f t="shared" si="3"/>
        <v>84.0949274</v>
      </c>
      <c r="Q467" s="71">
        <f t="shared" si="4"/>
        <v>10.424991</v>
      </c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>
      <c r="A468" s="87" t="s">
        <v>46</v>
      </c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30"/>
      <c r="N468" s="111">
        <f t="shared" ref="N468:Q468" si="5">SUM(N2:N467)</f>
        <v>359829008</v>
      </c>
      <c r="O468" s="111">
        <f t="shared" si="5"/>
        <v>435393099.7</v>
      </c>
      <c r="P468" s="111">
        <f t="shared" si="5"/>
        <v>36209844.6</v>
      </c>
      <c r="Q468" s="111">
        <f t="shared" si="5"/>
        <v>5397435.12</v>
      </c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>
      <c r="A469" s="32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4"/>
      <c r="N469" s="35"/>
      <c r="O469" s="35"/>
      <c r="P469" s="35"/>
      <c r="Q469" s="35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>
      <c r="A470" s="73"/>
      <c r="B470" s="74"/>
      <c r="C470" s="112"/>
      <c r="D470" s="72"/>
      <c r="E470" s="72"/>
      <c r="F470" s="72"/>
      <c r="G470" s="72"/>
      <c r="H470" s="72"/>
      <c r="I470" s="72"/>
      <c r="J470" s="113"/>
      <c r="K470" s="114"/>
      <c r="L470" s="96"/>
      <c r="M470" s="96"/>
      <c r="N470" s="93"/>
      <c r="O470" s="93"/>
      <c r="P470" s="62"/>
      <c r="Q470" s="93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>
      <c r="A471" s="73"/>
      <c r="B471" s="74"/>
      <c r="C471" s="112"/>
      <c r="D471" s="72"/>
      <c r="E471" s="72"/>
      <c r="F471" s="72"/>
      <c r="G471" s="72"/>
      <c r="H471" s="72"/>
      <c r="I471" s="72"/>
      <c r="J471" s="113"/>
      <c r="K471" s="114"/>
      <c r="L471" s="96"/>
      <c r="M471" s="96"/>
      <c r="N471" s="93"/>
      <c r="O471" s="93"/>
      <c r="P471" s="62"/>
      <c r="Q471" s="93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>
      <c r="A472" s="73"/>
      <c r="B472" s="74"/>
      <c r="C472" s="112"/>
      <c r="D472" s="72"/>
      <c r="E472" s="72"/>
      <c r="F472" s="72"/>
      <c r="G472" s="72"/>
      <c r="H472" s="72"/>
      <c r="I472" s="72"/>
      <c r="J472" s="113"/>
      <c r="K472" s="114"/>
      <c r="L472" s="96"/>
      <c r="M472" s="96"/>
      <c r="N472" s="93"/>
      <c r="O472" s="93"/>
      <c r="P472" s="62"/>
      <c r="Q472" s="93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>
      <c r="A473" s="73"/>
      <c r="B473" s="74"/>
      <c r="C473" s="112"/>
      <c r="D473" s="72"/>
      <c r="E473" s="72"/>
      <c r="F473" s="72"/>
      <c r="G473" s="72"/>
      <c r="H473" s="72"/>
      <c r="I473" s="72"/>
      <c r="J473" s="113"/>
      <c r="K473" s="114"/>
      <c r="L473" s="96"/>
      <c r="M473" s="96"/>
      <c r="N473" s="93"/>
      <c r="O473" s="93"/>
      <c r="P473" s="62"/>
      <c r="Q473" s="93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>
      <c r="A474" s="73"/>
      <c r="B474" s="74"/>
      <c r="C474" s="112"/>
      <c r="D474" s="72"/>
      <c r="E474" s="72"/>
      <c r="F474" s="72"/>
      <c r="G474" s="72"/>
      <c r="H474" s="72"/>
      <c r="I474" s="72"/>
      <c r="J474" s="113"/>
      <c r="K474" s="114"/>
      <c r="L474" s="96"/>
      <c r="M474" s="96"/>
      <c r="N474" s="93"/>
      <c r="O474" s="93"/>
      <c r="P474" s="62"/>
      <c r="Q474" s="93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>
      <c r="A475" s="73"/>
      <c r="B475" s="74"/>
      <c r="C475" s="112"/>
      <c r="D475" s="72"/>
      <c r="E475" s="72"/>
      <c r="F475" s="72"/>
      <c r="G475" s="72"/>
      <c r="H475" s="72"/>
      <c r="I475" s="72"/>
      <c r="J475" s="113"/>
      <c r="K475" s="114"/>
      <c r="L475" s="96"/>
      <c r="M475" s="96"/>
      <c r="N475" s="93"/>
      <c r="O475" s="93"/>
      <c r="P475" s="62"/>
      <c r="Q475" s="93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>
      <c r="A476" s="73"/>
      <c r="B476" s="74"/>
      <c r="C476" s="112"/>
      <c r="D476" s="72"/>
      <c r="E476" s="72"/>
      <c r="F476" s="72"/>
      <c r="G476" s="72"/>
      <c r="H476" s="72"/>
      <c r="I476" s="72"/>
      <c r="J476" s="113"/>
      <c r="K476" s="114"/>
      <c r="L476" s="96"/>
      <c r="M476" s="96"/>
      <c r="N476" s="93"/>
      <c r="O476" s="93"/>
      <c r="P476" s="62"/>
      <c r="Q476" s="93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>
      <c r="A477" s="73"/>
      <c r="B477" s="74"/>
      <c r="C477" s="112"/>
      <c r="D477" s="72"/>
      <c r="E477" s="72"/>
      <c r="F477" s="72"/>
      <c r="G477" s="72"/>
      <c r="H477" s="72"/>
      <c r="I477" s="72"/>
      <c r="J477" s="113"/>
      <c r="K477" s="114"/>
      <c r="L477" s="96"/>
      <c r="M477" s="96"/>
      <c r="N477" s="93"/>
      <c r="O477" s="93"/>
      <c r="P477" s="62"/>
      <c r="Q477" s="93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>
      <c r="A478" s="73"/>
      <c r="B478" s="74"/>
      <c r="C478" s="112"/>
      <c r="D478" s="72"/>
      <c r="E478" s="72"/>
      <c r="F478" s="72"/>
      <c r="G478" s="72"/>
      <c r="H478" s="72"/>
      <c r="I478" s="72"/>
      <c r="J478" s="113"/>
      <c r="K478" s="114"/>
      <c r="L478" s="96"/>
      <c r="M478" s="96"/>
      <c r="N478" s="93"/>
      <c r="O478" s="93"/>
      <c r="P478" s="62"/>
      <c r="Q478" s="93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>
      <c r="A479" s="73"/>
      <c r="B479" s="74"/>
      <c r="C479" s="112"/>
      <c r="D479" s="72"/>
      <c r="E479" s="72"/>
      <c r="F479" s="72"/>
      <c r="G479" s="72"/>
      <c r="H479" s="72"/>
      <c r="I479" s="72"/>
      <c r="J479" s="113"/>
      <c r="K479" s="114"/>
      <c r="L479" s="96"/>
      <c r="M479" s="96"/>
      <c r="N479" s="93"/>
      <c r="O479" s="93"/>
      <c r="P479" s="62"/>
      <c r="Q479" s="93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>
      <c r="A480" s="73"/>
      <c r="B480" s="74"/>
      <c r="C480" s="112"/>
      <c r="D480" s="72"/>
      <c r="E480" s="72"/>
      <c r="F480" s="72"/>
      <c r="G480" s="72"/>
      <c r="H480" s="72"/>
      <c r="I480" s="72"/>
      <c r="J480" s="113"/>
      <c r="K480" s="114"/>
      <c r="L480" s="96"/>
      <c r="M480" s="96"/>
      <c r="N480" s="93"/>
      <c r="O480" s="93"/>
      <c r="P480" s="62"/>
      <c r="Q480" s="93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>
      <c r="A481" s="73"/>
      <c r="B481" s="74"/>
      <c r="C481" s="112"/>
      <c r="D481" s="72"/>
      <c r="E481" s="72"/>
      <c r="F481" s="72"/>
      <c r="G481" s="72"/>
      <c r="H481" s="72"/>
      <c r="I481" s="72"/>
      <c r="J481" s="113"/>
      <c r="K481" s="114"/>
      <c r="L481" s="96"/>
      <c r="M481" s="96"/>
      <c r="N481" s="93"/>
      <c r="O481" s="93"/>
      <c r="P481" s="62"/>
      <c r="Q481" s="93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>
      <c r="A482" s="73"/>
      <c r="B482" s="74"/>
      <c r="C482" s="112"/>
      <c r="D482" s="72"/>
      <c r="E482" s="72"/>
      <c r="F482" s="72"/>
      <c r="G482" s="72"/>
      <c r="H482" s="72"/>
      <c r="I482" s="72"/>
      <c r="J482" s="113"/>
      <c r="K482" s="114"/>
      <c r="L482" s="96"/>
      <c r="M482" s="96"/>
      <c r="N482" s="93"/>
      <c r="O482" s="93"/>
      <c r="P482" s="62"/>
      <c r="Q482" s="93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>
      <c r="A483" s="73"/>
      <c r="B483" s="74"/>
      <c r="C483" s="112"/>
      <c r="D483" s="72"/>
      <c r="E483" s="72"/>
      <c r="F483" s="72"/>
      <c r="G483" s="72"/>
      <c r="H483" s="72"/>
      <c r="I483" s="72"/>
      <c r="J483" s="113"/>
      <c r="K483" s="114"/>
      <c r="L483" s="96"/>
      <c r="M483" s="96"/>
      <c r="N483" s="93"/>
      <c r="O483" s="93"/>
      <c r="P483" s="62"/>
      <c r="Q483" s="93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>
      <c r="A484" s="73"/>
      <c r="B484" s="74"/>
      <c r="C484" s="112"/>
      <c r="D484" s="72"/>
      <c r="E484" s="72"/>
      <c r="F484" s="72"/>
      <c r="G484" s="72"/>
      <c r="H484" s="72"/>
      <c r="I484" s="72"/>
      <c r="J484" s="113"/>
      <c r="K484" s="114"/>
      <c r="L484" s="96"/>
      <c r="M484" s="96"/>
      <c r="N484" s="93"/>
      <c r="O484" s="93"/>
      <c r="P484" s="62"/>
      <c r="Q484" s="93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>
      <c r="A485" s="73"/>
      <c r="B485" s="74"/>
      <c r="C485" s="112"/>
      <c r="D485" s="72"/>
      <c r="E485" s="72"/>
      <c r="F485" s="72"/>
      <c r="G485" s="72"/>
      <c r="H485" s="72"/>
      <c r="I485" s="72"/>
      <c r="J485" s="113"/>
      <c r="K485" s="114"/>
      <c r="L485" s="96"/>
      <c r="M485" s="96"/>
      <c r="N485" s="93"/>
      <c r="O485" s="93"/>
      <c r="P485" s="62"/>
      <c r="Q485" s="93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>
      <c r="A486" s="73"/>
      <c r="B486" s="74"/>
      <c r="C486" s="112"/>
      <c r="D486" s="72"/>
      <c r="E486" s="72"/>
      <c r="F486" s="72"/>
      <c r="G486" s="72"/>
      <c r="H486" s="72"/>
      <c r="I486" s="72"/>
      <c r="J486" s="113"/>
      <c r="K486" s="114"/>
      <c r="L486" s="96"/>
      <c r="M486" s="96"/>
      <c r="N486" s="93"/>
      <c r="O486" s="93"/>
      <c r="P486" s="62"/>
      <c r="Q486" s="93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>
      <c r="A487" s="73"/>
      <c r="B487" s="74"/>
      <c r="C487" s="112"/>
      <c r="D487" s="72"/>
      <c r="E487" s="72"/>
      <c r="F487" s="72"/>
      <c r="G487" s="72"/>
      <c r="H487" s="72"/>
      <c r="I487" s="72"/>
      <c r="J487" s="113"/>
      <c r="K487" s="114"/>
      <c r="L487" s="96"/>
      <c r="M487" s="96"/>
      <c r="N487" s="93"/>
      <c r="O487" s="93"/>
      <c r="P487" s="62"/>
      <c r="Q487" s="93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>
      <c r="A488" s="73"/>
      <c r="B488" s="74"/>
      <c r="C488" s="112"/>
      <c r="D488" s="72"/>
      <c r="E488" s="72"/>
      <c r="F488" s="72"/>
      <c r="G488" s="72"/>
      <c r="H488" s="72"/>
      <c r="I488" s="72"/>
      <c r="J488" s="113"/>
      <c r="K488" s="114"/>
      <c r="L488" s="96"/>
      <c r="M488" s="96"/>
      <c r="N488" s="93"/>
      <c r="O488" s="93"/>
      <c r="P488" s="62"/>
      <c r="Q488" s="93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>
      <c r="A489" s="73"/>
      <c r="B489" s="74"/>
      <c r="C489" s="112"/>
      <c r="D489" s="72"/>
      <c r="E489" s="72"/>
      <c r="F489" s="72"/>
      <c r="G489" s="72"/>
      <c r="H489" s="72"/>
      <c r="I489" s="72"/>
      <c r="J489" s="113"/>
      <c r="K489" s="114"/>
      <c r="L489" s="96"/>
      <c r="M489" s="96"/>
      <c r="N489" s="93"/>
      <c r="O489" s="93"/>
      <c r="P489" s="62"/>
      <c r="Q489" s="93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>
      <c r="A490" s="73"/>
      <c r="B490" s="74"/>
      <c r="C490" s="112"/>
      <c r="D490" s="72"/>
      <c r="E490" s="72"/>
      <c r="F490" s="72"/>
      <c r="G490" s="72"/>
      <c r="H490" s="72"/>
      <c r="I490" s="72"/>
      <c r="J490" s="113"/>
      <c r="K490" s="114"/>
      <c r="L490" s="96"/>
      <c r="M490" s="96"/>
      <c r="N490" s="93"/>
      <c r="O490" s="93"/>
      <c r="P490" s="62"/>
      <c r="Q490" s="93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>
      <c r="A491" s="73"/>
      <c r="B491" s="74"/>
      <c r="C491" s="112"/>
      <c r="D491" s="72"/>
      <c r="E491" s="72"/>
      <c r="F491" s="72"/>
      <c r="G491" s="72"/>
      <c r="H491" s="72"/>
      <c r="I491" s="72"/>
      <c r="J491" s="113"/>
      <c r="K491" s="114"/>
      <c r="L491" s="96"/>
      <c r="M491" s="96"/>
      <c r="N491" s="93"/>
      <c r="O491" s="93"/>
      <c r="P491" s="62"/>
      <c r="Q491" s="93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>
      <c r="A492" s="73"/>
      <c r="B492" s="74"/>
      <c r="C492" s="112"/>
      <c r="D492" s="72"/>
      <c r="E492" s="72"/>
      <c r="F492" s="72"/>
      <c r="G492" s="72"/>
      <c r="H492" s="72"/>
      <c r="I492" s="72"/>
      <c r="J492" s="113"/>
      <c r="K492" s="114"/>
      <c r="L492" s="96"/>
      <c r="M492" s="96"/>
      <c r="N492" s="93"/>
      <c r="O492" s="93"/>
      <c r="P492" s="62"/>
      <c r="Q492" s="93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>
      <c r="A493" s="73"/>
      <c r="B493" s="74"/>
      <c r="C493" s="112"/>
      <c r="D493" s="72"/>
      <c r="E493" s="72"/>
      <c r="F493" s="72"/>
      <c r="G493" s="72"/>
      <c r="H493" s="72"/>
      <c r="I493" s="72"/>
      <c r="J493" s="113"/>
      <c r="K493" s="114"/>
      <c r="L493" s="96"/>
      <c r="M493" s="96"/>
      <c r="N493" s="93"/>
      <c r="O493" s="93"/>
      <c r="P493" s="62"/>
      <c r="Q493" s="93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>
      <c r="A494" s="73"/>
      <c r="B494" s="74"/>
      <c r="C494" s="112"/>
      <c r="D494" s="72"/>
      <c r="E494" s="72"/>
      <c r="F494" s="72"/>
      <c r="G494" s="72"/>
      <c r="H494" s="72"/>
      <c r="I494" s="72"/>
      <c r="J494" s="113"/>
      <c r="K494" s="114"/>
      <c r="L494" s="96"/>
      <c r="M494" s="96"/>
      <c r="N494" s="93"/>
      <c r="O494" s="93"/>
      <c r="P494" s="62"/>
      <c r="Q494" s="93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>
      <c r="A495" s="73"/>
      <c r="B495" s="74"/>
      <c r="C495" s="112"/>
      <c r="D495" s="72"/>
      <c r="E495" s="72"/>
      <c r="F495" s="72"/>
      <c r="G495" s="72"/>
      <c r="H495" s="72"/>
      <c r="I495" s="72"/>
      <c r="J495" s="113"/>
      <c r="K495" s="114"/>
      <c r="L495" s="96"/>
      <c r="M495" s="96"/>
      <c r="N495" s="93"/>
      <c r="O495" s="93"/>
      <c r="P495" s="62"/>
      <c r="Q495" s="93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>
      <c r="A496" s="73"/>
      <c r="B496" s="74"/>
      <c r="C496" s="112"/>
      <c r="D496" s="72"/>
      <c r="E496" s="72"/>
      <c r="F496" s="72"/>
      <c r="G496" s="72"/>
      <c r="H496" s="72"/>
      <c r="I496" s="72"/>
      <c r="J496" s="113"/>
      <c r="K496" s="114"/>
      <c r="L496" s="96"/>
      <c r="M496" s="96"/>
      <c r="N496" s="93"/>
      <c r="O496" s="93"/>
      <c r="P496" s="62"/>
      <c r="Q496" s="93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>
      <c r="A497" s="73"/>
      <c r="B497" s="74"/>
      <c r="C497" s="112"/>
      <c r="D497" s="72"/>
      <c r="E497" s="72"/>
      <c r="F497" s="72"/>
      <c r="G497" s="72"/>
      <c r="H497" s="72"/>
      <c r="I497" s="72"/>
      <c r="J497" s="113"/>
      <c r="K497" s="114"/>
      <c r="L497" s="96"/>
      <c r="M497" s="96"/>
      <c r="N497" s="93"/>
      <c r="O497" s="93"/>
      <c r="P497" s="62"/>
      <c r="Q497" s="93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>
      <c r="A498" s="73"/>
      <c r="B498" s="74"/>
      <c r="C498" s="112"/>
      <c r="D498" s="72"/>
      <c r="E498" s="72"/>
      <c r="F498" s="72"/>
      <c r="G498" s="72"/>
      <c r="H498" s="72"/>
      <c r="I498" s="72"/>
      <c r="J498" s="113"/>
      <c r="K498" s="114"/>
      <c r="L498" s="96"/>
      <c r="M498" s="96"/>
      <c r="N498" s="93"/>
      <c r="O498" s="93"/>
      <c r="P498" s="62"/>
      <c r="Q498" s="93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>
      <c r="A499" s="73"/>
      <c r="B499" s="74"/>
      <c r="C499" s="112"/>
      <c r="D499" s="72"/>
      <c r="E499" s="72"/>
      <c r="F499" s="72"/>
      <c r="G499" s="72"/>
      <c r="H499" s="72"/>
      <c r="I499" s="72"/>
      <c r="J499" s="113"/>
      <c r="K499" s="114"/>
      <c r="L499" s="96"/>
      <c r="M499" s="96"/>
      <c r="N499" s="93"/>
      <c r="O499" s="93"/>
      <c r="P499" s="62"/>
      <c r="Q499" s="93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>
      <c r="A500" s="73"/>
      <c r="B500" s="74"/>
      <c r="C500" s="112"/>
      <c r="D500" s="72"/>
      <c r="E500" s="72"/>
      <c r="F500" s="72"/>
      <c r="G500" s="72"/>
      <c r="H500" s="72"/>
      <c r="I500" s="72"/>
      <c r="J500" s="113"/>
      <c r="K500" s="114"/>
      <c r="L500" s="96"/>
      <c r="M500" s="96"/>
      <c r="N500" s="93"/>
      <c r="O500" s="93"/>
      <c r="P500" s="62"/>
      <c r="Q500" s="93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>
      <c r="A501" s="73"/>
      <c r="B501" s="74"/>
      <c r="C501" s="112"/>
      <c r="D501" s="72"/>
      <c r="E501" s="72"/>
      <c r="F501" s="72"/>
      <c r="G501" s="72"/>
      <c r="H501" s="72"/>
      <c r="I501" s="72"/>
      <c r="J501" s="113"/>
      <c r="K501" s="114"/>
      <c r="L501" s="96"/>
      <c r="M501" s="96"/>
      <c r="N501" s="93"/>
      <c r="O501" s="93"/>
      <c r="P501" s="62"/>
      <c r="Q501" s="93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>
      <c r="A502" s="73"/>
      <c r="B502" s="74"/>
      <c r="C502" s="112"/>
      <c r="D502" s="72"/>
      <c r="E502" s="72"/>
      <c r="F502" s="72"/>
      <c r="G502" s="72"/>
      <c r="H502" s="72"/>
      <c r="I502" s="72"/>
      <c r="J502" s="113"/>
      <c r="K502" s="114"/>
      <c r="L502" s="96"/>
      <c r="M502" s="96"/>
      <c r="N502" s="93"/>
      <c r="O502" s="93"/>
      <c r="P502" s="62"/>
      <c r="Q502" s="93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>
      <c r="A503" s="73"/>
      <c r="B503" s="74"/>
      <c r="C503" s="112"/>
      <c r="D503" s="72"/>
      <c r="E503" s="72"/>
      <c r="F503" s="72"/>
      <c r="G503" s="72"/>
      <c r="H503" s="72"/>
      <c r="I503" s="72"/>
      <c r="J503" s="113"/>
      <c r="K503" s="114"/>
      <c r="L503" s="96"/>
      <c r="M503" s="96"/>
      <c r="N503" s="93"/>
      <c r="O503" s="93"/>
      <c r="P503" s="62"/>
      <c r="Q503" s="93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>
      <c r="A504" s="73"/>
      <c r="B504" s="74"/>
      <c r="C504" s="112"/>
      <c r="D504" s="72"/>
      <c r="E504" s="72"/>
      <c r="F504" s="72"/>
      <c r="G504" s="72"/>
      <c r="H504" s="72"/>
      <c r="I504" s="72"/>
      <c r="J504" s="113"/>
      <c r="K504" s="114"/>
      <c r="L504" s="96"/>
      <c r="M504" s="96"/>
      <c r="N504" s="93"/>
      <c r="O504" s="93"/>
      <c r="P504" s="62"/>
      <c r="Q504" s="93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>
      <c r="A505" s="73"/>
      <c r="B505" s="74"/>
      <c r="C505" s="112"/>
      <c r="D505" s="72"/>
      <c r="E505" s="72"/>
      <c r="F505" s="72"/>
      <c r="G505" s="72"/>
      <c r="H505" s="72"/>
      <c r="I505" s="72"/>
      <c r="J505" s="113"/>
      <c r="K505" s="114"/>
      <c r="L505" s="96"/>
      <c r="M505" s="96"/>
      <c r="N505" s="93"/>
      <c r="O505" s="93"/>
      <c r="P505" s="62"/>
      <c r="Q505" s="93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>
      <c r="A506" s="73"/>
      <c r="B506" s="74"/>
      <c r="C506" s="112"/>
      <c r="D506" s="72"/>
      <c r="E506" s="72"/>
      <c r="F506" s="72"/>
      <c r="G506" s="72"/>
      <c r="H506" s="72"/>
      <c r="I506" s="72"/>
      <c r="J506" s="113"/>
      <c r="K506" s="114"/>
      <c r="L506" s="96"/>
      <c r="M506" s="96"/>
      <c r="N506" s="93"/>
      <c r="O506" s="93"/>
      <c r="P506" s="62"/>
      <c r="Q506" s="93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>
      <c r="A507" s="73"/>
      <c r="B507" s="74"/>
      <c r="C507" s="112"/>
      <c r="D507" s="72"/>
      <c r="E507" s="72"/>
      <c r="F507" s="72"/>
      <c r="G507" s="72"/>
      <c r="H507" s="72"/>
      <c r="I507" s="72"/>
      <c r="J507" s="113"/>
      <c r="K507" s="114"/>
      <c r="L507" s="96"/>
      <c r="M507" s="96"/>
      <c r="N507" s="93"/>
      <c r="O507" s="93"/>
      <c r="P507" s="62"/>
      <c r="Q507" s="93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>
      <c r="A508" s="73"/>
      <c r="B508" s="74"/>
      <c r="C508" s="112"/>
      <c r="D508" s="72"/>
      <c r="E508" s="72"/>
      <c r="F508" s="72"/>
      <c r="G508" s="72"/>
      <c r="H508" s="72"/>
      <c r="I508" s="72"/>
      <c r="J508" s="113"/>
      <c r="K508" s="114"/>
      <c r="L508" s="96"/>
      <c r="M508" s="96"/>
      <c r="N508" s="93"/>
      <c r="O508" s="93"/>
      <c r="P508" s="62"/>
      <c r="Q508" s="93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>
      <c r="A509" s="73"/>
      <c r="B509" s="74"/>
      <c r="C509" s="112"/>
      <c r="D509" s="72"/>
      <c r="E509" s="72"/>
      <c r="F509" s="72"/>
      <c r="G509" s="72"/>
      <c r="H509" s="72"/>
      <c r="I509" s="72"/>
      <c r="J509" s="113"/>
      <c r="K509" s="114"/>
      <c r="L509" s="96"/>
      <c r="M509" s="96"/>
      <c r="N509" s="93"/>
      <c r="O509" s="93"/>
      <c r="P509" s="62"/>
      <c r="Q509" s="93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>
      <c r="A510" s="73"/>
      <c r="B510" s="74"/>
      <c r="C510" s="112"/>
      <c r="D510" s="72"/>
      <c r="E510" s="72"/>
      <c r="F510" s="72"/>
      <c r="G510" s="72"/>
      <c r="H510" s="72"/>
      <c r="I510" s="72"/>
      <c r="J510" s="113"/>
      <c r="K510" s="114"/>
      <c r="L510" s="96"/>
      <c r="M510" s="96"/>
      <c r="N510" s="93"/>
      <c r="O510" s="93"/>
      <c r="P510" s="62"/>
      <c r="Q510" s="93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>
      <c r="A511" s="73"/>
      <c r="B511" s="74"/>
      <c r="C511" s="112"/>
      <c r="D511" s="72"/>
      <c r="E511" s="72"/>
      <c r="F511" s="72"/>
      <c r="G511" s="72"/>
      <c r="H511" s="72"/>
      <c r="I511" s="72"/>
      <c r="J511" s="113"/>
      <c r="K511" s="114"/>
      <c r="L511" s="96"/>
      <c r="M511" s="96"/>
      <c r="N511" s="93"/>
      <c r="O511" s="93"/>
      <c r="P511" s="62"/>
      <c r="Q511" s="93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>
      <c r="A512" s="73"/>
      <c r="B512" s="74"/>
      <c r="C512" s="112"/>
      <c r="D512" s="72"/>
      <c r="E512" s="72"/>
      <c r="F512" s="72"/>
      <c r="G512" s="72"/>
      <c r="H512" s="72"/>
      <c r="I512" s="72"/>
      <c r="J512" s="113"/>
      <c r="K512" s="114"/>
      <c r="L512" s="96"/>
      <c r="M512" s="96"/>
      <c r="N512" s="93"/>
      <c r="O512" s="93"/>
      <c r="P512" s="62"/>
      <c r="Q512" s="93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>
      <c r="A513" s="73"/>
      <c r="B513" s="74"/>
      <c r="C513" s="112"/>
      <c r="D513" s="72"/>
      <c r="E513" s="72"/>
      <c r="F513" s="72"/>
      <c r="G513" s="72"/>
      <c r="H513" s="72"/>
      <c r="I513" s="72"/>
      <c r="J513" s="113"/>
      <c r="K513" s="114"/>
      <c r="L513" s="96"/>
      <c r="M513" s="96"/>
      <c r="N513" s="93"/>
      <c r="O513" s="93"/>
      <c r="P513" s="62"/>
      <c r="Q513" s="93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>
      <c r="A514" s="73"/>
      <c r="B514" s="74"/>
      <c r="C514" s="112"/>
      <c r="D514" s="72"/>
      <c r="E514" s="72"/>
      <c r="F514" s="72"/>
      <c r="G514" s="72"/>
      <c r="H514" s="72"/>
      <c r="I514" s="72"/>
      <c r="J514" s="113"/>
      <c r="K514" s="114"/>
      <c r="L514" s="96"/>
      <c r="M514" s="96"/>
      <c r="N514" s="93"/>
      <c r="O514" s="93"/>
      <c r="P514" s="62"/>
      <c r="Q514" s="93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>
      <c r="A515" s="73"/>
      <c r="B515" s="74"/>
      <c r="C515" s="112"/>
      <c r="D515" s="72"/>
      <c r="E515" s="72"/>
      <c r="F515" s="72"/>
      <c r="G515" s="72"/>
      <c r="H515" s="72"/>
      <c r="I515" s="72"/>
      <c r="J515" s="113"/>
      <c r="K515" s="114"/>
      <c r="L515" s="96"/>
      <c r="M515" s="96"/>
      <c r="N515" s="93"/>
      <c r="O515" s="93"/>
      <c r="P515" s="62"/>
      <c r="Q515" s="93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>
      <c r="A516" s="73"/>
      <c r="B516" s="74"/>
      <c r="C516" s="112"/>
      <c r="D516" s="72"/>
      <c r="E516" s="72"/>
      <c r="F516" s="72"/>
      <c r="G516" s="72"/>
      <c r="H516" s="72"/>
      <c r="I516" s="72"/>
      <c r="J516" s="113"/>
      <c r="K516" s="114"/>
      <c r="L516" s="96"/>
      <c r="M516" s="96"/>
      <c r="N516" s="93"/>
      <c r="O516" s="93"/>
      <c r="P516" s="62"/>
      <c r="Q516" s="93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>
      <c r="A517" s="73"/>
      <c r="B517" s="74"/>
      <c r="C517" s="112"/>
      <c r="D517" s="72"/>
      <c r="E517" s="72"/>
      <c r="F517" s="72"/>
      <c r="G517" s="72"/>
      <c r="H517" s="72"/>
      <c r="I517" s="72"/>
      <c r="J517" s="113"/>
      <c r="K517" s="114"/>
      <c r="L517" s="96"/>
      <c r="M517" s="96"/>
      <c r="N517" s="93"/>
      <c r="O517" s="93"/>
      <c r="P517" s="62"/>
      <c r="Q517" s="93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>
      <c r="A518" s="73"/>
      <c r="B518" s="74"/>
      <c r="C518" s="112"/>
      <c r="D518" s="72"/>
      <c r="E518" s="72"/>
      <c r="F518" s="72"/>
      <c r="G518" s="72"/>
      <c r="H518" s="72"/>
      <c r="I518" s="72"/>
      <c r="J518" s="113"/>
      <c r="K518" s="114"/>
      <c r="L518" s="96"/>
      <c r="M518" s="96"/>
      <c r="N518" s="93"/>
      <c r="O518" s="93"/>
      <c r="P518" s="62"/>
      <c r="Q518" s="93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>
      <c r="A519" s="73"/>
      <c r="B519" s="74"/>
      <c r="C519" s="112"/>
      <c r="D519" s="72"/>
      <c r="E519" s="72"/>
      <c r="F519" s="72"/>
      <c r="G519" s="72"/>
      <c r="H519" s="72"/>
      <c r="I519" s="72"/>
      <c r="J519" s="113"/>
      <c r="K519" s="114"/>
      <c r="L519" s="96"/>
      <c r="M519" s="96"/>
      <c r="N519" s="93"/>
      <c r="O519" s="93"/>
      <c r="P519" s="62"/>
      <c r="Q519" s="93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>
      <c r="A520" s="73"/>
      <c r="B520" s="74"/>
      <c r="C520" s="112"/>
      <c r="D520" s="72"/>
      <c r="E520" s="72"/>
      <c r="F520" s="72"/>
      <c r="G520" s="72"/>
      <c r="H520" s="72"/>
      <c r="I520" s="72"/>
      <c r="J520" s="113"/>
      <c r="K520" s="114"/>
      <c r="L520" s="96"/>
      <c r="M520" s="96"/>
      <c r="N520" s="93"/>
      <c r="O520" s="93"/>
      <c r="P520" s="62"/>
      <c r="Q520" s="93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>
      <c r="A521" s="73"/>
      <c r="B521" s="74"/>
      <c r="C521" s="112"/>
      <c r="D521" s="72"/>
      <c r="E521" s="72"/>
      <c r="F521" s="72"/>
      <c r="G521" s="72"/>
      <c r="H521" s="72"/>
      <c r="I521" s="72"/>
      <c r="J521" s="113"/>
      <c r="K521" s="114"/>
      <c r="L521" s="96"/>
      <c r="M521" s="96"/>
      <c r="N521" s="93"/>
      <c r="O521" s="93"/>
      <c r="P521" s="62"/>
      <c r="Q521" s="93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>
      <c r="A522" s="73"/>
      <c r="B522" s="74"/>
      <c r="C522" s="112"/>
      <c r="D522" s="72"/>
      <c r="E522" s="72"/>
      <c r="F522" s="72"/>
      <c r="G522" s="72"/>
      <c r="H522" s="72"/>
      <c r="I522" s="72"/>
      <c r="J522" s="113"/>
      <c r="K522" s="114"/>
      <c r="L522" s="96"/>
      <c r="M522" s="96"/>
      <c r="N522" s="93"/>
      <c r="O522" s="93"/>
      <c r="P522" s="62"/>
      <c r="Q522" s="93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>
      <c r="A523" s="89"/>
      <c r="B523" s="62"/>
      <c r="C523" s="90"/>
      <c r="D523" s="91"/>
      <c r="E523" s="62"/>
      <c r="F523" s="91"/>
      <c r="G523" s="91"/>
      <c r="H523" s="92"/>
      <c r="I523" s="93"/>
      <c r="J523" s="94"/>
      <c r="K523" s="95"/>
      <c r="L523" s="93"/>
      <c r="M523" s="93"/>
      <c r="N523" s="93"/>
      <c r="O523" s="91"/>
      <c r="P523" s="62"/>
      <c r="Q523" s="93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>
      <c r="A524" s="89"/>
      <c r="B524" s="62"/>
      <c r="C524" s="90"/>
      <c r="D524" s="91"/>
      <c r="E524" s="62"/>
      <c r="F524" s="91"/>
      <c r="G524" s="91"/>
      <c r="H524" s="92"/>
      <c r="I524" s="93"/>
      <c r="J524" s="94"/>
      <c r="K524" s="95"/>
      <c r="L524" s="93"/>
      <c r="M524" s="93"/>
      <c r="N524" s="93"/>
      <c r="O524" s="91"/>
      <c r="P524" s="62"/>
      <c r="Q524" s="93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>
      <c r="A525" s="89"/>
      <c r="B525" s="62"/>
      <c r="C525" s="90"/>
      <c r="D525" s="91"/>
      <c r="E525" s="62"/>
      <c r="F525" s="91"/>
      <c r="G525" s="91"/>
      <c r="H525" s="92"/>
      <c r="I525" s="93"/>
      <c r="J525" s="94"/>
      <c r="K525" s="95"/>
      <c r="L525" s="93"/>
      <c r="M525" s="93"/>
      <c r="N525" s="93"/>
      <c r="O525" s="91"/>
      <c r="P525" s="62"/>
      <c r="Q525" s="93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>
      <c r="A526" s="89"/>
      <c r="B526" s="62"/>
      <c r="C526" s="90"/>
      <c r="D526" s="91"/>
      <c r="E526" s="62"/>
      <c r="F526" s="91"/>
      <c r="G526" s="91"/>
      <c r="H526" s="92"/>
      <c r="I526" s="93"/>
      <c r="J526" s="94"/>
      <c r="K526" s="95"/>
      <c r="L526" s="93"/>
      <c r="M526" s="93"/>
      <c r="N526" s="93"/>
      <c r="O526" s="91"/>
      <c r="P526" s="62"/>
      <c r="Q526" s="93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>
      <c r="A527" s="89"/>
      <c r="B527" s="62"/>
      <c r="C527" s="90"/>
      <c r="D527" s="91"/>
      <c r="E527" s="62"/>
      <c r="F527" s="91"/>
      <c r="G527" s="91"/>
      <c r="H527" s="92"/>
      <c r="I527" s="93"/>
      <c r="J527" s="94"/>
      <c r="K527" s="95"/>
      <c r="L527" s="93"/>
      <c r="M527" s="93"/>
      <c r="N527" s="93"/>
      <c r="O527" s="91"/>
      <c r="P527" s="62"/>
      <c r="Q527" s="93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>
      <c r="A528" s="89"/>
      <c r="B528" s="62"/>
      <c r="C528" s="90"/>
      <c r="D528" s="91"/>
      <c r="E528" s="62"/>
      <c r="F528" s="91"/>
      <c r="G528" s="91"/>
      <c r="H528" s="92"/>
      <c r="I528" s="93"/>
      <c r="J528" s="94"/>
      <c r="K528" s="95"/>
      <c r="L528" s="93"/>
      <c r="M528" s="93"/>
      <c r="N528" s="93"/>
      <c r="O528" s="91"/>
      <c r="P528" s="62"/>
      <c r="Q528" s="93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>
      <c r="A529" s="89"/>
      <c r="B529" s="62"/>
      <c r="C529" s="90"/>
      <c r="D529" s="91"/>
      <c r="E529" s="62"/>
      <c r="F529" s="91"/>
      <c r="G529" s="91"/>
      <c r="H529" s="92"/>
      <c r="I529" s="93"/>
      <c r="J529" s="94"/>
      <c r="K529" s="95"/>
      <c r="L529" s="93"/>
      <c r="M529" s="93"/>
      <c r="N529" s="93"/>
      <c r="O529" s="91"/>
      <c r="P529" s="62"/>
      <c r="Q529" s="93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>
      <c r="A530" s="89"/>
      <c r="B530" s="62"/>
      <c r="C530" s="90"/>
      <c r="D530" s="91"/>
      <c r="E530" s="62"/>
      <c r="F530" s="91"/>
      <c r="G530" s="91"/>
      <c r="H530" s="92"/>
      <c r="I530" s="93"/>
      <c r="J530" s="94"/>
      <c r="K530" s="95"/>
      <c r="L530" s="93"/>
      <c r="M530" s="93"/>
      <c r="N530" s="93"/>
      <c r="O530" s="91"/>
      <c r="P530" s="62"/>
      <c r="Q530" s="93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>
      <c r="A531" s="89"/>
      <c r="B531" s="62"/>
      <c r="C531" s="90"/>
      <c r="D531" s="91"/>
      <c r="E531" s="62"/>
      <c r="F531" s="91"/>
      <c r="G531" s="91"/>
      <c r="H531" s="92"/>
      <c r="I531" s="93"/>
      <c r="J531" s="94"/>
      <c r="K531" s="95"/>
      <c r="L531" s="93"/>
      <c r="M531" s="93"/>
      <c r="N531" s="93"/>
      <c r="O531" s="91"/>
      <c r="P531" s="62"/>
      <c r="Q531" s="93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>
      <c r="A532" s="89"/>
      <c r="B532" s="62"/>
      <c r="C532" s="90"/>
      <c r="D532" s="91"/>
      <c r="E532" s="62"/>
      <c r="F532" s="91"/>
      <c r="G532" s="91"/>
      <c r="H532" s="92"/>
      <c r="I532" s="93"/>
      <c r="J532" s="94"/>
      <c r="K532" s="95"/>
      <c r="L532" s="93"/>
      <c r="M532" s="93"/>
      <c r="N532" s="93"/>
      <c r="O532" s="91"/>
      <c r="P532" s="62"/>
      <c r="Q532" s="93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>
      <c r="A533" s="89"/>
      <c r="B533" s="62"/>
      <c r="C533" s="90"/>
      <c r="D533" s="91"/>
      <c r="E533" s="62"/>
      <c r="F533" s="91"/>
      <c r="G533" s="91"/>
      <c r="H533" s="92"/>
      <c r="I533" s="93"/>
      <c r="J533" s="94"/>
      <c r="K533" s="95"/>
      <c r="L533" s="93"/>
      <c r="M533" s="93"/>
      <c r="N533" s="93"/>
      <c r="O533" s="91"/>
      <c r="P533" s="62"/>
      <c r="Q533" s="93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>
      <c r="A534" s="89"/>
      <c r="B534" s="62"/>
      <c r="C534" s="90"/>
      <c r="D534" s="91"/>
      <c r="E534" s="62"/>
      <c r="F534" s="91"/>
      <c r="G534" s="91"/>
      <c r="H534" s="92"/>
      <c r="I534" s="93"/>
      <c r="J534" s="94"/>
      <c r="K534" s="95"/>
      <c r="L534" s="93"/>
      <c r="M534" s="93"/>
      <c r="N534" s="93"/>
      <c r="O534" s="91"/>
      <c r="P534" s="62"/>
      <c r="Q534" s="93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>
      <c r="A535" s="89"/>
      <c r="B535" s="62"/>
      <c r="C535" s="90"/>
      <c r="D535" s="91"/>
      <c r="E535" s="62"/>
      <c r="F535" s="91"/>
      <c r="G535" s="91"/>
      <c r="H535" s="92"/>
      <c r="I535" s="93"/>
      <c r="J535" s="94"/>
      <c r="K535" s="95"/>
      <c r="L535" s="93"/>
      <c r="M535" s="93"/>
      <c r="N535" s="93"/>
      <c r="O535" s="91"/>
      <c r="P535" s="62"/>
      <c r="Q535" s="93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>
      <c r="A536" s="89"/>
      <c r="B536" s="62"/>
      <c r="C536" s="90"/>
      <c r="D536" s="91"/>
      <c r="E536" s="62"/>
      <c r="F536" s="91"/>
      <c r="G536" s="91"/>
      <c r="H536" s="92"/>
      <c r="I536" s="93"/>
      <c r="J536" s="94"/>
      <c r="K536" s="95"/>
      <c r="L536" s="93"/>
      <c r="M536" s="93"/>
      <c r="N536" s="93"/>
      <c r="O536" s="91"/>
      <c r="P536" s="62"/>
      <c r="Q536" s="93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>
      <c r="A537" s="89"/>
      <c r="B537" s="62"/>
      <c r="C537" s="90"/>
      <c r="D537" s="91"/>
      <c r="E537" s="62"/>
      <c r="F537" s="91"/>
      <c r="G537" s="91"/>
      <c r="H537" s="92"/>
      <c r="I537" s="93"/>
      <c r="J537" s="94"/>
      <c r="K537" s="95"/>
      <c r="L537" s="93"/>
      <c r="M537" s="93"/>
      <c r="N537" s="93"/>
      <c r="O537" s="91"/>
      <c r="P537" s="62"/>
      <c r="Q537" s="93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>
      <c r="A538" s="89"/>
      <c r="B538" s="62"/>
      <c r="C538" s="90"/>
      <c r="D538" s="91"/>
      <c r="E538" s="62"/>
      <c r="F538" s="91"/>
      <c r="G538" s="91"/>
      <c r="H538" s="92"/>
      <c r="I538" s="93"/>
      <c r="J538" s="94"/>
      <c r="K538" s="95"/>
      <c r="L538" s="93"/>
      <c r="M538" s="93"/>
      <c r="N538" s="93"/>
      <c r="O538" s="91"/>
      <c r="P538" s="62"/>
      <c r="Q538" s="93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>
      <c r="A539" s="89"/>
      <c r="B539" s="62"/>
      <c r="C539" s="90"/>
      <c r="D539" s="91"/>
      <c r="E539" s="62"/>
      <c r="F539" s="91"/>
      <c r="G539" s="91"/>
      <c r="H539" s="92"/>
      <c r="I539" s="93"/>
      <c r="J539" s="94"/>
      <c r="K539" s="95"/>
      <c r="L539" s="93"/>
      <c r="M539" s="93"/>
      <c r="N539" s="93"/>
      <c r="O539" s="91"/>
      <c r="P539" s="62"/>
      <c r="Q539" s="93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>
      <c r="A540" s="89"/>
      <c r="B540" s="62"/>
      <c r="C540" s="90"/>
      <c r="D540" s="91"/>
      <c r="E540" s="62"/>
      <c r="F540" s="91"/>
      <c r="G540" s="91"/>
      <c r="H540" s="92"/>
      <c r="I540" s="93"/>
      <c r="J540" s="94"/>
      <c r="K540" s="95"/>
      <c r="L540" s="93"/>
      <c r="M540" s="93"/>
      <c r="N540" s="93"/>
      <c r="O540" s="91"/>
      <c r="P540" s="62"/>
      <c r="Q540" s="93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>
      <c r="A541" s="89"/>
      <c r="B541" s="62"/>
      <c r="C541" s="90"/>
      <c r="D541" s="91"/>
      <c r="E541" s="62"/>
      <c r="F541" s="91"/>
      <c r="G541" s="91"/>
      <c r="H541" s="92"/>
      <c r="I541" s="93"/>
      <c r="J541" s="94"/>
      <c r="K541" s="95"/>
      <c r="L541" s="93"/>
      <c r="M541" s="93"/>
      <c r="N541" s="93"/>
      <c r="O541" s="91"/>
      <c r="P541" s="62"/>
      <c r="Q541" s="93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>
      <c r="A542" s="89"/>
      <c r="B542" s="62"/>
      <c r="C542" s="90"/>
      <c r="D542" s="91"/>
      <c r="E542" s="62"/>
      <c r="F542" s="91"/>
      <c r="G542" s="91"/>
      <c r="H542" s="92"/>
      <c r="I542" s="93"/>
      <c r="J542" s="94"/>
      <c r="K542" s="95"/>
      <c r="L542" s="93"/>
      <c r="M542" s="93"/>
      <c r="N542" s="93"/>
      <c r="O542" s="91"/>
      <c r="P542" s="62"/>
      <c r="Q542" s="93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>
      <c r="A543" s="89"/>
      <c r="B543" s="62"/>
      <c r="C543" s="90"/>
      <c r="D543" s="91"/>
      <c r="E543" s="62"/>
      <c r="F543" s="91"/>
      <c r="G543" s="91"/>
      <c r="H543" s="92"/>
      <c r="I543" s="93"/>
      <c r="J543" s="94"/>
      <c r="K543" s="95"/>
      <c r="L543" s="93"/>
      <c r="M543" s="93"/>
      <c r="N543" s="93"/>
      <c r="O543" s="91"/>
      <c r="P543" s="62"/>
      <c r="Q543" s="93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>
      <c r="A544" s="89"/>
      <c r="B544" s="62"/>
      <c r="C544" s="90"/>
      <c r="D544" s="91"/>
      <c r="E544" s="62"/>
      <c r="F544" s="91"/>
      <c r="G544" s="91"/>
      <c r="H544" s="92"/>
      <c r="I544" s="93"/>
      <c r="J544" s="94"/>
      <c r="K544" s="95"/>
      <c r="L544" s="93"/>
      <c r="M544" s="93"/>
      <c r="N544" s="93"/>
      <c r="O544" s="91"/>
      <c r="P544" s="62"/>
      <c r="Q544" s="93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>
      <c r="A545" s="89"/>
      <c r="B545" s="62"/>
      <c r="C545" s="90"/>
      <c r="D545" s="91"/>
      <c r="E545" s="62"/>
      <c r="F545" s="91"/>
      <c r="G545" s="91"/>
      <c r="H545" s="92"/>
      <c r="I545" s="93"/>
      <c r="J545" s="94"/>
      <c r="K545" s="95"/>
      <c r="L545" s="93"/>
      <c r="M545" s="93"/>
      <c r="N545" s="93"/>
      <c r="O545" s="91"/>
      <c r="P545" s="62"/>
      <c r="Q545" s="93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>
      <c r="A546" s="89"/>
      <c r="B546" s="62"/>
      <c r="C546" s="90"/>
      <c r="D546" s="91"/>
      <c r="E546" s="62"/>
      <c r="F546" s="91"/>
      <c r="G546" s="91"/>
      <c r="H546" s="92"/>
      <c r="I546" s="93"/>
      <c r="J546" s="94"/>
      <c r="K546" s="95"/>
      <c r="L546" s="93"/>
      <c r="M546" s="93"/>
      <c r="N546" s="93"/>
      <c r="O546" s="91"/>
      <c r="P546" s="62"/>
      <c r="Q546" s="93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>
      <c r="A547" s="89"/>
      <c r="B547" s="62"/>
      <c r="C547" s="90"/>
      <c r="D547" s="91"/>
      <c r="E547" s="62"/>
      <c r="F547" s="91"/>
      <c r="G547" s="91"/>
      <c r="H547" s="92"/>
      <c r="I547" s="93"/>
      <c r="J547" s="94"/>
      <c r="K547" s="95"/>
      <c r="L547" s="93"/>
      <c r="M547" s="93"/>
      <c r="N547" s="93"/>
      <c r="O547" s="91"/>
      <c r="P547" s="62"/>
      <c r="Q547" s="93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>
      <c r="A548" s="89"/>
      <c r="B548" s="62"/>
      <c r="C548" s="90"/>
      <c r="D548" s="91"/>
      <c r="E548" s="62"/>
      <c r="F548" s="91"/>
      <c r="G548" s="91"/>
      <c r="H548" s="92"/>
      <c r="I548" s="93"/>
      <c r="J548" s="94"/>
      <c r="K548" s="95"/>
      <c r="L548" s="93"/>
      <c r="M548" s="93"/>
      <c r="N548" s="93"/>
      <c r="O548" s="91"/>
      <c r="P548" s="62"/>
      <c r="Q548" s="93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>
      <c r="A549" s="89"/>
      <c r="B549" s="62"/>
      <c r="C549" s="90"/>
      <c r="D549" s="91"/>
      <c r="E549" s="62"/>
      <c r="F549" s="91"/>
      <c r="G549" s="91"/>
      <c r="H549" s="92"/>
      <c r="I549" s="93"/>
      <c r="J549" s="94"/>
      <c r="K549" s="95"/>
      <c r="L549" s="93"/>
      <c r="M549" s="93"/>
      <c r="N549" s="93"/>
      <c r="O549" s="91"/>
      <c r="P549" s="62"/>
      <c r="Q549" s="93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>
      <c r="A550" s="89"/>
      <c r="B550" s="62"/>
      <c r="C550" s="90"/>
      <c r="D550" s="91"/>
      <c r="E550" s="62"/>
      <c r="F550" s="91"/>
      <c r="G550" s="91"/>
      <c r="H550" s="92"/>
      <c r="I550" s="93"/>
      <c r="J550" s="94"/>
      <c r="K550" s="95"/>
      <c r="L550" s="93"/>
      <c r="M550" s="93"/>
      <c r="N550" s="93"/>
      <c r="O550" s="91"/>
      <c r="P550" s="62"/>
      <c r="Q550" s="93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>
      <c r="A551" s="89"/>
      <c r="B551" s="62"/>
      <c r="C551" s="90"/>
      <c r="D551" s="91"/>
      <c r="E551" s="62"/>
      <c r="F551" s="91"/>
      <c r="G551" s="91"/>
      <c r="H551" s="92"/>
      <c r="I551" s="93"/>
      <c r="J551" s="94"/>
      <c r="K551" s="95"/>
      <c r="L551" s="93"/>
      <c r="M551" s="93"/>
      <c r="N551" s="93"/>
      <c r="O551" s="91"/>
      <c r="P551" s="62"/>
      <c r="Q551" s="93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>
      <c r="A552" s="89"/>
      <c r="B552" s="62"/>
      <c r="C552" s="90"/>
      <c r="D552" s="91"/>
      <c r="E552" s="62"/>
      <c r="F552" s="91"/>
      <c r="G552" s="91"/>
      <c r="H552" s="92"/>
      <c r="I552" s="93"/>
      <c r="J552" s="94"/>
      <c r="K552" s="95"/>
      <c r="L552" s="93"/>
      <c r="M552" s="93"/>
      <c r="N552" s="93"/>
      <c r="O552" s="91"/>
      <c r="P552" s="62"/>
      <c r="Q552" s="93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>
      <c r="A553" s="89"/>
      <c r="B553" s="62"/>
      <c r="C553" s="90"/>
      <c r="D553" s="91"/>
      <c r="E553" s="62"/>
      <c r="F553" s="91"/>
      <c r="G553" s="91"/>
      <c r="H553" s="92"/>
      <c r="I553" s="93"/>
      <c r="J553" s="94"/>
      <c r="K553" s="95"/>
      <c r="L553" s="93"/>
      <c r="M553" s="93"/>
      <c r="N553" s="93"/>
      <c r="O553" s="91"/>
      <c r="P553" s="62"/>
      <c r="Q553" s="93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>
      <c r="A554" s="89"/>
      <c r="B554" s="62"/>
      <c r="C554" s="90"/>
      <c r="D554" s="91"/>
      <c r="E554" s="62"/>
      <c r="F554" s="91"/>
      <c r="G554" s="91"/>
      <c r="H554" s="92"/>
      <c r="I554" s="93"/>
      <c r="J554" s="94"/>
      <c r="K554" s="95"/>
      <c r="L554" s="93"/>
      <c r="M554" s="93"/>
      <c r="N554" s="93"/>
      <c r="O554" s="91"/>
      <c r="P554" s="62"/>
      <c r="Q554" s="93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>
      <c r="A555" s="89"/>
      <c r="B555" s="62"/>
      <c r="C555" s="90"/>
      <c r="D555" s="91"/>
      <c r="E555" s="62"/>
      <c r="F555" s="91"/>
      <c r="G555" s="91"/>
      <c r="H555" s="92"/>
      <c r="I555" s="93"/>
      <c r="J555" s="94"/>
      <c r="K555" s="95"/>
      <c r="L555" s="93"/>
      <c r="M555" s="93"/>
      <c r="N555" s="93"/>
      <c r="O555" s="91"/>
      <c r="P555" s="62"/>
      <c r="Q555" s="93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>
      <c r="A556" s="89"/>
      <c r="B556" s="62"/>
      <c r="C556" s="90"/>
      <c r="D556" s="91"/>
      <c r="E556" s="62"/>
      <c r="F556" s="91"/>
      <c r="G556" s="91"/>
      <c r="H556" s="92"/>
      <c r="I556" s="93"/>
      <c r="J556" s="94"/>
      <c r="K556" s="95"/>
      <c r="L556" s="93"/>
      <c r="M556" s="93"/>
      <c r="N556" s="93"/>
      <c r="O556" s="91"/>
      <c r="P556" s="62"/>
      <c r="Q556" s="93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>
      <c r="A557" s="89"/>
      <c r="B557" s="62"/>
      <c r="C557" s="90"/>
      <c r="D557" s="91"/>
      <c r="E557" s="62"/>
      <c r="F557" s="91"/>
      <c r="G557" s="91"/>
      <c r="H557" s="92"/>
      <c r="I557" s="93"/>
      <c r="J557" s="94"/>
      <c r="K557" s="95"/>
      <c r="L557" s="93"/>
      <c r="M557" s="93"/>
      <c r="N557" s="93"/>
      <c r="O557" s="91"/>
      <c r="P557" s="62"/>
      <c r="Q557" s="93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>
      <c r="A558" s="89"/>
      <c r="B558" s="62"/>
      <c r="C558" s="90"/>
      <c r="D558" s="91"/>
      <c r="E558" s="62"/>
      <c r="F558" s="91"/>
      <c r="G558" s="91"/>
      <c r="H558" s="92"/>
      <c r="I558" s="93"/>
      <c r="J558" s="94"/>
      <c r="K558" s="95"/>
      <c r="L558" s="93"/>
      <c r="M558" s="93"/>
      <c r="N558" s="93"/>
      <c r="O558" s="91"/>
      <c r="P558" s="62"/>
      <c r="Q558" s="93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>
      <c r="A559" s="89"/>
      <c r="B559" s="62"/>
      <c r="C559" s="90"/>
      <c r="D559" s="91"/>
      <c r="E559" s="62"/>
      <c r="F559" s="91"/>
      <c r="G559" s="91"/>
      <c r="H559" s="92"/>
      <c r="I559" s="93"/>
      <c r="J559" s="94"/>
      <c r="K559" s="95"/>
      <c r="L559" s="93"/>
      <c r="M559" s="93"/>
      <c r="N559" s="93"/>
      <c r="O559" s="91"/>
      <c r="P559" s="62"/>
      <c r="Q559" s="93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>
      <c r="A560" s="89"/>
      <c r="B560" s="62"/>
      <c r="C560" s="90"/>
      <c r="D560" s="91"/>
      <c r="E560" s="62"/>
      <c r="F560" s="91"/>
      <c r="G560" s="91"/>
      <c r="H560" s="92"/>
      <c r="I560" s="93"/>
      <c r="J560" s="94"/>
      <c r="K560" s="95"/>
      <c r="L560" s="93"/>
      <c r="M560" s="93"/>
      <c r="N560" s="93"/>
      <c r="O560" s="91"/>
      <c r="P560" s="62"/>
      <c r="Q560" s="93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>
      <c r="A561" s="89"/>
      <c r="B561" s="62"/>
      <c r="C561" s="90"/>
      <c r="D561" s="91"/>
      <c r="E561" s="62"/>
      <c r="F561" s="91"/>
      <c r="G561" s="91"/>
      <c r="H561" s="92"/>
      <c r="I561" s="93"/>
      <c r="J561" s="94"/>
      <c r="K561" s="95"/>
      <c r="L561" s="93"/>
      <c r="M561" s="93"/>
      <c r="N561" s="93"/>
      <c r="O561" s="91"/>
      <c r="P561" s="62"/>
      <c r="Q561" s="93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>
      <c r="A562" s="89"/>
      <c r="B562" s="62"/>
      <c r="C562" s="90"/>
      <c r="D562" s="91"/>
      <c r="E562" s="62"/>
      <c r="F562" s="91"/>
      <c r="G562" s="91"/>
      <c r="H562" s="92"/>
      <c r="I562" s="93"/>
      <c r="J562" s="94"/>
      <c r="K562" s="95"/>
      <c r="L562" s="93"/>
      <c r="M562" s="93"/>
      <c r="N562" s="93"/>
      <c r="O562" s="91"/>
      <c r="P562" s="62"/>
      <c r="Q562" s="93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>
      <c r="A563" s="89"/>
      <c r="B563" s="62"/>
      <c r="C563" s="90"/>
      <c r="D563" s="91"/>
      <c r="E563" s="62"/>
      <c r="F563" s="91"/>
      <c r="G563" s="91"/>
      <c r="H563" s="92"/>
      <c r="I563" s="93"/>
      <c r="J563" s="94"/>
      <c r="K563" s="95"/>
      <c r="L563" s="93"/>
      <c r="M563" s="93"/>
      <c r="N563" s="93"/>
      <c r="O563" s="91"/>
      <c r="P563" s="62"/>
      <c r="Q563" s="93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>
      <c r="A564" s="89"/>
      <c r="B564" s="62"/>
      <c r="C564" s="90"/>
      <c r="D564" s="91"/>
      <c r="E564" s="62"/>
      <c r="F564" s="91"/>
      <c r="G564" s="91"/>
      <c r="H564" s="92"/>
      <c r="I564" s="93"/>
      <c r="J564" s="94"/>
      <c r="K564" s="95"/>
      <c r="L564" s="93"/>
      <c r="M564" s="93"/>
      <c r="N564" s="93"/>
      <c r="O564" s="91"/>
      <c r="P564" s="62"/>
      <c r="Q564" s="93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>
      <c r="A565" s="89"/>
      <c r="B565" s="62"/>
      <c r="C565" s="90"/>
      <c r="D565" s="91"/>
      <c r="E565" s="62"/>
      <c r="F565" s="91"/>
      <c r="G565" s="91"/>
      <c r="H565" s="92"/>
      <c r="I565" s="93"/>
      <c r="J565" s="94"/>
      <c r="K565" s="95"/>
      <c r="L565" s="93"/>
      <c r="M565" s="93"/>
      <c r="N565" s="93"/>
      <c r="O565" s="91"/>
      <c r="P565" s="62"/>
      <c r="Q565" s="93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>
      <c r="A566" s="89"/>
      <c r="B566" s="62"/>
      <c r="C566" s="90"/>
      <c r="D566" s="91"/>
      <c r="E566" s="62"/>
      <c r="F566" s="91"/>
      <c r="G566" s="91"/>
      <c r="H566" s="92"/>
      <c r="I566" s="93"/>
      <c r="J566" s="94"/>
      <c r="K566" s="95"/>
      <c r="L566" s="93"/>
      <c r="M566" s="93"/>
      <c r="N566" s="93"/>
      <c r="O566" s="91"/>
      <c r="P566" s="62"/>
      <c r="Q566" s="93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>
      <c r="A567" s="89"/>
      <c r="B567" s="62"/>
      <c r="C567" s="90"/>
      <c r="D567" s="91"/>
      <c r="E567" s="62"/>
      <c r="F567" s="91"/>
      <c r="G567" s="91"/>
      <c r="H567" s="92"/>
      <c r="I567" s="93"/>
      <c r="J567" s="94"/>
      <c r="K567" s="95"/>
      <c r="L567" s="93"/>
      <c r="M567" s="93"/>
      <c r="N567" s="93"/>
      <c r="O567" s="91"/>
      <c r="P567" s="62"/>
      <c r="Q567" s="93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>
      <c r="A568" s="89"/>
      <c r="B568" s="62"/>
      <c r="C568" s="90"/>
      <c r="D568" s="91"/>
      <c r="E568" s="62"/>
      <c r="F568" s="91"/>
      <c r="G568" s="91"/>
      <c r="H568" s="92"/>
      <c r="I568" s="93"/>
      <c r="J568" s="94"/>
      <c r="K568" s="95"/>
      <c r="L568" s="93"/>
      <c r="M568" s="93"/>
      <c r="N568" s="93"/>
      <c r="O568" s="91"/>
      <c r="P568" s="62"/>
      <c r="Q568" s="93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>
      <c r="A569" s="89"/>
      <c r="B569" s="62"/>
      <c r="C569" s="90"/>
      <c r="D569" s="91"/>
      <c r="E569" s="62"/>
      <c r="F569" s="91"/>
      <c r="G569" s="91"/>
      <c r="H569" s="92"/>
      <c r="I569" s="93"/>
      <c r="J569" s="94"/>
      <c r="K569" s="95"/>
      <c r="L569" s="93"/>
      <c r="M569" s="93"/>
      <c r="N569" s="93"/>
      <c r="O569" s="91"/>
      <c r="P569" s="62"/>
      <c r="Q569" s="93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>
      <c r="A570" s="89"/>
      <c r="B570" s="62"/>
      <c r="C570" s="90"/>
      <c r="D570" s="91"/>
      <c r="E570" s="62"/>
      <c r="F570" s="91"/>
      <c r="G570" s="91"/>
      <c r="H570" s="92"/>
      <c r="I570" s="93"/>
      <c r="J570" s="94"/>
      <c r="K570" s="95"/>
      <c r="L570" s="93"/>
      <c r="M570" s="93"/>
      <c r="N570" s="93"/>
      <c r="O570" s="91"/>
      <c r="P570" s="62"/>
      <c r="Q570" s="93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>
      <c r="A571" s="89"/>
      <c r="B571" s="62"/>
      <c r="C571" s="90"/>
      <c r="D571" s="91"/>
      <c r="E571" s="62"/>
      <c r="F571" s="91"/>
      <c r="G571" s="91"/>
      <c r="H571" s="92"/>
      <c r="I571" s="93"/>
      <c r="J571" s="94"/>
      <c r="K571" s="95"/>
      <c r="L571" s="93"/>
      <c r="M571" s="93"/>
      <c r="N571" s="93"/>
      <c r="O571" s="91"/>
      <c r="P571" s="62"/>
      <c r="Q571" s="93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>
      <c r="A572" s="89"/>
      <c r="B572" s="62"/>
      <c r="C572" s="90"/>
      <c r="D572" s="91"/>
      <c r="E572" s="62"/>
      <c r="F572" s="91"/>
      <c r="G572" s="91"/>
      <c r="H572" s="92"/>
      <c r="I572" s="93"/>
      <c r="J572" s="94"/>
      <c r="K572" s="95"/>
      <c r="L572" s="93"/>
      <c r="M572" s="93"/>
      <c r="N572" s="93"/>
      <c r="O572" s="91"/>
      <c r="P572" s="62"/>
      <c r="Q572" s="93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>
      <c r="A573" s="89"/>
      <c r="B573" s="62"/>
      <c r="C573" s="90"/>
      <c r="D573" s="91"/>
      <c r="E573" s="62"/>
      <c r="F573" s="91"/>
      <c r="G573" s="91"/>
      <c r="H573" s="92"/>
      <c r="I573" s="93"/>
      <c r="J573" s="94"/>
      <c r="K573" s="95"/>
      <c r="L573" s="93"/>
      <c r="M573" s="93"/>
      <c r="N573" s="93"/>
      <c r="O573" s="91"/>
      <c r="P573" s="62"/>
      <c r="Q573" s="93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>
      <c r="A574" s="89"/>
      <c r="B574" s="62"/>
      <c r="C574" s="90"/>
      <c r="D574" s="91"/>
      <c r="E574" s="62"/>
      <c r="F574" s="91"/>
      <c r="G574" s="91"/>
      <c r="H574" s="92"/>
      <c r="I574" s="93"/>
      <c r="J574" s="94"/>
      <c r="K574" s="95"/>
      <c r="L574" s="93"/>
      <c r="M574" s="93"/>
      <c r="N574" s="93"/>
      <c r="O574" s="91"/>
      <c r="P574" s="62"/>
      <c r="Q574" s="93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>
      <c r="A575" s="89"/>
      <c r="B575" s="62"/>
      <c r="C575" s="90"/>
      <c r="D575" s="91"/>
      <c r="E575" s="62"/>
      <c r="F575" s="91"/>
      <c r="G575" s="91"/>
      <c r="H575" s="92"/>
      <c r="I575" s="93"/>
      <c r="J575" s="94"/>
      <c r="K575" s="95"/>
      <c r="L575" s="93"/>
      <c r="M575" s="93"/>
      <c r="N575" s="93"/>
      <c r="O575" s="91"/>
      <c r="P575" s="62"/>
      <c r="Q575" s="93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>
      <c r="A576" s="89"/>
      <c r="B576" s="62"/>
      <c r="C576" s="90"/>
      <c r="D576" s="91"/>
      <c r="E576" s="62"/>
      <c r="F576" s="91"/>
      <c r="G576" s="91"/>
      <c r="H576" s="92"/>
      <c r="I576" s="93"/>
      <c r="J576" s="94"/>
      <c r="K576" s="95"/>
      <c r="L576" s="93"/>
      <c r="M576" s="93"/>
      <c r="N576" s="93"/>
      <c r="O576" s="91"/>
      <c r="P576" s="62"/>
      <c r="Q576" s="93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>
      <c r="A577" s="89"/>
      <c r="B577" s="62"/>
      <c r="C577" s="90"/>
      <c r="D577" s="91"/>
      <c r="E577" s="62"/>
      <c r="F577" s="91"/>
      <c r="G577" s="91"/>
      <c r="H577" s="92"/>
      <c r="I577" s="93"/>
      <c r="J577" s="94"/>
      <c r="K577" s="95"/>
      <c r="L577" s="93"/>
      <c r="M577" s="93"/>
      <c r="N577" s="93"/>
      <c r="O577" s="91"/>
      <c r="P577" s="62"/>
      <c r="Q577" s="93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>
      <c r="A578" s="89"/>
      <c r="B578" s="62"/>
      <c r="C578" s="90"/>
      <c r="D578" s="91"/>
      <c r="E578" s="62"/>
      <c r="F578" s="91"/>
      <c r="G578" s="91"/>
      <c r="H578" s="92"/>
      <c r="I578" s="93"/>
      <c r="J578" s="94"/>
      <c r="K578" s="95"/>
      <c r="L578" s="93"/>
      <c r="M578" s="93"/>
      <c r="N578" s="93"/>
      <c r="O578" s="91"/>
      <c r="P578" s="62"/>
      <c r="Q578" s="93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>
      <c r="A579" s="89"/>
      <c r="B579" s="62"/>
      <c r="C579" s="90"/>
      <c r="D579" s="91"/>
      <c r="E579" s="62"/>
      <c r="F579" s="91"/>
      <c r="G579" s="91"/>
      <c r="H579" s="92"/>
      <c r="I579" s="93"/>
      <c r="J579" s="94"/>
      <c r="K579" s="95"/>
      <c r="L579" s="93"/>
      <c r="M579" s="93"/>
      <c r="N579" s="93"/>
      <c r="O579" s="91"/>
      <c r="P579" s="62"/>
      <c r="Q579" s="93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>
      <c r="A580" s="89"/>
      <c r="B580" s="62"/>
      <c r="C580" s="90"/>
      <c r="D580" s="91"/>
      <c r="E580" s="62"/>
      <c r="F580" s="91"/>
      <c r="G580" s="91"/>
      <c r="H580" s="92"/>
      <c r="I580" s="93"/>
      <c r="J580" s="94"/>
      <c r="K580" s="95"/>
      <c r="L580" s="93"/>
      <c r="M580" s="93"/>
      <c r="N580" s="93"/>
      <c r="O580" s="91"/>
      <c r="P580" s="62"/>
      <c r="Q580" s="93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>
      <c r="A581" s="89"/>
      <c r="B581" s="62"/>
      <c r="C581" s="90"/>
      <c r="D581" s="91"/>
      <c r="E581" s="62"/>
      <c r="F581" s="91"/>
      <c r="G581" s="91"/>
      <c r="H581" s="92"/>
      <c r="I581" s="93"/>
      <c r="J581" s="94"/>
      <c r="K581" s="95"/>
      <c r="L581" s="93"/>
      <c r="M581" s="93"/>
      <c r="N581" s="93"/>
      <c r="O581" s="91"/>
      <c r="P581" s="62"/>
      <c r="Q581" s="93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>
      <c r="A582" s="89"/>
      <c r="B582" s="62"/>
      <c r="C582" s="90"/>
      <c r="D582" s="91"/>
      <c r="E582" s="62"/>
      <c r="F582" s="91"/>
      <c r="G582" s="91"/>
      <c r="H582" s="92"/>
      <c r="I582" s="93"/>
      <c r="J582" s="94"/>
      <c r="K582" s="95"/>
      <c r="L582" s="93"/>
      <c r="M582" s="93"/>
      <c r="N582" s="93"/>
      <c r="O582" s="91"/>
      <c r="P582" s="62"/>
      <c r="Q582" s="93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>
      <c r="A583" s="89"/>
      <c r="B583" s="62"/>
      <c r="C583" s="90"/>
      <c r="D583" s="91"/>
      <c r="E583" s="62"/>
      <c r="F583" s="91"/>
      <c r="G583" s="91"/>
      <c r="H583" s="92"/>
      <c r="I583" s="93"/>
      <c r="J583" s="94"/>
      <c r="K583" s="95"/>
      <c r="L583" s="93"/>
      <c r="M583" s="93"/>
      <c r="N583" s="93"/>
      <c r="O583" s="91"/>
      <c r="P583" s="62"/>
      <c r="Q583" s="93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>
      <c r="A584" s="89"/>
      <c r="B584" s="62"/>
      <c r="C584" s="90"/>
      <c r="D584" s="91"/>
      <c r="E584" s="62"/>
      <c r="F584" s="91"/>
      <c r="G584" s="91"/>
      <c r="H584" s="92"/>
      <c r="I584" s="93"/>
      <c r="J584" s="94"/>
      <c r="K584" s="95"/>
      <c r="L584" s="93"/>
      <c r="M584" s="93"/>
      <c r="N584" s="93"/>
      <c r="O584" s="91"/>
      <c r="P584" s="62"/>
      <c r="Q584" s="93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>
      <c r="A585" s="89"/>
      <c r="B585" s="62"/>
      <c r="C585" s="90"/>
      <c r="D585" s="91"/>
      <c r="E585" s="62"/>
      <c r="F585" s="91"/>
      <c r="G585" s="91"/>
      <c r="H585" s="92"/>
      <c r="I585" s="93"/>
      <c r="J585" s="94"/>
      <c r="K585" s="95"/>
      <c r="L585" s="93"/>
      <c r="M585" s="93"/>
      <c r="N585" s="93"/>
      <c r="O585" s="91"/>
      <c r="P585" s="62"/>
      <c r="Q585" s="93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>
      <c r="A586" s="89"/>
      <c r="B586" s="62"/>
      <c r="C586" s="90"/>
      <c r="D586" s="91"/>
      <c r="E586" s="62"/>
      <c r="F586" s="91"/>
      <c r="G586" s="91"/>
      <c r="H586" s="92"/>
      <c r="I586" s="93"/>
      <c r="J586" s="94"/>
      <c r="K586" s="95"/>
      <c r="L586" s="93"/>
      <c r="M586" s="93"/>
      <c r="N586" s="93"/>
      <c r="O586" s="91"/>
      <c r="P586" s="62"/>
      <c r="Q586" s="93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>
      <c r="A587" s="89"/>
      <c r="B587" s="62"/>
      <c r="C587" s="90"/>
      <c r="D587" s="91"/>
      <c r="E587" s="62"/>
      <c r="F587" s="91"/>
      <c r="G587" s="91"/>
      <c r="H587" s="92"/>
      <c r="I587" s="93"/>
      <c r="J587" s="94"/>
      <c r="K587" s="95"/>
      <c r="L587" s="93"/>
      <c r="M587" s="93"/>
      <c r="N587" s="93"/>
      <c r="O587" s="91"/>
      <c r="P587" s="62"/>
      <c r="Q587" s="93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>
      <c r="A588" s="89"/>
      <c r="B588" s="62"/>
      <c r="C588" s="90"/>
      <c r="D588" s="91"/>
      <c r="E588" s="62"/>
      <c r="F588" s="91"/>
      <c r="G588" s="91"/>
      <c r="H588" s="92"/>
      <c r="I588" s="93"/>
      <c r="J588" s="94"/>
      <c r="K588" s="95"/>
      <c r="L588" s="93"/>
      <c r="M588" s="93"/>
      <c r="N588" s="93"/>
      <c r="O588" s="91"/>
      <c r="P588" s="62"/>
      <c r="Q588" s="93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>
      <c r="A589" s="89"/>
      <c r="B589" s="62"/>
      <c r="C589" s="90"/>
      <c r="D589" s="91"/>
      <c r="E589" s="62"/>
      <c r="F589" s="91"/>
      <c r="G589" s="91"/>
      <c r="H589" s="92"/>
      <c r="I589" s="93"/>
      <c r="J589" s="94"/>
      <c r="K589" s="95"/>
      <c r="L589" s="93"/>
      <c r="M589" s="93"/>
      <c r="N589" s="93"/>
      <c r="O589" s="91"/>
      <c r="P589" s="62"/>
      <c r="Q589" s="93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>
      <c r="A590" s="89"/>
      <c r="B590" s="62"/>
      <c r="C590" s="90"/>
      <c r="D590" s="91"/>
      <c r="E590" s="62"/>
      <c r="F590" s="91"/>
      <c r="G590" s="91"/>
      <c r="H590" s="92"/>
      <c r="I590" s="93"/>
      <c r="J590" s="94"/>
      <c r="K590" s="95"/>
      <c r="L590" s="93"/>
      <c r="M590" s="93"/>
      <c r="N590" s="93"/>
      <c r="O590" s="91"/>
      <c r="P590" s="62"/>
      <c r="Q590" s="93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>
      <c r="A591" s="89"/>
      <c r="B591" s="62"/>
      <c r="C591" s="90"/>
      <c r="D591" s="91"/>
      <c r="E591" s="62"/>
      <c r="F591" s="91"/>
      <c r="G591" s="91"/>
      <c r="H591" s="92"/>
      <c r="I591" s="93"/>
      <c r="J591" s="94"/>
      <c r="K591" s="95"/>
      <c r="L591" s="93"/>
      <c r="M591" s="93"/>
      <c r="N591" s="93"/>
      <c r="O591" s="91"/>
      <c r="P591" s="62"/>
      <c r="Q591" s="93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>
      <c r="A592" s="89"/>
      <c r="B592" s="62"/>
      <c r="C592" s="90"/>
      <c r="D592" s="91"/>
      <c r="E592" s="62"/>
      <c r="F592" s="91"/>
      <c r="G592" s="91"/>
      <c r="H592" s="92"/>
      <c r="I592" s="93"/>
      <c r="J592" s="94"/>
      <c r="K592" s="95"/>
      <c r="L592" s="93"/>
      <c r="M592" s="93"/>
      <c r="N592" s="93"/>
      <c r="O592" s="91"/>
      <c r="P592" s="62"/>
      <c r="Q592" s="93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>
      <c r="A593" s="89"/>
      <c r="B593" s="62"/>
      <c r="C593" s="90"/>
      <c r="D593" s="91"/>
      <c r="E593" s="62"/>
      <c r="F593" s="91"/>
      <c r="G593" s="91"/>
      <c r="H593" s="92"/>
      <c r="I593" s="93"/>
      <c r="J593" s="94"/>
      <c r="K593" s="95"/>
      <c r="L593" s="93"/>
      <c r="M593" s="93"/>
      <c r="N593" s="93"/>
      <c r="O593" s="91"/>
      <c r="P593" s="62"/>
      <c r="Q593" s="93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>
      <c r="A594" s="89"/>
      <c r="B594" s="62"/>
      <c r="C594" s="90"/>
      <c r="D594" s="91"/>
      <c r="E594" s="62"/>
      <c r="F594" s="91"/>
      <c r="G594" s="91"/>
      <c r="H594" s="92"/>
      <c r="I594" s="93"/>
      <c r="J594" s="94"/>
      <c r="K594" s="95"/>
      <c r="L594" s="93"/>
      <c r="M594" s="93"/>
      <c r="N594" s="93"/>
      <c r="O594" s="91"/>
      <c r="P594" s="62"/>
      <c r="Q594" s="93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>
      <c r="A595" s="89"/>
      <c r="B595" s="62"/>
      <c r="C595" s="90"/>
      <c r="D595" s="91"/>
      <c r="E595" s="62"/>
      <c r="F595" s="91"/>
      <c r="G595" s="91"/>
      <c r="H595" s="92"/>
      <c r="I595" s="93"/>
      <c r="J595" s="94"/>
      <c r="K595" s="95"/>
      <c r="L595" s="93"/>
      <c r="M595" s="93"/>
      <c r="N595" s="93"/>
      <c r="O595" s="91"/>
      <c r="P595" s="62"/>
      <c r="Q595" s="93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>
      <c r="A596" s="89"/>
      <c r="B596" s="62"/>
      <c r="C596" s="90"/>
      <c r="D596" s="91"/>
      <c r="E596" s="62"/>
      <c r="F596" s="91"/>
      <c r="G596" s="91"/>
      <c r="H596" s="92"/>
      <c r="I596" s="93"/>
      <c r="J596" s="94"/>
      <c r="K596" s="95"/>
      <c r="L596" s="93"/>
      <c r="M596" s="93"/>
      <c r="N596" s="93"/>
      <c r="O596" s="91"/>
      <c r="P596" s="62"/>
      <c r="Q596" s="93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>
      <c r="A597" s="89"/>
      <c r="B597" s="62"/>
      <c r="C597" s="90"/>
      <c r="D597" s="91"/>
      <c r="E597" s="62"/>
      <c r="F597" s="91"/>
      <c r="G597" s="91"/>
      <c r="H597" s="92"/>
      <c r="I597" s="93"/>
      <c r="J597" s="94"/>
      <c r="K597" s="95"/>
      <c r="L597" s="93"/>
      <c r="M597" s="93"/>
      <c r="N597" s="93"/>
      <c r="O597" s="91"/>
      <c r="P597" s="62"/>
      <c r="Q597" s="93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>
      <c r="A598" s="89"/>
      <c r="B598" s="62"/>
      <c r="C598" s="90"/>
      <c r="D598" s="91"/>
      <c r="E598" s="62"/>
      <c r="F598" s="91"/>
      <c r="G598" s="91"/>
      <c r="H598" s="92"/>
      <c r="I598" s="93"/>
      <c r="J598" s="94"/>
      <c r="K598" s="95"/>
      <c r="L598" s="93"/>
      <c r="M598" s="93"/>
      <c r="N598" s="93"/>
      <c r="O598" s="91"/>
      <c r="P598" s="62"/>
      <c r="Q598" s="93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>
      <c r="A599" s="89"/>
      <c r="B599" s="62"/>
      <c r="C599" s="90"/>
      <c r="D599" s="91"/>
      <c r="E599" s="62"/>
      <c r="F599" s="91"/>
      <c r="G599" s="91"/>
      <c r="H599" s="92"/>
      <c r="I599" s="93"/>
      <c r="J599" s="94"/>
      <c r="K599" s="95"/>
      <c r="L599" s="93"/>
      <c r="M599" s="93"/>
      <c r="N599" s="93"/>
      <c r="O599" s="91"/>
      <c r="P599" s="62"/>
      <c r="Q599" s="93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>
      <c r="A600" s="89"/>
      <c r="B600" s="62"/>
      <c r="C600" s="90"/>
      <c r="D600" s="91"/>
      <c r="E600" s="62"/>
      <c r="F600" s="91"/>
      <c r="G600" s="91"/>
      <c r="H600" s="92"/>
      <c r="I600" s="93"/>
      <c r="J600" s="94"/>
      <c r="K600" s="95"/>
      <c r="L600" s="93"/>
      <c r="M600" s="93"/>
      <c r="N600" s="93"/>
      <c r="O600" s="91"/>
      <c r="P600" s="62"/>
      <c r="Q600" s="93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>
      <c r="A601" s="89"/>
      <c r="B601" s="62"/>
      <c r="C601" s="90"/>
      <c r="D601" s="91"/>
      <c r="E601" s="62"/>
      <c r="F601" s="91"/>
      <c r="G601" s="91"/>
      <c r="H601" s="92"/>
      <c r="I601" s="93"/>
      <c r="J601" s="94"/>
      <c r="K601" s="95"/>
      <c r="L601" s="93"/>
      <c r="M601" s="93"/>
      <c r="N601" s="93"/>
      <c r="O601" s="91"/>
      <c r="P601" s="62"/>
      <c r="Q601" s="93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>
      <c r="A602" s="89"/>
      <c r="B602" s="62"/>
      <c r="C602" s="90"/>
      <c r="D602" s="91"/>
      <c r="E602" s="62"/>
      <c r="F602" s="91"/>
      <c r="G602" s="91"/>
      <c r="H602" s="92"/>
      <c r="I602" s="93"/>
      <c r="J602" s="94"/>
      <c r="K602" s="95"/>
      <c r="L602" s="93"/>
      <c r="M602" s="93"/>
      <c r="N602" s="93"/>
      <c r="O602" s="91"/>
      <c r="P602" s="62"/>
      <c r="Q602" s="93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>
      <c r="A603" s="89"/>
      <c r="B603" s="62"/>
      <c r="C603" s="90"/>
      <c r="D603" s="91"/>
      <c r="E603" s="62"/>
      <c r="F603" s="91"/>
      <c r="G603" s="91"/>
      <c r="H603" s="92"/>
      <c r="I603" s="93"/>
      <c r="J603" s="94"/>
      <c r="K603" s="95"/>
      <c r="L603" s="93"/>
      <c r="M603" s="93"/>
      <c r="N603" s="93"/>
      <c r="O603" s="91"/>
      <c r="P603" s="62"/>
      <c r="Q603" s="93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>
      <c r="A604" s="89"/>
      <c r="B604" s="62"/>
      <c r="C604" s="90"/>
      <c r="D604" s="91"/>
      <c r="E604" s="62"/>
      <c r="F604" s="91"/>
      <c r="G604" s="91"/>
      <c r="H604" s="92"/>
      <c r="I604" s="93"/>
      <c r="J604" s="94"/>
      <c r="K604" s="95"/>
      <c r="L604" s="93"/>
      <c r="M604" s="93"/>
      <c r="N604" s="93"/>
      <c r="O604" s="91"/>
      <c r="P604" s="62"/>
      <c r="Q604" s="93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>
      <c r="A605" s="89"/>
      <c r="B605" s="62"/>
      <c r="C605" s="90"/>
      <c r="D605" s="91"/>
      <c r="E605" s="62"/>
      <c r="F605" s="91"/>
      <c r="G605" s="91"/>
      <c r="H605" s="92"/>
      <c r="I605" s="93"/>
      <c r="J605" s="94"/>
      <c r="K605" s="95"/>
      <c r="L605" s="93"/>
      <c r="M605" s="93"/>
      <c r="N605" s="93"/>
      <c r="O605" s="91"/>
      <c r="P605" s="62"/>
      <c r="Q605" s="93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>
      <c r="A606" s="89"/>
      <c r="B606" s="62"/>
      <c r="C606" s="90"/>
      <c r="D606" s="91"/>
      <c r="E606" s="62"/>
      <c r="F606" s="91"/>
      <c r="G606" s="91"/>
      <c r="H606" s="92"/>
      <c r="I606" s="93"/>
      <c r="J606" s="94"/>
      <c r="K606" s="95"/>
      <c r="L606" s="93"/>
      <c r="M606" s="93"/>
      <c r="N606" s="93"/>
      <c r="O606" s="91"/>
      <c r="P606" s="62"/>
      <c r="Q606" s="93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>
      <c r="A607" s="89"/>
      <c r="B607" s="62"/>
      <c r="C607" s="90"/>
      <c r="D607" s="91"/>
      <c r="E607" s="62"/>
      <c r="F607" s="91"/>
      <c r="G607" s="91"/>
      <c r="H607" s="92"/>
      <c r="I607" s="93"/>
      <c r="J607" s="94"/>
      <c r="K607" s="95"/>
      <c r="L607" s="93"/>
      <c r="M607" s="93"/>
      <c r="N607" s="93"/>
      <c r="O607" s="91"/>
      <c r="P607" s="62"/>
      <c r="Q607" s="93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>
      <c r="A608" s="89"/>
      <c r="B608" s="62"/>
      <c r="C608" s="90"/>
      <c r="D608" s="91"/>
      <c r="E608" s="62"/>
      <c r="F608" s="91"/>
      <c r="G608" s="91"/>
      <c r="H608" s="92"/>
      <c r="I608" s="93"/>
      <c r="J608" s="94"/>
      <c r="K608" s="95"/>
      <c r="L608" s="93"/>
      <c r="M608" s="93"/>
      <c r="N608" s="93"/>
      <c r="O608" s="91"/>
      <c r="P608" s="62"/>
      <c r="Q608" s="93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>
      <c r="A609" s="89"/>
      <c r="B609" s="62"/>
      <c r="C609" s="90"/>
      <c r="D609" s="91"/>
      <c r="E609" s="62"/>
      <c r="F609" s="91"/>
      <c r="G609" s="91"/>
      <c r="H609" s="92"/>
      <c r="I609" s="93"/>
      <c r="J609" s="94"/>
      <c r="K609" s="95"/>
      <c r="L609" s="93"/>
      <c r="M609" s="93"/>
      <c r="N609" s="93"/>
      <c r="O609" s="91"/>
      <c r="P609" s="62"/>
      <c r="Q609" s="93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>
      <c r="A610" s="89"/>
      <c r="B610" s="62"/>
      <c r="C610" s="90"/>
      <c r="D610" s="91"/>
      <c r="E610" s="62"/>
      <c r="F610" s="91"/>
      <c r="G610" s="91"/>
      <c r="H610" s="92"/>
      <c r="I610" s="93"/>
      <c r="J610" s="94"/>
      <c r="K610" s="95"/>
      <c r="L610" s="93"/>
      <c r="M610" s="93"/>
      <c r="N610" s="93"/>
      <c r="O610" s="91"/>
      <c r="P610" s="62"/>
      <c r="Q610" s="93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>
      <c r="A611" s="89"/>
      <c r="B611" s="62"/>
      <c r="C611" s="90"/>
      <c r="D611" s="91"/>
      <c r="E611" s="62"/>
      <c r="F611" s="91"/>
      <c r="G611" s="91"/>
      <c r="H611" s="92"/>
      <c r="I611" s="93"/>
      <c r="J611" s="94"/>
      <c r="K611" s="95"/>
      <c r="L611" s="93"/>
      <c r="M611" s="93"/>
      <c r="N611" s="93"/>
      <c r="O611" s="91"/>
      <c r="P611" s="62"/>
      <c r="Q611" s="93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>
      <c r="A612" s="89"/>
      <c r="B612" s="62"/>
      <c r="C612" s="90"/>
      <c r="D612" s="91"/>
      <c r="E612" s="62"/>
      <c r="F612" s="91"/>
      <c r="G612" s="91"/>
      <c r="H612" s="92"/>
      <c r="I612" s="93"/>
      <c r="J612" s="94"/>
      <c r="K612" s="95"/>
      <c r="L612" s="93"/>
      <c r="M612" s="93"/>
      <c r="N612" s="93"/>
      <c r="O612" s="91"/>
      <c r="P612" s="62"/>
      <c r="Q612" s="93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>
      <c r="A613" s="89"/>
      <c r="B613" s="62"/>
      <c r="C613" s="90"/>
      <c r="D613" s="91"/>
      <c r="E613" s="62"/>
      <c r="F613" s="91"/>
      <c r="G613" s="91"/>
      <c r="H613" s="92"/>
      <c r="I613" s="93"/>
      <c r="J613" s="94"/>
      <c r="K613" s="95"/>
      <c r="L613" s="93"/>
      <c r="M613" s="93"/>
      <c r="N613" s="93"/>
      <c r="O613" s="91"/>
      <c r="P613" s="62"/>
      <c r="Q613" s="93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>
      <c r="A614" s="89"/>
      <c r="B614" s="62"/>
      <c r="C614" s="90"/>
      <c r="D614" s="91"/>
      <c r="E614" s="62"/>
      <c r="F614" s="91"/>
      <c r="G614" s="91"/>
      <c r="H614" s="92"/>
      <c r="I614" s="93"/>
      <c r="J614" s="94"/>
      <c r="K614" s="95"/>
      <c r="L614" s="93"/>
      <c r="M614" s="93"/>
      <c r="N614" s="93"/>
      <c r="O614" s="91"/>
      <c r="P614" s="62"/>
      <c r="Q614" s="93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>
      <c r="A615" s="89"/>
      <c r="B615" s="62"/>
      <c r="C615" s="90"/>
      <c r="D615" s="91"/>
      <c r="E615" s="62"/>
      <c r="F615" s="91"/>
      <c r="G615" s="91"/>
      <c r="H615" s="92"/>
      <c r="I615" s="93"/>
      <c r="J615" s="94"/>
      <c r="K615" s="95"/>
      <c r="L615" s="93"/>
      <c r="M615" s="93"/>
      <c r="N615" s="93"/>
      <c r="O615" s="91"/>
      <c r="P615" s="62"/>
      <c r="Q615" s="93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>
      <c r="A616" s="89"/>
      <c r="B616" s="62"/>
      <c r="C616" s="90"/>
      <c r="D616" s="91"/>
      <c r="E616" s="62"/>
      <c r="F616" s="91"/>
      <c r="G616" s="91"/>
      <c r="H616" s="92"/>
      <c r="I616" s="93"/>
      <c r="J616" s="94"/>
      <c r="K616" s="95"/>
      <c r="L616" s="93"/>
      <c r="M616" s="93"/>
      <c r="N616" s="93"/>
      <c r="O616" s="91"/>
      <c r="P616" s="62"/>
      <c r="Q616" s="93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>
      <c r="A617" s="89"/>
      <c r="B617" s="62"/>
      <c r="C617" s="90"/>
      <c r="D617" s="91"/>
      <c r="E617" s="62"/>
      <c r="F617" s="91"/>
      <c r="G617" s="91"/>
      <c r="H617" s="92"/>
      <c r="I617" s="93"/>
      <c r="J617" s="94"/>
      <c r="K617" s="95"/>
      <c r="L617" s="93"/>
      <c r="M617" s="93"/>
      <c r="N617" s="93"/>
      <c r="O617" s="91"/>
      <c r="P617" s="62"/>
      <c r="Q617" s="93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>
      <c r="A618" s="89"/>
      <c r="B618" s="62"/>
      <c r="C618" s="90"/>
      <c r="D618" s="91"/>
      <c r="E618" s="62"/>
      <c r="F618" s="91"/>
      <c r="G618" s="91"/>
      <c r="H618" s="92"/>
      <c r="I618" s="93"/>
      <c r="J618" s="94"/>
      <c r="K618" s="95"/>
      <c r="L618" s="93"/>
      <c r="M618" s="93"/>
      <c r="N618" s="93"/>
      <c r="O618" s="91"/>
      <c r="P618" s="62"/>
      <c r="Q618" s="93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>
      <c r="A619" s="89"/>
      <c r="B619" s="62"/>
      <c r="C619" s="90"/>
      <c r="D619" s="91"/>
      <c r="E619" s="62"/>
      <c r="F619" s="91"/>
      <c r="G619" s="91"/>
      <c r="H619" s="92"/>
      <c r="I619" s="93"/>
      <c r="J619" s="94"/>
      <c r="K619" s="95"/>
      <c r="L619" s="93"/>
      <c r="M619" s="93"/>
      <c r="N619" s="93"/>
      <c r="O619" s="91"/>
      <c r="P619" s="62"/>
      <c r="Q619" s="93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>
      <c r="A620" s="89"/>
      <c r="B620" s="62"/>
      <c r="C620" s="90"/>
      <c r="D620" s="91"/>
      <c r="E620" s="62"/>
      <c r="F620" s="91"/>
      <c r="G620" s="91"/>
      <c r="H620" s="92"/>
      <c r="I620" s="93"/>
      <c r="J620" s="94"/>
      <c r="K620" s="95"/>
      <c r="L620" s="93"/>
      <c r="M620" s="93"/>
      <c r="N620" s="93"/>
      <c r="O620" s="91"/>
      <c r="P620" s="62"/>
      <c r="Q620" s="93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>
      <c r="A621" s="89"/>
      <c r="B621" s="62"/>
      <c r="C621" s="90"/>
      <c r="D621" s="91"/>
      <c r="E621" s="62"/>
      <c r="F621" s="91"/>
      <c r="G621" s="91"/>
      <c r="H621" s="92"/>
      <c r="I621" s="93"/>
      <c r="J621" s="94"/>
      <c r="K621" s="95"/>
      <c r="L621" s="93"/>
      <c r="M621" s="93"/>
      <c r="N621" s="93"/>
      <c r="O621" s="91"/>
      <c r="P621" s="62"/>
      <c r="Q621" s="93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>
      <c r="A622" s="89"/>
      <c r="B622" s="62"/>
      <c r="C622" s="90"/>
      <c r="D622" s="91"/>
      <c r="E622" s="62"/>
      <c r="F622" s="91"/>
      <c r="G622" s="91"/>
      <c r="H622" s="92"/>
      <c r="I622" s="93"/>
      <c r="J622" s="94"/>
      <c r="K622" s="95"/>
      <c r="L622" s="93"/>
      <c r="M622" s="93"/>
      <c r="N622" s="93"/>
      <c r="O622" s="91"/>
      <c r="P622" s="62"/>
      <c r="Q622" s="93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>
      <c r="A623" s="89"/>
      <c r="B623" s="62"/>
      <c r="C623" s="90"/>
      <c r="D623" s="91"/>
      <c r="E623" s="62"/>
      <c r="F623" s="91"/>
      <c r="G623" s="91"/>
      <c r="H623" s="92"/>
      <c r="I623" s="93"/>
      <c r="J623" s="94"/>
      <c r="K623" s="95"/>
      <c r="L623" s="93"/>
      <c r="M623" s="93"/>
      <c r="N623" s="93"/>
      <c r="O623" s="91"/>
      <c r="P623" s="62"/>
      <c r="Q623" s="93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>
      <c r="A624" s="89"/>
      <c r="B624" s="62"/>
      <c r="C624" s="90"/>
      <c r="D624" s="91"/>
      <c r="E624" s="62"/>
      <c r="F624" s="91"/>
      <c r="G624" s="91"/>
      <c r="H624" s="92"/>
      <c r="I624" s="93"/>
      <c r="J624" s="94"/>
      <c r="K624" s="95"/>
      <c r="L624" s="93"/>
      <c r="M624" s="93"/>
      <c r="N624" s="93"/>
      <c r="O624" s="91"/>
      <c r="P624" s="62"/>
      <c r="Q624" s="93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>
      <c r="A625" s="89"/>
      <c r="B625" s="62"/>
      <c r="C625" s="90"/>
      <c r="D625" s="91"/>
      <c r="E625" s="62"/>
      <c r="F625" s="91"/>
      <c r="G625" s="91"/>
      <c r="H625" s="92"/>
      <c r="I625" s="93"/>
      <c r="J625" s="94"/>
      <c r="K625" s="95"/>
      <c r="L625" s="93"/>
      <c r="M625" s="93"/>
      <c r="N625" s="93"/>
      <c r="O625" s="91"/>
      <c r="P625" s="62"/>
      <c r="Q625" s="93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>
      <c r="A626" s="89"/>
      <c r="B626" s="62"/>
      <c r="C626" s="90"/>
      <c r="D626" s="91"/>
      <c r="E626" s="62"/>
      <c r="F626" s="91"/>
      <c r="G626" s="91"/>
      <c r="H626" s="92"/>
      <c r="I626" s="93"/>
      <c r="J626" s="94"/>
      <c r="K626" s="95"/>
      <c r="L626" s="93"/>
      <c r="M626" s="93"/>
      <c r="N626" s="93"/>
      <c r="O626" s="91"/>
      <c r="P626" s="62"/>
      <c r="Q626" s="93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>
      <c r="A627" s="89"/>
      <c r="B627" s="62"/>
      <c r="C627" s="90"/>
      <c r="D627" s="91"/>
      <c r="E627" s="62"/>
      <c r="F627" s="91"/>
      <c r="G627" s="91"/>
      <c r="H627" s="92"/>
      <c r="I627" s="93"/>
      <c r="J627" s="94"/>
      <c r="K627" s="95"/>
      <c r="L627" s="93"/>
      <c r="M627" s="93"/>
      <c r="N627" s="93"/>
      <c r="O627" s="91"/>
      <c r="P627" s="62"/>
      <c r="Q627" s="93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>
      <c r="A628" s="89"/>
      <c r="B628" s="62"/>
      <c r="C628" s="90"/>
      <c r="D628" s="91"/>
      <c r="E628" s="62"/>
      <c r="F628" s="91"/>
      <c r="G628" s="91"/>
      <c r="H628" s="92"/>
      <c r="I628" s="93"/>
      <c r="J628" s="94"/>
      <c r="K628" s="95"/>
      <c r="L628" s="93"/>
      <c r="M628" s="93"/>
      <c r="N628" s="93"/>
      <c r="O628" s="91"/>
      <c r="P628" s="62"/>
      <c r="Q628" s="93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>
      <c r="A629" s="89"/>
      <c r="B629" s="62"/>
      <c r="C629" s="90"/>
      <c r="D629" s="91"/>
      <c r="E629" s="62"/>
      <c r="F629" s="91"/>
      <c r="G629" s="91"/>
      <c r="H629" s="92"/>
      <c r="I629" s="93"/>
      <c r="J629" s="94"/>
      <c r="K629" s="95"/>
      <c r="L629" s="93"/>
      <c r="M629" s="93"/>
      <c r="N629" s="93"/>
      <c r="O629" s="91"/>
      <c r="P629" s="62"/>
      <c r="Q629" s="93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>
      <c r="A630" s="89"/>
      <c r="B630" s="62"/>
      <c r="C630" s="90"/>
      <c r="D630" s="91"/>
      <c r="E630" s="62"/>
      <c r="F630" s="91"/>
      <c r="G630" s="91"/>
      <c r="H630" s="92"/>
      <c r="I630" s="93"/>
      <c r="J630" s="94"/>
      <c r="K630" s="95"/>
      <c r="L630" s="93"/>
      <c r="M630" s="93"/>
      <c r="N630" s="93"/>
      <c r="O630" s="91"/>
      <c r="P630" s="62"/>
      <c r="Q630" s="93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>
      <c r="A631" s="89"/>
      <c r="B631" s="62"/>
      <c r="C631" s="90"/>
      <c r="D631" s="91"/>
      <c r="E631" s="62"/>
      <c r="F631" s="91"/>
      <c r="G631" s="91"/>
      <c r="H631" s="92"/>
      <c r="I631" s="93"/>
      <c r="J631" s="94"/>
      <c r="K631" s="95"/>
      <c r="L631" s="93"/>
      <c r="M631" s="93"/>
      <c r="N631" s="93"/>
      <c r="O631" s="91"/>
      <c r="P631" s="62"/>
      <c r="Q631" s="93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>
      <c r="A632" s="89"/>
      <c r="B632" s="62"/>
      <c r="C632" s="90"/>
      <c r="D632" s="91"/>
      <c r="E632" s="62"/>
      <c r="F632" s="91"/>
      <c r="G632" s="91"/>
      <c r="H632" s="92"/>
      <c r="I632" s="93"/>
      <c r="J632" s="94"/>
      <c r="K632" s="95"/>
      <c r="L632" s="93"/>
      <c r="M632" s="93"/>
      <c r="N632" s="93"/>
      <c r="O632" s="91"/>
      <c r="P632" s="62"/>
      <c r="Q632" s="93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>
      <c r="A633" s="89"/>
      <c r="B633" s="62"/>
      <c r="C633" s="90"/>
      <c r="D633" s="91"/>
      <c r="E633" s="62"/>
      <c r="F633" s="91"/>
      <c r="G633" s="91"/>
      <c r="H633" s="92"/>
      <c r="I633" s="93"/>
      <c r="J633" s="94"/>
      <c r="K633" s="95"/>
      <c r="L633" s="93"/>
      <c r="M633" s="93"/>
      <c r="N633" s="93"/>
      <c r="O633" s="91"/>
      <c r="P633" s="62"/>
      <c r="Q633" s="93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>
      <c r="A634" s="89"/>
      <c r="B634" s="62"/>
      <c r="C634" s="90"/>
      <c r="D634" s="91"/>
      <c r="E634" s="62"/>
      <c r="F634" s="91"/>
      <c r="G634" s="91"/>
      <c r="H634" s="92"/>
      <c r="I634" s="93"/>
      <c r="J634" s="94"/>
      <c r="K634" s="95"/>
      <c r="L634" s="93"/>
      <c r="M634" s="93"/>
      <c r="N634" s="93"/>
      <c r="O634" s="91"/>
      <c r="P634" s="62"/>
      <c r="Q634" s="93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>
      <c r="A635" s="89"/>
      <c r="B635" s="62"/>
      <c r="C635" s="90"/>
      <c r="D635" s="91"/>
      <c r="E635" s="62"/>
      <c r="F635" s="91"/>
      <c r="G635" s="91"/>
      <c r="H635" s="92"/>
      <c r="I635" s="93"/>
      <c r="J635" s="94"/>
      <c r="K635" s="95"/>
      <c r="L635" s="93"/>
      <c r="M635" s="93"/>
      <c r="N635" s="93"/>
      <c r="O635" s="91"/>
      <c r="P635" s="62"/>
      <c r="Q635" s="93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>
      <c r="A636" s="89"/>
      <c r="B636" s="62"/>
      <c r="C636" s="90"/>
      <c r="D636" s="91"/>
      <c r="E636" s="62"/>
      <c r="F636" s="91"/>
      <c r="G636" s="91"/>
      <c r="H636" s="92"/>
      <c r="I636" s="93"/>
      <c r="J636" s="94"/>
      <c r="K636" s="95"/>
      <c r="L636" s="93"/>
      <c r="M636" s="93"/>
      <c r="N636" s="93"/>
      <c r="O636" s="91"/>
      <c r="P636" s="62"/>
      <c r="Q636" s="93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>
      <c r="A637" s="89"/>
      <c r="B637" s="62"/>
      <c r="C637" s="90"/>
      <c r="D637" s="91"/>
      <c r="E637" s="62"/>
      <c r="F637" s="91"/>
      <c r="G637" s="91"/>
      <c r="H637" s="92"/>
      <c r="I637" s="93"/>
      <c r="J637" s="94"/>
      <c r="K637" s="95"/>
      <c r="L637" s="93"/>
      <c r="M637" s="93"/>
      <c r="N637" s="93"/>
      <c r="O637" s="91"/>
      <c r="P637" s="62"/>
      <c r="Q637" s="93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>
      <c r="A638" s="89"/>
      <c r="B638" s="62"/>
      <c r="C638" s="90"/>
      <c r="D638" s="91"/>
      <c r="E638" s="62"/>
      <c r="F638" s="91"/>
      <c r="G638" s="91"/>
      <c r="H638" s="92"/>
      <c r="I638" s="93"/>
      <c r="J638" s="94"/>
      <c r="K638" s="95"/>
      <c r="L638" s="93"/>
      <c r="M638" s="93"/>
      <c r="N638" s="93"/>
      <c r="O638" s="91"/>
      <c r="P638" s="62"/>
      <c r="Q638" s="93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>
      <c r="A639" s="89"/>
      <c r="B639" s="62"/>
      <c r="C639" s="90"/>
      <c r="D639" s="91"/>
      <c r="E639" s="62"/>
      <c r="F639" s="91"/>
      <c r="G639" s="91"/>
      <c r="H639" s="92"/>
      <c r="I639" s="93"/>
      <c r="J639" s="94"/>
      <c r="K639" s="95"/>
      <c r="L639" s="93"/>
      <c r="M639" s="93"/>
      <c r="N639" s="93"/>
      <c r="O639" s="91"/>
      <c r="P639" s="62"/>
      <c r="Q639" s="93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>
      <c r="A640" s="89"/>
      <c r="B640" s="62"/>
      <c r="C640" s="90"/>
      <c r="D640" s="91"/>
      <c r="E640" s="62"/>
      <c r="F640" s="91"/>
      <c r="G640" s="91"/>
      <c r="H640" s="92"/>
      <c r="I640" s="93"/>
      <c r="J640" s="94"/>
      <c r="K640" s="95"/>
      <c r="L640" s="93"/>
      <c r="M640" s="93"/>
      <c r="N640" s="93"/>
      <c r="O640" s="91"/>
      <c r="P640" s="62"/>
      <c r="Q640" s="93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>
      <c r="A641" s="89"/>
      <c r="B641" s="62"/>
      <c r="C641" s="90"/>
      <c r="D641" s="91"/>
      <c r="E641" s="62"/>
      <c r="F641" s="91"/>
      <c r="G641" s="91"/>
      <c r="H641" s="92"/>
      <c r="I641" s="93"/>
      <c r="J641" s="94"/>
      <c r="K641" s="95"/>
      <c r="L641" s="93"/>
      <c r="M641" s="93"/>
      <c r="N641" s="93"/>
      <c r="O641" s="91"/>
      <c r="P641" s="62"/>
      <c r="Q641" s="93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>
      <c r="A642" s="89"/>
      <c r="B642" s="62"/>
      <c r="C642" s="90"/>
      <c r="D642" s="91"/>
      <c r="E642" s="62"/>
      <c r="F642" s="91"/>
      <c r="G642" s="91"/>
      <c r="H642" s="92"/>
      <c r="I642" s="93"/>
      <c r="J642" s="94"/>
      <c r="K642" s="95"/>
      <c r="L642" s="93"/>
      <c r="M642" s="93"/>
      <c r="N642" s="93"/>
      <c r="O642" s="91"/>
      <c r="P642" s="62"/>
      <c r="Q642" s="93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>
      <c r="A643" s="89"/>
      <c r="B643" s="62"/>
      <c r="C643" s="90"/>
      <c r="D643" s="91"/>
      <c r="E643" s="62"/>
      <c r="F643" s="91"/>
      <c r="G643" s="91"/>
      <c r="H643" s="92"/>
      <c r="I643" s="93"/>
      <c r="J643" s="94"/>
      <c r="K643" s="95"/>
      <c r="L643" s="93"/>
      <c r="M643" s="93"/>
      <c r="N643" s="93"/>
      <c r="O643" s="91"/>
      <c r="P643" s="62"/>
      <c r="Q643" s="93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>
      <c r="A644" s="89"/>
      <c r="B644" s="62"/>
      <c r="C644" s="90"/>
      <c r="D644" s="91"/>
      <c r="E644" s="62"/>
      <c r="F644" s="91"/>
      <c r="G644" s="91"/>
      <c r="H644" s="92"/>
      <c r="I644" s="93"/>
      <c r="J644" s="94"/>
      <c r="K644" s="95"/>
      <c r="L644" s="93"/>
      <c r="M644" s="93"/>
      <c r="N644" s="93"/>
      <c r="O644" s="91"/>
      <c r="P644" s="62"/>
      <c r="Q644" s="93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>
      <c r="A645" s="89"/>
      <c r="B645" s="62"/>
      <c r="C645" s="90"/>
      <c r="D645" s="91"/>
      <c r="E645" s="62"/>
      <c r="F645" s="91"/>
      <c r="G645" s="91"/>
      <c r="H645" s="92"/>
      <c r="I645" s="93"/>
      <c r="J645" s="94"/>
      <c r="K645" s="95"/>
      <c r="L645" s="93"/>
      <c r="M645" s="93"/>
      <c r="N645" s="93"/>
      <c r="O645" s="91"/>
      <c r="P645" s="62"/>
      <c r="Q645" s="93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>
      <c r="A646" s="89"/>
      <c r="B646" s="62"/>
      <c r="C646" s="90"/>
      <c r="D646" s="91"/>
      <c r="E646" s="62"/>
      <c r="F646" s="91"/>
      <c r="G646" s="91"/>
      <c r="H646" s="92"/>
      <c r="I646" s="93"/>
      <c r="J646" s="94"/>
      <c r="K646" s="95"/>
      <c r="L646" s="93"/>
      <c r="M646" s="93"/>
      <c r="N646" s="93"/>
      <c r="O646" s="91"/>
      <c r="P646" s="62"/>
      <c r="Q646" s="93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>
      <c r="A647" s="89"/>
      <c r="B647" s="62"/>
      <c r="C647" s="90"/>
      <c r="D647" s="91"/>
      <c r="E647" s="62"/>
      <c r="F647" s="91"/>
      <c r="G647" s="91"/>
      <c r="H647" s="92"/>
      <c r="I647" s="93"/>
      <c r="J647" s="94"/>
      <c r="K647" s="95"/>
      <c r="L647" s="93"/>
      <c r="M647" s="93"/>
      <c r="N647" s="93"/>
      <c r="O647" s="91"/>
      <c r="P647" s="62"/>
      <c r="Q647" s="93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>
      <c r="A648" s="89"/>
      <c r="B648" s="62"/>
      <c r="C648" s="90"/>
      <c r="D648" s="91"/>
      <c r="E648" s="62"/>
      <c r="F648" s="91"/>
      <c r="G648" s="91"/>
      <c r="H648" s="92"/>
      <c r="I648" s="93"/>
      <c r="J648" s="94"/>
      <c r="K648" s="95"/>
      <c r="L648" s="93"/>
      <c r="M648" s="93"/>
      <c r="N648" s="93"/>
      <c r="O648" s="91"/>
      <c r="P648" s="62"/>
      <c r="Q648" s="93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>
      <c r="A649" s="89"/>
      <c r="B649" s="62"/>
      <c r="C649" s="90"/>
      <c r="D649" s="91"/>
      <c r="E649" s="62"/>
      <c r="F649" s="91"/>
      <c r="G649" s="91"/>
      <c r="H649" s="92"/>
      <c r="I649" s="93"/>
      <c r="J649" s="94"/>
      <c r="K649" s="95"/>
      <c r="L649" s="93"/>
      <c r="M649" s="93"/>
      <c r="N649" s="93"/>
      <c r="O649" s="91"/>
      <c r="P649" s="62"/>
      <c r="Q649" s="93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>
      <c r="A650" s="89"/>
      <c r="B650" s="62"/>
      <c r="C650" s="90"/>
      <c r="D650" s="91"/>
      <c r="E650" s="62"/>
      <c r="F650" s="91"/>
      <c r="G650" s="91"/>
      <c r="H650" s="92"/>
      <c r="I650" s="93"/>
      <c r="J650" s="94"/>
      <c r="K650" s="95"/>
      <c r="L650" s="93"/>
      <c r="M650" s="93"/>
      <c r="N650" s="93"/>
      <c r="O650" s="91"/>
      <c r="P650" s="62"/>
      <c r="Q650" s="93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>
      <c r="A651" s="89"/>
      <c r="B651" s="62"/>
      <c r="C651" s="90"/>
      <c r="D651" s="91"/>
      <c r="E651" s="62"/>
      <c r="F651" s="91"/>
      <c r="G651" s="91"/>
      <c r="H651" s="92"/>
      <c r="I651" s="93"/>
      <c r="J651" s="94"/>
      <c r="K651" s="95"/>
      <c r="L651" s="93"/>
      <c r="M651" s="93"/>
      <c r="N651" s="93"/>
      <c r="O651" s="91"/>
      <c r="P651" s="62"/>
      <c r="Q651" s="93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>
      <c r="A652" s="89"/>
      <c r="B652" s="62"/>
      <c r="C652" s="90"/>
      <c r="D652" s="91"/>
      <c r="E652" s="62"/>
      <c r="F652" s="91"/>
      <c r="G652" s="91"/>
      <c r="H652" s="92"/>
      <c r="I652" s="93"/>
      <c r="J652" s="94"/>
      <c r="K652" s="95"/>
      <c r="L652" s="93"/>
      <c r="M652" s="93"/>
      <c r="N652" s="93"/>
      <c r="O652" s="91"/>
      <c r="P652" s="62"/>
      <c r="Q652" s="93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>
      <c r="A653" s="89"/>
      <c r="B653" s="62"/>
      <c r="C653" s="90"/>
      <c r="D653" s="91"/>
      <c r="E653" s="62"/>
      <c r="F653" s="91"/>
      <c r="G653" s="91"/>
      <c r="H653" s="92"/>
      <c r="I653" s="93"/>
      <c r="J653" s="94"/>
      <c r="K653" s="95"/>
      <c r="L653" s="93"/>
      <c r="M653" s="93"/>
      <c r="N653" s="93"/>
      <c r="O653" s="91"/>
      <c r="P653" s="62"/>
      <c r="Q653" s="93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>
      <c r="A654" s="89"/>
      <c r="B654" s="62"/>
      <c r="C654" s="90"/>
      <c r="D654" s="91"/>
      <c r="E654" s="62"/>
      <c r="F654" s="91"/>
      <c r="G654" s="91"/>
      <c r="H654" s="92"/>
      <c r="I654" s="93"/>
      <c r="J654" s="94"/>
      <c r="K654" s="95"/>
      <c r="L654" s="93"/>
      <c r="M654" s="93"/>
      <c r="N654" s="93"/>
      <c r="O654" s="91"/>
      <c r="P654" s="62"/>
      <c r="Q654" s="93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>
      <c r="A655" s="89"/>
      <c r="B655" s="62"/>
      <c r="C655" s="90"/>
      <c r="D655" s="91"/>
      <c r="E655" s="62"/>
      <c r="F655" s="91"/>
      <c r="G655" s="91"/>
      <c r="H655" s="92"/>
      <c r="I655" s="93"/>
      <c r="J655" s="94"/>
      <c r="K655" s="95"/>
      <c r="L655" s="93"/>
      <c r="M655" s="93"/>
      <c r="N655" s="93"/>
      <c r="O655" s="91"/>
      <c r="P655" s="62"/>
      <c r="Q655" s="93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>
      <c r="A656" s="89"/>
      <c r="B656" s="62"/>
      <c r="C656" s="90"/>
      <c r="D656" s="91"/>
      <c r="E656" s="62"/>
      <c r="F656" s="91"/>
      <c r="G656" s="91"/>
      <c r="H656" s="92"/>
      <c r="I656" s="93"/>
      <c r="J656" s="94"/>
      <c r="K656" s="95"/>
      <c r="L656" s="93"/>
      <c r="M656" s="93"/>
      <c r="N656" s="93"/>
      <c r="O656" s="91"/>
      <c r="P656" s="62"/>
      <c r="Q656" s="93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>
      <c r="A657" s="89"/>
      <c r="B657" s="62"/>
      <c r="C657" s="90"/>
      <c r="D657" s="91"/>
      <c r="E657" s="62"/>
      <c r="F657" s="91"/>
      <c r="G657" s="91"/>
      <c r="H657" s="92"/>
      <c r="I657" s="93"/>
      <c r="J657" s="94"/>
      <c r="K657" s="95"/>
      <c r="L657" s="93"/>
      <c r="M657" s="93"/>
      <c r="N657" s="93"/>
      <c r="O657" s="91"/>
      <c r="P657" s="62"/>
      <c r="Q657" s="93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>
      <c r="A658" s="89"/>
      <c r="B658" s="62"/>
      <c r="C658" s="90"/>
      <c r="D658" s="91"/>
      <c r="E658" s="62"/>
      <c r="F658" s="91"/>
      <c r="G658" s="91"/>
      <c r="H658" s="92"/>
      <c r="I658" s="93"/>
      <c r="J658" s="94"/>
      <c r="K658" s="95"/>
      <c r="L658" s="93"/>
      <c r="M658" s="93"/>
      <c r="N658" s="93"/>
      <c r="O658" s="91"/>
      <c r="P658" s="62"/>
      <c r="Q658" s="93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>
      <c r="A659" s="89"/>
      <c r="B659" s="62"/>
      <c r="C659" s="90"/>
      <c r="D659" s="91"/>
      <c r="E659" s="62"/>
      <c r="F659" s="91"/>
      <c r="G659" s="91"/>
      <c r="H659" s="92"/>
      <c r="I659" s="93"/>
      <c r="J659" s="94"/>
      <c r="K659" s="95"/>
      <c r="L659" s="93"/>
      <c r="M659" s="93"/>
      <c r="N659" s="93"/>
      <c r="O659" s="91"/>
      <c r="P659" s="62"/>
      <c r="Q659" s="93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>
      <c r="A660" s="89"/>
      <c r="B660" s="62"/>
      <c r="C660" s="90"/>
      <c r="D660" s="91"/>
      <c r="E660" s="62"/>
      <c r="F660" s="91"/>
      <c r="G660" s="91"/>
      <c r="H660" s="92"/>
      <c r="I660" s="93"/>
      <c r="J660" s="94"/>
      <c r="K660" s="95"/>
      <c r="L660" s="93"/>
      <c r="M660" s="93"/>
      <c r="N660" s="93"/>
      <c r="O660" s="91"/>
      <c r="P660" s="62"/>
      <c r="Q660" s="93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>
      <c r="A661" s="89"/>
      <c r="B661" s="62"/>
      <c r="C661" s="90"/>
      <c r="D661" s="91"/>
      <c r="E661" s="62"/>
      <c r="F661" s="91"/>
      <c r="G661" s="91"/>
      <c r="H661" s="92"/>
      <c r="I661" s="93"/>
      <c r="J661" s="94"/>
      <c r="K661" s="95"/>
      <c r="L661" s="93"/>
      <c r="M661" s="93"/>
      <c r="N661" s="93"/>
      <c r="O661" s="91"/>
      <c r="P661" s="62"/>
      <c r="Q661" s="93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>
      <c r="A662" s="89"/>
      <c r="B662" s="62"/>
      <c r="C662" s="90"/>
      <c r="D662" s="91"/>
      <c r="E662" s="62"/>
      <c r="F662" s="91"/>
      <c r="G662" s="91"/>
      <c r="H662" s="92"/>
      <c r="I662" s="93"/>
      <c r="J662" s="94"/>
      <c r="K662" s="95"/>
      <c r="L662" s="93"/>
      <c r="M662" s="93"/>
      <c r="N662" s="93"/>
      <c r="O662" s="91"/>
      <c r="P662" s="62"/>
      <c r="Q662" s="93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>
      <c r="A663" s="89"/>
      <c r="B663" s="62"/>
      <c r="C663" s="90"/>
      <c r="D663" s="91"/>
      <c r="E663" s="62"/>
      <c r="F663" s="91"/>
      <c r="G663" s="91"/>
      <c r="H663" s="92"/>
      <c r="I663" s="93"/>
      <c r="J663" s="94"/>
      <c r="K663" s="95"/>
      <c r="L663" s="93"/>
      <c r="M663" s="93"/>
      <c r="N663" s="93"/>
      <c r="O663" s="91"/>
      <c r="P663" s="62"/>
      <c r="Q663" s="93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>
      <c r="A664" s="89"/>
      <c r="B664" s="62"/>
      <c r="C664" s="90"/>
      <c r="D664" s="91"/>
      <c r="E664" s="62"/>
      <c r="F664" s="91"/>
      <c r="G664" s="91"/>
      <c r="H664" s="92"/>
      <c r="I664" s="93"/>
      <c r="J664" s="94"/>
      <c r="K664" s="95"/>
      <c r="L664" s="93"/>
      <c r="M664" s="93"/>
      <c r="N664" s="93"/>
      <c r="O664" s="91"/>
      <c r="P664" s="62"/>
      <c r="Q664" s="93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>
      <c r="A665" s="89"/>
      <c r="B665" s="62"/>
      <c r="C665" s="90"/>
      <c r="D665" s="91"/>
      <c r="E665" s="62"/>
      <c r="F665" s="91"/>
      <c r="G665" s="91"/>
      <c r="H665" s="92"/>
      <c r="I665" s="93"/>
      <c r="J665" s="94"/>
      <c r="K665" s="95"/>
      <c r="L665" s="93"/>
      <c r="M665" s="93"/>
      <c r="N665" s="93"/>
      <c r="O665" s="91"/>
      <c r="P665" s="62"/>
      <c r="Q665" s="93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>
      <c r="A666" s="89"/>
      <c r="B666" s="62"/>
      <c r="C666" s="90"/>
      <c r="D666" s="91"/>
      <c r="E666" s="62"/>
      <c r="F666" s="91"/>
      <c r="G666" s="91"/>
      <c r="H666" s="92"/>
      <c r="I666" s="93"/>
      <c r="J666" s="94"/>
      <c r="K666" s="95"/>
      <c r="L666" s="93"/>
      <c r="M666" s="93"/>
      <c r="N666" s="93"/>
      <c r="O666" s="91"/>
      <c r="P666" s="62"/>
      <c r="Q666" s="93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>
      <c r="A667" s="89"/>
      <c r="B667" s="62"/>
      <c r="C667" s="90"/>
      <c r="D667" s="91"/>
      <c r="E667" s="62"/>
      <c r="F667" s="91"/>
      <c r="G667" s="91"/>
      <c r="H667" s="92"/>
      <c r="I667" s="93"/>
      <c r="J667" s="94"/>
      <c r="K667" s="95"/>
      <c r="L667" s="93"/>
      <c r="M667" s="93"/>
      <c r="N667" s="93"/>
      <c r="O667" s="91"/>
      <c r="P667" s="62"/>
      <c r="Q667" s="93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>
      <c r="A668" s="89"/>
      <c r="B668" s="62"/>
      <c r="C668" s="90"/>
      <c r="D668" s="91"/>
      <c r="E668" s="62"/>
      <c r="F668" s="91"/>
      <c r="G668" s="91"/>
      <c r="H668" s="92"/>
      <c r="I668" s="93"/>
      <c r="J668" s="94"/>
      <c r="K668" s="95"/>
      <c r="L668" s="93"/>
      <c r="M668" s="93"/>
      <c r="N668" s="93"/>
      <c r="O668" s="91"/>
      <c r="P668" s="62"/>
      <c r="Q668" s="93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>
      <c r="A669" s="89"/>
      <c r="B669" s="62"/>
      <c r="C669" s="90"/>
      <c r="D669" s="91"/>
      <c r="E669" s="62"/>
      <c r="F669" s="91"/>
      <c r="G669" s="91"/>
      <c r="H669" s="92"/>
      <c r="I669" s="93"/>
      <c r="J669" s="94"/>
      <c r="K669" s="95"/>
      <c r="L669" s="93"/>
      <c r="M669" s="93"/>
      <c r="N669" s="93"/>
      <c r="O669" s="91"/>
      <c r="P669" s="62"/>
      <c r="Q669" s="93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>
      <c r="A670" s="89"/>
      <c r="B670" s="62"/>
      <c r="C670" s="90"/>
      <c r="D670" s="91"/>
      <c r="E670" s="62"/>
      <c r="F670" s="91"/>
      <c r="G670" s="91"/>
      <c r="H670" s="92"/>
      <c r="I670" s="93"/>
      <c r="J670" s="94"/>
      <c r="K670" s="95"/>
      <c r="L670" s="93"/>
      <c r="M670" s="93"/>
      <c r="N670" s="93"/>
      <c r="O670" s="91"/>
      <c r="P670" s="62"/>
      <c r="Q670" s="93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>
      <c r="A671" s="89"/>
      <c r="B671" s="62"/>
      <c r="C671" s="90"/>
      <c r="D671" s="91"/>
      <c r="E671" s="62"/>
      <c r="F671" s="91"/>
      <c r="G671" s="91"/>
      <c r="H671" s="92"/>
      <c r="I671" s="93"/>
      <c r="J671" s="94"/>
      <c r="K671" s="95"/>
      <c r="L671" s="93"/>
      <c r="M671" s="93"/>
      <c r="N671" s="93"/>
      <c r="O671" s="91"/>
      <c r="P671" s="62"/>
      <c r="Q671" s="93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>
      <c r="A672" s="89"/>
      <c r="B672" s="62"/>
      <c r="C672" s="90"/>
      <c r="D672" s="91"/>
      <c r="E672" s="62"/>
      <c r="F672" s="91"/>
      <c r="G672" s="91"/>
      <c r="H672" s="92"/>
      <c r="I672" s="93"/>
      <c r="J672" s="94"/>
      <c r="K672" s="95"/>
      <c r="L672" s="93"/>
      <c r="M672" s="93"/>
      <c r="N672" s="93"/>
      <c r="O672" s="91"/>
      <c r="P672" s="62"/>
      <c r="Q672" s="93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>
      <c r="A673" s="89"/>
      <c r="B673" s="62"/>
      <c r="C673" s="90"/>
      <c r="D673" s="91"/>
      <c r="E673" s="62"/>
      <c r="F673" s="91"/>
      <c r="G673" s="91"/>
      <c r="H673" s="92"/>
      <c r="I673" s="93"/>
      <c r="J673" s="94"/>
      <c r="K673" s="95"/>
      <c r="L673" s="93"/>
      <c r="M673" s="93"/>
      <c r="N673" s="93"/>
      <c r="O673" s="91"/>
      <c r="P673" s="62"/>
      <c r="Q673" s="93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>
      <c r="A674" s="89"/>
      <c r="B674" s="62"/>
      <c r="C674" s="90"/>
      <c r="D674" s="91"/>
      <c r="E674" s="62"/>
      <c r="F674" s="91"/>
      <c r="G674" s="91"/>
      <c r="H674" s="92"/>
      <c r="I674" s="93"/>
      <c r="J674" s="94"/>
      <c r="K674" s="95"/>
      <c r="L674" s="93"/>
      <c r="M674" s="93"/>
      <c r="N674" s="93"/>
      <c r="O674" s="91"/>
      <c r="P674" s="62"/>
      <c r="Q674" s="93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>
      <c r="A675" s="89"/>
      <c r="B675" s="62"/>
      <c r="C675" s="90"/>
      <c r="D675" s="91"/>
      <c r="E675" s="62"/>
      <c r="F675" s="91"/>
      <c r="G675" s="91"/>
      <c r="H675" s="92"/>
      <c r="I675" s="93"/>
      <c r="J675" s="94"/>
      <c r="K675" s="95"/>
      <c r="L675" s="93"/>
      <c r="M675" s="93"/>
      <c r="N675" s="93"/>
      <c r="O675" s="91"/>
      <c r="P675" s="62"/>
      <c r="Q675" s="93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>
      <c r="A676" s="89"/>
      <c r="B676" s="62"/>
      <c r="C676" s="90"/>
      <c r="D676" s="91"/>
      <c r="E676" s="62"/>
      <c r="F676" s="91"/>
      <c r="G676" s="91"/>
      <c r="H676" s="92"/>
      <c r="I676" s="93"/>
      <c r="J676" s="94"/>
      <c r="K676" s="95"/>
      <c r="L676" s="93"/>
      <c r="M676" s="93"/>
      <c r="N676" s="93"/>
      <c r="O676" s="91"/>
      <c r="P676" s="62"/>
      <c r="Q676" s="93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>
      <c r="A677" s="89"/>
      <c r="B677" s="62"/>
      <c r="C677" s="90"/>
      <c r="D677" s="91"/>
      <c r="E677" s="62"/>
      <c r="F677" s="91"/>
      <c r="G677" s="91"/>
      <c r="H677" s="92"/>
      <c r="I677" s="93"/>
      <c r="J677" s="94"/>
      <c r="K677" s="95"/>
      <c r="L677" s="93"/>
      <c r="M677" s="93"/>
      <c r="N677" s="93"/>
      <c r="O677" s="91"/>
      <c r="P677" s="62"/>
      <c r="Q677" s="93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>
      <c r="A678" s="89"/>
      <c r="B678" s="62"/>
      <c r="C678" s="90"/>
      <c r="D678" s="91"/>
      <c r="E678" s="62"/>
      <c r="F678" s="91"/>
      <c r="G678" s="91"/>
      <c r="H678" s="92"/>
      <c r="I678" s="93"/>
      <c r="J678" s="94"/>
      <c r="K678" s="95"/>
      <c r="L678" s="93"/>
      <c r="M678" s="93"/>
      <c r="N678" s="93"/>
      <c r="O678" s="91"/>
      <c r="P678" s="62"/>
      <c r="Q678" s="93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>
      <c r="A679" s="89"/>
      <c r="B679" s="62"/>
      <c r="C679" s="90"/>
      <c r="D679" s="91"/>
      <c r="E679" s="62"/>
      <c r="F679" s="91"/>
      <c r="G679" s="91"/>
      <c r="H679" s="92"/>
      <c r="I679" s="93"/>
      <c r="J679" s="94"/>
      <c r="K679" s="95"/>
      <c r="L679" s="93"/>
      <c r="M679" s="93"/>
      <c r="N679" s="93"/>
      <c r="O679" s="91"/>
      <c r="P679" s="62"/>
      <c r="Q679" s="93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>
      <c r="A680" s="89"/>
      <c r="B680" s="62"/>
      <c r="C680" s="90"/>
      <c r="D680" s="91"/>
      <c r="E680" s="62"/>
      <c r="F680" s="91"/>
      <c r="G680" s="91"/>
      <c r="H680" s="92"/>
      <c r="I680" s="93"/>
      <c r="J680" s="94"/>
      <c r="K680" s="95"/>
      <c r="L680" s="93"/>
      <c r="M680" s="93"/>
      <c r="N680" s="93"/>
      <c r="O680" s="91"/>
      <c r="P680" s="62"/>
      <c r="Q680" s="93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>
      <c r="A681" s="89"/>
      <c r="B681" s="62"/>
      <c r="C681" s="90"/>
      <c r="D681" s="91"/>
      <c r="E681" s="62"/>
      <c r="F681" s="91"/>
      <c r="G681" s="91"/>
      <c r="H681" s="92"/>
      <c r="I681" s="93"/>
      <c r="J681" s="94"/>
      <c r="K681" s="95"/>
      <c r="L681" s="93"/>
      <c r="M681" s="93"/>
      <c r="N681" s="93"/>
      <c r="O681" s="91"/>
      <c r="P681" s="62"/>
      <c r="Q681" s="93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>
      <c r="A682" s="89"/>
      <c r="B682" s="62"/>
      <c r="C682" s="90"/>
      <c r="D682" s="91"/>
      <c r="E682" s="62"/>
      <c r="F682" s="91"/>
      <c r="G682" s="91"/>
      <c r="H682" s="92"/>
      <c r="I682" s="93"/>
      <c r="J682" s="94"/>
      <c r="K682" s="95"/>
      <c r="L682" s="93"/>
      <c r="M682" s="93"/>
      <c r="N682" s="93"/>
      <c r="O682" s="91"/>
      <c r="P682" s="62"/>
      <c r="Q682" s="93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>
      <c r="A683" s="89"/>
      <c r="B683" s="62"/>
      <c r="C683" s="90"/>
      <c r="D683" s="91"/>
      <c r="E683" s="62"/>
      <c r="F683" s="91"/>
      <c r="G683" s="91"/>
      <c r="H683" s="92"/>
      <c r="I683" s="93"/>
      <c r="J683" s="94"/>
      <c r="K683" s="95"/>
      <c r="L683" s="93"/>
      <c r="M683" s="93"/>
      <c r="N683" s="93"/>
      <c r="O683" s="91"/>
      <c r="P683" s="62"/>
      <c r="Q683" s="93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>
      <c r="A684" s="89"/>
      <c r="B684" s="62"/>
      <c r="C684" s="90"/>
      <c r="D684" s="91"/>
      <c r="E684" s="62"/>
      <c r="F684" s="91"/>
      <c r="G684" s="91"/>
      <c r="H684" s="92"/>
      <c r="I684" s="93"/>
      <c r="J684" s="94"/>
      <c r="K684" s="95"/>
      <c r="L684" s="93"/>
      <c r="M684" s="93"/>
      <c r="N684" s="93"/>
      <c r="O684" s="91"/>
      <c r="P684" s="62"/>
      <c r="Q684" s="93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>
      <c r="A685" s="89"/>
      <c r="B685" s="62"/>
      <c r="C685" s="90"/>
      <c r="D685" s="91"/>
      <c r="E685" s="62"/>
      <c r="F685" s="91"/>
      <c r="G685" s="91"/>
      <c r="H685" s="92"/>
      <c r="I685" s="93"/>
      <c r="J685" s="94"/>
      <c r="K685" s="95"/>
      <c r="L685" s="93"/>
      <c r="M685" s="93"/>
      <c r="N685" s="93"/>
      <c r="O685" s="91"/>
      <c r="P685" s="62"/>
      <c r="Q685" s="93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>
      <c r="A686" s="89"/>
      <c r="B686" s="62"/>
      <c r="C686" s="90"/>
      <c r="D686" s="91"/>
      <c r="E686" s="62"/>
      <c r="F686" s="91"/>
      <c r="G686" s="91"/>
      <c r="H686" s="92"/>
      <c r="I686" s="93"/>
      <c r="J686" s="94"/>
      <c r="K686" s="95"/>
      <c r="L686" s="93"/>
      <c r="M686" s="93"/>
      <c r="N686" s="93"/>
      <c r="O686" s="91"/>
      <c r="P686" s="62"/>
      <c r="Q686" s="93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>
      <c r="A687" s="89"/>
      <c r="B687" s="62"/>
      <c r="C687" s="90"/>
      <c r="D687" s="91"/>
      <c r="E687" s="62"/>
      <c r="F687" s="91"/>
      <c r="G687" s="91"/>
      <c r="H687" s="92"/>
      <c r="I687" s="93"/>
      <c r="J687" s="94"/>
      <c r="K687" s="95"/>
      <c r="L687" s="93"/>
      <c r="M687" s="93"/>
      <c r="N687" s="93"/>
      <c r="O687" s="91"/>
      <c r="P687" s="62"/>
      <c r="Q687" s="93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>
      <c r="A688" s="89"/>
      <c r="B688" s="62"/>
      <c r="C688" s="90"/>
      <c r="D688" s="91"/>
      <c r="E688" s="62"/>
      <c r="F688" s="91"/>
      <c r="G688" s="91"/>
      <c r="H688" s="92"/>
      <c r="I688" s="93"/>
      <c r="J688" s="94"/>
      <c r="K688" s="95"/>
      <c r="L688" s="93"/>
      <c r="M688" s="93"/>
      <c r="N688" s="93"/>
      <c r="O688" s="91"/>
      <c r="P688" s="62"/>
      <c r="Q688" s="93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>
      <c r="A689" s="89"/>
      <c r="B689" s="62"/>
      <c r="C689" s="90"/>
      <c r="D689" s="91"/>
      <c r="E689" s="62"/>
      <c r="F689" s="91"/>
      <c r="G689" s="91"/>
      <c r="H689" s="92"/>
      <c r="I689" s="93"/>
      <c r="J689" s="94"/>
      <c r="K689" s="95"/>
      <c r="L689" s="93"/>
      <c r="M689" s="93"/>
      <c r="N689" s="93"/>
      <c r="O689" s="91"/>
      <c r="P689" s="62"/>
      <c r="Q689" s="93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>
      <c r="A690" s="89"/>
      <c r="B690" s="62"/>
      <c r="C690" s="90"/>
      <c r="D690" s="91"/>
      <c r="E690" s="62"/>
      <c r="F690" s="91"/>
      <c r="G690" s="91"/>
      <c r="H690" s="92"/>
      <c r="I690" s="93"/>
      <c r="J690" s="94"/>
      <c r="K690" s="95"/>
      <c r="L690" s="93"/>
      <c r="M690" s="93"/>
      <c r="N690" s="93"/>
      <c r="O690" s="91"/>
      <c r="P690" s="62"/>
      <c r="Q690" s="93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>
      <c r="A691" s="89"/>
      <c r="B691" s="62"/>
      <c r="C691" s="90"/>
      <c r="D691" s="91"/>
      <c r="E691" s="62"/>
      <c r="F691" s="91"/>
      <c r="G691" s="91"/>
      <c r="H691" s="92"/>
      <c r="I691" s="93"/>
      <c r="J691" s="94"/>
      <c r="K691" s="95"/>
      <c r="L691" s="93"/>
      <c r="M691" s="93"/>
      <c r="N691" s="93"/>
      <c r="O691" s="91"/>
      <c r="P691" s="62"/>
      <c r="Q691" s="93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>
      <c r="A692" s="89"/>
      <c r="B692" s="62"/>
      <c r="C692" s="90"/>
      <c r="D692" s="91"/>
      <c r="E692" s="62"/>
      <c r="F692" s="91"/>
      <c r="G692" s="91"/>
      <c r="H692" s="92"/>
      <c r="I692" s="93"/>
      <c r="J692" s="94"/>
      <c r="K692" s="95"/>
      <c r="L692" s="93"/>
      <c r="M692" s="93"/>
      <c r="N692" s="93"/>
      <c r="O692" s="91"/>
      <c r="P692" s="62"/>
      <c r="Q692" s="93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>
      <c r="A693" s="89"/>
      <c r="B693" s="62"/>
      <c r="C693" s="90"/>
      <c r="D693" s="91"/>
      <c r="E693" s="62"/>
      <c r="F693" s="91"/>
      <c r="G693" s="91"/>
      <c r="H693" s="92"/>
      <c r="I693" s="93"/>
      <c r="J693" s="94"/>
      <c r="K693" s="95"/>
      <c r="L693" s="93"/>
      <c r="M693" s="93"/>
      <c r="N693" s="93"/>
      <c r="O693" s="91"/>
      <c r="P693" s="62"/>
      <c r="Q693" s="93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>
      <c r="A694" s="89"/>
      <c r="B694" s="62"/>
      <c r="C694" s="90"/>
      <c r="D694" s="91"/>
      <c r="E694" s="62"/>
      <c r="F694" s="91"/>
      <c r="G694" s="91"/>
      <c r="H694" s="92"/>
      <c r="I694" s="93"/>
      <c r="J694" s="94"/>
      <c r="K694" s="95"/>
      <c r="L694" s="93"/>
      <c r="M694" s="93"/>
      <c r="N694" s="93"/>
      <c r="O694" s="91"/>
      <c r="P694" s="62"/>
      <c r="Q694" s="93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>
      <c r="A695" s="89"/>
      <c r="B695" s="62"/>
      <c r="C695" s="90"/>
      <c r="D695" s="91"/>
      <c r="E695" s="62"/>
      <c r="F695" s="91"/>
      <c r="G695" s="91"/>
      <c r="H695" s="92"/>
      <c r="I695" s="93"/>
      <c r="J695" s="94"/>
      <c r="K695" s="95"/>
      <c r="L695" s="93"/>
      <c r="M695" s="93"/>
      <c r="N695" s="93"/>
      <c r="O695" s="91"/>
      <c r="P695" s="62"/>
      <c r="Q695" s="93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>
      <c r="A696" s="89"/>
      <c r="B696" s="62"/>
      <c r="C696" s="90"/>
      <c r="D696" s="91"/>
      <c r="E696" s="62"/>
      <c r="F696" s="91"/>
      <c r="G696" s="91"/>
      <c r="H696" s="92"/>
      <c r="I696" s="93"/>
      <c r="J696" s="94"/>
      <c r="K696" s="95"/>
      <c r="L696" s="93"/>
      <c r="M696" s="93"/>
      <c r="N696" s="93"/>
      <c r="O696" s="91"/>
      <c r="P696" s="62"/>
      <c r="Q696" s="93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>
      <c r="A697" s="89"/>
      <c r="B697" s="62"/>
      <c r="C697" s="90"/>
      <c r="D697" s="91"/>
      <c r="E697" s="62"/>
      <c r="F697" s="91"/>
      <c r="G697" s="91"/>
      <c r="H697" s="92"/>
      <c r="I697" s="93"/>
      <c r="J697" s="94"/>
      <c r="K697" s="95"/>
      <c r="L697" s="93"/>
      <c r="M697" s="93"/>
      <c r="N697" s="93"/>
      <c r="O697" s="91"/>
      <c r="P697" s="62"/>
      <c r="Q697" s="93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>
      <c r="A698" s="89"/>
      <c r="B698" s="62"/>
      <c r="C698" s="90"/>
      <c r="D698" s="91"/>
      <c r="E698" s="62"/>
      <c r="F698" s="91"/>
      <c r="G698" s="91"/>
      <c r="H698" s="92"/>
      <c r="I698" s="93"/>
      <c r="J698" s="94"/>
      <c r="K698" s="95"/>
      <c r="L698" s="93"/>
      <c r="M698" s="93"/>
      <c r="N698" s="93"/>
      <c r="O698" s="91"/>
      <c r="P698" s="62"/>
      <c r="Q698" s="93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>
      <c r="A699" s="89"/>
      <c r="B699" s="62"/>
      <c r="C699" s="90"/>
      <c r="D699" s="91"/>
      <c r="E699" s="62"/>
      <c r="F699" s="91"/>
      <c r="G699" s="91"/>
      <c r="H699" s="92"/>
      <c r="I699" s="93"/>
      <c r="J699" s="94"/>
      <c r="K699" s="95"/>
      <c r="L699" s="93"/>
      <c r="M699" s="93"/>
      <c r="N699" s="93"/>
      <c r="O699" s="91"/>
      <c r="P699" s="62"/>
      <c r="Q699" s="93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>
      <c r="A700" s="89"/>
      <c r="B700" s="62"/>
      <c r="C700" s="90"/>
      <c r="D700" s="91"/>
      <c r="E700" s="62"/>
      <c r="F700" s="91"/>
      <c r="G700" s="91"/>
      <c r="H700" s="92"/>
      <c r="I700" s="93"/>
      <c r="J700" s="94"/>
      <c r="K700" s="95"/>
      <c r="L700" s="93"/>
      <c r="M700" s="93"/>
      <c r="N700" s="93"/>
      <c r="O700" s="91"/>
      <c r="P700" s="62"/>
      <c r="Q700" s="93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>
      <c r="A701" s="89"/>
      <c r="B701" s="62"/>
      <c r="C701" s="90"/>
      <c r="D701" s="91"/>
      <c r="E701" s="62"/>
      <c r="F701" s="91"/>
      <c r="G701" s="91"/>
      <c r="H701" s="92"/>
      <c r="I701" s="93"/>
      <c r="J701" s="94"/>
      <c r="K701" s="95"/>
      <c r="L701" s="93"/>
      <c r="M701" s="93"/>
      <c r="N701" s="93"/>
      <c r="O701" s="91"/>
      <c r="P701" s="62"/>
      <c r="Q701" s="93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>
      <c r="A702" s="89"/>
      <c r="B702" s="62"/>
      <c r="C702" s="90"/>
      <c r="D702" s="91"/>
      <c r="E702" s="62"/>
      <c r="F702" s="91"/>
      <c r="G702" s="91"/>
      <c r="H702" s="92"/>
      <c r="I702" s="93"/>
      <c r="J702" s="94"/>
      <c r="K702" s="95"/>
      <c r="L702" s="93"/>
      <c r="M702" s="93"/>
      <c r="N702" s="93"/>
      <c r="O702" s="91"/>
      <c r="P702" s="62"/>
      <c r="Q702" s="93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>
      <c r="A703" s="89"/>
      <c r="B703" s="62"/>
      <c r="C703" s="90"/>
      <c r="D703" s="91"/>
      <c r="E703" s="62"/>
      <c r="F703" s="91"/>
      <c r="G703" s="91"/>
      <c r="H703" s="92"/>
      <c r="I703" s="93"/>
      <c r="J703" s="94"/>
      <c r="K703" s="95"/>
      <c r="L703" s="93"/>
      <c r="M703" s="93"/>
      <c r="N703" s="93"/>
      <c r="O703" s="91"/>
      <c r="P703" s="62"/>
      <c r="Q703" s="93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>
      <c r="A704" s="89"/>
      <c r="B704" s="62"/>
      <c r="C704" s="90"/>
      <c r="D704" s="91"/>
      <c r="E704" s="62"/>
      <c r="F704" s="91"/>
      <c r="G704" s="91"/>
      <c r="H704" s="92"/>
      <c r="I704" s="93"/>
      <c r="J704" s="94"/>
      <c r="K704" s="95"/>
      <c r="L704" s="93"/>
      <c r="M704" s="93"/>
      <c r="N704" s="93"/>
      <c r="O704" s="91"/>
      <c r="P704" s="62"/>
      <c r="Q704" s="93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>
      <c r="A705" s="89"/>
      <c r="B705" s="62"/>
      <c r="C705" s="90"/>
      <c r="D705" s="91"/>
      <c r="E705" s="62"/>
      <c r="F705" s="91"/>
      <c r="G705" s="91"/>
      <c r="H705" s="92"/>
      <c r="I705" s="93"/>
      <c r="J705" s="94"/>
      <c r="K705" s="95"/>
      <c r="L705" s="93"/>
      <c r="M705" s="93"/>
      <c r="N705" s="93"/>
      <c r="O705" s="91"/>
      <c r="P705" s="62"/>
      <c r="Q705" s="93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>
      <c r="A706" s="89"/>
      <c r="B706" s="62"/>
      <c r="C706" s="90"/>
      <c r="D706" s="91"/>
      <c r="E706" s="62"/>
      <c r="F706" s="91"/>
      <c r="G706" s="91"/>
      <c r="H706" s="92"/>
      <c r="I706" s="93"/>
      <c r="J706" s="94"/>
      <c r="K706" s="95"/>
      <c r="L706" s="93"/>
      <c r="M706" s="93"/>
      <c r="N706" s="93"/>
      <c r="O706" s="91"/>
      <c r="P706" s="62"/>
      <c r="Q706" s="93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>
      <c r="A707" s="89"/>
      <c r="B707" s="62"/>
      <c r="C707" s="90"/>
      <c r="D707" s="91"/>
      <c r="E707" s="62"/>
      <c r="F707" s="91"/>
      <c r="G707" s="91"/>
      <c r="H707" s="92"/>
      <c r="I707" s="93"/>
      <c r="J707" s="94"/>
      <c r="K707" s="95"/>
      <c r="L707" s="93"/>
      <c r="M707" s="93"/>
      <c r="N707" s="93"/>
      <c r="O707" s="91"/>
      <c r="P707" s="62"/>
      <c r="Q707" s="93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>
      <c r="A708" s="89"/>
      <c r="B708" s="62"/>
      <c r="C708" s="90"/>
      <c r="D708" s="91"/>
      <c r="E708" s="62"/>
      <c r="F708" s="91"/>
      <c r="G708" s="91"/>
      <c r="H708" s="92"/>
      <c r="I708" s="93"/>
      <c r="J708" s="94"/>
      <c r="K708" s="95"/>
      <c r="L708" s="93"/>
      <c r="M708" s="93"/>
      <c r="N708" s="93"/>
      <c r="O708" s="91"/>
      <c r="P708" s="62"/>
      <c r="Q708" s="93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>
      <c r="A709" s="89"/>
      <c r="B709" s="62"/>
      <c r="C709" s="90"/>
      <c r="D709" s="91"/>
      <c r="E709" s="62"/>
      <c r="F709" s="91"/>
      <c r="G709" s="91"/>
      <c r="H709" s="92"/>
      <c r="I709" s="93"/>
      <c r="J709" s="94"/>
      <c r="K709" s="95"/>
      <c r="L709" s="93"/>
      <c r="M709" s="93"/>
      <c r="N709" s="93"/>
      <c r="O709" s="91"/>
      <c r="P709" s="62"/>
      <c r="Q709" s="93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>
      <c r="A710" s="89"/>
      <c r="B710" s="62"/>
      <c r="C710" s="90"/>
      <c r="D710" s="91"/>
      <c r="E710" s="62"/>
      <c r="F710" s="91"/>
      <c r="G710" s="91"/>
      <c r="H710" s="92"/>
      <c r="I710" s="93"/>
      <c r="J710" s="94"/>
      <c r="K710" s="95"/>
      <c r="L710" s="93"/>
      <c r="M710" s="93"/>
      <c r="N710" s="93"/>
      <c r="O710" s="91"/>
      <c r="P710" s="62"/>
      <c r="Q710" s="93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>
      <c r="A711" s="89"/>
      <c r="B711" s="62"/>
      <c r="C711" s="90"/>
      <c r="D711" s="91"/>
      <c r="E711" s="62"/>
      <c r="F711" s="91"/>
      <c r="G711" s="91"/>
      <c r="H711" s="92"/>
      <c r="I711" s="93"/>
      <c r="J711" s="94"/>
      <c r="K711" s="95"/>
      <c r="L711" s="93"/>
      <c r="M711" s="93"/>
      <c r="N711" s="93"/>
      <c r="O711" s="91"/>
      <c r="P711" s="62"/>
      <c r="Q711" s="93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>
      <c r="A712" s="89"/>
      <c r="B712" s="62"/>
      <c r="C712" s="90"/>
      <c r="D712" s="91"/>
      <c r="E712" s="62"/>
      <c r="F712" s="91"/>
      <c r="G712" s="91"/>
      <c r="H712" s="92"/>
      <c r="I712" s="93"/>
      <c r="J712" s="94"/>
      <c r="K712" s="95"/>
      <c r="L712" s="93"/>
      <c r="M712" s="93"/>
      <c r="N712" s="93"/>
      <c r="O712" s="91"/>
      <c r="P712" s="62"/>
      <c r="Q712" s="93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>
      <c r="A713" s="89"/>
      <c r="B713" s="62"/>
      <c r="C713" s="90"/>
      <c r="D713" s="91"/>
      <c r="E713" s="62"/>
      <c r="F713" s="91"/>
      <c r="G713" s="91"/>
      <c r="H713" s="92"/>
      <c r="I713" s="93"/>
      <c r="J713" s="94"/>
      <c r="K713" s="95"/>
      <c r="L713" s="93"/>
      <c r="M713" s="93"/>
      <c r="N713" s="93"/>
      <c r="O713" s="91"/>
      <c r="P713" s="62"/>
      <c r="Q713" s="93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>
      <c r="A714" s="89"/>
      <c r="B714" s="62"/>
      <c r="C714" s="90"/>
      <c r="D714" s="91"/>
      <c r="E714" s="62"/>
      <c r="F714" s="91"/>
      <c r="G714" s="91"/>
      <c r="H714" s="92"/>
      <c r="I714" s="93"/>
      <c r="J714" s="94"/>
      <c r="K714" s="95"/>
      <c r="L714" s="93"/>
      <c r="M714" s="93"/>
      <c r="N714" s="93"/>
      <c r="O714" s="91"/>
      <c r="P714" s="62"/>
      <c r="Q714" s="93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>
      <c r="A715" s="89"/>
      <c r="B715" s="62"/>
      <c r="C715" s="90"/>
      <c r="D715" s="91"/>
      <c r="E715" s="62"/>
      <c r="F715" s="91"/>
      <c r="G715" s="91"/>
      <c r="H715" s="92"/>
      <c r="I715" s="93"/>
      <c r="J715" s="94"/>
      <c r="K715" s="95"/>
      <c r="L715" s="93"/>
      <c r="M715" s="93"/>
      <c r="N715" s="93"/>
      <c r="O715" s="91"/>
      <c r="P715" s="62"/>
      <c r="Q715" s="93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>
      <c r="A716" s="89"/>
      <c r="B716" s="62"/>
      <c r="C716" s="90"/>
      <c r="D716" s="91"/>
      <c r="E716" s="62"/>
      <c r="F716" s="91"/>
      <c r="G716" s="91"/>
      <c r="H716" s="92"/>
      <c r="I716" s="93"/>
      <c r="J716" s="94"/>
      <c r="K716" s="95"/>
      <c r="L716" s="93"/>
      <c r="M716" s="93"/>
      <c r="N716" s="93"/>
      <c r="O716" s="91"/>
      <c r="P716" s="62"/>
      <c r="Q716" s="93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>
      <c r="A717" s="89"/>
      <c r="B717" s="62"/>
      <c r="C717" s="90"/>
      <c r="D717" s="91"/>
      <c r="E717" s="62"/>
      <c r="F717" s="91"/>
      <c r="G717" s="91"/>
      <c r="H717" s="92"/>
      <c r="I717" s="93"/>
      <c r="J717" s="94"/>
      <c r="K717" s="95"/>
      <c r="L717" s="93"/>
      <c r="M717" s="93"/>
      <c r="N717" s="93"/>
      <c r="O717" s="91"/>
      <c r="P717" s="62"/>
      <c r="Q717" s="93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>
      <c r="A718" s="89"/>
      <c r="B718" s="62"/>
      <c r="C718" s="90"/>
      <c r="D718" s="91"/>
      <c r="E718" s="62"/>
      <c r="F718" s="91"/>
      <c r="G718" s="91"/>
      <c r="H718" s="92"/>
      <c r="I718" s="93"/>
      <c r="J718" s="94"/>
      <c r="K718" s="95"/>
      <c r="L718" s="93"/>
      <c r="M718" s="93"/>
      <c r="N718" s="93"/>
      <c r="O718" s="91"/>
      <c r="P718" s="62"/>
      <c r="Q718" s="93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>
      <c r="A719" s="89"/>
      <c r="B719" s="62"/>
      <c r="C719" s="90"/>
      <c r="D719" s="91"/>
      <c r="E719" s="62"/>
      <c r="F719" s="91"/>
      <c r="G719" s="91"/>
      <c r="H719" s="92"/>
      <c r="I719" s="93"/>
      <c r="J719" s="94"/>
      <c r="K719" s="95"/>
      <c r="L719" s="93"/>
      <c r="M719" s="93"/>
      <c r="N719" s="93"/>
      <c r="O719" s="91"/>
      <c r="P719" s="62"/>
      <c r="Q719" s="93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>
      <c r="A720" s="89"/>
      <c r="B720" s="62"/>
      <c r="C720" s="90"/>
      <c r="D720" s="91"/>
      <c r="E720" s="62"/>
      <c r="F720" s="91"/>
      <c r="G720" s="91"/>
      <c r="H720" s="92"/>
      <c r="I720" s="93"/>
      <c r="J720" s="94"/>
      <c r="K720" s="95"/>
      <c r="L720" s="93"/>
      <c r="M720" s="93"/>
      <c r="N720" s="93"/>
      <c r="O720" s="91"/>
      <c r="P720" s="62"/>
      <c r="Q720" s="93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>
      <c r="A721" s="89"/>
      <c r="B721" s="62"/>
      <c r="C721" s="90"/>
      <c r="D721" s="91"/>
      <c r="E721" s="62"/>
      <c r="F721" s="91"/>
      <c r="G721" s="91"/>
      <c r="H721" s="92"/>
      <c r="I721" s="93"/>
      <c r="J721" s="94"/>
      <c r="K721" s="95"/>
      <c r="L721" s="93"/>
      <c r="M721" s="93"/>
      <c r="N721" s="93"/>
      <c r="O721" s="91"/>
      <c r="P721" s="62"/>
      <c r="Q721" s="93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>
      <c r="A722" s="89"/>
      <c r="B722" s="62"/>
      <c r="C722" s="90"/>
      <c r="D722" s="91"/>
      <c r="E722" s="62"/>
      <c r="F722" s="91"/>
      <c r="G722" s="91"/>
      <c r="H722" s="92"/>
      <c r="I722" s="93"/>
      <c r="J722" s="94"/>
      <c r="K722" s="95"/>
      <c r="L722" s="93"/>
      <c r="M722" s="93"/>
      <c r="N722" s="93"/>
      <c r="O722" s="91"/>
      <c r="P722" s="62"/>
      <c r="Q722" s="93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>
      <c r="A723" s="89"/>
      <c r="B723" s="62"/>
      <c r="C723" s="90"/>
      <c r="D723" s="91"/>
      <c r="E723" s="62"/>
      <c r="F723" s="91"/>
      <c r="G723" s="91"/>
      <c r="H723" s="92"/>
      <c r="I723" s="93"/>
      <c r="J723" s="94"/>
      <c r="K723" s="95"/>
      <c r="L723" s="93"/>
      <c r="M723" s="93"/>
      <c r="N723" s="93"/>
      <c r="O723" s="91"/>
      <c r="P723" s="62"/>
      <c r="Q723" s="93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>
      <c r="A724" s="89"/>
      <c r="B724" s="62"/>
      <c r="C724" s="90"/>
      <c r="D724" s="91"/>
      <c r="E724" s="62"/>
      <c r="F724" s="91"/>
      <c r="G724" s="91"/>
      <c r="H724" s="92"/>
      <c r="I724" s="93"/>
      <c r="J724" s="94"/>
      <c r="K724" s="95"/>
      <c r="L724" s="93"/>
      <c r="M724" s="93"/>
      <c r="N724" s="93"/>
      <c r="O724" s="91"/>
      <c r="P724" s="62"/>
      <c r="Q724" s="93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>
      <c r="A725" s="89"/>
      <c r="B725" s="62"/>
      <c r="C725" s="90"/>
      <c r="D725" s="91"/>
      <c r="E725" s="62"/>
      <c r="F725" s="91"/>
      <c r="G725" s="91"/>
      <c r="H725" s="92"/>
      <c r="I725" s="93"/>
      <c r="J725" s="94"/>
      <c r="K725" s="95"/>
      <c r="L725" s="93"/>
      <c r="M725" s="93"/>
      <c r="N725" s="93"/>
      <c r="O725" s="91"/>
      <c r="P725" s="62"/>
      <c r="Q725" s="93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>
      <c r="A726" s="89"/>
      <c r="B726" s="62"/>
      <c r="C726" s="90"/>
      <c r="D726" s="91"/>
      <c r="E726" s="62"/>
      <c r="F726" s="91"/>
      <c r="G726" s="91"/>
      <c r="H726" s="92"/>
      <c r="I726" s="93"/>
      <c r="J726" s="94"/>
      <c r="K726" s="95"/>
      <c r="L726" s="93"/>
      <c r="M726" s="93"/>
      <c r="N726" s="93"/>
      <c r="O726" s="91"/>
      <c r="P726" s="62"/>
      <c r="Q726" s="93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>
      <c r="A727" s="89"/>
      <c r="B727" s="62"/>
      <c r="C727" s="90"/>
      <c r="D727" s="91"/>
      <c r="E727" s="62"/>
      <c r="F727" s="91"/>
      <c r="G727" s="91"/>
      <c r="H727" s="92"/>
      <c r="I727" s="93"/>
      <c r="J727" s="94"/>
      <c r="K727" s="95"/>
      <c r="L727" s="93"/>
      <c r="M727" s="93"/>
      <c r="N727" s="93"/>
      <c r="O727" s="91"/>
      <c r="P727" s="62"/>
      <c r="Q727" s="93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>
      <c r="A728" s="89"/>
      <c r="B728" s="62"/>
      <c r="C728" s="90"/>
      <c r="D728" s="91"/>
      <c r="E728" s="62"/>
      <c r="F728" s="91"/>
      <c r="G728" s="91"/>
      <c r="H728" s="92"/>
      <c r="I728" s="93"/>
      <c r="J728" s="94"/>
      <c r="K728" s="95"/>
      <c r="L728" s="93"/>
      <c r="M728" s="93"/>
      <c r="N728" s="93"/>
      <c r="O728" s="91"/>
      <c r="P728" s="62"/>
      <c r="Q728" s="93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>
      <c r="A729" s="89"/>
      <c r="B729" s="62"/>
      <c r="C729" s="90"/>
      <c r="D729" s="91"/>
      <c r="E729" s="62"/>
      <c r="F729" s="91"/>
      <c r="G729" s="91"/>
      <c r="H729" s="92"/>
      <c r="I729" s="93"/>
      <c r="J729" s="94"/>
      <c r="K729" s="95"/>
      <c r="L729" s="93"/>
      <c r="M729" s="93"/>
      <c r="N729" s="93"/>
      <c r="O729" s="91"/>
      <c r="P729" s="62"/>
      <c r="Q729" s="93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>
      <c r="A730" s="89"/>
      <c r="B730" s="62"/>
      <c r="C730" s="90"/>
      <c r="D730" s="91"/>
      <c r="E730" s="62"/>
      <c r="F730" s="91"/>
      <c r="G730" s="91"/>
      <c r="H730" s="92"/>
      <c r="I730" s="93"/>
      <c r="J730" s="94"/>
      <c r="K730" s="95"/>
      <c r="L730" s="93"/>
      <c r="M730" s="93"/>
      <c r="N730" s="93"/>
      <c r="O730" s="91"/>
      <c r="P730" s="62"/>
      <c r="Q730" s="93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>
      <c r="A731" s="89"/>
      <c r="B731" s="62"/>
      <c r="C731" s="90"/>
      <c r="D731" s="91"/>
      <c r="E731" s="62"/>
      <c r="F731" s="91"/>
      <c r="G731" s="91"/>
      <c r="H731" s="92"/>
      <c r="I731" s="93"/>
      <c r="J731" s="94"/>
      <c r="K731" s="95"/>
      <c r="L731" s="93"/>
      <c r="M731" s="93"/>
      <c r="N731" s="93"/>
      <c r="O731" s="91"/>
      <c r="P731" s="62"/>
      <c r="Q731" s="93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>
      <c r="A732" s="89"/>
      <c r="B732" s="62"/>
      <c r="C732" s="90"/>
      <c r="D732" s="91"/>
      <c r="E732" s="62"/>
      <c r="F732" s="91"/>
      <c r="G732" s="91"/>
      <c r="H732" s="92"/>
      <c r="I732" s="93"/>
      <c r="J732" s="94"/>
      <c r="K732" s="95"/>
      <c r="L732" s="93"/>
      <c r="M732" s="93"/>
      <c r="N732" s="93"/>
      <c r="O732" s="91"/>
      <c r="P732" s="62"/>
      <c r="Q732" s="93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>
      <c r="A733" s="89"/>
      <c r="B733" s="62"/>
      <c r="C733" s="90"/>
      <c r="D733" s="91"/>
      <c r="E733" s="62"/>
      <c r="F733" s="91"/>
      <c r="G733" s="91"/>
      <c r="H733" s="92"/>
      <c r="I733" s="93"/>
      <c r="J733" s="94"/>
      <c r="K733" s="95"/>
      <c r="L733" s="93"/>
      <c r="M733" s="93"/>
      <c r="N733" s="93"/>
      <c r="O733" s="91"/>
      <c r="P733" s="62"/>
      <c r="Q733" s="93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>
      <c r="A734" s="89"/>
      <c r="B734" s="62"/>
      <c r="C734" s="90"/>
      <c r="D734" s="91"/>
      <c r="E734" s="62"/>
      <c r="F734" s="91"/>
      <c r="G734" s="91"/>
      <c r="H734" s="92"/>
      <c r="I734" s="93"/>
      <c r="J734" s="94"/>
      <c r="K734" s="95"/>
      <c r="L734" s="93"/>
      <c r="M734" s="93"/>
      <c r="N734" s="93"/>
      <c r="O734" s="91"/>
      <c r="P734" s="62"/>
      <c r="Q734" s="93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>
      <c r="A735" s="89"/>
      <c r="B735" s="62"/>
      <c r="C735" s="90"/>
      <c r="D735" s="91"/>
      <c r="E735" s="62"/>
      <c r="F735" s="91"/>
      <c r="G735" s="91"/>
      <c r="H735" s="92"/>
      <c r="I735" s="93"/>
      <c r="J735" s="94"/>
      <c r="K735" s="95"/>
      <c r="L735" s="93"/>
      <c r="M735" s="93"/>
      <c r="N735" s="93"/>
      <c r="O735" s="91"/>
      <c r="P735" s="62"/>
      <c r="Q735" s="93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>
      <c r="A736" s="89"/>
      <c r="B736" s="62"/>
      <c r="C736" s="90"/>
      <c r="D736" s="91"/>
      <c r="E736" s="62"/>
      <c r="F736" s="91"/>
      <c r="G736" s="91"/>
      <c r="H736" s="92"/>
      <c r="I736" s="93"/>
      <c r="J736" s="94"/>
      <c r="K736" s="95"/>
      <c r="L736" s="93"/>
      <c r="M736" s="93"/>
      <c r="N736" s="93"/>
      <c r="O736" s="91"/>
      <c r="P736" s="62"/>
      <c r="Q736" s="93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>
      <c r="A737" s="89"/>
      <c r="B737" s="62"/>
      <c r="C737" s="90"/>
      <c r="D737" s="91"/>
      <c r="E737" s="62"/>
      <c r="F737" s="91"/>
      <c r="G737" s="91"/>
      <c r="H737" s="92"/>
      <c r="I737" s="93"/>
      <c r="J737" s="94"/>
      <c r="K737" s="95"/>
      <c r="L737" s="93"/>
      <c r="M737" s="93"/>
      <c r="N737" s="93"/>
      <c r="O737" s="91"/>
      <c r="P737" s="62"/>
      <c r="Q737" s="93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>
      <c r="A738" s="89"/>
      <c r="B738" s="62"/>
      <c r="C738" s="90"/>
      <c r="D738" s="91"/>
      <c r="E738" s="62"/>
      <c r="F738" s="91"/>
      <c r="G738" s="91"/>
      <c r="H738" s="92"/>
      <c r="I738" s="93"/>
      <c r="J738" s="94"/>
      <c r="K738" s="95"/>
      <c r="L738" s="93"/>
      <c r="M738" s="93"/>
      <c r="N738" s="93"/>
      <c r="O738" s="91"/>
      <c r="P738" s="62"/>
      <c r="Q738" s="93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>
      <c r="A739" s="89"/>
      <c r="B739" s="62"/>
      <c r="C739" s="90"/>
      <c r="D739" s="91"/>
      <c r="E739" s="62"/>
      <c r="F739" s="91"/>
      <c r="G739" s="91"/>
      <c r="H739" s="92"/>
      <c r="I739" s="93"/>
      <c r="J739" s="94"/>
      <c r="K739" s="95"/>
      <c r="L739" s="93"/>
      <c r="M739" s="93"/>
      <c r="N739" s="93"/>
      <c r="O739" s="91"/>
      <c r="P739" s="62"/>
      <c r="Q739" s="93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>
      <c r="A740" s="89"/>
      <c r="B740" s="62"/>
      <c r="C740" s="90"/>
      <c r="D740" s="91"/>
      <c r="E740" s="62"/>
      <c r="F740" s="91"/>
      <c r="G740" s="91"/>
      <c r="H740" s="92"/>
      <c r="I740" s="93"/>
      <c r="J740" s="94"/>
      <c r="K740" s="95"/>
      <c r="L740" s="93"/>
      <c r="M740" s="93"/>
      <c r="N740" s="93"/>
      <c r="O740" s="91"/>
      <c r="P740" s="62"/>
      <c r="Q740" s="93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>
      <c r="A741" s="89"/>
      <c r="B741" s="62"/>
      <c r="C741" s="90"/>
      <c r="D741" s="91"/>
      <c r="E741" s="62"/>
      <c r="F741" s="91"/>
      <c r="G741" s="91"/>
      <c r="H741" s="92"/>
      <c r="I741" s="93"/>
      <c r="J741" s="94"/>
      <c r="K741" s="95"/>
      <c r="L741" s="93"/>
      <c r="M741" s="93"/>
      <c r="N741" s="93"/>
      <c r="O741" s="91"/>
      <c r="P741" s="62"/>
      <c r="Q741" s="93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>
      <c r="A742" s="89"/>
      <c r="B742" s="62"/>
      <c r="C742" s="90"/>
      <c r="D742" s="91"/>
      <c r="E742" s="62"/>
      <c r="F742" s="91"/>
      <c r="G742" s="91"/>
      <c r="H742" s="92"/>
      <c r="I742" s="93"/>
      <c r="J742" s="94"/>
      <c r="K742" s="95"/>
      <c r="L742" s="93"/>
      <c r="M742" s="93"/>
      <c r="N742" s="93"/>
      <c r="O742" s="91"/>
      <c r="P742" s="62"/>
      <c r="Q742" s="93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>
      <c r="A743" s="89"/>
      <c r="B743" s="62"/>
      <c r="C743" s="90"/>
      <c r="D743" s="91"/>
      <c r="E743" s="62"/>
      <c r="F743" s="91"/>
      <c r="G743" s="91"/>
      <c r="H743" s="92"/>
      <c r="I743" s="93"/>
      <c r="J743" s="94"/>
      <c r="K743" s="95"/>
      <c r="L743" s="93"/>
      <c r="M743" s="93"/>
      <c r="N743" s="93"/>
      <c r="O743" s="91"/>
      <c r="P743" s="62"/>
      <c r="Q743" s="93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>
      <c r="A744" s="89"/>
      <c r="B744" s="62"/>
      <c r="C744" s="90"/>
      <c r="D744" s="91"/>
      <c r="E744" s="62"/>
      <c r="F744" s="91"/>
      <c r="G744" s="91"/>
      <c r="H744" s="92"/>
      <c r="I744" s="93"/>
      <c r="J744" s="94"/>
      <c r="K744" s="95"/>
      <c r="L744" s="93"/>
      <c r="M744" s="93"/>
      <c r="N744" s="93"/>
      <c r="O744" s="91"/>
      <c r="P744" s="62"/>
      <c r="Q744" s="93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>
      <c r="A745" s="89"/>
      <c r="B745" s="62"/>
      <c r="C745" s="90"/>
      <c r="D745" s="91"/>
      <c r="E745" s="62"/>
      <c r="F745" s="91"/>
      <c r="G745" s="91"/>
      <c r="H745" s="92"/>
      <c r="I745" s="93"/>
      <c r="J745" s="94"/>
      <c r="K745" s="95"/>
      <c r="L745" s="93"/>
      <c r="M745" s="93"/>
      <c r="N745" s="93"/>
      <c r="O745" s="91"/>
      <c r="P745" s="62"/>
      <c r="Q745" s="93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>
      <c r="A746" s="89"/>
      <c r="B746" s="62"/>
      <c r="C746" s="90"/>
      <c r="D746" s="91"/>
      <c r="E746" s="62"/>
      <c r="F746" s="91"/>
      <c r="G746" s="91"/>
      <c r="H746" s="92"/>
      <c r="I746" s="93"/>
      <c r="J746" s="94"/>
      <c r="K746" s="95"/>
      <c r="L746" s="93"/>
      <c r="M746" s="93"/>
      <c r="N746" s="93"/>
      <c r="O746" s="91"/>
      <c r="P746" s="62"/>
      <c r="Q746" s="93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>
      <c r="A747" s="89"/>
      <c r="B747" s="62"/>
      <c r="C747" s="90"/>
      <c r="D747" s="91"/>
      <c r="E747" s="62"/>
      <c r="F747" s="91"/>
      <c r="G747" s="91"/>
      <c r="H747" s="92"/>
      <c r="I747" s="93"/>
      <c r="J747" s="94"/>
      <c r="K747" s="95"/>
      <c r="L747" s="93"/>
      <c r="M747" s="93"/>
      <c r="N747" s="93"/>
      <c r="O747" s="91"/>
      <c r="P747" s="62"/>
      <c r="Q747" s="93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>
      <c r="A748" s="89"/>
      <c r="B748" s="62"/>
      <c r="C748" s="90"/>
      <c r="D748" s="91"/>
      <c r="E748" s="62"/>
      <c r="F748" s="91"/>
      <c r="G748" s="91"/>
      <c r="H748" s="92"/>
      <c r="I748" s="93"/>
      <c r="J748" s="94"/>
      <c r="K748" s="95"/>
      <c r="L748" s="93"/>
      <c r="M748" s="93"/>
      <c r="N748" s="93"/>
      <c r="O748" s="91"/>
      <c r="P748" s="62"/>
      <c r="Q748" s="93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>
      <c r="A749" s="89"/>
      <c r="B749" s="62"/>
      <c r="C749" s="90"/>
      <c r="D749" s="91"/>
      <c r="E749" s="62"/>
      <c r="F749" s="91"/>
      <c r="G749" s="91"/>
      <c r="H749" s="92"/>
      <c r="I749" s="93"/>
      <c r="J749" s="94"/>
      <c r="K749" s="95"/>
      <c r="L749" s="93"/>
      <c r="M749" s="93"/>
      <c r="N749" s="93"/>
      <c r="O749" s="91"/>
      <c r="P749" s="62"/>
      <c r="Q749" s="93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>
      <c r="A750" s="89"/>
      <c r="B750" s="62"/>
      <c r="C750" s="90"/>
      <c r="D750" s="91"/>
      <c r="E750" s="62"/>
      <c r="F750" s="91"/>
      <c r="G750" s="91"/>
      <c r="H750" s="92"/>
      <c r="I750" s="93"/>
      <c r="J750" s="94"/>
      <c r="K750" s="95"/>
      <c r="L750" s="93"/>
      <c r="M750" s="93"/>
      <c r="N750" s="93"/>
      <c r="O750" s="91"/>
      <c r="P750" s="62"/>
      <c r="Q750" s="93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>
      <c r="A751" s="89"/>
      <c r="B751" s="62"/>
      <c r="C751" s="90"/>
      <c r="D751" s="91"/>
      <c r="E751" s="62"/>
      <c r="F751" s="91"/>
      <c r="G751" s="91"/>
      <c r="H751" s="92"/>
      <c r="I751" s="93"/>
      <c r="J751" s="94"/>
      <c r="K751" s="95"/>
      <c r="L751" s="93"/>
      <c r="M751" s="93"/>
      <c r="N751" s="93"/>
      <c r="O751" s="91"/>
      <c r="P751" s="62"/>
      <c r="Q751" s="93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>
      <c r="A752" s="89"/>
      <c r="B752" s="62"/>
      <c r="C752" s="90"/>
      <c r="D752" s="91"/>
      <c r="E752" s="62"/>
      <c r="F752" s="91"/>
      <c r="G752" s="91"/>
      <c r="H752" s="92"/>
      <c r="I752" s="93"/>
      <c r="J752" s="94"/>
      <c r="K752" s="95"/>
      <c r="L752" s="93"/>
      <c r="M752" s="93"/>
      <c r="N752" s="93"/>
      <c r="O752" s="91"/>
      <c r="P752" s="62"/>
      <c r="Q752" s="93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>
      <c r="A753" s="89"/>
      <c r="B753" s="62"/>
      <c r="C753" s="90"/>
      <c r="D753" s="91"/>
      <c r="E753" s="62"/>
      <c r="F753" s="91"/>
      <c r="G753" s="91"/>
      <c r="H753" s="92"/>
      <c r="I753" s="93"/>
      <c r="J753" s="94"/>
      <c r="K753" s="95"/>
      <c r="L753" s="93"/>
      <c r="M753" s="93"/>
      <c r="N753" s="93"/>
      <c r="O753" s="91"/>
      <c r="P753" s="62"/>
      <c r="Q753" s="93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>
      <c r="A754" s="89"/>
      <c r="B754" s="62"/>
      <c r="C754" s="90"/>
      <c r="D754" s="91"/>
      <c r="E754" s="62"/>
      <c r="F754" s="91"/>
      <c r="G754" s="91"/>
      <c r="H754" s="92"/>
      <c r="I754" s="93"/>
      <c r="J754" s="94"/>
      <c r="K754" s="95"/>
      <c r="L754" s="93"/>
      <c r="M754" s="93"/>
      <c r="N754" s="93"/>
      <c r="O754" s="91"/>
      <c r="P754" s="62"/>
      <c r="Q754" s="93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>
      <c r="A755" s="89"/>
      <c r="B755" s="62"/>
      <c r="C755" s="90"/>
      <c r="D755" s="91"/>
      <c r="E755" s="62"/>
      <c r="F755" s="91"/>
      <c r="G755" s="91"/>
      <c r="H755" s="92"/>
      <c r="I755" s="93"/>
      <c r="J755" s="94"/>
      <c r="K755" s="95"/>
      <c r="L755" s="93"/>
      <c r="M755" s="93"/>
      <c r="N755" s="93"/>
      <c r="O755" s="91"/>
      <c r="P755" s="62"/>
      <c r="Q755" s="93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>
      <c r="A756" s="89"/>
      <c r="B756" s="62"/>
      <c r="C756" s="90"/>
      <c r="D756" s="91"/>
      <c r="E756" s="62"/>
      <c r="F756" s="91"/>
      <c r="G756" s="91"/>
      <c r="H756" s="92"/>
      <c r="I756" s="93"/>
      <c r="J756" s="94"/>
      <c r="K756" s="95"/>
      <c r="L756" s="93"/>
      <c r="M756" s="93"/>
      <c r="N756" s="93"/>
      <c r="O756" s="91"/>
      <c r="P756" s="62"/>
      <c r="Q756" s="93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>
      <c r="A757" s="89"/>
      <c r="B757" s="62"/>
      <c r="C757" s="90"/>
      <c r="D757" s="91"/>
      <c r="E757" s="62"/>
      <c r="F757" s="91"/>
      <c r="G757" s="91"/>
      <c r="H757" s="92"/>
      <c r="I757" s="93"/>
      <c r="J757" s="94"/>
      <c r="K757" s="95"/>
      <c r="L757" s="93"/>
      <c r="M757" s="93"/>
      <c r="N757" s="93"/>
      <c r="O757" s="91"/>
      <c r="P757" s="62"/>
      <c r="Q757" s="93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>
      <c r="A758" s="89"/>
      <c r="B758" s="62"/>
      <c r="C758" s="90"/>
      <c r="D758" s="91"/>
      <c r="E758" s="62"/>
      <c r="F758" s="91"/>
      <c r="G758" s="91"/>
      <c r="H758" s="92"/>
      <c r="I758" s="93"/>
      <c r="J758" s="94"/>
      <c r="K758" s="95"/>
      <c r="L758" s="93"/>
      <c r="M758" s="93"/>
      <c r="N758" s="93"/>
      <c r="O758" s="91"/>
      <c r="P758" s="62"/>
      <c r="Q758" s="93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>
      <c r="A759" s="89"/>
      <c r="B759" s="62"/>
      <c r="C759" s="90"/>
      <c r="D759" s="91"/>
      <c r="E759" s="62"/>
      <c r="F759" s="91"/>
      <c r="G759" s="91"/>
      <c r="H759" s="92"/>
      <c r="I759" s="93"/>
      <c r="J759" s="94"/>
      <c r="K759" s="95"/>
      <c r="L759" s="93"/>
      <c r="M759" s="93"/>
      <c r="N759" s="93"/>
      <c r="O759" s="91"/>
      <c r="P759" s="62"/>
      <c r="Q759" s="93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>
      <c r="A760" s="89"/>
      <c r="B760" s="62"/>
      <c r="C760" s="90"/>
      <c r="D760" s="91"/>
      <c r="E760" s="62"/>
      <c r="F760" s="91"/>
      <c r="G760" s="91"/>
      <c r="H760" s="92"/>
      <c r="I760" s="93"/>
      <c r="J760" s="94"/>
      <c r="K760" s="95"/>
      <c r="L760" s="93"/>
      <c r="M760" s="93"/>
      <c r="N760" s="93"/>
      <c r="O760" s="91"/>
      <c r="P760" s="62"/>
      <c r="Q760" s="93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>
      <c r="A761" s="89"/>
      <c r="B761" s="62"/>
      <c r="C761" s="90"/>
      <c r="D761" s="91"/>
      <c r="E761" s="62"/>
      <c r="F761" s="91"/>
      <c r="G761" s="91"/>
      <c r="H761" s="92"/>
      <c r="I761" s="93"/>
      <c r="J761" s="94"/>
      <c r="K761" s="95"/>
      <c r="L761" s="93"/>
      <c r="M761" s="93"/>
      <c r="N761" s="93"/>
      <c r="O761" s="91"/>
      <c r="P761" s="62"/>
      <c r="Q761" s="93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>
      <c r="A762" s="89"/>
      <c r="B762" s="62"/>
      <c r="C762" s="90"/>
      <c r="D762" s="91"/>
      <c r="E762" s="62"/>
      <c r="F762" s="91"/>
      <c r="G762" s="91"/>
      <c r="H762" s="92"/>
      <c r="I762" s="93"/>
      <c r="J762" s="94"/>
      <c r="K762" s="95"/>
      <c r="L762" s="93"/>
      <c r="M762" s="93"/>
      <c r="N762" s="93"/>
      <c r="O762" s="91"/>
      <c r="P762" s="62"/>
      <c r="Q762" s="93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>
      <c r="A763" s="89"/>
      <c r="B763" s="62"/>
      <c r="C763" s="90"/>
      <c r="D763" s="91"/>
      <c r="E763" s="62"/>
      <c r="F763" s="91"/>
      <c r="G763" s="91"/>
      <c r="H763" s="92"/>
      <c r="I763" s="93"/>
      <c r="J763" s="94"/>
      <c r="K763" s="95"/>
      <c r="L763" s="93"/>
      <c r="M763" s="93"/>
      <c r="N763" s="93"/>
      <c r="O763" s="91"/>
      <c r="P763" s="62"/>
      <c r="Q763" s="93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>
      <c r="A764" s="89"/>
      <c r="B764" s="62"/>
      <c r="C764" s="90"/>
      <c r="D764" s="91"/>
      <c r="E764" s="62"/>
      <c r="F764" s="91"/>
      <c r="G764" s="91"/>
      <c r="H764" s="92"/>
      <c r="I764" s="93"/>
      <c r="J764" s="94"/>
      <c r="K764" s="95"/>
      <c r="L764" s="93"/>
      <c r="M764" s="93"/>
      <c r="N764" s="93"/>
      <c r="O764" s="91"/>
      <c r="P764" s="62"/>
      <c r="Q764" s="93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>
      <c r="A765" s="89"/>
      <c r="B765" s="62"/>
      <c r="C765" s="90"/>
      <c r="D765" s="91"/>
      <c r="E765" s="62"/>
      <c r="F765" s="91"/>
      <c r="G765" s="91"/>
      <c r="H765" s="92"/>
      <c r="I765" s="93"/>
      <c r="J765" s="94"/>
      <c r="K765" s="95"/>
      <c r="L765" s="93"/>
      <c r="M765" s="93"/>
      <c r="N765" s="93"/>
      <c r="O765" s="91"/>
      <c r="P765" s="62"/>
      <c r="Q765" s="93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>
      <c r="A766" s="89"/>
      <c r="B766" s="62"/>
      <c r="C766" s="90"/>
      <c r="D766" s="91"/>
      <c r="E766" s="62"/>
      <c r="F766" s="91"/>
      <c r="G766" s="91"/>
      <c r="H766" s="92"/>
      <c r="I766" s="93"/>
      <c r="J766" s="94"/>
      <c r="K766" s="95"/>
      <c r="L766" s="93"/>
      <c r="M766" s="93"/>
      <c r="N766" s="93"/>
      <c r="O766" s="91"/>
      <c r="P766" s="62"/>
      <c r="Q766" s="93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>
      <c r="A767" s="89"/>
      <c r="B767" s="62"/>
      <c r="C767" s="90"/>
      <c r="D767" s="91"/>
      <c r="E767" s="62"/>
      <c r="F767" s="91"/>
      <c r="G767" s="91"/>
      <c r="H767" s="92"/>
      <c r="I767" s="93"/>
      <c r="J767" s="94"/>
      <c r="K767" s="95"/>
      <c r="L767" s="93"/>
      <c r="M767" s="93"/>
      <c r="N767" s="93"/>
      <c r="O767" s="91"/>
      <c r="P767" s="62"/>
      <c r="Q767" s="93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>
      <c r="A768" s="89"/>
      <c r="B768" s="62"/>
      <c r="C768" s="90"/>
      <c r="D768" s="91"/>
      <c r="E768" s="62"/>
      <c r="F768" s="91"/>
      <c r="G768" s="91"/>
      <c r="H768" s="92"/>
      <c r="I768" s="93"/>
      <c r="J768" s="94"/>
      <c r="K768" s="95"/>
      <c r="L768" s="93"/>
      <c r="M768" s="93"/>
      <c r="N768" s="93"/>
      <c r="O768" s="91"/>
      <c r="P768" s="62"/>
      <c r="Q768" s="93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>
      <c r="A769" s="89"/>
      <c r="B769" s="62"/>
      <c r="C769" s="90"/>
      <c r="D769" s="91"/>
      <c r="E769" s="62"/>
      <c r="F769" s="91"/>
      <c r="G769" s="91"/>
      <c r="H769" s="92"/>
      <c r="I769" s="93"/>
      <c r="J769" s="94"/>
      <c r="K769" s="95"/>
      <c r="L769" s="93"/>
      <c r="M769" s="93"/>
      <c r="N769" s="93"/>
      <c r="O769" s="91"/>
      <c r="P769" s="62"/>
      <c r="Q769" s="93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>
      <c r="A770" s="89"/>
      <c r="B770" s="62"/>
      <c r="C770" s="90"/>
      <c r="D770" s="91"/>
      <c r="E770" s="62"/>
      <c r="F770" s="91"/>
      <c r="G770" s="91"/>
      <c r="H770" s="92"/>
      <c r="I770" s="93"/>
      <c r="J770" s="94"/>
      <c r="K770" s="95"/>
      <c r="L770" s="93"/>
      <c r="M770" s="93"/>
      <c r="N770" s="93"/>
      <c r="O770" s="91"/>
      <c r="P770" s="62"/>
      <c r="Q770" s="93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>
      <c r="A771" s="89"/>
      <c r="B771" s="62"/>
      <c r="C771" s="90"/>
      <c r="D771" s="91"/>
      <c r="E771" s="62"/>
      <c r="F771" s="91"/>
      <c r="G771" s="91"/>
      <c r="H771" s="92"/>
      <c r="I771" s="93"/>
      <c r="J771" s="94"/>
      <c r="K771" s="95"/>
      <c r="L771" s="93"/>
      <c r="M771" s="93"/>
      <c r="N771" s="93"/>
      <c r="O771" s="91"/>
      <c r="P771" s="62"/>
      <c r="Q771" s="93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>
      <c r="A772" s="89"/>
      <c r="B772" s="62"/>
      <c r="C772" s="90"/>
      <c r="D772" s="91"/>
      <c r="E772" s="62"/>
      <c r="F772" s="91"/>
      <c r="G772" s="91"/>
      <c r="H772" s="92"/>
      <c r="I772" s="93"/>
      <c r="J772" s="94"/>
      <c r="K772" s="95"/>
      <c r="L772" s="93"/>
      <c r="M772" s="93"/>
      <c r="N772" s="93"/>
      <c r="O772" s="91"/>
      <c r="P772" s="62"/>
      <c r="Q772" s="93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>
      <c r="A773" s="89"/>
      <c r="B773" s="62"/>
      <c r="C773" s="90"/>
      <c r="D773" s="91"/>
      <c r="E773" s="62"/>
      <c r="F773" s="91"/>
      <c r="G773" s="91"/>
      <c r="H773" s="92"/>
      <c r="I773" s="93"/>
      <c r="J773" s="94"/>
      <c r="K773" s="95"/>
      <c r="L773" s="93"/>
      <c r="M773" s="93"/>
      <c r="N773" s="93"/>
      <c r="O773" s="91"/>
      <c r="P773" s="62"/>
      <c r="Q773" s="93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>
      <c r="A774" s="89"/>
      <c r="B774" s="62"/>
      <c r="C774" s="90"/>
      <c r="D774" s="91"/>
      <c r="E774" s="62"/>
      <c r="F774" s="91"/>
      <c r="G774" s="91"/>
      <c r="H774" s="92"/>
      <c r="I774" s="93"/>
      <c r="J774" s="94"/>
      <c r="K774" s="95"/>
      <c r="L774" s="93"/>
      <c r="M774" s="93"/>
      <c r="N774" s="93"/>
      <c r="O774" s="91"/>
      <c r="P774" s="62"/>
      <c r="Q774" s="93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>
      <c r="A775" s="89"/>
      <c r="B775" s="62"/>
      <c r="C775" s="90"/>
      <c r="D775" s="91"/>
      <c r="E775" s="62"/>
      <c r="F775" s="91"/>
      <c r="G775" s="91"/>
      <c r="H775" s="92"/>
      <c r="I775" s="93"/>
      <c r="J775" s="94"/>
      <c r="K775" s="95"/>
      <c r="L775" s="93"/>
      <c r="M775" s="93"/>
      <c r="N775" s="93"/>
      <c r="O775" s="91"/>
      <c r="P775" s="62"/>
      <c r="Q775" s="93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>
      <c r="A776" s="89"/>
      <c r="B776" s="62"/>
      <c r="C776" s="90"/>
      <c r="D776" s="91"/>
      <c r="E776" s="62"/>
      <c r="F776" s="91"/>
      <c r="G776" s="91"/>
      <c r="H776" s="92"/>
      <c r="I776" s="93"/>
      <c r="J776" s="94"/>
      <c r="K776" s="95"/>
      <c r="L776" s="93"/>
      <c r="M776" s="93"/>
      <c r="N776" s="93"/>
      <c r="O776" s="91"/>
      <c r="P776" s="62"/>
      <c r="Q776" s="93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>
      <c r="A777" s="89"/>
      <c r="B777" s="62"/>
      <c r="C777" s="90"/>
      <c r="D777" s="91"/>
      <c r="E777" s="62"/>
      <c r="F777" s="91"/>
      <c r="G777" s="91"/>
      <c r="H777" s="92"/>
      <c r="I777" s="93"/>
      <c r="J777" s="94"/>
      <c r="K777" s="95"/>
      <c r="L777" s="93"/>
      <c r="M777" s="93"/>
      <c r="N777" s="93"/>
      <c r="O777" s="91"/>
      <c r="P777" s="62"/>
      <c r="Q777" s="93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>
      <c r="A778" s="89"/>
      <c r="B778" s="62"/>
      <c r="C778" s="90"/>
      <c r="D778" s="91"/>
      <c r="E778" s="62"/>
      <c r="F778" s="91"/>
      <c r="G778" s="91"/>
      <c r="H778" s="92"/>
      <c r="I778" s="93"/>
      <c r="J778" s="94"/>
      <c r="K778" s="95"/>
      <c r="L778" s="93"/>
      <c r="M778" s="93"/>
      <c r="N778" s="93"/>
      <c r="O778" s="91"/>
      <c r="P778" s="62"/>
      <c r="Q778" s="93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>
      <c r="A779" s="89"/>
      <c r="B779" s="62"/>
      <c r="C779" s="90"/>
      <c r="D779" s="91"/>
      <c r="E779" s="62"/>
      <c r="F779" s="91"/>
      <c r="G779" s="91"/>
      <c r="H779" s="92"/>
      <c r="I779" s="93"/>
      <c r="J779" s="94"/>
      <c r="K779" s="95"/>
      <c r="L779" s="93"/>
      <c r="M779" s="93"/>
      <c r="N779" s="93"/>
      <c r="O779" s="91"/>
      <c r="P779" s="62"/>
      <c r="Q779" s="93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>
      <c r="A780" s="89"/>
      <c r="B780" s="62"/>
      <c r="C780" s="90"/>
      <c r="D780" s="91"/>
      <c r="E780" s="62"/>
      <c r="F780" s="91"/>
      <c r="G780" s="91"/>
      <c r="H780" s="92"/>
      <c r="I780" s="93"/>
      <c r="J780" s="94"/>
      <c r="K780" s="95"/>
      <c r="L780" s="93"/>
      <c r="M780" s="93"/>
      <c r="N780" s="93"/>
      <c r="O780" s="91"/>
      <c r="P780" s="62"/>
      <c r="Q780" s="93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>
      <c r="A781" s="89"/>
      <c r="B781" s="62"/>
      <c r="C781" s="90"/>
      <c r="D781" s="91"/>
      <c r="E781" s="62"/>
      <c r="F781" s="91"/>
      <c r="G781" s="91"/>
      <c r="H781" s="92"/>
      <c r="I781" s="93"/>
      <c r="J781" s="94"/>
      <c r="K781" s="95"/>
      <c r="L781" s="93"/>
      <c r="M781" s="93"/>
      <c r="N781" s="93"/>
      <c r="O781" s="91"/>
      <c r="P781" s="62"/>
      <c r="Q781" s="93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>
      <c r="A782" s="89"/>
      <c r="B782" s="62"/>
      <c r="C782" s="90"/>
      <c r="D782" s="91"/>
      <c r="E782" s="62"/>
      <c r="F782" s="91"/>
      <c r="G782" s="91"/>
      <c r="H782" s="92"/>
      <c r="I782" s="93"/>
      <c r="J782" s="94"/>
      <c r="K782" s="95"/>
      <c r="L782" s="93"/>
      <c r="M782" s="93"/>
      <c r="N782" s="93"/>
      <c r="O782" s="91"/>
      <c r="P782" s="62"/>
      <c r="Q782" s="93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>
      <c r="A783" s="89"/>
      <c r="B783" s="62"/>
      <c r="C783" s="90"/>
      <c r="D783" s="91"/>
      <c r="E783" s="62"/>
      <c r="F783" s="91"/>
      <c r="G783" s="91"/>
      <c r="H783" s="92"/>
      <c r="I783" s="93"/>
      <c r="J783" s="94"/>
      <c r="K783" s="95"/>
      <c r="L783" s="93"/>
      <c r="M783" s="93"/>
      <c r="N783" s="93"/>
      <c r="O783" s="91"/>
      <c r="P783" s="62"/>
      <c r="Q783" s="93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>
      <c r="A784" s="89"/>
      <c r="B784" s="62"/>
      <c r="C784" s="90"/>
      <c r="D784" s="91"/>
      <c r="E784" s="62"/>
      <c r="F784" s="91"/>
      <c r="G784" s="91"/>
      <c r="H784" s="92"/>
      <c r="I784" s="93"/>
      <c r="J784" s="94"/>
      <c r="K784" s="95"/>
      <c r="L784" s="93"/>
      <c r="M784" s="93"/>
      <c r="N784" s="93"/>
      <c r="O784" s="91"/>
      <c r="P784" s="62"/>
      <c r="Q784" s="93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>
      <c r="A785" s="89"/>
      <c r="B785" s="62"/>
      <c r="C785" s="90"/>
      <c r="D785" s="91"/>
      <c r="E785" s="62"/>
      <c r="F785" s="91"/>
      <c r="G785" s="91"/>
      <c r="H785" s="92"/>
      <c r="I785" s="93"/>
      <c r="J785" s="94"/>
      <c r="K785" s="95"/>
      <c r="L785" s="93"/>
      <c r="M785" s="93"/>
      <c r="N785" s="93"/>
      <c r="O785" s="91"/>
      <c r="P785" s="62"/>
      <c r="Q785" s="93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>
      <c r="A786" s="89"/>
      <c r="B786" s="62"/>
      <c r="C786" s="90"/>
      <c r="D786" s="91"/>
      <c r="E786" s="62"/>
      <c r="F786" s="91"/>
      <c r="G786" s="91"/>
      <c r="H786" s="92"/>
      <c r="I786" s="93"/>
      <c r="J786" s="94"/>
      <c r="K786" s="95"/>
      <c r="L786" s="93"/>
      <c r="M786" s="93"/>
      <c r="N786" s="93"/>
      <c r="O786" s="91"/>
      <c r="P786" s="62"/>
      <c r="Q786" s="93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>
      <c r="A787" s="89"/>
      <c r="B787" s="62"/>
      <c r="C787" s="90"/>
      <c r="D787" s="91"/>
      <c r="E787" s="62"/>
      <c r="F787" s="91"/>
      <c r="G787" s="91"/>
      <c r="H787" s="92"/>
      <c r="I787" s="93"/>
      <c r="J787" s="94"/>
      <c r="K787" s="95"/>
      <c r="L787" s="93"/>
      <c r="M787" s="93"/>
      <c r="N787" s="93"/>
      <c r="O787" s="91"/>
      <c r="P787" s="62"/>
      <c r="Q787" s="93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>
      <c r="A788" s="89"/>
      <c r="B788" s="62"/>
      <c r="C788" s="90"/>
      <c r="D788" s="91"/>
      <c r="E788" s="62"/>
      <c r="F788" s="91"/>
      <c r="G788" s="91"/>
      <c r="H788" s="92"/>
      <c r="I788" s="93"/>
      <c r="J788" s="94"/>
      <c r="K788" s="95"/>
      <c r="L788" s="93"/>
      <c r="M788" s="93"/>
      <c r="N788" s="93"/>
      <c r="O788" s="91"/>
      <c r="P788" s="62"/>
      <c r="Q788" s="93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>
      <c r="A789" s="89"/>
      <c r="B789" s="62"/>
      <c r="C789" s="90"/>
      <c r="D789" s="91"/>
      <c r="E789" s="62"/>
      <c r="F789" s="91"/>
      <c r="G789" s="91"/>
      <c r="H789" s="92"/>
      <c r="I789" s="93"/>
      <c r="J789" s="94"/>
      <c r="K789" s="95"/>
      <c r="L789" s="93"/>
      <c r="M789" s="93"/>
      <c r="N789" s="93"/>
      <c r="O789" s="91"/>
      <c r="P789" s="62"/>
      <c r="Q789" s="93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>
      <c r="A790" s="89"/>
      <c r="B790" s="62"/>
      <c r="C790" s="90"/>
      <c r="D790" s="91"/>
      <c r="E790" s="62"/>
      <c r="F790" s="91"/>
      <c r="G790" s="91"/>
      <c r="H790" s="92"/>
      <c r="I790" s="93"/>
      <c r="J790" s="94"/>
      <c r="K790" s="95"/>
      <c r="L790" s="93"/>
      <c r="M790" s="93"/>
      <c r="N790" s="93"/>
      <c r="O790" s="91"/>
      <c r="P790" s="62"/>
      <c r="Q790" s="93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>
      <c r="A791" s="89"/>
      <c r="B791" s="62"/>
      <c r="C791" s="90"/>
      <c r="D791" s="91"/>
      <c r="E791" s="62"/>
      <c r="F791" s="91"/>
      <c r="G791" s="91"/>
      <c r="H791" s="92"/>
      <c r="I791" s="93"/>
      <c r="J791" s="94"/>
      <c r="K791" s="95"/>
      <c r="L791" s="93"/>
      <c r="M791" s="93"/>
      <c r="N791" s="93"/>
      <c r="O791" s="91"/>
      <c r="P791" s="62"/>
      <c r="Q791" s="93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>
      <c r="A792" s="89"/>
      <c r="B792" s="62"/>
      <c r="C792" s="90"/>
      <c r="D792" s="91"/>
      <c r="E792" s="62"/>
      <c r="F792" s="91"/>
      <c r="G792" s="91"/>
      <c r="H792" s="92"/>
      <c r="I792" s="93"/>
      <c r="J792" s="94"/>
      <c r="K792" s="95"/>
      <c r="L792" s="93"/>
      <c r="M792" s="93"/>
      <c r="N792" s="93"/>
      <c r="O792" s="91"/>
      <c r="P792" s="62"/>
      <c r="Q792" s="93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>
      <c r="A793" s="89"/>
      <c r="B793" s="62"/>
      <c r="C793" s="90"/>
      <c r="D793" s="91"/>
      <c r="E793" s="62"/>
      <c r="F793" s="91"/>
      <c r="G793" s="91"/>
      <c r="H793" s="92"/>
      <c r="I793" s="93"/>
      <c r="J793" s="94"/>
      <c r="K793" s="95"/>
      <c r="L793" s="93"/>
      <c r="M793" s="93"/>
      <c r="N793" s="93"/>
      <c r="O793" s="91"/>
      <c r="P793" s="62"/>
      <c r="Q793" s="93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>
      <c r="A794" s="89"/>
      <c r="B794" s="62"/>
      <c r="C794" s="90"/>
      <c r="D794" s="91"/>
      <c r="E794" s="62"/>
      <c r="F794" s="91"/>
      <c r="G794" s="91"/>
      <c r="H794" s="92"/>
      <c r="I794" s="93"/>
      <c r="J794" s="94"/>
      <c r="K794" s="95"/>
      <c r="L794" s="93"/>
      <c r="M794" s="93"/>
      <c r="N794" s="93"/>
      <c r="O794" s="91"/>
      <c r="P794" s="62"/>
      <c r="Q794" s="93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>
      <c r="A795" s="89"/>
      <c r="B795" s="62"/>
      <c r="C795" s="90"/>
      <c r="D795" s="91"/>
      <c r="E795" s="62"/>
      <c r="F795" s="91"/>
      <c r="G795" s="91"/>
      <c r="H795" s="92"/>
      <c r="I795" s="93"/>
      <c r="J795" s="94"/>
      <c r="K795" s="95"/>
      <c r="L795" s="93"/>
      <c r="M795" s="93"/>
      <c r="N795" s="93"/>
      <c r="O795" s="91"/>
      <c r="P795" s="62"/>
      <c r="Q795" s="93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>
      <c r="A796" s="89"/>
      <c r="B796" s="62"/>
      <c r="C796" s="90"/>
      <c r="D796" s="91"/>
      <c r="E796" s="62"/>
      <c r="F796" s="91"/>
      <c r="G796" s="91"/>
      <c r="H796" s="92"/>
      <c r="I796" s="93"/>
      <c r="J796" s="94"/>
      <c r="K796" s="95"/>
      <c r="L796" s="93"/>
      <c r="M796" s="93"/>
      <c r="N796" s="93"/>
      <c r="O796" s="91"/>
      <c r="P796" s="62"/>
      <c r="Q796" s="93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>
      <c r="A797" s="89"/>
      <c r="B797" s="62"/>
      <c r="C797" s="90"/>
      <c r="D797" s="91"/>
      <c r="E797" s="62"/>
      <c r="F797" s="91"/>
      <c r="G797" s="91"/>
      <c r="H797" s="92"/>
      <c r="I797" s="93"/>
      <c r="J797" s="94"/>
      <c r="K797" s="95"/>
      <c r="L797" s="93"/>
      <c r="M797" s="93"/>
      <c r="N797" s="93"/>
      <c r="O797" s="91"/>
      <c r="P797" s="62"/>
      <c r="Q797" s="93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>
      <c r="A798" s="89"/>
      <c r="B798" s="62"/>
      <c r="C798" s="90"/>
      <c r="D798" s="91"/>
      <c r="E798" s="62"/>
      <c r="F798" s="91"/>
      <c r="G798" s="91"/>
      <c r="H798" s="92"/>
      <c r="I798" s="93"/>
      <c r="J798" s="94"/>
      <c r="K798" s="95"/>
      <c r="L798" s="93"/>
      <c r="M798" s="93"/>
      <c r="N798" s="93"/>
      <c r="O798" s="91"/>
      <c r="P798" s="62"/>
      <c r="Q798" s="93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>
      <c r="A799" s="89"/>
      <c r="B799" s="62"/>
      <c r="C799" s="90"/>
      <c r="D799" s="91"/>
      <c r="E799" s="62"/>
      <c r="F799" s="91"/>
      <c r="G799" s="91"/>
      <c r="H799" s="92"/>
      <c r="I799" s="93"/>
      <c r="J799" s="94"/>
      <c r="K799" s="95"/>
      <c r="L799" s="93"/>
      <c r="M799" s="93"/>
      <c r="N799" s="93"/>
      <c r="O799" s="91"/>
      <c r="P799" s="62"/>
      <c r="Q799" s="93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>
      <c r="A800" s="89"/>
      <c r="B800" s="62"/>
      <c r="C800" s="90"/>
      <c r="D800" s="91"/>
      <c r="E800" s="62"/>
      <c r="F800" s="91"/>
      <c r="G800" s="91"/>
      <c r="H800" s="92"/>
      <c r="I800" s="93"/>
      <c r="J800" s="94"/>
      <c r="K800" s="95"/>
      <c r="L800" s="93"/>
      <c r="M800" s="93"/>
      <c r="N800" s="93"/>
      <c r="O800" s="91"/>
      <c r="P800" s="62"/>
      <c r="Q800" s="93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>
      <c r="A801" s="89"/>
      <c r="B801" s="62"/>
      <c r="C801" s="90"/>
      <c r="D801" s="91"/>
      <c r="E801" s="62"/>
      <c r="F801" s="91"/>
      <c r="G801" s="91"/>
      <c r="H801" s="92"/>
      <c r="I801" s="93"/>
      <c r="J801" s="94"/>
      <c r="K801" s="95"/>
      <c r="L801" s="93"/>
      <c r="M801" s="93"/>
      <c r="N801" s="93"/>
      <c r="O801" s="91"/>
      <c r="P801" s="62"/>
      <c r="Q801" s="93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>
      <c r="A802" s="89"/>
      <c r="B802" s="62"/>
      <c r="C802" s="90"/>
      <c r="D802" s="91"/>
      <c r="E802" s="62"/>
      <c r="F802" s="91"/>
      <c r="G802" s="91"/>
      <c r="H802" s="92"/>
      <c r="I802" s="93"/>
      <c r="J802" s="94"/>
      <c r="K802" s="95"/>
      <c r="L802" s="93"/>
      <c r="M802" s="93"/>
      <c r="N802" s="93"/>
      <c r="O802" s="91"/>
      <c r="P802" s="62"/>
      <c r="Q802" s="93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>
      <c r="A803" s="89"/>
      <c r="B803" s="62"/>
      <c r="C803" s="90"/>
      <c r="D803" s="91"/>
      <c r="E803" s="62"/>
      <c r="F803" s="91"/>
      <c r="G803" s="91"/>
      <c r="H803" s="92"/>
      <c r="I803" s="93"/>
      <c r="J803" s="94"/>
      <c r="K803" s="95"/>
      <c r="L803" s="93"/>
      <c r="M803" s="93"/>
      <c r="N803" s="93"/>
      <c r="O803" s="91"/>
      <c r="P803" s="62"/>
      <c r="Q803" s="93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>
      <c r="A804" s="89"/>
      <c r="B804" s="62"/>
      <c r="C804" s="90"/>
      <c r="D804" s="91"/>
      <c r="E804" s="62"/>
      <c r="F804" s="91"/>
      <c r="G804" s="91"/>
      <c r="H804" s="92"/>
      <c r="I804" s="93"/>
      <c r="J804" s="94"/>
      <c r="K804" s="95"/>
      <c r="L804" s="93"/>
      <c r="M804" s="93"/>
      <c r="N804" s="93"/>
      <c r="O804" s="91"/>
      <c r="P804" s="62"/>
      <c r="Q804" s="93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>
      <c r="A805" s="89"/>
      <c r="B805" s="62"/>
      <c r="C805" s="90"/>
      <c r="D805" s="91"/>
      <c r="E805" s="62"/>
      <c r="F805" s="91"/>
      <c r="G805" s="91"/>
      <c r="H805" s="92"/>
      <c r="I805" s="93"/>
      <c r="J805" s="94"/>
      <c r="K805" s="95"/>
      <c r="L805" s="93"/>
      <c r="M805" s="93"/>
      <c r="N805" s="93"/>
      <c r="O805" s="91"/>
      <c r="P805" s="62"/>
      <c r="Q805" s="93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>
      <c r="A806" s="89"/>
      <c r="B806" s="62"/>
      <c r="C806" s="90"/>
      <c r="D806" s="91"/>
      <c r="E806" s="62"/>
      <c r="F806" s="91"/>
      <c r="G806" s="91"/>
      <c r="H806" s="92"/>
      <c r="I806" s="93"/>
      <c r="J806" s="94"/>
      <c r="K806" s="95"/>
      <c r="L806" s="93"/>
      <c r="M806" s="93"/>
      <c r="N806" s="93"/>
      <c r="O806" s="91"/>
      <c r="P806" s="62"/>
      <c r="Q806" s="93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>
      <c r="A807" s="89"/>
      <c r="B807" s="62"/>
      <c r="C807" s="90"/>
      <c r="D807" s="91"/>
      <c r="E807" s="62"/>
      <c r="F807" s="91"/>
      <c r="G807" s="91"/>
      <c r="H807" s="92"/>
      <c r="I807" s="93"/>
      <c r="J807" s="94"/>
      <c r="K807" s="95"/>
      <c r="L807" s="93"/>
      <c r="M807" s="93"/>
      <c r="N807" s="93"/>
      <c r="O807" s="91"/>
      <c r="P807" s="62"/>
      <c r="Q807" s="93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>
      <c r="A808" s="89"/>
      <c r="B808" s="62"/>
      <c r="C808" s="90"/>
      <c r="D808" s="91"/>
      <c r="E808" s="62"/>
      <c r="F808" s="91"/>
      <c r="G808" s="91"/>
      <c r="H808" s="92"/>
      <c r="I808" s="93"/>
      <c r="J808" s="94"/>
      <c r="K808" s="95"/>
      <c r="L808" s="93"/>
      <c r="M808" s="93"/>
      <c r="N808" s="93"/>
      <c r="O808" s="91"/>
      <c r="P808" s="62"/>
      <c r="Q808" s="93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>
      <c r="A809" s="89"/>
      <c r="B809" s="62"/>
      <c r="C809" s="90"/>
      <c r="D809" s="91"/>
      <c r="E809" s="62"/>
      <c r="F809" s="91"/>
      <c r="G809" s="91"/>
      <c r="H809" s="92"/>
      <c r="I809" s="93"/>
      <c r="J809" s="94"/>
      <c r="K809" s="95"/>
      <c r="L809" s="93"/>
      <c r="M809" s="93"/>
      <c r="N809" s="93"/>
      <c r="O809" s="91"/>
      <c r="P809" s="62"/>
      <c r="Q809" s="93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>
      <c r="A810" s="89"/>
      <c r="B810" s="62"/>
      <c r="C810" s="90"/>
      <c r="D810" s="91"/>
      <c r="E810" s="62"/>
      <c r="F810" s="91"/>
      <c r="G810" s="91"/>
      <c r="H810" s="92"/>
      <c r="I810" s="93"/>
      <c r="J810" s="94"/>
      <c r="K810" s="95"/>
      <c r="L810" s="93"/>
      <c r="M810" s="93"/>
      <c r="N810" s="93"/>
      <c r="O810" s="91"/>
      <c r="P810" s="62"/>
      <c r="Q810" s="93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>
      <c r="A811" s="89"/>
      <c r="B811" s="62"/>
      <c r="C811" s="90"/>
      <c r="D811" s="91"/>
      <c r="E811" s="62"/>
      <c r="F811" s="91"/>
      <c r="G811" s="91"/>
      <c r="H811" s="92"/>
      <c r="I811" s="93"/>
      <c r="J811" s="94"/>
      <c r="K811" s="95"/>
      <c r="L811" s="93"/>
      <c r="M811" s="93"/>
      <c r="N811" s="93"/>
      <c r="O811" s="91"/>
      <c r="P811" s="62"/>
      <c r="Q811" s="93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>
      <c r="A812" s="89"/>
      <c r="B812" s="62"/>
      <c r="C812" s="90"/>
      <c r="D812" s="91"/>
      <c r="E812" s="62"/>
      <c r="F812" s="91"/>
      <c r="G812" s="91"/>
      <c r="H812" s="92"/>
      <c r="I812" s="93"/>
      <c r="J812" s="94"/>
      <c r="K812" s="95"/>
      <c r="L812" s="93"/>
      <c r="M812" s="93"/>
      <c r="N812" s="93"/>
      <c r="O812" s="91"/>
      <c r="P812" s="62"/>
      <c r="Q812" s="93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>
      <c r="A813" s="89"/>
      <c r="B813" s="62"/>
      <c r="C813" s="90"/>
      <c r="D813" s="91"/>
      <c r="E813" s="62"/>
      <c r="F813" s="91"/>
      <c r="G813" s="91"/>
      <c r="H813" s="92"/>
      <c r="I813" s="93"/>
      <c r="J813" s="94"/>
      <c r="K813" s="95"/>
      <c r="L813" s="93"/>
      <c r="M813" s="93"/>
      <c r="N813" s="93"/>
      <c r="O813" s="91"/>
      <c r="P813" s="62"/>
      <c r="Q813" s="93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>
      <c r="A814" s="89"/>
      <c r="B814" s="62"/>
      <c r="C814" s="90"/>
      <c r="D814" s="91"/>
      <c r="E814" s="62"/>
      <c r="F814" s="91"/>
      <c r="G814" s="91"/>
      <c r="H814" s="92"/>
      <c r="I814" s="93"/>
      <c r="J814" s="94"/>
      <c r="K814" s="95"/>
      <c r="L814" s="93"/>
      <c r="M814" s="93"/>
      <c r="N814" s="93"/>
      <c r="O814" s="91"/>
      <c r="P814" s="62"/>
      <c r="Q814" s="93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>
      <c r="A815" s="89"/>
      <c r="B815" s="62"/>
      <c r="C815" s="90"/>
      <c r="D815" s="91"/>
      <c r="E815" s="62"/>
      <c r="F815" s="91"/>
      <c r="G815" s="91"/>
      <c r="H815" s="92"/>
      <c r="I815" s="93"/>
      <c r="J815" s="94"/>
      <c r="K815" s="95"/>
      <c r="L815" s="93"/>
      <c r="M815" s="93"/>
      <c r="N815" s="93"/>
      <c r="O815" s="91"/>
      <c r="P815" s="62"/>
      <c r="Q815" s="93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>
      <c r="A816" s="89"/>
      <c r="B816" s="62"/>
      <c r="C816" s="90"/>
      <c r="D816" s="91"/>
      <c r="E816" s="62"/>
      <c r="F816" s="91"/>
      <c r="G816" s="91"/>
      <c r="H816" s="92"/>
      <c r="I816" s="93"/>
      <c r="J816" s="94"/>
      <c r="K816" s="95"/>
      <c r="L816" s="93"/>
      <c r="M816" s="93"/>
      <c r="N816" s="93"/>
      <c r="O816" s="91"/>
      <c r="P816" s="62"/>
      <c r="Q816" s="93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>
      <c r="A817" s="89"/>
      <c r="B817" s="62"/>
      <c r="C817" s="90"/>
      <c r="D817" s="91"/>
      <c r="E817" s="62"/>
      <c r="F817" s="91"/>
      <c r="G817" s="91"/>
      <c r="H817" s="92"/>
      <c r="I817" s="93"/>
      <c r="J817" s="94"/>
      <c r="K817" s="95"/>
      <c r="L817" s="93"/>
      <c r="M817" s="93"/>
      <c r="N817" s="93"/>
      <c r="O817" s="91"/>
      <c r="P817" s="62"/>
      <c r="Q817" s="93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>
      <c r="A818" s="89"/>
      <c r="B818" s="62"/>
      <c r="C818" s="90"/>
      <c r="D818" s="91"/>
      <c r="E818" s="62"/>
      <c r="F818" s="91"/>
      <c r="G818" s="91"/>
      <c r="H818" s="92"/>
      <c r="I818" s="93"/>
      <c r="J818" s="94"/>
      <c r="K818" s="95"/>
      <c r="L818" s="93"/>
      <c r="M818" s="93"/>
      <c r="N818" s="93"/>
      <c r="O818" s="91"/>
      <c r="P818" s="62"/>
      <c r="Q818" s="93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>
      <c r="A819" s="89"/>
      <c r="B819" s="62"/>
      <c r="C819" s="90"/>
      <c r="D819" s="91"/>
      <c r="E819" s="62"/>
      <c r="F819" s="91"/>
      <c r="G819" s="91"/>
      <c r="H819" s="92"/>
      <c r="I819" s="93"/>
      <c r="J819" s="94"/>
      <c r="K819" s="95"/>
      <c r="L819" s="93"/>
      <c r="M819" s="93"/>
      <c r="N819" s="93"/>
      <c r="O819" s="91"/>
      <c r="P819" s="62"/>
      <c r="Q819" s="93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>
      <c r="A820" s="89"/>
      <c r="B820" s="62"/>
      <c r="C820" s="90"/>
      <c r="D820" s="91"/>
      <c r="E820" s="62"/>
      <c r="F820" s="91"/>
      <c r="G820" s="91"/>
      <c r="H820" s="92"/>
      <c r="I820" s="93"/>
      <c r="J820" s="94"/>
      <c r="K820" s="95"/>
      <c r="L820" s="93"/>
      <c r="M820" s="93"/>
      <c r="N820" s="93"/>
      <c r="O820" s="91"/>
      <c r="P820" s="62"/>
      <c r="Q820" s="93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>
      <c r="A821" s="89"/>
      <c r="B821" s="62"/>
      <c r="C821" s="90"/>
      <c r="D821" s="91"/>
      <c r="E821" s="62"/>
      <c r="F821" s="91"/>
      <c r="G821" s="91"/>
      <c r="H821" s="92"/>
      <c r="I821" s="93"/>
      <c r="J821" s="94"/>
      <c r="K821" s="95"/>
      <c r="L821" s="93"/>
      <c r="M821" s="93"/>
      <c r="N821" s="93"/>
      <c r="O821" s="91"/>
      <c r="P821" s="62"/>
      <c r="Q821" s="93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>
      <c r="A822" s="89"/>
      <c r="B822" s="62"/>
      <c r="C822" s="90"/>
      <c r="D822" s="91"/>
      <c r="E822" s="62"/>
      <c r="F822" s="91"/>
      <c r="G822" s="91"/>
      <c r="H822" s="92"/>
      <c r="I822" s="93"/>
      <c r="J822" s="94"/>
      <c r="K822" s="95"/>
      <c r="L822" s="93"/>
      <c r="M822" s="93"/>
      <c r="N822" s="93"/>
      <c r="O822" s="91"/>
      <c r="P822" s="62"/>
      <c r="Q822" s="93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>
      <c r="A823" s="89"/>
      <c r="B823" s="62"/>
      <c r="C823" s="90"/>
      <c r="D823" s="91"/>
      <c r="E823" s="62"/>
      <c r="F823" s="91"/>
      <c r="G823" s="91"/>
      <c r="H823" s="92"/>
      <c r="I823" s="93"/>
      <c r="J823" s="94"/>
      <c r="K823" s="95"/>
      <c r="L823" s="93"/>
      <c r="M823" s="93"/>
      <c r="N823" s="93"/>
      <c r="O823" s="91"/>
      <c r="P823" s="62"/>
      <c r="Q823" s="93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>
      <c r="A824" s="89"/>
      <c r="B824" s="62"/>
      <c r="C824" s="90"/>
      <c r="D824" s="91"/>
      <c r="E824" s="62"/>
      <c r="F824" s="91"/>
      <c r="G824" s="91"/>
      <c r="H824" s="92"/>
      <c r="I824" s="93"/>
      <c r="J824" s="94"/>
      <c r="K824" s="95"/>
      <c r="L824" s="93"/>
      <c r="M824" s="93"/>
      <c r="N824" s="93"/>
      <c r="O824" s="91"/>
      <c r="P824" s="62"/>
      <c r="Q824" s="93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>
      <c r="A825" s="89"/>
      <c r="B825" s="62"/>
      <c r="C825" s="90"/>
      <c r="D825" s="91"/>
      <c r="E825" s="62"/>
      <c r="F825" s="91"/>
      <c r="G825" s="91"/>
      <c r="H825" s="92"/>
      <c r="I825" s="93"/>
      <c r="J825" s="94"/>
      <c r="K825" s="95"/>
      <c r="L825" s="93"/>
      <c r="M825" s="93"/>
      <c r="N825" s="93"/>
      <c r="O825" s="91"/>
      <c r="P825" s="62"/>
      <c r="Q825" s="93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>
      <c r="A826" s="89"/>
      <c r="B826" s="62"/>
      <c r="C826" s="90"/>
      <c r="D826" s="91"/>
      <c r="E826" s="62"/>
      <c r="F826" s="91"/>
      <c r="G826" s="91"/>
      <c r="H826" s="92"/>
      <c r="I826" s="93"/>
      <c r="J826" s="94"/>
      <c r="K826" s="95"/>
      <c r="L826" s="93"/>
      <c r="M826" s="93"/>
      <c r="N826" s="93"/>
      <c r="O826" s="91"/>
      <c r="P826" s="62"/>
      <c r="Q826" s="93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>
      <c r="A827" s="89"/>
      <c r="B827" s="62"/>
      <c r="C827" s="90"/>
      <c r="D827" s="91"/>
      <c r="E827" s="62"/>
      <c r="F827" s="91"/>
      <c r="G827" s="91"/>
      <c r="H827" s="92"/>
      <c r="I827" s="93"/>
      <c r="J827" s="94"/>
      <c r="K827" s="95"/>
      <c r="L827" s="93"/>
      <c r="M827" s="93"/>
      <c r="N827" s="93"/>
      <c r="O827" s="91"/>
      <c r="P827" s="62"/>
      <c r="Q827" s="93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>
      <c r="A828" s="89"/>
      <c r="B828" s="62"/>
      <c r="C828" s="90"/>
      <c r="D828" s="91"/>
      <c r="E828" s="62"/>
      <c r="F828" s="91"/>
      <c r="G828" s="91"/>
      <c r="H828" s="92"/>
      <c r="I828" s="93"/>
      <c r="J828" s="94"/>
      <c r="K828" s="95"/>
      <c r="L828" s="93"/>
      <c r="M828" s="93"/>
      <c r="N828" s="93"/>
      <c r="O828" s="91"/>
      <c r="P828" s="62"/>
      <c r="Q828" s="93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>
      <c r="A829" s="89"/>
      <c r="B829" s="62"/>
      <c r="C829" s="90"/>
      <c r="D829" s="91"/>
      <c r="E829" s="62"/>
      <c r="F829" s="91"/>
      <c r="G829" s="91"/>
      <c r="H829" s="92"/>
      <c r="I829" s="93"/>
      <c r="J829" s="94"/>
      <c r="K829" s="95"/>
      <c r="L829" s="93"/>
      <c r="M829" s="93"/>
      <c r="N829" s="93"/>
      <c r="O829" s="91"/>
      <c r="P829" s="62"/>
      <c r="Q829" s="93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>
      <c r="A830" s="89"/>
      <c r="B830" s="62"/>
      <c r="C830" s="90"/>
      <c r="D830" s="91"/>
      <c r="E830" s="62"/>
      <c r="F830" s="91"/>
      <c r="G830" s="91"/>
      <c r="H830" s="92"/>
      <c r="I830" s="93"/>
      <c r="J830" s="94"/>
      <c r="K830" s="95"/>
      <c r="L830" s="93"/>
      <c r="M830" s="93"/>
      <c r="N830" s="93"/>
      <c r="O830" s="91"/>
      <c r="P830" s="62"/>
      <c r="Q830" s="93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>
      <c r="A831" s="89"/>
      <c r="B831" s="62"/>
      <c r="C831" s="90"/>
      <c r="D831" s="91"/>
      <c r="E831" s="62"/>
      <c r="F831" s="91"/>
      <c r="G831" s="91"/>
      <c r="H831" s="92"/>
      <c r="I831" s="93"/>
      <c r="J831" s="94"/>
      <c r="K831" s="95"/>
      <c r="L831" s="93"/>
      <c r="M831" s="93"/>
      <c r="N831" s="93"/>
      <c r="O831" s="91"/>
      <c r="P831" s="62"/>
      <c r="Q831" s="93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>
      <c r="A832" s="89"/>
      <c r="B832" s="62"/>
      <c r="C832" s="90"/>
      <c r="D832" s="91"/>
      <c r="E832" s="62"/>
      <c r="F832" s="91"/>
      <c r="G832" s="91"/>
      <c r="H832" s="92"/>
      <c r="I832" s="93"/>
      <c r="J832" s="94"/>
      <c r="K832" s="95"/>
      <c r="L832" s="93"/>
      <c r="M832" s="93"/>
      <c r="N832" s="93"/>
      <c r="O832" s="91"/>
      <c r="P832" s="62"/>
      <c r="Q832" s="93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>
      <c r="A833" s="89"/>
      <c r="B833" s="62"/>
      <c r="C833" s="90"/>
      <c r="D833" s="91"/>
      <c r="E833" s="62"/>
      <c r="F833" s="91"/>
      <c r="G833" s="91"/>
      <c r="H833" s="92"/>
      <c r="I833" s="93"/>
      <c r="J833" s="94"/>
      <c r="K833" s="95"/>
      <c r="L833" s="93"/>
      <c r="M833" s="93"/>
      <c r="N833" s="93"/>
      <c r="O833" s="91"/>
      <c r="P833" s="62"/>
      <c r="Q833" s="93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>
      <c r="A834" s="89"/>
      <c r="B834" s="62"/>
      <c r="C834" s="90"/>
      <c r="D834" s="91"/>
      <c r="E834" s="62"/>
      <c r="F834" s="91"/>
      <c r="G834" s="91"/>
      <c r="H834" s="92"/>
      <c r="I834" s="93"/>
      <c r="J834" s="94"/>
      <c r="K834" s="95"/>
      <c r="L834" s="93"/>
      <c r="M834" s="93"/>
      <c r="N834" s="93"/>
      <c r="O834" s="91"/>
      <c r="P834" s="62"/>
      <c r="Q834" s="93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>
      <c r="A835" s="89"/>
      <c r="B835" s="62"/>
      <c r="C835" s="90"/>
      <c r="D835" s="91"/>
      <c r="E835" s="62"/>
      <c r="F835" s="91"/>
      <c r="G835" s="91"/>
      <c r="H835" s="92"/>
      <c r="I835" s="93"/>
      <c r="J835" s="94"/>
      <c r="K835" s="95"/>
      <c r="L835" s="93"/>
      <c r="M835" s="93"/>
      <c r="N835" s="93"/>
      <c r="O835" s="91"/>
      <c r="P835" s="62"/>
      <c r="Q835" s="93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>
      <c r="A836" s="89"/>
      <c r="B836" s="62"/>
      <c r="C836" s="90"/>
      <c r="D836" s="91"/>
      <c r="E836" s="62"/>
      <c r="F836" s="91"/>
      <c r="G836" s="91"/>
      <c r="H836" s="92"/>
      <c r="I836" s="93"/>
      <c r="J836" s="94"/>
      <c r="K836" s="95"/>
      <c r="L836" s="93"/>
      <c r="M836" s="93"/>
      <c r="N836" s="93"/>
      <c r="O836" s="91"/>
      <c r="P836" s="62"/>
      <c r="Q836" s="93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>
      <c r="A837" s="89"/>
      <c r="B837" s="62"/>
      <c r="C837" s="90"/>
      <c r="D837" s="91"/>
      <c r="E837" s="62"/>
      <c r="F837" s="91"/>
      <c r="G837" s="91"/>
      <c r="H837" s="92"/>
      <c r="I837" s="93"/>
      <c r="J837" s="94"/>
      <c r="K837" s="95"/>
      <c r="L837" s="93"/>
      <c r="M837" s="93"/>
      <c r="N837" s="93"/>
      <c r="O837" s="91"/>
      <c r="P837" s="62"/>
      <c r="Q837" s="93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>
      <c r="A838" s="89"/>
      <c r="B838" s="62"/>
      <c r="C838" s="90"/>
      <c r="D838" s="91"/>
      <c r="E838" s="62"/>
      <c r="F838" s="91"/>
      <c r="G838" s="91"/>
      <c r="H838" s="92"/>
      <c r="I838" s="93"/>
      <c r="J838" s="94"/>
      <c r="K838" s="95"/>
      <c r="L838" s="93"/>
      <c r="M838" s="93"/>
      <c r="N838" s="93"/>
      <c r="O838" s="91"/>
      <c r="P838" s="62"/>
      <c r="Q838" s="93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>
      <c r="A839" s="89"/>
      <c r="B839" s="62"/>
      <c r="C839" s="90"/>
      <c r="D839" s="91"/>
      <c r="E839" s="62"/>
      <c r="F839" s="91"/>
      <c r="G839" s="91"/>
      <c r="H839" s="92"/>
      <c r="I839" s="93"/>
      <c r="J839" s="94"/>
      <c r="K839" s="95"/>
      <c r="L839" s="93"/>
      <c r="M839" s="93"/>
      <c r="N839" s="93"/>
      <c r="O839" s="91"/>
      <c r="P839" s="62"/>
      <c r="Q839" s="93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>
      <c r="A840" s="89"/>
      <c r="B840" s="62"/>
      <c r="C840" s="90"/>
      <c r="D840" s="91"/>
      <c r="E840" s="62"/>
      <c r="F840" s="91"/>
      <c r="G840" s="91"/>
      <c r="H840" s="92"/>
      <c r="I840" s="93"/>
      <c r="J840" s="94"/>
      <c r="K840" s="95"/>
      <c r="L840" s="93"/>
      <c r="M840" s="93"/>
      <c r="N840" s="93"/>
      <c r="O840" s="91"/>
      <c r="P840" s="62"/>
      <c r="Q840" s="93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>
      <c r="A841" s="89"/>
      <c r="B841" s="62"/>
      <c r="C841" s="90"/>
      <c r="D841" s="91"/>
      <c r="E841" s="62"/>
      <c r="F841" s="91"/>
      <c r="G841" s="91"/>
      <c r="H841" s="92"/>
      <c r="I841" s="93"/>
      <c r="J841" s="94"/>
      <c r="K841" s="95"/>
      <c r="L841" s="93"/>
      <c r="M841" s="93"/>
      <c r="N841" s="93"/>
      <c r="O841" s="91"/>
      <c r="P841" s="62"/>
      <c r="Q841" s="93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>
      <c r="A842" s="89"/>
      <c r="B842" s="62"/>
      <c r="C842" s="90"/>
      <c r="D842" s="91"/>
      <c r="E842" s="62"/>
      <c r="F842" s="91"/>
      <c r="G842" s="91"/>
      <c r="H842" s="92"/>
      <c r="I842" s="93"/>
      <c r="J842" s="94"/>
      <c r="K842" s="95"/>
      <c r="L842" s="93"/>
      <c r="M842" s="93"/>
      <c r="N842" s="93"/>
      <c r="O842" s="91"/>
      <c r="P842" s="62"/>
      <c r="Q842" s="93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>
      <c r="A843" s="89"/>
      <c r="B843" s="62"/>
      <c r="C843" s="90"/>
      <c r="D843" s="91"/>
      <c r="E843" s="62"/>
      <c r="F843" s="91"/>
      <c r="G843" s="91"/>
      <c r="H843" s="92"/>
      <c r="I843" s="93"/>
      <c r="J843" s="94"/>
      <c r="K843" s="95"/>
      <c r="L843" s="93"/>
      <c r="M843" s="93"/>
      <c r="N843" s="93"/>
      <c r="O843" s="91"/>
      <c r="P843" s="62"/>
      <c r="Q843" s="93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>
      <c r="A844" s="89"/>
      <c r="B844" s="62"/>
      <c r="C844" s="90"/>
      <c r="D844" s="91"/>
      <c r="E844" s="62"/>
      <c r="F844" s="91"/>
      <c r="G844" s="91"/>
      <c r="H844" s="92"/>
      <c r="I844" s="93"/>
      <c r="J844" s="94"/>
      <c r="K844" s="95"/>
      <c r="L844" s="93"/>
      <c r="M844" s="93"/>
      <c r="N844" s="93"/>
      <c r="O844" s="91"/>
      <c r="P844" s="62"/>
      <c r="Q844" s="93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>
      <c r="A845" s="89"/>
      <c r="B845" s="62"/>
      <c r="C845" s="90"/>
      <c r="D845" s="91"/>
      <c r="E845" s="62"/>
      <c r="F845" s="91"/>
      <c r="G845" s="91"/>
      <c r="H845" s="92"/>
      <c r="I845" s="93"/>
      <c r="J845" s="94"/>
      <c r="K845" s="95"/>
      <c r="L845" s="93"/>
      <c r="M845" s="93"/>
      <c r="N845" s="93"/>
      <c r="O845" s="91"/>
      <c r="P845" s="62"/>
      <c r="Q845" s="93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>
      <c r="A846" s="89"/>
      <c r="B846" s="62"/>
      <c r="C846" s="90"/>
      <c r="D846" s="91"/>
      <c r="E846" s="62"/>
      <c r="F846" s="91"/>
      <c r="G846" s="91"/>
      <c r="H846" s="92"/>
      <c r="I846" s="93"/>
      <c r="J846" s="94"/>
      <c r="K846" s="95"/>
      <c r="L846" s="93"/>
      <c r="M846" s="93"/>
      <c r="N846" s="93"/>
      <c r="O846" s="91"/>
      <c r="P846" s="62"/>
      <c r="Q846" s="93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>
      <c r="A847" s="89"/>
      <c r="B847" s="62"/>
      <c r="C847" s="90"/>
      <c r="D847" s="91"/>
      <c r="E847" s="62"/>
      <c r="F847" s="91"/>
      <c r="G847" s="91"/>
      <c r="H847" s="92"/>
      <c r="I847" s="93"/>
      <c r="J847" s="94"/>
      <c r="K847" s="95"/>
      <c r="L847" s="93"/>
      <c r="M847" s="93"/>
      <c r="N847" s="93"/>
      <c r="O847" s="91"/>
      <c r="P847" s="62"/>
      <c r="Q847" s="93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>
      <c r="A848" s="89"/>
      <c r="B848" s="62"/>
      <c r="C848" s="90"/>
      <c r="D848" s="91"/>
      <c r="E848" s="62"/>
      <c r="F848" s="91"/>
      <c r="G848" s="91"/>
      <c r="H848" s="92"/>
      <c r="I848" s="93"/>
      <c r="J848" s="94"/>
      <c r="K848" s="95"/>
      <c r="L848" s="93"/>
      <c r="M848" s="93"/>
      <c r="N848" s="93"/>
      <c r="O848" s="91"/>
      <c r="P848" s="62"/>
      <c r="Q848" s="93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>
      <c r="A849" s="89"/>
      <c r="B849" s="62"/>
      <c r="C849" s="90"/>
      <c r="D849" s="91"/>
      <c r="E849" s="62"/>
      <c r="F849" s="91"/>
      <c r="G849" s="91"/>
      <c r="H849" s="92"/>
      <c r="I849" s="93"/>
      <c r="J849" s="94"/>
      <c r="K849" s="95"/>
      <c r="L849" s="93"/>
      <c r="M849" s="93"/>
      <c r="N849" s="93"/>
      <c r="O849" s="91"/>
      <c r="P849" s="62"/>
      <c r="Q849" s="93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>
      <c r="A850" s="89"/>
      <c r="B850" s="62"/>
      <c r="C850" s="90"/>
      <c r="D850" s="91"/>
      <c r="E850" s="62"/>
      <c r="F850" s="91"/>
      <c r="G850" s="91"/>
      <c r="H850" s="92"/>
      <c r="I850" s="93"/>
      <c r="J850" s="94"/>
      <c r="K850" s="95"/>
      <c r="L850" s="93"/>
      <c r="M850" s="93"/>
      <c r="N850" s="93"/>
      <c r="O850" s="91"/>
      <c r="P850" s="62"/>
      <c r="Q850" s="93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>
      <c r="A851" s="89"/>
      <c r="B851" s="62"/>
      <c r="C851" s="90"/>
      <c r="D851" s="91"/>
      <c r="E851" s="62"/>
      <c r="F851" s="91"/>
      <c r="G851" s="91"/>
      <c r="H851" s="92"/>
      <c r="I851" s="93"/>
      <c r="J851" s="94"/>
      <c r="K851" s="95"/>
      <c r="L851" s="93"/>
      <c r="M851" s="93"/>
      <c r="N851" s="93"/>
      <c r="O851" s="91"/>
      <c r="P851" s="62"/>
      <c r="Q851" s="93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>
      <c r="A852" s="89"/>
      <c r="B852" s="62"/>
      <c r="C852" s="90"/>
      <c r="D852" s="91"/>
      <c r="E852" s="62"/>
      <c r="F852" s="91"/>
      <c r="G852" s="91"/>
      <c r="H852" s="92"/>
      <c r="I852" s="93"/>
      <c r="J852" s="94"/>
      <c r="K852" s="95"/>
      <c r="L852" s="93"/>
      <c r="M852" s="93"/>
      <c r="N852" s="93"/>
      <c r="O852" s="91"/>
      <c r="P852" s="62"/>
      <c r="Q852" s="93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>
      <c r="A853" s="89"/>
      <c r="B853" s="62"/>
      <c r="C853" s="90"/>
      <c r="D853" s="91"/>
      <c r="E853" s="62"/>
      <c r="F853" s="91"/>
      <c r="G853" s="91"/>
      <c r="H853" s="92"/>
      <c r="I853" s="93"/>
      <c r="J853" s="94"/>
      <c r="K853" s="95"/>
      <c r="L853" s="93"/>
      <c r="M853" s="93"/>
      <c r="N853" s="93"/>
      <c r="O853" s="91"/>
      <c r="P853" s="62"/>
      <c r="Q853" s="93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>
      <c r="A854" s="89"/>
      <c r="B854" s="62"/>
      <c r="C854" s="90"/>
      <c r="D854" s="91"/>
      <c r="E854" s="62"/>
      <c r="F854" s="91"/>
      <c r="G854" s="91"/>
      <c r="H854" s="92"/>
      <c r="I854" s="93"/>
      <c r="J854" s="94"/>
      <c r="K854" s="95"/>
      <c r="L854" s="93"/>
      <c r="M854" s="93"/>
      <c r="N854" s="93"/>
      <c r="O854" s="91"/>
      <c r="P854" s="62"/>
      <c r="Q854" s="93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>
      <c r="A855" s="89"/>
      <c r="B855" s="62"/>
      <c r="C855" s="90"/>
      <c r="D855" s="91"/>
      <c r="E855" s="62"/>
      <c r="F855" s="91"/>
      <c r="G855" s="91"/>
      <c r="H855" s="92"/>
      <c r="I855" s="93"/>
      <c r="J855" s="94"/>
      <c r="K855" s="95"/>
      <c r="L855" s="93"/>
      <c r="M855" s="93"/>
      <c r="N855" s="93"/>
      <c r="O855" s="91"/>
      <c r="P855" s="62"/>
      <c r="Q855" s="93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>
      <c r="A856" s="89"/>
      <c r="B856" s="62"/>
      <c r="C856" s="90"/>
      <c r="D856" s="91"/>
      <c r="E856" s="62"/>
      <c r="F856" s="91"/>
      <c r="G856" s="91"/>
      <c r="H856" s="92"/>
      <c r="I856" s="93"/>
      <c r="J856" s="94"/>
      <c r="K856" s="95"/>
      <c r="L856" s="93"/>
      <c r="M856" s="93"/>
      <c r="N856" s="93"/>
      <c r="O856" s="91"/>
      <c r="P856" s="62"/>
      <c r="Q856" s="93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>
      <c r="A857" s="89"/>
      <c r="B857" s="62"/>
      <c r="C857" s="90"/>
      <c r="D857" s="91"/>
      <c r="E857" s="62"/>
      <c r="F857" s="91"/>
      <c r="G857" s="91"/>
      <c r="H857" s="92"/>
      <c r="I857" s="93"/>
      <c r="J857" s="94"/>
      <c r="K857" s="95"/>
      <c r="L857" s="93"/>
      <c r="M857" s="93"/>
      <c r="N857" s="93"/>
      <c r="O857" s="91"/>
      <c r="P857" s="62"/>
      <c r="Q857" s="93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>
      <c r="A858" s="89"/>
      <c r="B858" s="62"/>
      <c r="C858" s="90"/>
      <c r="D858" s="91"/>
      <c r="E858" s="62"/>
      <c r="F858" s="91"/>
      <c r="G858" s="91"/>
      <c r="H858" s="92"/>
      <c r="I858" s="93"/>
      <c r="J858" s="94"/>
      <c r="K858" s="95"/>
      <c r="L858" s="93"/>
      <c r="M858" s="93"/>
      <c r="N858" s="93"/>
      <c r="O858" s="91"/>
      <c r="P858" s="62"/>
      <c r="Q858" s="93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>
      <c r="A859" s="89"/>
      <c r="B859" s="62"/>
      <c r="C859" s="90"/>
      <c r="D859" s="91"/>
      <c r="E859" s="62"/>
      <c r="F859" s="91"/>
      <c r="G859" s="91"/>
      <c r="H859" s="92"/>
      <c r="I859" s="93"/>
      <c r="J859" s="94"/>
      <c r="K859" s="95"/>
      <c r="L859" s="93"/>
      <c r="M859" s="93"/>
      <c r="N859" s="93"/>
      <c r="O859" s="91"/>
      <c r="P859" s="62"/>
      <c r="Q859" s="93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>
      <c r="A860" s="89"/>
      <c r="B860" s="62"/>
      <c r="C860" s="90"/>
      <c r="D860" s="91"/>
      <c r="E860" s="62"/>
      <c r="F860" s="91"/>
      <c r="G860" s="91"/>
      <c r="H860" s="92"/>
      <c r="I860" s="93"/>
      <c r="J860" s="94"/>
      <c r="K860" s="95"/>
      <c r="L860" s="93"/>
      <c r="M860" s="93"/>
      <c r="N860" s="93"/>
      <c r="O860" s="91"/>
      <c r="P860" s="62"/>
      <c r="Q860" s="93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>
      <c r="A861" s="89"/>
      <c r="B861" s="62"/>
      <c r="C861" s="90"/>
      <c r="D861" s="91"/>
      <c r="E861" s="62"/>
      <c r="F861" s="91"/>
      <c r="G861" s="91"/>
      <c r="H861" s="92"/>
      <c r="I861" s="93"/>
      <c r="J861" s="94"/>
      <c r="K861" s="95"/>
      <c r="L861" s="93"/>
      <c r="M861" s="93"/>
      <c r="N861" s="93"/>
      <c r="O861" s="91"/>
      <c r="P861" s="62"/>
      <c r="Q861" s="93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>
      <c r="A862" s="89"/>
      <c r="B862" s="62"/>
      <c r="C862" s="90"/>
      <c r="D862" s="91"/>
      <c r="E862" s="62"/>
      <c r="F862" s="91"/>
      <c r="G862" s="91"/>
      <c r="H862" s="92"/>
      <c r="I862" s="93"/>
      <c r="J862" s="94"/>
      <c r="K862" s="95"/>
      <c r="L862" s="93"/>
      <c r="M862" s="93"/>
      <c r="N862" s="93"/>
      <c r="O862" s="91"/>
      <c r="P862" s="62"/>
      <c r="Q862" s="93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>
      <c r="A863" s="89"/>
      <c r="B863" s="62"/>
      <c r="C863" s="90"/>
      <c r="D863" s="91"/>
      <c r="E863" s="62"/>
      <c r="F863" s="91"/>
      <c r="G863" s="91"/>
      <c r="H863" s="92"/>
      <c r="I863" s="93"/>
      <c r="J863" s="94"/>
      <c r="K863" s="95"/>
      <c r="L863" s="93"/>
      <c r="M863" s="93"/>
      <c r="N863" s="93"/>
      <c r="O863" s="91"/>
      <c r="P863" s="62"/>
      <c r="Q863" s="93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>
      <c r="A864" s="89"/>
      <c r="B864" s="62"/>
      <c r="C864" s="90"/>
      <c r="D864" s="91"/>
      <c r="E864" s="62"/>
      <c r="F864" s="91"/>
      <c r="G864" s="91"/>
      <c r="H864" s="92"/>
      <c r="I864" s="93"/>
      <c r="J864" s="94"/>
      <c r="K864" s="95"/>
      <c r="L864" s="93"/>
      <c r="M864" s="93"/>
      <c r="N864" s="93"/>
      <c r="O864" s="91"/>
      <c r="P864" s="62"/>
      <c r="Q864" s="93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>
      <c r="A865" s="89"/>
      <c r="B865" s="62"/>
      <c r="C865" s="90"/>
      <c r="D865" s="91"/>
      <c r="E865" s="62"/>
      <c r="F865" s="91"/>
      <c r="G865" s="91"/>
      <c r="H865" s="92"/>
      <c r="I865" s="93"/>
      <c r="J865" s="94"/>
      <c r="K865" s="95"/>
      <c r="L865" s="93"/>
      <c r="M865" s="93"/>
      <c r="N865" s="93"/>
      <c r="O865" s="91"/>
      <c r="P865" s="62"/>
      <c r="Q865" s="93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>
      <c r="A866" s="89"/>
      <c r="B866" s="62"/>
      <c r="C866" s="90"/>
      <c r="D866" s="91"/>
      <c r="E866" s="62"/>
      <c r="F866" s="91"/>
      <c r="G866" s="91"/>
      <c r="H866" s="92"/>
      <c r="I866" s="93"/>
      <c r="J866" s="94"/>
      <c r="K866" s="95"/>
      <c r="L866" s="93"/>
      <c r="M866" s="93"/>
      <c r="N866" s="93"/>
      <c r="O866" s="91"/>
      <c r="P866" s="62"/>
      <c r="Q866" s="93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>
      <c r="A867" s="89"/>
      <c r="B867" s="62"/>
      <c r="C867" s="90"/>
      <c r="D867" s="91"/>
      <c r="E867" s="62"/>
      <c r="F867" s="91"/>
      <c r="G867" s="91"/>
      <c r="H867" s="92"/>
      <c r="I867" s="93"/>
      <c r="J867" s="94"/>
      <c r="K867" s="95"/>
      <c r="L867" s="93"/>
      <c r="M867" s="93"/>
      <c r="N867" s="93"/>
      <c r="O867" s="91"/>
      <c r="P867" s="62"/>
      <c r="Q867" s="93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>
      <c r="A868" s="89"/>
      <c r="B868" s="62"/>
      <c r="C868" s="90"/>
      <c r="D868" s="91"/>
      <c r="E868" s="62"/>
      <c r="F868" s="91"/>
      <c r="G868" s="91"/>
      <c r="H868" s="92"/>
      <c r="I868" s="93"/>
      <c r="J868" s="94"/>
      <c r="K868" s="95"/>
      <c r="L868" s="93"/>
      <c r="M868" s="93"/>
      <c r="N868" s="93"/>
      <c r="O868" s="91"/>
      <c r="P868" s="62"/>
      <c r="Q868" s="93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>
      <c r="A869" s="89"/>
      <c r="B869" s="62"/>
      <c r="C869" s="90"/>
      <c r="D869" s="91"/>
      <c r="E869" s="62"/>
      <c r="F869" s="91"/>
      <c r="G869" s="91"/>
      <c r="H869" s="92"/>
      <c r="I869" s="93"/>
      <c r="J869" s="94"/>
      <c r="K869" s="95"/>
      <c r="L869" s="93"/>
      <c r="M869" s="93"/>
      <c r="N869" s="93"/>
      <c r="O869" s="91"/>
      <c r="P869" s="62"/>
      <c r="Q869" s="93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>
      <c r="A870" s="89"/>
      <c r="B870" s="62"/>
      <c r="C870" s="90"/>
      <c r="D870" s="91"/>
      <c r="E870" s="62"/>
      <c r="F870" s="91"/>
      <c r="G870" s="91"/>
      <c r="H870" s="92"/>
      <c r="I870" s="93"/>
      <c r="J870" s="94"/>
      <c r="K870" s="95"/>
      <c r="L870" s="93"/>
      <c r="M870" s="93"/>
      <c r="N870" s="93"/>
      <c r="O870" s="91"/>
      <c r="P870" s="62"/>
      <c r="Q870" s="93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>
      <c r="A871" s="89"/>
      <c r="B871" s="62"/>
      <c r="C871" s="90"/>
      <c r="D871" s="91"/>
      <c r="E871" s="62"/>
      <c r="F871" s="91"/>
      <c r="G871" s="91"/>
      <c r="H871" s="92"/>
      <c r="I871" s="93"/>
      <c r="J871" s="94"/>
      <c r="K871" s="95"/>
      <c r="L871" s="93"/>
      <c r="M871" s="93"/>
      <c r="N871" s="93"/>
      <c r="O871" s="91"/>
      <c r="P871" s="62"/>
      <c r="Q871" s="93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>
      <c r="A872" s="89"/>
      <c r="B872" s="62"/>
      <c r="C872" s="90"/>
      <c r="D872" s="91"/>
      <c r="E872" s="62"/>
      <c r="F872" s="91"/>
      <c r="G872" s="91"/>
      <c r="H872" s="92"/>
      <c r="I872" s="93"/>
      <c r="J872" s="94"/>
      <c r="K872" s="95"/>
      <c r="L872" s="93"/>
      <c r="M872" s="93"/>
      <c r="N872" s="93"/>
      <c r="O872" s="91"/>
      <c r="P872" s="62"/>
      <c r="Q872" s="93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>
      <c r="A873" s="89"/>
      <c r="B873" s="62"/>
      <c r="C873" s="90"/>
      <c r="D873" s="91"/>
      <c r="E873" s="62"/>
      <c r="F873" s="91"/>
      <c r="G873" s="91"/>
      <c r="H873" s="92"/>
      <c r="I873" s="93"/>
      <c r="J873" s="94"/>
      <c r="K873" s="95"/>
      <c r="L873" s="93"/>
      <c r="M873" s="93"/>
      <c r="N873" s="93"/>
      <c r="O873" s="91"/>
      <c r="P873" s="62"/>
      <c r="Q873" s="93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>
      <c r="A874" s="89"/>
      <c r="B874" s="62"/>
      <c r="C874" s="90"/>
      <c r="D874" s="91"/>
      <c r="E874" s="62"/>
      <c r="F874" s="91"/>
      <c r="G874" s="91"/>
      <c r="H874" s="92"/>
      <c r="I874" s="93"/>
      <c r="J874" s="94"/>
      <c r="K874" s="95"/>
      <c r="L874" s="93"/>
      <c r="M874" s="93"/>
      <c r="N874" s="93"/>
      <c r="O874" s="91"/>
      <c r="P874" s="62"/>
      <c r="Q874" s="93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>
      <c r="A875" s="89"/>
      <c r="B875" s="62"/>
      <c r="C875" s="90"/>
      <c r="D875" s="91"/>
      <c r="E875" s="62"/>
      <c r="F875" s="91"/>
      <c r="G875" s="91"/>
      <c r="H875" s="92"/>
      <c r="I875" s="93"/>
      <c r="J875" s="94"/>
      <c r="K875" s="95"/>
      <c r="L875" s="93"/>
      <c r="M875" s="93"/>
      <c r="N875" s="93"/>
      <c r="O875" s="91"/>
      <c r="P875" s="62"/>
      <c r="Q875" s="93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>
      <c r="A876" s="89"/>
      <c r="B876" s="62"/>
      <c r="C876" s="90"/>
      <c r="D876" s="91"/>
      <c r="E876" s="62"/>
      <c r="F876" s="91"/>
      <c r="G876" s="91"/>
      <c r="H876" s="92"/>
      <c r="I876" s="93"/>
      <c r="J876" s="94"/>
      <c r="K876" s="95"/>
      <c r="L876" s="93"/>
      <c r="M876" s="93"/>
      <c r="N876" s="93"/>
      <c r="O876" s="91"/>
      <c r="P876" s="62"/>
      <c r="Q876" s="93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>
      <c r="A877" s="89"/>
      <c r="B877" s="62"/>
      <c r="C877" s="90"/>
      <c r="D877" s="91"/>
      <c r="E877" s="62"/>
      <c r="F877" s="91"/>
      <c r="G877" s="91"/>
      <c r="H877" s="92"/>
      <c r="I877" s="93"/>
      <c r="J877" s="94"/>
      <c r="K877" s="95"/>
      <c r="L877" s="93"/>
      <c r="M877" s="93"/>
      <c r="N877" s="93"/>
      <c r="O877" s="91"/>
      <c r="P877" s="62"/>
      <c r="Q877" s="93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>
      <c r="A878" s="89"/>
      <c r="B878" s="62"/>
      <c r="C878" s="90"/>
      <c r="D878" s="91"/>
      <c r="E878" s="62"/>
      <c r="F878" s="91"/>
      <c r="G878" s="91"/>
      <c r="H878" s="92"/>
      <c r="I878" s="93"/>
      <c r="J878" s="94"/>
      <c r="K878" s="95"/>
      <c r="L878" s="93"/>
      <c r="M878" s="93"/>
      <c r="N878" s="93"/>
      <c r="O878" s="91"/>
      <c r="P878" s="62"/>
      <c r="Q878" s="93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>
      <c r="A879" s="89"/>
      <c r="B879" s="62"/>
      <c r="C879" s="90"/>
      <c r="D879" s="91"/>
      <c r="E879" s="62"/>
      <c r="F879" s="91"/>
      <c r="G879" s="91"/>
      <c r="H879" s="92"/>
      <c r="I879" s="93"/>
      <c r="J879" s="94"/>
      <c r="K879" s="95"/>
      <c r="L879" s="93"/>
      <c r="M879" s="93"/>
      <c r="N879" s="93"/>
      <c r="O879" s="91"/>
      <c r="P879" s="62"/>
      <c r="Q879" s="93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>
      <c r="A880" s="89"/>
      <c r="B880" s="62"/>
      <c r="C880" s="90"/>
      <c r="D880" s="91"/>
      <c r="E880" s="62"/>
      <c r="F880" s="91"/>
      <c r="G880" s="91"/>
      <c r="H880" s="92"/>
      <c r="I880" s="93"/>
      <c r="J880" s="94"/>
      <c r="K880" s="95"/>
      <c r="L880" s="93"/>
      <c r="M880" s="93"/>
      <c r="N880" s="93"/>
      <c r="O880" s="91"/>
      <c r="P880" s="62"/>
      <c r="Q880" s="93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>
      <c r="A881" s="89"/>
      <c r="B881" s="62"/>
      <c r="C881" s="90"/>
      <c r="D881" s="91"/>
      <c r="E881" s="62"/>
      <c r="F881" s="91"/>
      <c r="G881" s="91"/>
      <c r="H881" s="92"/>
      <c r="I881" s="93"/>
      <c r="J881" s="94"/>
      <c r="K881" s="95"/>
      <c r="L881" s="93"/>
      <c r="M881" s="93"/>
      <c r="N881" s="93"/>
      <c r="O881" s="91"/>
      <c r="P881" s="62"/>
      <c r="Q881" s="93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>
      <c r="A882" s="89"/>
      <c r="B882" s="62"/>
      <c r="C882" s="90"/>
      <c r="D882" s="91"/>
      <c r="E882" s="62"/>
      <c r="F882" s="91"/>
      <c r="G882" s="91"/>
      <c r="H882" s="92"/>
      <c r="I882" s="93"/>
      <c r="J882" s="94"/>
      <c r="K882" s="95"/>
      <c r="L882" s="93"/>
      <c r="M882" s="93"/>
      <c r="N882" s="93"/>
      <c r="O882" s="91"/>
      <c r="P882" s="62"/>
      <c r="Q882" s="93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>
      <c r="A883" s="89"/>
      <c r="B883" s="62"/>
      <c r="C883" s="90"/>
      <c r="D883" s="91"/>
      <c r="E883" s="62"/>
      <c r="F883" s="91"/>
      <c r="G883" s="91"/>
      <c r="H883" s="92"/>
      <c r="I883" s="93"/>
      <c r="J883" s="94"/>
      <c r="K883" s="95"/>
      <c r="L883" s="93"/>
      <c r="M883" s="93"/>
      <c r="N883" s="93"/>
      <c r="O883" s="91"/>
      <c r="P883" s="62"/>
      <c r="Q883" s="93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>
      <c r="A884" s="89"/>
      <c r="B884" s="62"/>
      <c r="C884" s="90"/>
      <c r="D884" s="91"/>
      <c r="E884" s="62"/>
      <c r="F884" s="91"/>
      <c r="G884" s="91"/>
      <c r="H884" s="92"/>
      <c r="I884" s="93"/>
      <c r="J884" s="94"/>
      <c r="K884" s="95"/>
      <c r="L884" s="93"/>
      <c r="M884" s="93"/>
      <c r="N884" s="93"/>
      <c r="O884" s="91"/>
      <c r="P884" s="62"/>
      <c r="Q884" s="93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>
      <c r="A885" s="89"/>
      <c r="B885" s="62"/>
      <c r="C885" s="90"/>
      <c r="D885" s="91"/>
      <c r="E885" s="62"/>
      <c r="F885" s="91"/>
      <c r="G885" s="91"/>
      <c r="H885" s="92"/>
      <c r="I885" s="93"/>
      <c r="J885" s="94"/>
      <c r="K885" s="95"/>
      <c r="L885" s="93"/>
      <c r="M885" s="93"/>
      <c r="N885" s="93"/>
      <c r="O885" s="91"/>
      <c r="P885" s="62"/>
      <c r="Q885" s="93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>
      <c r="A886" s="89"/>
      <c r="B886" s="62"/>
      <c r="C886" s="90"/>
      <c r="D886" s="91"/>
      <c r="E886" s="62"/>
      <c r="F886" s="91"/>
      <c r="G886" s="91"/>
      <c r="H886" s="92"/>
      <c r="I886" s="93"/>
      <c r="J886" s="94"/>
      <c r="K886" s="95"/>
      <c r="L886" s="93"/>
      <c r="M886" s="93"/>
      <c r="N886" s="93"/>
      <c r="O886" s="91"/>
      <c r="P886" s="62"/>
      <c r="Q886" s="93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>
      <c r="A887" s="89"/>
      <c r="B887" s="62"/>
      <c r="C887" s="90"/>
      <c r="D887" s="91"/>
      <c r="E887" s="62"/>
      <c r="F887" s="91"/>
      <c r="G887" s="91"/>
      <c r="H887" s="92"/>
      <c r="I887" s="93"/>
      <c r="J887" s="94"/>
      <c r="K887" s="95"/>
      <c r="L887" s="93"/>
      <c r="M887" s="93"/>
      <c r="N887" s="93"/>
      <c r="O887" s="91"/>
      <c r="P887" s="62"/>
      <c r="Q887" s="93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>
      <c r="A888" s="89"/>
      <c r="B888" s="62"/>
      <c r="C888" s="90"/>
      <c r="D888" s="91"/>
      <c r="E888" s="62"/>
      <c r="F888" s="91"/>
      <c r="G888" s="91"/>
      <c r="H888" s="92"/>
      <c r="I888" s="93"/>
      <c r="J888" s="94"/>
      <c r="K888" s="95"/>
      <c r="L888" s="93"/>
      <c r="M888" s="93"/>
      <c r="N888" s="93"/>
      <c r="O888" s="91"/>
      <c r="P888" s="62"/>
      <c r="Q888" s="93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>
      <c r="A889" s="89"/>
      <c r="B889" s="62"/>
      <c r="C889" s="90"/>
      <c r="D889" s="91"/>
      <c r="E889" s="62"/>
      <c r="F889" s="91"/>
      <c r="G889" s="91"/>
      <c r="H889" s="92"/>
      <c r="I889" s="93"/>
      <c r="J889" s="94"/>
      <c r="K889" s="95"/>
      <c r="L889" s="93"/>
      <c r="M889" s="93"/>
      <c r="N889" s="93"/>
      <c r="O889" s="91"/>
      <c r="P889" s="62"/>
      <c r="Q889" s="93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>
      <c r="A890" s="89"/>
      <c r="B890" s="62"/>
      <c r="C890" s="90"/>
      <c r="D890" s="91"/>
      <c r="E890" s="62"/>
      <c r="F890" s="91"/>
      <c r="G890" s="91"/>
      <c r="H890" s="92"/>
      <c r="I890" s="93"/>
      <c r="J890" s="94"/>
      <c r="K890" s="95"/>
      <c r="L890" s="93"/>
      <c r="M890" s="93"/>
      <c r="N890" s="93"/>
      <c r="O890" s="91"/>
      <c r="P890" s="62"/>
      <c r="Q890" s="93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>
      <c r="A891" s="89"/>
      <c r="B891" s="62"/>
      <c r="C891" s="90"/>
      <c r="D891" s="91"/>
      <c r="E891" s="62"/>
      <c r="F891" s="91"/>
      <c r="G891" s="91"/>
      <c r="H891" s="92"/>
      <c r="I891" s="93"/>
      <c r="J891" s="94"/>
      <c r="K891" s="95"/>
      <c r="L891" s="93"/>
      <c r="M891" s="93"/>
      <c r="N891" s="93"/>
      <c r="O891" s="91"/>
      <c r="P891" s="62"/>
      <c r="Q891" s="93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>
      <c r="A892" s="89"/>
      <c r="B892" s="62"/>
      <c r="C892" s="90"/>
      <c r="D892" s="91"/>
      <c r="E892" s="62"/>
      <c r="F892" s="91"/>
      <c r="G892" s="91"/>
      <c r="H892" s="92"/>
      <c r="I892" s="93"/>
      <c r="J892" s="94"/>
      <c r="K892" s="95"/>
      <c r="L892" s="93"/>
      <c r="M892" s="93"/>
      <c r="N892" s="93"/>
      <c r="O892" s="91"/>
      <c r="P892" s="62"/>
      <c r="Q892" s="93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>
      <c r="A893" s="89"/>
      <c r="B893" s="62"/>
      <c r="C893" s="90"/>
      <c r="D893" s="91"/>
      <c r="E893" s="62"/>
      <c r="F893" s="91"/>
      <c r="G893" s="91"/>
      <c r="H893" s="92"/>
      <c r="I893" s="93"/>
      <c r="J893" s="94"/>
      <c r="K893" s="95"/>
      <c r="L893" s="93"/>
      <c r="M893" s="93"/>
      <c r="N893" s="93"/>
      <c r="O893" s="91"/>
      <c r="P893" s="62"/>
      <c r="Q893" s="93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>
      <c r="A894" s="89"/>
      <c r="B894" s="62"/>
      <c r="C894" s="90"/>
      <c r="D894" s="91"/>
      <c r="E894" s="62"/>
      <c r="F894" s="91"/>
      <c r="G894" s="91"/>
      <c r="H894" s="92"/>
      <c r="I894" s="93"/>
      <c r="J894" s="94"/>
      <c r="K894" s="95"/>
      <c r="L894" s="93"/>
      <c r="M894" s="93"/>
      <c r="N894" s="93"/>
      <c r="O894" s="91"/>
      <c r="P894" s="62"/>
      <c r="Q894" s="93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>
      <c r="A895" s="89"/>
      <c r="B895" s="62"/>
      <c r="C895" s="90"/>
      <c r="D895" s="91"/>
      <c r="E895" s="62"/>
      <c r="F895" s="91"/>
      <c r="G895" s="91"/>
      <c r="H895" s="92"/>
      <c r="I895" s="93"/>
      <c r="J895" s="94"/>
      <c r="K895" s="95"/>
      <c r="L895" s="93"/>
      <c r="M895" s="93"/>
      <c r="N895" s="93"/>
      <c r="O895" s="91"/>
      <c r="P895" s="62"/>
      <c r="Q895" s="93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>
      <c r="A896" s="89"/>
      <c r="B896" s="62"/>
      <c r="C896" s="90"/>
      <c r="D896" s="91"/>
      <c r="E896" s="62"/>
      <c r="F896" s="91"/>
      <c r="G896" s="91"/>
      <c r="H896" s="92"/>
      <c r="I896" s="93"/>
      <c r="J896" s="94"/>
      <c r="K896" s="95"/>
      <c r="L896" s="93"/>
      <c r="M896" s="93"/>
      <c r="N896" s="93"/>
      <c r="O896" s="91"/>
      <c r="P896" s="62"/>
      <c r="Q896" s="93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>
      <c r="A897" s="89"/>
      <c r="B897" s="62"/>
      <c r="C897" s="90"/>
      <c r="D897" s="91"/>
      <c r="E897" s="62"/>
      <c r="F897" s="91"/>
      <c r="G897" s="91"/>
      <c r="H897" s="92"/>
      <c r="I897" s="93"/>
      <c r="J897" s="94"/>
      <c r="K897" s="95"/>
      <c r="L897" s="93"/>
      <c r="M897" s="93"/>
      <c r="N897" s="93"/>
      <c r="O897" s="91"/>
      <c r="P897" s="62"/>
      <c r="Q897" s="93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>
      <c r="A898" s="89"/>
      <c r="B898" s="62"/>
      <c r="C898" s="90"/>
      <c r="D898" s="91"/>
      <c r="E898" s="62"/>
      <c r="F898" s="91"/>
      <c r="G898" s="91"/>
      <c r="H898" s="92"/>
      <c r="I898" s="93"/>
      <c r="J898" s="94"/>
      <c r="K898" s="95"/>
      <c r="L898" s="93"/>
      <c r="M898" s="93"/>
      <c r="N898" s="93"/>
      <c r="O898" s="91"/>
      <c r="P898" s="62"/>
      <c r="Q898" s="93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>
      <c r="A899" s="89"/>
      <c r="B899" s="62"/>
      <c r="C899" s="90"/>
      <c r="D899" s="91"/>
      <c r="E899" s="62"/>
      <c r="F899" s="91"/>
      <c r="G899" s="91"/>
      <c r="H899" s="92"/>
      <c r="I899" s="93"/>
      <c r="J899" s="94"/>
      <c r="K899" s="95"/>
      <c r="L899" s="93"/>
      <c r="M899" s="93"/>
      <c r="N899" s="93"/>
      <c r="O899" s="91"/>
      <c r="P899" s="62"/>
      <c r="Q899" s="93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>
      <c r="A900" s="89"/>
      <c r="B900" s="62"/>
      <c r="C900" s="90"/>
      <c r="D900" s="91"/>
      <c r="E900" s="62"/>
      <c r="F900" s="91"/>
      <c r="G900" s="91"/>
      <c r="H900" s="92"/>
      <c r="I900" s="93"/>
      <c r="J900" s="94"/>
      <c r="K900" s="95"/>
      <c r="L900" s="93"/>
      <c r="M900" s="93"/>
      <c r="N900" s="93"/>
      <c r="O900" s="91"/>
      <c r="P900" s="62"/>
      <c r="Q900" s="93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>
      <c r="A901" s="89"/>
      <c r="B901" s="62"/>
      <c r="C901" s="90"/>
      <c r="D901" s="91"/>
      <c r="E901" s="62"/>
      <c r="F901" s="91"/>
      <c r="G901" s="91"/>
      <c r="H901" s="92"/>
      <c r="I901" s="93"/>
      <c r="J901" s="94"/>
      <c r="K901" s="95"/>
      <c r="L901" s="93"/>
      <c r="M901" s="93"/>
      <c r="N901" s="93"/>
      <c r="O901" s="91"/>
      <c r="P901" s="62"/>
      <c r="Q901" s="93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>
      <c r="A902" s="89"/>
      <c r="B902" s="62"/>
      <c r="C902" s="90"/>
      <c r="D902" s="91"/>
      <c r="E902" s="62"/>
      <c r="F902" s="91"/>
      <c r="G902" s="91"/>
      <c r="H902" s="92"/>
      <c r="I902" s="93"/>
      <c r="J902" s="94"/>
      <c r="K902" s="95"/>
      <c r="L902" s="93"/>
      <c r="M902" s="93"/>
      <c r="N902" s="93"/>
      <c r="O902" s="91"/>
      <c r="P902" s="62"/>
      <c r="Q902" s="93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>
      <c r="A903" s="89"/>
      <c r="B903" s="62"/>
      <c r="C903" s="90"/>
      <c r="D903" s="91"/>
      <c r="E903" s="62"/>
      <c r="F903" s="91"/>
      <c r="G903" s="91"/>
      <c r="H903" s="92"/>
      <c r="I903" s="93"/>
      <c r="J903" s="94"/>
      <c r="K903" s="95"/>
      <c r="L903" s="93"/>
      <c r="M903" s="93"/>
      <c r="N903" s="93"/>
      <c r="O903" s="91"/>
      <c r="P903" s="62"/>
      <c r="Q903" s="93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>
      <c r="A904" s="89"/>
      <c r="B904" s="62"/>
      <c r="C904" s="90"/>
      <c r="D904" s="91"/>
      <c r="E904" s="62"/>
      <c r="F904" s="91"/>
      <c r="G904" s="91"/>
      <c r="H904" s="92"/>
      <c r="I904" s="93"/>
      <c r="J904" s="94"/>
      <c r="K904" s="95"/>
      <c r="L904" s="93"/>
      <c r="M904" s="93"/>
      <c r="N904" s="93"/>
      <c r="O904" s="91"/>
      <c r="P904" s="62"/>
      <c r="Q904" s="93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>
      <c r="A905" s="89"/>
      <c r="B905" s="62"/>
      <c r="C905" s="90"/>
      <c r="D905" s="91"/>
      <c r="E905" s="62"/>
      <c r="F905" s="91"/>
      <c r="G905" s="91"/>
      <c r="H905" s="92"/>
      <c r="I905" s="93"/>
      <c r="J905" s="94"/>
      <c r="K905" s="95"/>
      <c r="L905" s="93"/>
      <c r="M905" s="93"/>
      <c r="N905" s="93"/>
      <c r="O905" s="91"/>
      <c r="P905" s="62"/>
      <c r="Q905" s="93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>
      <c r="A906" s="89"/>
      <c r="B906" s="62"/>
      <c r="C906" s="90"/>
      <c r="D906" s="91"/>
      <c r="E906" s="62"/>
      <c r="F906" s="91"/>
      <c r="G906" s="91"/>
      <c r="H906" s="92"/>
      <c r="I906" s="93"/>
      <c r="J906" s="94"/>
      <c r="K906" s="95"/>
      <c r="L906" s="93"/>
      <c r="M906" s="93"/>
      <c r="N906" s="93"/>
      <c r="O906" s="91"/>
      <c r="P906" s="62"/>
      <c r="Q906" s="93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>
      <c r="A907" s="89"/>
      <c r="B907" s="62"/>
      <c r="C907" s="90"/>
      <c r="D907" s="91"/>
      <c r="E907" s="62"/>
      <c r="F907" s="91"/>
      <c r="G907" s="91"/>
      <c r="H907" s="92"/>
      <c r="I907" s="93"/>
      <c r="J907" s="94"/>
      <c r="K907" s="95"/>
      <c r="L907" s="93"/>
      <c r="M907" s="93"/>
      <c r="N907" s="93"/>
      <c r="O907" s="91"/>
      <c r="P907" s="62"/>
      <c r="Q907" s="93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>
      <c r="A908" s="89"/>
      <c r="B908" s="62"/>
      <c r="C908" s="90"/>
      <c r="D908" s="91"/>
      <c r="E908" s="62"/>
      <c r="F908" s="91"/>
      <c r="G908" s="91"/>
      <c r="H908" s="92"/>
      <c r="I908" s="93"/>
      <c r="J908" s="94"/>
      <c r="K908" s="95"/>
      <c r="L908" s="93"/>
      <c r="M908" s="93"/>
      <c r="N908" s="93"/>
      <c r="O908" s="91"/>
      <c r="P908" s="62"/>
      <c r="Q908" s="93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>
      <c r="A909" s="89"/>
      <c r="B909" s="62"/>
      <c r="C909" s="90"/>
      <c r="D909" s="91"/>
      <c r="E909" s="62"/>
      <c r="F909" s="91"/>
      <c r="G909" s="91"/>
      <c r="H909" s="92"/>
      <c r="I909" s="93"/>
      <c r="J909" s="94"/>
      <c r="K909" s="95"/>
      <c r="L909" s="93"/>
      <c r="M909" s="93"/>
      <c r="N909" s="93"/>
      <c r="O909" s="91"/>
      <c r="P909" s="62"/>
      <c r="Q909" s="93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>
      <c r="A910" s="89"/>
      <c r="B910" s="62"/>
      <c r="C910" s="90"/>
      <c r="D910" s="91"/>
      <c r="E910" s="62"/>
      <c r="F910" s="91"/>
      <c r="G910" s="91"/>
      <c r="H910" s="92"/>
      <c r="I910" s="93"/>
      <c r="J910" s="94"/>
      <c r="K910" s="95"/>
      <c r="L910" s="93"/>
      <c r="M910" s="93"/>
      <c r="N910" s="93"/>
      <c r="O910" s="91"/>
      <c r="P910" s="62"/>
      <c r="Q910" s="93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>
      <c r="A911" s="89"/>
      <c r="B911" s="62"/>
      <c r="C911" s="90"/>
      <c r="D911" s="91"/>
      <c r="E911" s="62"/>
      <c r="F911" s="91"/>
      <c r="G911" s="91"/>
      <c r="H911" s="92"/>
      <c r="I911" s="93"/>
      <c r="J911" s="94"/>
      <c r="K911" s="95"/>
      <c r="L911" s="93"/>
      <c r="M911" s="93"/>
      <c r="N911" s="93"/>
      <c r="O911" s="91"/>
      <c r="P911" s="62"/>
      <c r="Q911" s="93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>
      <c r="A912" s="89"/>
      <c r="B912" s="62"/>
      <c r="C912" s="90"/>
      <c r="D912" s="91"/>
      <c r="E912" s="62"/>
      <c r="F912" s="91"/>
      <c r="G912" s="91"/>
      <c r="H912" s="92"/>
      <c r="I912" s="93"/>
      <c r="J912" s="94"/>
      <c r="K912" s="95"/>
      <c r="L912" s="93"/>
      <c r="M912" s="93"/>
      <c r="N912" s="93"/>
      <c r="O912" s="91"/>
      <c r="P912" s="62"/>
      <c r="Q912" s="93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>
      <c r="A913" s="89"/>
      <c r="B913" s="62"/>
      <c r="C913" s="90"/>
      <c r="D913" s="91"/>
      <c r="E913" s="62"/>
      <c r="F913" s="91"/>
      <c r="G913" s="91"/>
      <c r="H913" s="92"/>
      <c r="I913" s="93"/>
      <c r="J913" s="94"/>
      <c r="K913" s="95"/>
      <c r="L913" s="93"/>
      <c r="M913" s="93"/>
      <c r="N913" s="93"/>
      <c r="O913" s="91"/>
      <c r="P913" s="62"/>
      <c r="Q913" s="93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>
      <c r="A914" s="89"/>
      <c r="B914" s="62"/>
      <c r="C914" s="90"/>
      <c r="D914" s="91"/>
      <c r="E914" s="62"/>
      <c r="F914" s="91"/>
      <c r="G914" s="91"/>
      <c r="H914" s="92"/>
      <c r="I914" s="93"/>
      <c r="J914" s="94"/>
      <c r="K914" s="95"/>
      <c r="L914" s="93"/>
      <c r="M914" s="93"/>
      <c r="N914" s="93"/>
      <c r="O914" s="91"/>
      <c r="P914" s="62"/>
      <c r="Q914" s="93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>
      <c r="A915" s="89"/>
      <c r="B915" s="62"/>
      <c r="C915" s="90"/>
      <c r="D915" s="91"/>
      <c r="E915" s="62"/>
      <c r="F915" s="91"/>
      <c r="G915" s="91"/>
      <c r="H915" s="92"/>
      <c r="I915" s="93"/>
      <c r="J915" s="94"/>
      <c r="K915" s="95"/>
      <c r="L915" s="93"/>
      <c r="M915" s="93"/>
      <c r="N915" s="93"/>
      <c r="O915" s="91"/>
      <c r="P915" s="62"/>
      <c r="Q915" s="93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>
      <c r="A916" s="89"/>
      <c r="B916" s="62"/>
      <c r="C916" s="90"/>
      <c r="D916" s="91"/>
      <c r="E916" s="62"/>
      <c r="F916" s="91"/>
      <c r="G916" s="91"/>
      <c r="H916" s="92"/>
      <c r="I916" s="93"/>
      <c r="J916" s="94"/>
      <c r="K916" s="95"/>
      <c r="L916" s="93"/>
      <c r="M916" s="93"/>
      <c r="N916" s="93"/>
      <c r="O916" s="91"/>
      <c r="P916" s="62"/>
      <c r="Q916" s="93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>
      <c r="A917" s="89"/>
      <c r="B917" s="62"/>
      <c r="C917" s="90"/>
      <c r="D917" s="91"/>
      <c r="E917" s="62"/>
      <c r="F917" s="91"/>
      <c r="G917" s="91"/>
      <c r="H917" s="92"/>
      <c r="I917" s="93"/>
      <c r="J917" s="94"/>
      <c r="K917" s="95"/>
      <c r="L917" s="93"/>
      <c r="M917" s="93"/>
      <c r="N917" s="93"/>
      <c r="O917" s="91"/>
      <c r="P917" s="62"/>
      <c r="Q917" s="93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>
      <c r="A918" s="89"/>
      <c r="B918" s="62"/>
      <c r="C918" s="90"/>
      <c r="D918" s="91"/>
      <c r="E918" s="62"/>
      <c r="F918" s="91"/>
      <c r="G918" s="91"/>
      <c r="H918" s="92"/>
      <c r="I918" s="93"/>
      <c r="J918" s="94"/>
      <c r="K918" s="95"/>
      <c r="L918" s="93"/>
      <c r="M918" s="93"/>
      <c r="N918" s="93"/>
      <c r="O918" s="91"/>
      <c r="P918" s="62"/>
      <c r="Q918" s="93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>
      <c r="A919" s="89"/>
      <c r="B919" s="62"/>
      <c r="C919" s="90"/>
      <c r="D919" s="91"/>
      <c r="E919" s="62"/>
      <c r="F919" s="91"/>
      <c r="G919" s="91"/>
      <c r="H919" s="92"/>
      <c r="I919" s="93"/>
      <c r="J919" s="94"/>
      <c r="K919" s="95"/>
      <c r="L919" s="93"/>
      <c r="M919" s="93"/>
      <c r="N919" s="93"/>
      <c r="O919" s="91"/>
      <c r="P919" s="62"/>
      <c r="Q919" s="93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>
      <c r="A920" s="89"/>
      <c r="B920" s="62"/>
      <c r="C920" s="90"/>
      <c r="D920" s="91"/>
      <c r="E920" s="62"/>
      <c r="F920" s="91"/>
      <c r="G920" s="91"/>
      <c r="H920" s="92"/>
      <c r="I920" s="93"/>
      <c r="J920" s="94"/>
      <c r="K920" s="95"/>
      <c r="L920" s="93"/>
      <c r="M920" s="93"/>
      <c r="N920" s="93"/>
      <c r="O920" s="91"/>
      <c r="P920" s="62"/>
      <c r="Q920" s="93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>
      <c r="A921" s="89"/>
      <c r="B921" s="62"/>
      <c r="C921" s="90"/>
      <c r="D921" s="91"/>
      <c r="E921" s="62"/>
      <c r="F921" s="91"/>
      <c r="G921" s="91"/>
      <c r="H921" s="92"/>
      <c r="I921" s="93"/>
      <c r="J921" s="94"/>
      <c r="K921" s="95"/>
      <c r="L921" s="93"/>
      <c r="M921" s="93"/>
      <c r="N921" s="93"/>
      <c r="O921" s="91"/>
      <c r="P921" s="62"/>
      <c r="Q921" s="93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>
      <c r="A922" s="89"/>
      <c r="B922" s="62"/>
      <c r="C922" s="90"/>
      <c r="D922" s="91"/>
      <c r="E922" s="62"/>
      <c r="F922" s="91"/>
      <c r="G922" s="91"/>
      <c r="H922" s="92"/>
      <c r="I922" s="93"/>
      <c r="J922" s="94"/>
      <c r="K922" s="95"/>
      <c r="L922" s="93"/>
      <c r="M922" s="93"/>
      <c r="N922" s="93"/>
      <c r="O922" s="91"/>
      <c r="P922" s="62"/>
      <c r="Q922" s="93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>
      <c r="A923" s="89"/>
      <c r="B923" s="62"/>
      <c r="C923" s="90"/>
      <c r="D923" s="91"/>
      <c r="E923" s="62"/>
      <c r="F923" s="91"/>
      <c r="G923" s="91"/>
      <c r="H923" s="92"/>
      <c r="I923" s="93"/>
      <c r="J923" s="94"/>
      <c r="K923" s="95"/>
      <c r="L923" s="93"/>
      <c r="M923" s="93"/>
      <c r="N923" s="93"/>
      <c r="O923" s="91"/>
      <c r="P923" s="62"/>
      <c r="Q923" s="93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>
      <c r="A924" s="89"/>
      <c r="B924" s="62"/>
      <c r="C924" s="90"/>
      <c r="D924" s="91"/>
      <c r="E924" s="62"/>
      <c r="F924" s="91"/>
      <c r="G924" s="91"/>
      <c r="H924" s="92"/>
      <c r="I924" s="93"/>
      <c r="J924" s="94"/>
      <c r="K924" s="95"/>
      <c r="L924" s="93"/>
      <c r="M924" s="93"/>
      <c r="N924" s="93"/>
      <c r="O924" s="91"/>
      <c r="P924" s="62"/>
      <c r="Q924" s="93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>
      <c r="A925" s="89"/>
      <c r="B925" s="62"/>
      <c r="C925" s="90"/>
      <c r="D925" s="91"/>
      <c r="E925" s="62"/>
      <c r="F925" s="91"/>
      <c r="G925" s="91"/>
      <c r="H925" s="92"/>
      <c r="I925" s="93"/>
      <c r="J925" s="94"/>
      <c r="K925" s="95"/>
      <c r="L925" s="93"/>
      <c r="M925" s="93"/>
      <c r="N925" s="93"/>
      <c r="O925" s="91"/>
      <c r="P925" s="62"/>
      <c r="Q925" s="93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>
      <c r="A926" s="89"/>
      <c r="B926" s="62"/>
      <c r="C926" s="90"/>
      <c r="D926" s="91"/>
      <c r="E926" s="62"/>
      <c r="F926" s="91"/>
      <c r="G926" s="91"/>
      <c r="H926" s="92"/>
      <c r="I926" s="93"/>
      <c r="J926" s="94"/>
      <c r="K926" s="95"/>
      <c r="L926" s="93"/>
      <c r="M926" s="93"/>
      <c r="N926" s="93"/>
      <c r="O926" s="91"/>
      <c r="P926" s="62"/>
      <c r="Q926" s="93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>
      <c r="A927" s="89"/>
      <c r="B927" s="62"/>
      <c r="C927" s="90"/>
      <c r="D927" s="91"/>
      <c r="E927" s="62"/>
      <c r="F927" s="91"/>
      <c r="G927" s="91"/>
      <c r="H927" s="92"/>
      <c r="I927" s="93"/>
      <c r="J927" s="94"/>
      <c r="K927" s="95"/>
      <c r="L927" s="93"/>
      <c r="M927" s="93"/>
      <c r="N927" s="93"/>
      <c r="O927" s="91"/>
      <c r="P927" s="62"/>
      <c r="Q927" s="93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>
      <c r="A928" s="89"/>
      <c r="B928" s="62"/>
      <c r="C928" s="90"/>
      <c r="D928" s="91"/>
      <c r="E928" s="62"/>
      <c r="F928" s="91"/>
      <c r="G928" s="91"/>
      <c r="H928" s="92"/>
      <c r="I928" s="93"/>
      <c r="J928" s="94"/>
      <c r="K928" s="95"/>
      <c r="L928" s="93"/>
      <c r="M928" s="93"/>
      <c r="N928" s="93"/>
      <c r="O928" s="91"/>
      <c r="P928" s="62"/>
      <c r="Q928" s="93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>
      <c r="A929" s="89"/>
      <c r="B929" s="62"/>
      <c r="C929" s="90"/>
      <c r="D929" s="91"/>
      <c r="E929" s="62"/>
      <c r="F929" s="91"/>
      <c r="G929" s="91"/>
      <c r="H929" s="92"/>
      <c r="I929" s="93"/>
      <c r="J929" s="94"/>
      <c r="K929" s="95"/>
      <c r="L929" s="93"/>
      <c r="M929" s="93"/>
      <c r="N929" s="93"/>
      <c r="O929" s="91"/>
      <c r="P929" s="62"/>
      <c r="Q929" s="93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>
      <c r="A930" s="89"/>
      <c r="B930" s="62"/>
      <c r="C930" s="90"/>
      <c r="D930" s="91"/>
      <c r="E930" s="62"/>
      <c r="F930" s="91"/>
      <c r="G930" s="91"/>
      <c r="H930" s="92"/>
      <c r="I930" s="93"/>
      <c r="J930" s="94"/>
      <c r="K930" s="95"/>
      <c r="L930" s="93"/>
      <c r="M930" s="93"/>
      <c r="N930" s="93"/>
      <c r="O930" s="91"/>
      <c r="P930" s="62"/>
      <c r="Q930" s="93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>
      <c r="A931" s="89"/>
      <c r="B931" s="62"/>
      <c r="C931" s="90"/>
      <c r="D931" s="91"/>
      <c r="E931" s="62"/>
      <c r="F931" s="91"/>
      <c r="G931" s="91"/>
      <c r="H931" s="92"/>
      <c r="I931" s="93"/>
      <c r="J931" s="94"/>
      <c r="K931" s="95"/>
      <c r="L931" s="93"/>
      <c r="M931" s="93"/>
      <c r="N931" s="93"/>
      <c r="O931" s="91"/>
      <c r="P931" s="62"/>
      <c r="Q931" s="93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>
      <c r="A932" s="89"/>
      <c r="B932" s="62"/>
      <c r="C932" s="90"/>
      <c r="D932" s="91"/>
      <c r="E932" s="62"/>
      <c r="F932" s="91"/>
      <c r="G932" s="91"/>
      <c r="H932" s="92"/>
      <c r="I932" s="93"/>
      <c r="J932" s="94"/>
      <c r="K932" s="95"/>
      <c r="L932" s="93"/>
      <c r="M932" s="93"/>
      <c r="N932" s="93"/>
      <c r="O932" s="91"/>
      <c r="P932" s="62"/>
      <c r="Q932" s="93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>
      <c r="A933" s="89"/>
      <c r="B933" s="62"/>
      <c r="C933" s="90"/>
      <c r="D933" s="91"/>
      <c r="E933" s="62"/>
      <c r="F933" s="91"/>
      <c r="G933" s="91"/>
      <c r="H933" s="92"/>
      <c r="I933" s="93"/>
      <c r="J933" s="94"/>
      <c r="K933" s="95"/>
      <c r="L933" s="93"/>
      <c r="M933" s="93"/>
      <c r="N933" s="93"/>
      <c r="O933" s="91"/>
      <c r="P933" s="62"/>
      <c r="Q933" s="93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>
      <c r="A934" s="89"/>
      <c r="B934" s="62"/>
      <c r="C934" s="90"/>
      <c r="D934" s="91"/>
      <c r="E934" s="62"/>
      <c r="F934" s="91"/>
      <c r="G934" s="91"/>
      <c r="H934" s="92"/>
      <c r="I934" s="93"/>
      <c r="J934" s="94"/>
      <c r="K934" s="95"/>
      <c r="L934" s="93"/>
      <c r="M934" s="93"/>
      <c r="N934" s="93"/>
      <c r="O934" s="91"/>
      <c r="P934" s="62"/>
      <c r="Q934" s="93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>
      <c r="A935" s="89"/>
      <c r="B935" s="62"/>
      <c r="C935" s="90"/>
      <c r="D935" s="91"/>
      <c r="E935" s="62"/>
      <c r="F935" s="91"/>
      <c r="G935" s="91"/>
      <c r="H935" s="92"/>
      <c r="I935" s="93"/>
      <c r="J935" s="94"/>
      <c r="K935" s="95"/>
      <c r="L935" s="93"/>
      <c r="M935" s="93"/>
      <c r="N935" s="93"/>
      <c r="O935" s="91"/>
      <c r="P935" s="62"/>
      <c r="Q935" s="93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>
      <c r="A936" s="89"/>
      <c r="B936" s="62"/>
      <c r="C936" s="90"/>
      <c r="D936" s="91"/>
      <c r="E936" s="62"/>
      <c r="F936" s="91"/>
      <c r="G936" s="91"/>
      <c r="H936" s="92"/>
      <c r="I936" s="93"/>
      <c r="J936" s="94"/>
      <c r="K936" s="95"/>
      <c r="L936" s="93"/>
      <c r="M936" s="93"/>
      <c r="N936" s="93"/>
      <c r="O936" s="91"/>
      <c r="P936" s="62"/>
      <c r="Q936" s="93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>
      <c r="A937" s="89"/>
      <c r="B937" s="62"/>
      <c r="C937" s="90"/>
      <c r="D937" s="91"/>
      <c r="E937" s="62"/>
      <c r="F937" s="91"/>
      <c r="G937" s="91"/>
      <c r="H937" s="92"/>
      <c r="I937" s="93"/>
      <c r="J937" s="94"/>
      <c r="K937" s="95"/>
      <c r="L937" s="93"/>
      <c r="M937" s="93"/>
      <c r="N937" s="93"/>
      <c r="O937" s="91"/>
      <c r="P937" s="62"/>
      <c r="Q937" s="93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>
      <c r="A938" s="89"/>
      <c r="B938" s="62"/>
      <c r="C938" s="90"/>
      <c r="D938" s="91"/>
      <c r="E938" s="62"/>
      <c r="F938" s="91"/>
      <c r="G938" s="91"/>
      <c r="H938" s="92"/>
      <c r="I938" s="93"/>
      <c r="J938" s="94"/>
      <c r="K938" s="95"/>
      <c r="L938" s="93"/>
      <c r="M938" s="93"/>
      <c r="N938" s="93"/>
      <c r="O938" s="91"/>
      <c r="P938" s="62"/>
      <c r="Q938" s="93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>
      <c r="A939" s="89"/>
      <c r="B939" s="62"/>
      <c r="C939" s="90"/>
      <c r="D939" s="91"/>
      <c r="E939" s="62"/>
      <c r="F939" s="91"/>
      <c r="G939" s="91"/>
      <c r="H939" s="92"/>
      <c r="I939" s="93"/>
      <c r="J939" s="94"/>
      <c r="K939" s="95"/>
      <c r="L939" s="93"/>
      <c r="M939" s="93"/>
      <c r="N939" s="93"/>
      <c r="O939" s="91"/>
      <c r="P939" s="62"/>
      <c r="Q939" s="93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>
      <c r="A940" s="89"/>
      <c r="B940" s="62"/>
      <c r="C940" s="90"/>
      <c r="D940" s="91"/>
      <c r="E940" s="62"/>
      <c r="F940" s="91"/>
      <c r="G940" s="91"/>
      <c r="H940" s="92"/>
      <c r="I940" s="93"/>
      <c r="J940" s="94"/>
      <c r="K940" s="95"/>
      <c r="L940" s="93"/>
      <c r="M940" s="93"/>
      <c r="N940" s="93"/>
      <c r="O940" s="91"/>
      <c r="P940" s="62"/>
      <c r="Q940" s="93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>
      <c r="A941" s="89"/>
      <c r="B941" s="62"/>
      <c r="C941" s="90"/>
      <c r="D941" s="91"/>
      <c r="E941" s="62"/>
      <c r="F941" s="91"/>
      <c r="G941" s="91"/>
      <c r="H941" s="92"/>
      <c r="I941" s="93"/>
      <c r="J941" s="94"/>
      <c r="K941" s="95"/>
      <c r="L941" s="93"/>
      <c r="M941" s="93"/>
      <c r="N941" s="93"/>
      <c r="O941" s="91"/>
      <c r="P941" s="62"/>
      <c r="Q941" s="93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>
      <c r="A942" s="89"/>
      <c r="B942" s="62"/>
      <c r="C942" s="90"/>
      <c r="D942" s="91"/>
      <c r="E942" s="62"/>
      <c r="F942" s="91"/>
      <c r="G942" s="91"/>
      <c r="H942" s="92"/>
      <c r="I942" s="93"/>
      <c r="J942" s="94"/>
      <c r="K942" s="95"/>
      <c r="L942" s="93"/>
      <c r="M942" s="93"/>
      <c r="N942" s="93"/>
      <c r="O942" s="91"/>
      <c r="P942" s="62"/>
      <c r="Q942" s="93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>
      <c r="A943" s="89"/>
      <c r="B943" s="62"/>
      <c r="C943" s="90"/>
      <c r="D943" s="91"/>
      <c r="E943" s="62"/>
      <c r="F943" s="91"/>
      <c r="G943" s="91"/>
      <c r="H943" s="92"/>
      <c r="I943" s="93"/>
      <c r="J943" s="94"/>
      <c r="K943" s="95"/>
      <c r="L943" s="93"/>
      <c r="M943" s="93"/>
      <c r="N943" s="93"/>
      <c r="O943" s="91"/>
      <c r="P943" s="62"/>
      <c r="Q943" s="93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>
      <c r="A944" s="89"/>
      <c r="B944" s="62"/>
      <c r="C944" s="90"/>
      <c r="D944" s="91"/>
      <c r="E944" s="62"/>
      <c r="F944" s="91"/>
      <c r="G944" s="91"/>
      <c r="H944" s="92"/>
      <c r="I944" s="93"/>
      <c r="J944" s="94"/>
      <c r="K944" s="95"/>
      <c r="L944" s="93"/>
      <c r="M944" s="93"/>
      <c r="N944" s="93"/>
      <c r="O944" s="91"/>
      <c r="P944" s="62"/>
      <c r="Q944" s="93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>
      <c r="A945" s="89"/>
      <c r="B945" s="62"/>
      <c r="C945" s="90"/>
      <c r="D945" s="91"/>
      <c r="E945" s="62"/>
      <c r="F945" s="91"/>
      <c r="G945" s="91"/>
      <c r="H945" s="92"/>
      <c r="I945" s="93"/>
      <c r="J945" s="94"/>
      <c r="K945" s="95"/>
      <c r="L945" s="93"/>
      <c r="M945" s="93"/>
      <c r="N945" s="93"/>
      <c r="O945" s="91"/>
      <c r="P945" s="62"/>
      <c r="Q945" s="93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>
      <c r="A946" s="89"/>
      <c r="B946" s="62"/>
      <c r="C946" s="90"/>
      <c r="D946" s="91"/>
      <c r="E946" s="62"/>
      <c r="F946" s="91"/>
      <c r="G946" s="91"/>
      <c r="H946" s="92"/>
      <c r="I946" s="93"/>
      <c r="J946" s="94"/>
      <c r="K946" s="95"/>
      <c r="L946" s="93"/>
      <c r="M946" s="93"/>
      <c r="N946" s="93"/>
      <c r="O946" s="91"/>
      <c r="P946" s="62"/>
      <c r="Q946" s="93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>
      <c r="A947" s="89"/>
      <c r="B947" s="62"/>
      <c r="C947" s="90"/>
      <c r="D947" s="91"/>
      <c r="E947" s="62"/>
      <c r="F947" s="91"/>
      <c r="G947" s="91"/>
      <c r="H947" s="92"/>
      <c r="I947" s="93"/>
      <c r="J947" s="94"/>
      <c r="K947" s="95"/>
      <c r="L947" s="93"/>
      <c r="M947" s="93"/>
      <c r="N947" s="93"/>
      <c r="O947" s="91"/>
      <c r="P947" s="62"/>
      <c r="Q947" s="93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>
      <c r="A948" s="89"/>
      <c r="B948" s="62"/>
      <c r="C948" s="90"/>
      <c r="D948" s="91"/>
      <c r="E948" s="62"/>
      <c r="F948" s="91"/>
      <c r="G948" s="91"/>
      <c r="H948" s="92"/>
      <c r="I948" s="93"/>
      <c r="J948" s="94"/>
      <c r="K948" s="95"/>
      <c r="L948" s="93"/>
      <c r="M948" s="93"/>
      <c r="N948" s="93"/>
      <c r="O948" s="91"/>
      <c r="P948" s="62"/>
      <c r="Q948" s="93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>
      <c r="A949" s="89"/>
      <c r="B949" s="62"/>
      <c r="C949" s="90"/>
      <c r="D949" s="91"/>
      <c r="E949" s="62"/>
      <c r="F949" s="91"/>
      <c r="G949" s="91"/>
      <c r="H949" s="92"/>
      <c r="I949" s="93"/>
      <c r="J949" s="94"/>
      <c r="K949" s="95"/>
      <c r="L949" s="93"/>
      <c r="M949" s="93"/>
      <c r="N949" s="93"/>
      <c r="O949" s="91"/>
      <c r="P949" s="62"/>
      <c r="Q949" s="93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>
      <c r="A950" s="89"/>
      <c r="B950" s="62"/>
      <c r="C950" s="90"/>
      <c r="D950" s="91"/>
      <c r="E950" s="62"/>
      <c r="F950" s="91"/>
      <c r="G950" s="91"/>
      <c r="H950" s="92"/>
      <c r="I950" s="93"/>
      <c r="J950" s="94"/>
      <c r="K950" s="95"/>
      <c r="L950" s="93"/>
      <c r="M950" s="93"/>
      <c r="N950" s="93"/>
      <c r="O950" s="91"/>
      <c r="P950" s="62"/>
      <c r="Q950" s="93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>
      <c r="A951" s="89"/>
      <c r="B951" s="62"/>
      <c r="C951" s="90"/>
      <c r="D951" s="91"/>
      <c r="E951" s="62"/>
      <c r="F951" s="91"/>
      <c r="G951" s="91"/>
      <c r="H951" s="92"/>
      <c r="I951" s="93"/>
      <c r="J951" s="94"/>
      <c r="K951" s="95"/>
      <c r="L951" s="93"/>
      <c r="M951" s="93"/>
      <c r="N951" s="93"/>
      <c r="O951" s="91"/>
      <c r="P951" s="62"/>
      <c r="Q951" s="93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>
      <c r="A952" s="89"/>
      <c r="B952" s="62"/>
      <c r="C952" s="90"/>
      <c r="D952" s="91"/>
      <c r="E952" s="62"/>
      <c r="F952" s="91"/>
      <c r="G952" s="91"/>
      <c r="H952" s="92"/>
      <c r="I952" s="93"/>
      <c r="J952" s="94"/>
      <c r="K952" s="95"/>
      <c r="L952" s="93"/>
      <c r="M952" s="93"/>
      <c r="N952" s="93"/>
      <c r="O952" s="91"/>
      <c r="P952" s="62"/>
      <c r="Q952" s="93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>
      <c r="A953" s="89"/>
      <c r="B953" s="62"/>
      <c r="C953" s="90"/>
      <c r="D953" s="91"/>
      <c r="E953" s="62"/>
      <c r="F953" s="91"/>
      <c r="G953" s="91"/>
      <c r="H953" s="92"/>
      <c r="I953" s="93"/>
      <c r="J953" s="94"/>
      <c r="K953" s="95"/>
      <c r="L953" s="93"/>
      <c r="M953" s="93"/>
      <c r="N953" s="93"/>
      <c r="O953" s="91"/>
      <c r="P953" s="62"/>
      <c r="Q953" s="93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>
      <c r="A954" s="89"/>
      <c r="B954" s="62"/>
      <c r="C954" s="90"/>
      <c r="D954" s="91"/>
      <c r="E954" s="62"/>
      <c r="F954" s="91"/>
      <c r="G954" s="91"/>
      <c r="H954" s="92"/>
      <c r="I954" s="93"/>
      <c r="J954" s="94"/>
      <c r="K954" s="95"/>
      <c r="L954" s="93"/>
      <c r="M954" s="93"/>
      <c r="N954" s="93"/>
      <c r="O954" s="91"/>
      <c r="P954" s="62"/>
      <c r="Q954" s="93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>
      <c r="A955" s="89"/>
      <c r="B955" s="62"/>
      <c r="C955" s="90"/>
      <c r="D955" s="91"/>
      <c r="E955" s="62"/>
      <c r="F955" s="91"/>
      <c r="G955" s="91"/>
      <c r="H955" s="92"/>
      <c r="I955" s="93"/>
      <c r="J955" s="94"/>
      <c r="K955" s="95"/>
      <c r="L955" s="93"/>
      <c r="M955" s="93"/>
      <c r="N955" s="93"/>
      <c r="O955" s="91"/>
      <c r="P955" s="62"/>
      <c r="Q955" s="93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>
      <c r="A956" s="89"/>
      <c r="B956" s="62"/>
      <c r="C956" s="90"/>
      <c r="D956" s="91"/>
      <c r="E956" s="62"/>
      <c r="F956" s="91"/>
      <c r="G956" s="91"/>
      <c r="H956" s="92"/>
      <c r="I956" s="93"/>
      <c r="J956" s="94"/>
      <c r="K956" s="95"/>
      <c r="L956" s="93"/>
      <c r="M956" s="93"/>
      <c r="N956" s="93"/>
      <c r="O956" s="91"/>
      <c r="P956" s="62"/>
      <c r="Q956" s="93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>
      <c r="A957" s="89"/>
      <c r="B957" s="62"/>
      <c r="C957" s="90"/>
      <c r="D957" s="91"/>
      <c r="E957" s="62"/>
      <c r="F957" s="91"/>
      <c r="G957" s="91"/>
      <c r="H957" s="92"/>
      <c r="I957" s="93"/>
      <c r="J957" s="94"/>
      <c r="K957" s="95"/>
      <c r="L957" s="93"/>
      <c r="M957" s="93"/>
      <c r="N957" s="93"/>
      <c r="O957" s="91"/>
      <c r="P957" s="62"/>
      <c r="Q957" s="93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>
      <c r="A958" s="89"/>
      <c r="B958" s="62"/>
      <c r="C958" s="90"/>
      <c r="D958" s="91"/>
      <c r="E958" s="62"/>
      <c r="F958" s="91"/>
      <c r="G958" s="91"/>
      <c r="H958" s="92"/>
      <c r="I958" s="93"/>
      <c r="J958" s="94"/>
      <c r="K958" s="95"/>
      <c r="L958" s="93"/>
      <c r="M958" s="93"/>
      <c r="N958" s="93"/>
      <c r="O958" s="91"/>
      <c r="P958" s="62"/>
      <c r="Q958" s="93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>
      <c r="A959" s="89"/>
      <c r="B959" s="62"/>
      <c r="C959" s="90"/>
      <c r="D959" s="91"/>
      <c r="E959" s="62"/>
      <c r="F959" s="91"/>
      <c r="G959" s="91"/>
      <c r="H959" s="92"/>
      <c r="I959" s="93"/>
      <c r="J959" s="94"/>
      <c r="K959" s="95"/>
      <c r="L959" s="93"/>
      <c r="M959" s="93"/>
      <c r="N959" s="93"/>
      <c r="O959" s="91"/>
      <c r="P959" s="62"/>
      <c r="Q959" s="93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>
      <c r="A960" s="89"/>
      <c r="B960" s="62"/>
      <c r="C960" s="90"/>
      <c r="D960" s="91"/>
      <c r="E960" s="62"/>
      <c r="F960" s="91"/>
      <c r="G960" s="91"/>
      <c r="H960" s="92"/>
      <c r="I960" s="93"/>
      <c r="J960" s="94"/>
      <c r="K960" s="95"/>
      <c r="L960" s="93"/>
      <c r="M960" s="93"/>
      <c r="N960" s="93"/>
      <c r="O960" s="91"/>
      <c r="P960" s="62"/>
      <c r="Q960" s="93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>
      <c r="A961" s="89"/>
      <c r="B961" s="62"/>
      <c r="C961" s="90"/>
      <c r="D961" s="91"/>
      <c r="E961" s="62"/>
      <c r="F961" s="91"/>
      <c r="G961" s="91"/>
      <c r="H961" s="92"/>
      <c r="I961" s="93"/>
      <c r="J961" s="94"/>
      <c r="K961" s="95"/>
      <c r="L961" s="93"/>
      <c r="M961" s="93"/>
      <c r="N961" s="93"/>
      <c r="O961" s="91"/>
      <c r="P961" s="62"/>
      <c r="Q961" s="93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>
      <c r="A962" s="89"/>
      <c r="B962" s="62"/>
      <c r="C962" s="90"/>
      <c r="D962" s="91"/>
      <c r="E962" s="62"/>
      <c r="F962" s="91"/>
      <c r="G962" s="91"/>
      <c r="H962" s="92"/>
      <c r="I962" s="93"/>
      <c r="J962" s="94"/>
      <c r="K962" s="95"/>
      <c r="L962" s="93"/>
      <c r="M962" s="93"/>
      <c r="N962" s="93"/>
      <c r="O962" s="91"/>
      <c r="P962" s="62"/>
      <c r="Q962" s="93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>
      <c r="A963" s="89"/>
      <c r="B963" s="62"/>
      <c r="C963" s="90"/>
      <c r="D963" s="91"/>
      <c r="E963" s="62"/>
      <c r="F963" s="91"/>
      <c r="G963" s="91"/>
      <c r="H963" s="92"/>
      <c r="I963" s="93"/>
      <c r="J963" s="94"/>
      <c r="K963" s="95"/>
      <c r="L963" s="93"/>
      <c r="M963" s="93"/>
      <c r="N963" s="93"/>
      <c r="O963" s="91"/>
      <c r="P963" s="62"/>
      <c r="Q963" s="93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>
      <c r="A964" s="89"/>
      <c r="B964" s="62"/>
      <c r="C964" s="90"/>
      <c r="D964" s="91"/>
      <c r="E964" s="62"/>
      <c r="F964" s="91"/>
      <c r="G964" s="91"/>
      <c r="H964" s="92"/>
      <c r="I964" s="93"/>
      <c r="J964" s="94"/>
      <c r="K964" s="95"/>
      <c r="L964" s="93"/>
      <c r="M964" s="93"/>
      <c r="N964" s="93"/>
      <c r="O964" s="91"/>
      <c r="P964" s="62"/>
      <c r="Q964" s="93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>
      <c r="A965" s="89"/>
      <c r="B965" s="62"/>
      <c r="C965" s="90"/>
      <c r="D965" s="91"/>
      <c r="E965" s="62"/>
      <c r="F965" s="91"/>
      <c r="G965" s="91"/>
      <c r="H965" s="92"/>
      <c r="I965" s="93"/>
      <c r="J965" s="94"/>
      <c r="K965" s="95"/>
      <c r="L965" s="93"/>
      <c r="M965" s="93"/>
      <c r="N965" s="93"/>
      <c r="O965" s="91"/>
      <c r="P965" s="62"/>
      <c r="Q965" s="93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>
      <c r="A966" s="89"/>
      <c r="B966" s="62"/>
      <c r="C966" s="90"/>
      <c r="D966" s="91"/>
      <c r="E966" s="62"/>
      <c r="F966" s="91"/>
      <c r="G966" s="91"/>
      <c r="H966" s="92"/>
      <c r="I966" s="93"/>
      <c r="J966" s="94"/>
      <c r="K966" s="95"/>
      <c r="L966" s="93"/>
      <c r="M966" s="93"/>
      <c r="N966" s="93"/>
      <c r="O966" s="91"/>
      <c r="P966" s="62"/>
      <c r="Q966" s="93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>
      <c r="A967" s="89"/>
      <c r="B967" s="62"/>
      <c r="C967" s="90"/>
      <c r="D967" s="91"/>
      <c r="E967" s="62"/>
      <c r="F967" s="91"/>
      <c r="G967" s="91"/>
      <c r="H967" s="92"/>
      <c r="I967" s="93"/>
      <c r="J967" s="94"/>
      <c r="K967" s="95"/>
      <c r="L967" s="93"/>
      <c r="M967" s="93"/>
      <c r="N967" s="93"/>
      <c r="O967" s="91"/>
      <c r="P967" s="62"/>
      <c r="Q967" s="93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>
      <c r="A968" s="89"/>
      <c r="B968" s="62"/>
      <c r="C968" s="90"/>
      <c r="D968" s="91"/>
      <c r="E968" s="62"/>
      <c r="F968" s="91"/>
      <c r="G968" s="91"/>
      <c r="H968" s="92"/>
      <c r="I968" s="93"/>
      <c r="J968" s="94"/>
      <c r="K968" s="95"/>
      <c r="L968" s="93"/>
      <c r="M968" s="93"/>
      <c r="N968" s="93"/>
      <c r="O968" s="91"/>
      <c r="P968" s="62"/>
      <c r="Q968" s="93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>
      <c r="A969" s="89"/>
      <c r="B969" s="62"/>
      <c r="C969" s="90"/>
      <c r="D969" s="91"/>
      <c r="E969" s="62"/>
      <c r="F969" s="91"/>
      <c r="G969" s="91"/>
      <c r="H969" s="92"/>
      <c r="I969" s="93"/>
      <c r="J969" s="94"/>
      <c r="K969" s="95"/>
      <c r="L969" s="93"/>
      <c r="M969" s="93"/>
      <c r="N969" s="93"/>
      <c r="O969" s="91"/>
      <c r="P969" s="62"/>
      <c r="Q969" s="93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>
      <c r="A970" s="89"/>
      <c r="B970" s="62"/>
      <c r="C970" s="90"/>
      <c r="D970" s="91"/>
      <c r="E970" s="62"/>
      <c r="F970" s="91"/>
      <c r="G970" s="91"/>
      <c r="H970" s="92"/>
      <c r="I970" s="93"/>
      <c r="J970" s="94"/>
      <c r="K970" s="95"/>
      <c r="L970" s="93"/>
      <c r="M970" s="93"/>
      <c r="N970" s="93"/>
      <c r="O970" s="91"/>
      <c r="P970" s="62"/>
      <c r="Q970" s="93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>
      <c r="A971" s="89"/>
      <c r="B971" s="62"/>
      <c r="C971" s="90"/>
      <c r="D971" s="91"/>
      <c r="E971" s="62"/>
      <c r="F971" s="91"/>
      <c r="G971" s="91"/>
      <c r="H971" s="92"/>
      <c r="I971" s="93"/>
      <c r="J971" s="94"/>
      <c r="K971" s="95"/>
      <c r="L971" s="93"/>
      <c r="M971" s="93"/>
      <c r="N971" s="93"/>
      <c r="O971" s="91"/>
      <c r="P971" s="62"/>
      <c r="Q971" s="93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>
      <c r="A972" s="89"/>
      <c r="B972" s="62"/>
      <c r="C972" s="90"/>
      <c r="D972" s="91"/>
      <c r="E972" s="62"/>
      <c r="F972" s="91"/>
      <c r="G972" s="91"/>
      <c r="H972" s="92"/>
      <c r="I972" s="93"/>
      <c r="J972" s="94"/>
      <c r="K972" s="95"/>
      <c r="L972" s="93"/>
      <c r="M972" s="93"/>
      <c r="N972" s="93"/>
      <c r="O972" s="91"/>
      <c r="P972" s="62"/>
      <c r="Q972" s="93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>
      <c r="A973" s="89"/>
      <c r="B973" s="62"/>
      <c r="C973" s="90"/>
      <c r="D973" s="91"/>
      <c r="E973" s="62"/>
      <c r="F973" s="91"/>
      <c r="G973" s="91"/>
      <c r="H973" s="92"/>
      <c r="I973" s="93"/>
      <c r="J973" s="94"/>
      <c r="K973" s="95"/>
      <c r="L973" s="93"/>
      <c r="M973" s="93"/>
      <c r="N973" s="93"/>
      <c r="O973" s="91"/>
      <c r="P973" s="62"/>
      <c r="Q973" s="93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>
      <c r="A974" s="89"/>
      <c r="B974" s="62"/>
      <c r="C974" s="90"/>
      <c r="D974" s="91"/>
      <c r="E974" s="62"/>
      <c r="F974" s="91"/>
      <c r="G974" s="91"/>
      <c r="H974" s="92"/>
      <c r="I974" s="93"/>
      <c r="J974" s="94"/>
      <c r="K974" s="95"/>
      <c r="L974" s="93"/>
      <c r="M974" s="93"/>
      <c r="N974" s="93"/>
      <c r="O974" s="91"/>
      <c r="P974" s="62"/>
      <c r="Q974" s="93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>
      <c r="A975" s="89"/>
      <c r="B975" s="62"/>
      <c r="C975" s="90"/>
      <c r="D975" s="91"/>
      <c r="E975" s="62"/>
      <c r="F975" s="91"/>
      <c r="G975" s="91"/>
      <c r="H975" s="92"/>
      <c r="I975" s="93"/>
      <c r="J975" s="94"/>
      <c r="K975" s="95"/>
      <c r="L975" s="93"/>
      <c r="M975" s="93"/>
      <c r="N975" s="93"/>
      <c r="O975" s="91"/>
      <c r="P975" s="62"/>
      <c r="Q975" s="93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>
      <c r="A976" s="89"/>
      <c r="B976" s="62"/>
      <c r="C976" s="90"/>
      <c r="D976" s="91"/>
      <c r="E976" s="62"/>
      <c r="F976" s="91"/>
      <c r="G976" s="91"/>
      <c r="H976" s="92"/>
      <c r="I976" s="93"/>
      <c r="J976" s="94"/>
      <c r="K976" s="95"/>
      <c r="L976" s="93"/>
      <c r="M976" s="93"/>
      <c r="N976" s="93"/>
      <c r="O976" s="91"/>
      <c r="P976" s="62"/>
      <c r="Q976" s="93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>
      <c r="A977" s="89"/>
      <c r="B977" s="62"/>
      <c r="C977" s="90"/>
      <c r="D977" s="91"/>
      <c r="E977" s="62"/>
      <c r="F977" s="91"/>
      <c r="G977" s="91"/>
      <c r="H977" s="92"/>
      <c r="I977" s="93"/>
      <c r="J977" s="94"/>
      <c r="K977" s="95"/>
      <c r="L977" s="93"/>
      <c r="M977" s="93"/>
      <c r="N977" s="93"/>
      <c r="O977" s="91"/>
      <c r="P977" s="62"/>
      <c r="Q977" s="93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>
      <c r="A978" s="89"/>
      <c r="B978" s="62"/>
      <c r="C978" s="90"/>
      <c r="D978" s="91"/>
      <c r="E978" s="62"/>
      <c r="F978" s="91"/>
      <c r="G978" s="91"/>
      <c r="H978" s="92"/>
      <c r="I978" s="93"/>
      <c r="J978" s="94"/>
      <c r="K978" s="95"/>
      <c r="L978" s="93"/>
      <c r="M978" s="93"/>
      <c r="N978" s="93"/>
      <c r="O978" s="91"/>
      <c r="P978" s="62"/>
      <c r="Q978" s="93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>
      <c r="A979" s="89"/>
      <c r="B979" s="62"/>
      <c r="C979" s="90"/>
      <c r="D979" s="91"/>
      <c r="E979" s="62"/>
      <c r="F979" s="91"/>
      <c r="G979" s="91"/>
      <c r="H979" s="92"/>
      <c r="I979" s="93"/>
      <c r="J979" s="94"/>
      <c r="K979" s="95"/>
      <c r="L979" s="93"/>
      <c r="M979" s="93"/>
      <c r="N979" s="93"/>
      <c r="O979" s="91"/>
      <c r="P979" s="62"/>
      <c r="Q979" s="93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>
      <c r="A980" s="89"/>
      <c r="B980" s="62"/>
      <c r="C980" s="90"/>
      <c r="D980" s="91"/>
      <c r="E980" s="62"/>
      <c r="F980" s="91"/>
      <c r="G980" s="91"/>
      <c r="H980" s="92"/>
      <c r="I980" s="93"/>
      <c r="J980" s="94"/>
      <c r="K980" s="95"/>
      <c r="L980" s="93"/>
      <c r="M980" s="93"/>
      <c r="N980" s="93"/>
      <c r="O980" s="91"/>
      <c r="P980" s="62"/>
      <c r="Q980" s="93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>
      <c r="A981" s="89"/>
      <c r="B981" s="62"/>
      <c r="C981" s="90"/>
      <c r="D981" s="91"/>
      <c r="E981" s="62"/>
      <c r="F981" s="91"/>
      <c r="G981" s="91"/>
      <c r="H981" s="92"/>
      <c r="I981" s="93"/>
      <c r="J981" s="94"/>
      <c r="K981" s="95"/>
      <c r="L981" s="93"/>
      <c r="M981" s="93"/>
      <c r="N981" s="93"/>
      <c r="O981" s="91"/>
      <c r="P981" s="62"/>
      <c r="Q981" s="93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>
      <c r="A982" s="89"/>
      <c r="B982" s="62"/>
      <c r="C982" s="90"/>
      <c r="D982" s="91"/>
      <c r="E982" s="62"/>
      <c r="F982" s="91"/>
      <c r="G982" s="91"/>
      <c r="H982" s="92"/>
      <c r="I982" s="93"/>
      <c r="J982" s="94"/>
      <c r="K982" s="95"/>
      <c r="L982" s="93"/>
      <c r="M982" s="93"/>
      <c r="N982" s="93"/>
      <c r="O982" s="91"/>
      <c r="P982" s="62"/>
      <c r="Q982" s="93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>
      <c r="A983" s="89"/>
      <c r="B983" s="62"/>
      <c r="C983" s="90"/>
      <c r="D983" s="91"/>
      <c r="E983" s="62"/>
      <c r="F983" s="91"/>
      <c r="G983" s="91"/>
      <c r="H983" s="92"/>
      <c r="I983" s="93"/>
      <c r="J983" s="94"/>
      <c r="K983" s="95"/>
      <c r="L983" s="93"/>
      <c r="M983" s="93"/>
      <c r="N983" s="93"/>
      <c r="O983" s="91"/>
      <c r="P983" s="62"/>
      <c r="Q983" s="93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>
      <c r="A984" s="89"/>
      <c r="B984" s="62"/>
      <c r="C984" s="90"/>
      <c r="D984" s="91"/>
      <c r="E984" s="62"/>
      <c r="F984" s="91"/>
      <c r="G984" s="91"/>
      <c r="H984" s="92"/>
      <c r="I984" s="93"/>
      <c r="J984" s="94"/>
      <c r="K984" s="95"/>
      <c r="L984" s="93"/>
      <c r="M984" s="93"/>
      <c r="N984" s="93"/>
      <c r="O984" s="91"/>
      <c r="P984" s="62"/>
      <c r="Q984" s="93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>
      <c r="A985" s="89"/>
      <c r="B985" s="62"/>
      <c r="C985" s="90"/>
      <c r="D985" s="91"/>
      <c r="E985" s="62"/>
      <c r="F985" s="91"/>
      <c r="G985" s="91"/>
      <c r="H985" s="92"/>
      <c r="I985" s="93"/>
      <c r="J985" s="94"/>
      <c r="K985" s="95"/>
      <c r="L985" s="93"/>
      <c r="M985" s="93"/>
      <c r="N985" s="93"/>
      <c r="O985" s="91"/>
      <c r="P985" s="62"/>
      <c r="Q985" s="93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>
      <c r="A986" s="89"/>
      <c r="B986" s="62"/>
      <c r="C986" s="90"/>
      <c r="D986" s="91"/>
      <c r="E986" s="62"/>
      <c r="F986" s="91"/>
      <c r="G986" s="91"/>
      <c r="H986" s="92"/>
      <c r="I986" s="93"/>
      <c r="J986" s="94"/>
      <c r="K986" s="95"/>
      <c r="L986" s="93"/>
      <c r="M986" s="93"/>
      <c r="N986" s="93"/>
      <c r="O986" s="91"/>
      <c r="P986" s="62"/>
      <c r="Q986" s="93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>
      <c r="A987" s="89"/>
      <c r="B987" s="62"/>
      <c r="C987" s="90"/>
      <c r="D987" s="91"/>
      <c r="E987" s="62"/>
      <c r="F987" s="91"/>
      <c r="G987" s="91"/>
      <c r="H987" s="92"/>
      <c r="I987" s="93"/>
      <c r="J987" s="94"/>
      <c r="K987" s="95"/>
      <c r="L987" s="93"/>
      <c r="M987" s="93"/>
      <c r="N987" s="93"/>
      <c r="O987" s="91"/>
      <c r="P987" s="62"/>
      <c r="Q987" s="93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>
      <c r="A988" s="89"/>
      <c r="B988" s="62"/>
      <c r="C988" s="90"/>
      <c r="D988" s="91"/>
      <c r="E988" s="62"/>
      <c r="F988" s="91"/>
      <c r="G988" s="91"/>
      <c r="H988" s="92"/>
      <c r="I988" s="93"/>
      <c r="J988" s="94"/>
      <c r="K988" s="95"/>
      <c r="L988" s="93"/>
      <c r="M988" s="93"/>
      <c r="N988" s="93"/>
      <c r="O988" s="91"/>
      <c r="P988" s="62"/>
      <c r="Q988" s="93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>
      <c r="A989" s="89"/>
      <c r="B989" s="62"/>
      <c r="C989" s="90"/>
      <c r="D989" s="91"/>
      <c r="E989" s="62"/>
      <c r="F989" s="91"/>
      <c r="G989" s="91"/>
      <c r="H989" s="92"/>
      <c r="I989" s="93"/>
      <c r="J989" s="94"/>
      <c r="K989" s="95"/>
      <c r="L989" s="93"/>
      <c r="M989" s="93"/>
      <c r="N989" s="93"/>
      <c r="O989" s="91"/>
      <c r="P989" s="62"/>
      <c r="Q989" s="93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>
      <c r="A990" s="89"/>
      <c r="B990" s="62"/>
      <c r="C990" s="90"/>
      <c r="D990" s="91"/>
      <c r="E990" s="62"/>
      <c r="F990" s="91"/>
      <c r="G990" s="91"/>
      <c r="H990" s="92"/>
      <c r="I990" s="93"/>
      <c r="J990" s="94"/>
      <c r="K990" s="95"/>
      <c r="L990" s="93"/>
      <c r="M990" s="93"/>
      <c r="N990" s="93"/>
      <c r="O990" s="91"/>
      <c r="P990" s="62"/>
      <c r="Q990" s="93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>
      <c r="A991" s="89"/>
      <c r="B991" s="62"/>
      <c r="C991" s="90"/>
      <c r="D991" s="91"/>
      <c r="E991" s="62"/>
      <c r="F991" s="91"/>
      <c r="G991" s="91"/>
      <c r="H991" s="92"/>
      <c r="I991" s="93"/>
      <c r="J991" s="94"/>
      <c r="K991" s="95"/>
      <c r="L991" s="93"/>
      <c r="M991" s="93"/>
      <c r="N991" s="93"/>
      <c r="O991" s="91"/>
      <c r="P991" s="62"/>
      <c r="Q991" s="93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>
      <c r="A992" s="89"/>
      <c r="B992" s="62"/>
      <c r="C992" s="90"/>
      <c r="D992" s="91"/>
      <c r="E992" s="62"/>
      <c r="F992" s="91"/>
      <c r="G992" s="91"/>
      <c r="H992" s="92"/>
      <c r="I992" s="93"/>
      <c r="J992" s="94"/>
      <c r="K992" s="95"/>
      <c r="L992" s="93"/>
      <c r="M992" s="93"/>
      <c r="N992" s="93"/>
      <c r="O992" s="91"/>
      <c r="P992" s="62"/>
      <c r="Q992" s="93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>
      <c r="A993" s="89"/>
      <c r="B993" s="62"/>
      <c r="C993" s="90"/>
      <c r="D993" s="91"/>
      <c r="E993" s="62"/>
      <c r="F993" s="91"/>
      <c r="G993" s="91"/>
      <c r="H993" s="92"/>
      <c r="I993" s="93"/>
      <c r="J993" s="94"/>
      <c r="K993" s="95"/>
      <c r="L993" s="93"/>
      <c r="M993" s="93"/>
      <c r="N993" s="93"/>
      <c r="O993" s="91"/>
      <c r="P993" s="62"/>
      <c r="Q993" s="93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>
      <c r="A994" s="89"/>
      <c r="B994" s="62"/>
      <c r="C994" s="90"/>
      <c r="D994" s="91"/>
      <c r="E994" s="62"/>
      <c r="F994" s="91"/>
      <c r="G994" s="91"/>
      <c r="H994" s="92"/>
      <c r="I994" s="93"/>
      <c r="J994" s="94"/>
      <c r="K994" s="95"/>
      <c r="L994" s="93"/>
      <c r="M994" s="93"/>
      <c r="N994" s="93"/>
      <c r="O994" s="91"/>
      <c r="P994" s="62"/>
      <c r="Q994" s="93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>
      <c r="A995" s="89"/>
      <c r="B995" s="62"/>
      <c r="C995" s="90"/>
      <c r="D995" s="91"/>
      <c r="E995" s="62"/>
      <c r="F995" s="91"/>
      <c r="G995" s="91"/>
      <c r="H995" s="92"/>
      <c r="I995" s="93"/>
      <c r="J995" s="94"/>
      <c r="K995" s="95"/>
      <c r="L995" s="93"/>
      <c r="M995" s="93"/>
      <c r="N995" s="93"/>
      <c r="O995" s="91"/>
      <c r="P995" s="62"/>
      <c r="Q995" s="93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>
      <c r="A996" s="89"/>
      <c r="B996" s="62"/>
      <c r="C996" s="90"/>
      <c r="D996" s="91"/>
      <c r="E996" s="62"/>
      <c r="F996" s="91"/>
      <c r="G996" s="91"/>
      <c r="H996" s="92"/>
      <c r="I996" s="93"/>
      <c r="J996" s="94"/>
      <c r="K996" s="95"/>
      <c r="L996" s="93"/>
      <c r="M996" s="93"/>
      <c r="N996" s="93"/>
      <c r="O996" s="91"/>
      <c r="P996" s="62"/>
      <c r="Q996" s="93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>
      <c r="A997" s="89"/>
      <c r="B997" s="62"/>
      <c r="C997" s="90"/>
      <c r="D997" s="91"/>
      <c r="E997" s="62"/>
      <c r="F997" s="91"/>
      <c r="G997" s="91"/>
      <c r="H997" s="92"/>
      <c r="I997" s="93"/>
      <c r="J997" s="94"/>
      <c r="K997" s="95"/>
      <c r="L997" s="93"/>
      <c r="M997" s="93"/>
      <c r="N997" s="93"/>
      <c r="O997" s="91"/>
      <c r="P997" s="62"/>
      <c r="Q997" s="93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>
      <c r="A998" s="89"/>
      <c r="B998" s="62"/>
      <c r="C998" s="90"/>
      <c r="D998" s="91"/>
      <c r="E998" s="62"/>
      <c r="F998" s="91"/>
      <c r="G998" s="91"/>
      <c r="H998" s="92"/>
      <c r="I998" s="93"/>
      <c r="J998" s="94"/>
      <c r="K998" s="95"/>
      <c r="L998" s="93"/>
      <c r="M998" s="93"/>
      <c r="N998" s="93"/>
      <c r="O998" s="91"/>
      <c r="P998" s="62"/>
      <c r="Q998" s="93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>
      <c r="A999" s="89"/>
      <c r="B999" s="62"/>
      <c r="C999" s="90"/>
      <c r="D999" s="91"/>
      <c r="E999" s="62"/>
      <c r="F999" s="91"/>
      <c r="G999" s="91"/>
      <c r="H999" s="92"/>
      <c r="I999" s="93"/>
      <c r="J999" s="94"/>
      <c r="K999" s="95"/>
      <c r="L999" s="93"/>
      <c r="M999" s="93"/>
      <c r="N999" s="93"/>
      <c r="O999" s="91"/>
      <c r="P999" s="62"/>
      <c r="Q999" s="93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  <row r="1000">
      <c r="A1000" s="89"/>
      <c r="B1000" s="62"/>
      <c r="C1000" s="90"/>
      <c r="D1000" s="91"/>
      <c r="E1000" s="62"/>
      <c r="F1000" s="91"/>
      <c r="G1000" s="91"/>
      <c r="H1000" s="92"/>
      <c r="I1000" s="93"/>
      <c r="J1000" s="94"/>
      <c r="K1000" s="95"/>
      <c r="L1000" s="93"/>
      <c r="M1000" s="93"/>
      <c r="N1000" s="93"/>
      <c r="O1000" s="91"/>
      <c r="P1000" s="62"/>
      <c r="Q1000" s="93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</row>
    <row r="1001">
      <c r="A1001" s="89"/>
      <c r="B1001" s="62"/>
      <c r="C1001" s="90"/>
      <c r="D1001" s="91"/>
      <c r="E1001" s="62"/>
      <c r="F1001" s="91"/>
      <c r="G1001" s="91"/>
      <c r="H1001" s="92"/>
      <c r="I1001" s="93"/>
      <c r="J1001" s="94"/>
      <c r="K1001" s="95"/>
      <c r="L1001" s="93"/>
      <c r="M1001" s="93"/>
      <c r="N1001" s="93"/>
      <c r="O1001" s="91"/>
      <c r="P1001" s="62"/>
      <c r="Q1001" s="93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</row>
    <row r="1002">
      <c r="A1002" s="89"/>
      <c r="B1002" s="62"/>
      <c r="C1002" s="90"/>
      <c r="D1002" s="91"/>
      <c r="E1002" s="62"/>
      <c r="F1002" s="91"/>
      <c r="G1002" s="91"/>
      <c r="H1002" s="92"/>
      <c r="I1002" s="93"/>
      <c r="J1002" s="94"/>
      <c r="K1002" s="95"/>
      <c r="L1002" s="93"/>
      <c r="M1002" s="93"/>
      <c r="N1002" s="93"/>
      <c r="O1002" s="91"/>
      <c r="P1002" s="62"/>
      <c r="Q1002" s="93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</row>
    <row r="1003">
      <c r="A1003" s="89"/>
      <c r="B1003" s="62"/>
      <c r="C1003" s="90"/>
      <c r="D1003" s="91"/>
      <c r="E1003" s="62"/>
      <c r="F1003" s="91"/>
      <c r="G1003" s="91"/>
      <c r="H1003" s="92"/>
      <c r="I1003" s="93"/>
      <c r="J1003" s="94"/>
      <c r="K1003" s="95"/>
      <c r="L1003" s="93"/>
      <c r="M1003" s="93"/>
      <c r="N1003" s="93"/>
      <c r="O1003" s="91"/>
      <c r="P1003" s="62"/>
      <c r="Q1003" s="93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</row>
    <row r="1004">
      <c r="A1004" s="89"/>
      <c r="B1004" s="62"/>
      <c r="C1004" s="90"/>
      <c r="D1004" s="91"/>
      <c r="E1004" s="62"/>
      <c r="F1004" s="91"/>
      <c r="G1004" s="91"/>
      <c r="H1004" s="92"/>
      <c r="I1004" s="93"/>
      <c r="J1004" s="94"/>
      <c r="K1004" s="95"/>
      <c r="L1004" s="93"/>
      <c r="M1004" s="93"/>
      <c r="N1004" s="93"/>
      <c r="O1004" s="91"/>
      <c r="P1004" s="62"/>
      <c r="Q1004" s="93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</row>
    <row r="1005">
      <c r="A1005" s="36"/>
      <c r="B1005" s="10"/>
      <c r="C1005" s="37"/>
      <c r="D1005" s="38"/>
      <c r="E1005" s="10"/>
      <c r="F1005" s="38"/>
      <c r="G1005" s="38"/>
      <c r="H1005" s="39"/>
      <c r="I1005" s="40"/>
      <c r="J1005" s="41"/>
      <c r="K1005" s="42"/>
      <c r="L1005" s="40"/>
      <c r="M1005" s="40"/>
      <c r="N1005" s="38"/>
      <c r="O1005" s="10"/>
      <c r="P1005" s="4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46"/>
      <c r="AC1005" s="46"/>
      <c r="AD1005" s="46"/>
      <c r="AE1005" s="46"/>
    </row>
    <row r="1006">
      <c r="A1006" s="36"/>
      <c r="B1006" s="10"/>
      <c r="C1006" s="37"/>
      <c r="D1006" s="38"/>
      <c r="E1006" s="10"/>
      <c r="F1006" s="38"/>
      <c r="G1006" s="38"/>
      <c r="H1006" s="39"/>
      <c r="I1006" s="40"/>
      <c r="J1006" s="41"/>
      <c r="K1006" s="42"/>
      <c r="L1006" s="40"/>
      <c r="M1006" s="40"/>
      <c r="N1006" s="38"/>
      <c r="O1006" s="10"/>
      <c r="P1006" s="4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46"/>
      <c r="AC1006" s="46"/>
      <c r="AD1006" s="46"/>
      <c r="AE1006" s="46"/>
    </row>
    <row r="1007">
      <c r="A1007" s="36"/>
      <c r="B1007" s="10"/>
      <c r="C1007" s="37"/>
      <c r="D1007" s="38"/>
      <c r="E1007" s="10"/>
      <c r="F1007" s="38"/>
      <c r="G1007" s="38"/>
      <c r="H1007" s="39"/>
      <c r="I1007" s="40"/>
      <c r="J1007" s="41"/>
      <c r="K1007" s="42"/>
      <c r="L1007" s="40"/>
      <c r="M1007" s="40"/>
      <c r="N1007" s="38"/>
      <c r="O1007" s="10"/>
      <c r="P1007" s="4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46"/>
      <c r="AC1007" s="46"/>
      <c r="AD1007" s="46"/>
      <c r="AE1007" s="46"/>
    </row>
    <row r="1008">
      <c r="A1008" s="36"/>
      <c r="B1008" s="10"/>
      <c r="C1008" s="37"/>
      <c r="D1008" s="38"/>
      <c r="E1008" s="10"/>
      <c r="F1008" s="38"/>
      <c r="G1008" s="38"/>
      <c r="H1008" s="39"/>
      <c r="I1008" s="40"/>
      <c r="J1008" s="41"/>
      <c r="K1008" s="42"/>
      <c r="L1008" s="40"/>
      <c r="M1008" s="40"/>
      <c r="N1008" s="38"/>
      <c r="O1008" s="10"/>
      <c r="P1008" s="4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46"/>
      <c r="AC1008" s="46"/>
      <c r="AD1008" s="46"/>
      <c r="AE1008" s="46"/>
    </row>
    <row r="1009">
      <c r="A1009" s="36"/>
      <c r="B1009" s="10"/>
      <c r="C1009" s="37"/>
      <c r="D1009" s="38"/>
      <c r="E1009" s="10"/>
      <c r="F1009" s="38"/>
      <c r="G1009" s="38"/>
      <c r="H1009" s="39"/>
      <c r="I1009" s="67"/>
      <c r="J1009" s="41"/>
      <c r="K1009" s="42"/>
      <c r="L1009" s="40"/>
      <c r="M1009" s="40"/>
      <c r="N1009" s="38"/>
      <c r="O1009" s="10"/>
      <c r="P1009" s="4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46"/>
      <c r="AC1009" s="46"/>
      <c r="AD1009" s="46"/>
      <c r="AE1009" s="46"/>
    </row>
  </sheetData>
  <autoFilter ref="$A$1:$Q$469"/>
  <mergeCells count="5">
    <mergeCell ref="A468:M469"/>
    <mergeCell ref="N468:N469"/>
    <mergeCell ref="O468:O469"/>
    <mergeCell ref="P468:P469"/>
    <mergeCell ref="Q468:Q469"/>
  </mergeCells>
  <conditionalFormatting sqref="A468">
    <cfRule type="expression" dxfId="0" priority="1">
      <formula>$M468:$M1413</formula>
    </cfRule>
  </conditionalFormatting>
  <conditionalFormatting sqref="C2">
    <cfRule type="expression" dxfId="0" priority="2">
      <formula>$M2:$M953</formula>
    </cfRule>
  </conditionalFormatting>
  <conditionalFormatting sqref="A2:M1000 I1009">
    <cfRule type="expression" dxfId="0" priority="3">
      <formula>$M2:$M1005</formula>
    </cfRule>
  </conditionalFormatting>
  <dataValidations>
    <dataValidation type="list" allowBlank="1" showErrorMessage="1" sqref="E2:E467">
      <formula1>"SI,NO"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33.38"/>
    <col customWidth="1" min="3" max="3" width="18.25"/>
    <col customWidth="1" min="4" max="4" width="24.88"/>
    <col customWidth="1" min="6" max="6" width="15.75"/>
    <col customWidth="1" min="7" max="7" width="16.5"/>
    <col customWidth="1" min="8" max="8" width="16.25"/>
    <col hidden="1" min="11" max="11" width="12.63"/>
    <col customWidth="1" min="12" max="12" width="14.5"/>
    <col customWidth="1" min="13" max="13" width="12.25"/>
    <col customWidth="1" min="14" max="14" width="15.75"/>
    <col customWidth="1" min="15" max="15" width="15.88"/>
    <col customWidth="1" min="16" max="16" width="14.75"/>
    <col customWidth="1" min="17" max="17" width="16.63"/>
  </cols>
  <sheetData>
    <row r="1">
      <c r="A1" s="53" t="s">
        <v>0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6" t="s">
        <v>8</v>
      </c>
      <c r="J1" s="57" t="s">
        <v>9</v>
      </c>
      <c r="K1" s="58" t="s">
        <v>10</v>
      </c>
      <c r="L1" s="59" t="s">
        <v>11</v>
      </c>
      <c r="M1" s="59" t="s">
        <v>74</v>
      </c>
      <c r="N1" s="60" t="s">
        <v>12</v>
      </c>
      <c r="O1" s="60" t="s">
        <v>13</v>
      </c>
      <c r="P1" s="61" t="s">
        <v>14</v>
      </c>
      <c r="Q1" s="60" t="s">
        <v>15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3"/>
      <c r="AD1" s="63"/>
      <c r="AE1" s="63"/>
    </row>
    <row r="2">
      <c r="A2" s="97">
        <v>46055.0</v>
      </c>
      <c r="B2" s="98" t="s">
        <v>129</v>
      </c>
      <c r="C2" s="66">
        <v>29754.0</v>
      </c>
      <c r="D2" s="99" t="s">
        <v>283</v>
      </c>
      <c r="E2" s="99" t="s">
        <v>30</v>
      </c>
      <c r="F2" s="99">
        <v>1.0229049782E10</v>
      </c>
      <c r="G2" s="99" t="s">
        <v>19</v>
      </c>
      <c r="H2" s="99" t="s">
        <v>258</v>
      </c>
      <c r="I2" s="99">
        <v>120.0</v>
      </c>
      <c r="J2" s="100">
        <v>23777.21</v>
      </c>
      <c r="K2" s="101"/>
      <c r="L2" s="102">
        <v>30.88</v>
      </c>
      <c r="M2" s="70" t="b">
        <v>1</v>
      </c>
      <c r="N2" s="71">
        <f t="shared" ref="N2:N84" si="1">(J2-(J2*K2))*L2</f>
        <v>734240.2448</v>
      </c>
      <c r="O2" s="71">
        <f t="shared" ref="O2:O84" si="2">N2+(N2*0.21)</f>
        <v>888430.6962</v>
      </c>
      <c r="P2" s="71">
        <f t="shared" ref="P2:P84" si="3">IF(E2="SI",O2*0.06,O2*0.1)</f>
        <v>88843.06962</v>
      </c>
      <c r="Q2" s="71">
        <f t="shared" ref="Q2:Q84" si="4">N2*0.015</f>
        <v>11013.60367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97">
        <v>46055.0</v>
      </c>
      <c r="B3" s="98" t="s">
        <v>129</v>
      </c>
      <c r="C3" s="66">
        <v>29754.0</v>
      </c>
      <c r="D3" s="99" t="s">
        <v>48</v>
      </c>
      <c r="E3" s="99" t="s">
        <v>18</v>
      </c>
      <c r="F3" s="99">
        <v>1.0229050695E10</v>
      </c>
      <c r="G3" s="99" t="s">
        <v>19</v>
      </c>
      <c r="H3" s="99" t="s">
        <v>258</v>
      </c>
      <c r="I3" s="99">
        <v>120.0</v>
      </c>
      <c r="J3" s="100">
        <v>23777.21</v>
      </c>
      <c r="K3" s="101"/>
      <c r="L3" s="102">
        <v>31.1</v>
      </c>
      <c r="M3" s="70" t="b">
        <v>1</v>
      </c>
      <c r="N3" s="71">
        <f t="shared" si="1"/>
        <v>739471.231</v>
      </c>
      <c r="O3" s="71">
        <f t="shared" si="2"/>
        <v>894760.1895</v>
      </c>
      <c r="P3" s="71">
        <f t="shared" si="3"/>
        <v>53685.61137</v>
      </c>
      <c r="Q3" s="71">
        <f t="shared" si="4"/>
        <v>11092.06847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97">
        <v>46055.0</v>
      </c>
      <c r="B4" s="98" t="s">
        <v>129</v>
      </c>
      <c r="C4" s="66">
        <v>29754.0</v>
      </c>
      <c r="D4" s="99" t="s">
        <v>303</v>
      </c>
      <c r="E4" s="99" t="s">
        <v>30</v>
      </c>
      <c r="F4" s="99">
        <v>1.022905865E10</v>
      </c>
      <c r="G4" s="99" t="s">
        <v>19</v>
      </c>
      <c r="H4" s="99" t="s">
        <v>304</v>
      </c>
      <c r="I4" s="99">
        <v>120.0</v>
      </c>
      <c r="J4" s="100">
        <v>23777.21</v>
      </c>
      <c r="K4" s="101"/>
      <c r="L4" s="102">
        <v>29.8</v>
      </c>
      <c r="M4" s="70" t="b">
        <v>1</v>
      </c>
      <c r="N4" s="71">
        <f t="shared" si="1"/>
        <v>708560.858</v>
      </c>
      <c r="O4" s="71">
        <f t="shared" si="2"/>
        <v>857358.6382</v>
      </c>
      <c r="P4" s="71">
        <f t="shared" si="3"/>
        <v>85735.86382</v>
      </c>
      <c r="Q4" s="71">
        <f t="shared" si="4"/>
        <v>10628.41287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97">
        <v>46055.0</v>
      </c>
      <c r="B5" s="98" t="s">
        <v>129</v>
      </c>
      <c r="C5" s="66">
        <v>29754.0</v>
      </c>
      <c r="D5" s="99" t="s">
        <v>54</v>
      </c>
      <c r="E5" s="99" t="s">
        <v>18</v>
      </c>
      <c r="F5" s="99">
        <v>1.0129058685E10</v>
      </c>
      <c r="G5" s="99" t="s">
        <v>19</v>
      </c>
      <c r="H5" s="99" t="s">
        <v>258</v>
      </c>
      <c r="I5" s="99">
        <v>234.0</v>
      </c>
      <c r="J5" s="100">
        <v>37018.41</v>
      </c>
      <c r="K5" s="101"/>
      <c r="L5" s="102">
        <v>30.48</v>
      </c>
      <c r="M5" s="70" t="b">
        <v>1</v>
      </c>
      <c r="N5" s="71">
        <f t="shared" si="1"/>
        <v>1128321.137</v>
      </c>
      <c r="O5" s="71">
        <f t="shared" si="2"/>
        <v>1365268.576</v>
      </c>
      <c r="P5" s="71">
        <f t="shared" si="3"/>
        <v>81916.11453</v>
      </c>
      <c r="Q5" s="71">
        <f t="shared" si="4"/>
        <v>16924.81705</v>
      </c>
      <c r="R5" s="72"/>
      <c r="S5" s="73"/>
      <c r="T5" s="74"/>
      <c r="U5" s="72"/>
      <c r="V5" s="73"/>
      <c r="W5" s="74"/>
      <c r="X5" s="72"/>
      <c r="Y5" s="62"/>
      <c r="Z5" s="62"/>
      <c r="AA5" s="62"/>
      <c r="AB5" s="62"/>
      <c r="AC5" s="62"/>
      <c r="AD5" s="62"/>
      <c r="AE5" s="62"/>
    </row>
    <row r="6">
      <c r="A6" s="97">
        <v>46055.0</v>
      </c>
      <c r="B6" s="98" t="s">
        <v>129</v>
      </c>
      <c r="C6" s="66">
        <v>29754.0</v>
      </c>
      <c r="D6" s="99" t="s">
        <v>305</v>
      </c>
      <c r="E6" s="99" t="s">
        <v>18</v>
      </c>
      <c r="F6" s="99">
        <v>1.0229058731E10</v>
      </c>
      <c r="G6" s="99" t="s">
        <v>19</v>
      </c>
      <c r="H6" s="99" t="s">
        <v>304</v>
      </c>
      <c r="I6" s="99">
        <v>120.0</v>
      </c>
      <c r="J6" s="100">
        <v>23777.21</v>
      </c>
      <c r="K6" s="101"/>
      <c r="L6" s="102">
        <v>31.4</v>
      </c>
      <c r="M6" s="70" t="b">
        <v>1</v>
      </c>
      <c r="N6" s="71">
        <f t="shared" si="1"/>
        <v>746604.394</v>
      </c>
      <c r="O6" s="71">
        <f t="shared" si="2"/>
        <v>903391.3167</v>
      </c>
      <c r="P6" s="71">
        <f t="shared" si="3"/>
        <v>54203.479</v>
      </c>
      <c r="Q6" s="71">
        <f t="shared" si="4"/>
        <v>11199.06591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97">
        <v>46055.0</v>
      </c>
      <c r="B7" s="98" t="s">
        <v>129</v>
      </c>
      <c r="C7" s="66">
        <v>29754.0</v>
      </c>
      <c r="D7" s="99" t="s">
        <v>305</v>
      </c>
      <c r="E7" s="99" t="s">
        <v>18</v>
      </c>
      <c r="F7" s="99">
        <v>1.0129074814E10</v>
      </c>
      <c r="G7" s="99" t="s">
        <v>19</v>
      </c>
      <c r="H7" s="99" t="s">
        <v>258</v>
      </c>
      <c r="I7" s="99">
        <v>234.0</v>
      </c>
      <c r="J7" s="100">
        <v>37018.41</v>
      </c>
      <c r="K7" s="101"/>
      <c r="L7" s="102">
        <v>30.38</v>
      </c>
      <c r="M7" s="70" t="b">
        <v>1</v>
      </c>
      <c r="N7" s="71">
        <f t="shared" si="1"/>
        <v>1124619.296</v>
      </c>
      <c r="O7" s="71">
        <f t="shared" si="2"/>
        <v>1360789.348</v>
      </c>
      <c r="P7" s="71">
        <f t="shared" si="3"/>
        <v>81647.36088</v>
      </c>
      <c r="Q7" s="71">
        <f t="shared" si="4"/>
        <v>16869.28944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97">
        <v>46055.0</v>
      </c>
      <c r="B8" s="98" t="s">
        <v>129</v>
      </c>
      <c r="C8" s="66">
        <v>29754.0</v>
      </c>
      <c r="D8" s="99" t="s">
        <v>21</v>
      </c>
      <c r="E8" s="99" t="s">
        <v>18</v>
      </c>
      <c r="F8" s="99">
        <v>1.0129044766E10</v>
      </c>
      <c r="G8" s="99" t="s">
        <v>19</v>
      </c>
      <c r="H8" s="99" t="s">
        <v>258</v>
      </c>
      <c r="I8" s="99">
        <v>234.0</v>
      </c>
      <c r="J8" s="100">
        <v>37018.41</v>
      </c>
      <c r="K8" s="101"/>
      <c r="L8" s="102">
        <v>31.9</v>
      </c>
      <c r="M8" s="70" t="b">
        <v>1</v>
      </c>
      <c r="N8" s="71">
        <f t="shared" si="1"/>
        <v>1180887.279</v>
      </c>
      <c r="O8" s="71">
        <f t="shared" si="2"/>
        <v>1428873.608</v>
      </c>
      <c r="P8" s="71">
        <f t="shared" si="3"/>
        <v>85732.41646</v>
      </c>
      <c r="Q8" s="71">
        <f t="shared" si="4"/>
        <v>17713.30919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97">
        <v>46055.0</v>
      </c>
      <c r="B9" s="98" t="s">
        <v>129</v>
      </c>
      <c r="C9" s="66">
        <v>29754.0</v>
      </c>
      <c r="D9" s="99" t="s">
        <v>37</v>
      </c>
      <c r="E9" s="99" t="s">
        <v>18</v>
      </c>
      <c r="F9" s="99">
        <v>1.0129058718E10</v>
      </c>
      <c r="G9" s="99" t="s">
        <v>19</v>
      </c>
      <c r="H9" s="99" t="s">
        <v>258</v>
      </c>
      <c r="I9" s="99">
        <v>234.0</v>
      </c>
      <c r="J9" s="100">
        <v>37018.41</v>
      </c>
      <c r="K9" s="101"/>
      <c r="L9" s="102">
        <v>30.12</v>
      </c>
      <c r="M9" s="70" t="b">
        <v>1</v>
      </c>
      <c r="N9" s="71">
        <f t="shared" si="1"/>
        <v>1114994.509</v>
      </c>
      <c r="O9" s="71">
        <f t="shared" si="2"/>
        <v>1349143.356</v>
      </c>
      <c r="P9" s="71">
        <f t="shared" si="3"/>
        <v>80948.60137</v>
      </c>
      <c r="Q9" s="71">
        <f t="shared" si="4"/>
        <v>16724.91764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97">
        <v>46055.0</v>
      </c>
      <c r="B10" s="98" t="s">
        <v>129</v>
      </c>
      <c r="C10" s="66">
        <v>29754.0</v>
      </c>
      <c r="D10" s="99" t="s">
        <v>59</v>
      </c>
      <c r="E10" s="99" t="s">
        <v>18</v>
      </c>
      <c r="F10" s="99">
        <v>1.0129074712E10</v>
      </c>
      <c r="G10" s="99" t="s">
        <v>19</v>
      </c>
      <c r="H10" s="99" t="s">
        <v>258</v>
      </c>
      <c r="I10" s="99">
        <v>234.0</v>
      </c>
      <c r="J10" s="100">
        <v>37018.41</v>
      </c>
      <c r="K10" s="101"/>
      <c r="L10" s="102">
        <v>29.08</v>
      </c>
      <c r="M10" s="70" t="b">
        <v>1</v>
      </c>
      <c r="N10" s="71">
        <f t="shared" si="1"/>
        <v>1076495.363</v>
      </c>
      <c r="O10" s="71">
        <f t="shared" si="2"/>
        <v>1302559.389</v>
      </c>
      <c r="P10" s="71">
        <f t="shared" si="3"/>
        <v>78153.56334</v>
      </c>
      <c r="Q10" s="71">
        <f t="shared" si="4"/>
        <v>16147.43044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97">
        <v>46055.0</v>
      </c>
      <c r="B11" s="98" t="s">
        <v>306</v>
      </c>
      <c r="C11" s="103">
        <v>29755.0</v>
      </c>
      <c r="D11" s="99" t="s">
        <v>226</v>
      </c>
      <c r="E11" s="99" t="s">
        <v>18</v>
      </c>
      <c r="F11" s="99">
        <v>1.0128963816E10</v>
      </c>
      <c r="G11" s="99" t="s">
        <v>19</v>
      </c>
      <c r="H11" s="99" t="s">
        <v>82</v>
      </c>
      <c r="I11" s="99">
        <v>25.0</v>
      </c>
      <c r="J11" s="100">
        <v>11145.05</v>
      </c>
      <c r="K11" s="101"/>
      <c r="L11" s="102">
        <v>29.02</v>
      </c>
      <c r="M11" s="70" t="b">
        <v>1</v>
      </c>
      <c r="N11" s="71">
        <f t="shared" si="1"/>
        <v>323429.351</v>
      </c>
      <c r="O11" s="71">
        <f t="shared" si="2"/>
        <v>391349.5147</v>
      </c>
      <c r="P11" s="71">
        <f t="shared" si="3"/>
        <v>23480.97088</v>
      </c>
      <c r="Q11" s="71">
        <f t="shared" si="4"/>
        <v>4851.440265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97">
        <v>46055.0</v>
      </c>
      <c r="B12" s="98" t="s">
        <v>306</v>
      </c>
      <c r="C12" s="103">
        <v>29755.0</v>
      </c>
      <c r="D12" s="99" t="s">
        <v>226</v>
      </c>
      <c r="E12" s="99" t="s">
        <v>18</v>
      </c>
      <c r="F12" s="99">
        <v>1.0228978292E10</v>
      </c>
      <c r="G12" s="99" t="s">
        <v>19</v>
      </c>
      <c r="H12" s="99" t="s">
        <v>91</v>
      </c>
      <c r="I12" s="99">
        <v>200.0</v>
      </c>
      <c r="J12" s="100">
        <v>21556.65</v>
      </c>
      <c r="K12" s="101"/>
      <c r="L12" s="102">
        <v>29.02</v>
      </c>
      <c r="M12" s="70" t="b">
        <v>1</v>
      </c>
      <c r="N12" s="71">
        <f t="shared" si="1"/>
        <v>625573.983</v>
      </c>
      <c r="O12" s="71">
        <f t="shared" si="2"/>
        <v>756944.5194</v>
      </c>
      <c r="P12" s="71">
        <f t="shared" si="3"/>
        <v>45416.67117</v>
      </c>
      <c r="Q12" s="71">
        <f t="shared" si="4"/>
        <v>9383.609745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97">
        <v>46055.0</v>
      </c>
      <c r="B13" s="98" t="s">
        <v>306</v>
      </c>
      <c r="C13" s="103">
        <v>29755.0</v>
      </c>
      <c r="D13" s="99" t="s">
        <v>226</v>
      </c>
      <c r="E13" s="99" t="s">
        <v>18</v>
      </c>
      <c r="F13" s="99">
        <v>1.0228978292E10</v>
      </c>
      <c r="G13" s="99" t="s">
        <v>19</v>
      </c>
      <c r="H13" s="99" t="s">
        <v>91</v>
      </c>
      <c r="I13" s="99">
        <v>200.0</v>
      </c>
      <c r="J13" s="100">
        <v>30042.28</v>
      </c>
      <c r="K13" s="101"/>
      <c r="L13" s="102">
        <v>2.08</v>
      </c>
      <c r="M13" s="70" t="b">
        <v>1</v>
      </c>
      <c r="N13" s="71">
        <f t="shared" si="1"/>
        <v>62487.9424</v>
      </c>
      <c r="O13" s="71">
        <f t="shared" si="2"/>
        <v>75610.4103</v>
      </c>
      <c r="P13" s="71">
        <f t="shared" si="3"/>
        <v>4536.624618</v>
      </c>
      <c r="Q13" s="71">
        <f t="shared" si="4"/>
        <v>937.319136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97">
        <v>46055.0</v>
      </c>
      <c r="B14" s="98" t="s">
        <v>306</v>
      </c>
      <c r="C14" s="103">
        <v>29756.0</v>
      </c>
      <c r="D14" s="99" t="s">
        <v>199</v>
      </c>
      <c r="E14" s="99" t="s">
        <v>30</v>
      </c>
      <c r="F14" s="99">
        <v>1.0228642839E10</v>
      </c>
      <c r="G14" s="99" t="s">
        <v>19</v>
      </c>
      <c r="H14" s="99" t="s">
        <v>41</v>
      </c>
      <c r="I14" s="99">
        <v>45.0</v>
      </c>
      <c r="J14" s="100">
        <v>6466.87</v>
      </c>
      <c r="K14" s="101"/>
      <c r="L14" s="102">
        <v>28.7</v>
      </c>
      <c r="M14" s="70" t="b">
        <v>1</v>
      </c>
      <c r="N14" s="71">
        <f t="shared" si="1"/>
        <v>185599.169</v>
      </c>
      <c r="O14" s="71">
        <f t="shared" si="2"/>
        <v>224574.9945</v>
      </c>
      <c r="P14" s="71">
        <f t="shared" si="3"/>
        <v>22457.49945</v>
      </c>
      <c r="Q14" s="71">
        <f t="shared" si="4"/>
        <v>2783.987535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97">
        <v>46055.0</v>
      </c>
      <c r="B15" s="98" t="s">
        <v>16</v>
      </c>
      <c r="C15" s="103">
        <v>29757.0</v>
      </c>
      <c r="D15" s="99" t="s">
        <v>305</v>
      </c>
      <c r="E15" s="99" t="s">
        <v>18</v>
      </c>
      <c r="F15" s="99">
        <v>1.0129025503E10</v>
      </c>
      <c r="G15" s="99" t="s">
        <v>19</v>
      </c>
      <c r="H15" s="99" t="s">
        <v>304</v>
      </c>
      <c r="I15" s="99">
        <v>170.0</v>
      </c>
      <c r="J15" s="100">
        <v>27830.73</v>
      </c>
      <c r="K15" s="101"/>
      <c r="L15" s="102">
        <v>31.0</v>
      </c>
      <c r="M15" s="70" t="b">
        <v>1</v>
      </c>
      <c r="N15" s="71">
        <f t="shared" si="1"/>
        <v>862752.63</v>
      </c>
      <c r="O15" s="71">
        <f t="shared" si="2"/>
        <v>1043930.682</v>
      </c>
      <c r="P15" s="71">
        <f t="shared" si="3"/>
        <v>62635.84094</v>
      </c>
      <c r="Q15" s="71">
        <f t="shared" si="4"/>
        <v>12941.28945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>
      <c r="A16" s="97">
        <v>46055.0</v>
      </c>
      <c r="B16" s="98" t="s">
        <v>16</v>
      </c>
      <c r="C16" s="103">
        <v>29757.0</v>
      </c>
      <c r="D16" s="99" t="s">
        <v>301</v>
      </c>
      <c r="E16" s="99" t="s">
        <v>30</v>
      </c>
      <c r="F16" s="99">
        <v>1.0129025513E10</v>
      </c>
      <c r="G16" s="99" t="s">
        <v>19</v>
      </c>
      <c r="H16" s="99" t="s">
        <v>304</v>
      </c>
      <c r="I16" s="99">
        <v>170.0</v>
      </c>
      <c r="J16" s="100">
        <v>27830.73</v>
      </c>
      <c r="K16" s="101"/>
      <c r="L16" s="102">
        <v>36.3</v>
      </c>
      <c r="M16" s="70" t="b">
        <v>1</v>
      </c>
      <c r="N16" s="71">
        <f t="shared" si="1"/>
        <v>1010255.499</v>
      </c>
      <c r="O16" s="71">
        <f t="shared" si="2"/>
        <v>1222409.154</v>
      </c>
      <c r="P16" s="71">
        <f t="shared" si="3"/>
        <v>122240.9154</v>
      </c>
      <c r="Q16" s="71">
        <f t="shared" si="4"/>
        <v>15153.83249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>
      <c r="A17" s="97">
        <v>46057.0</v>
      </c>
      <c r="B17" s="98" t="s">
        <v>306</v>
      </c>
      <c r="C17" s="103">
        <v>29800.0</v>
      </c>
      <c r="D17" s="99" t="s">
        <v>253</v>
      </c>
      <c r="E17" s="99" t="s">
        <v>30</v>
      </c>
      <c r="F17" s="99">
        <v>1.0228649261E10</v>
      </c>
      <c r="G17" s="99" t="s">
        <v>82</v>
      </c>
      <c r="H17" s="99" t="s">
        <v>41</v>
      </c>
      <c r="I17" s="99">
        <v>40.0</v>
      </c>
      <c r="J17" s="100">
        <v>6529.77</v>
      </c>
      <c r="K17" s="101"/>
      <c r="L17" s="102">
        <v>30.88</v>
      </c>
      <c r="M17" s="70" t="b">
        <v>1</v>
      </c>
      <c r="N17" s="71">
        <f t="shared" si="1"/>
        <v>201639.2976</v>
      </c>
      <c r="O17" s="71">
        <f t="shared" si="2"/>
        <v>243983.5501</v>
      </c>
      <c r="P17" s="71">
        <f t="shared" si="3"/>
        <v>24398.35501</v>
      </c>
      <c r="Q17" s="71">
        <f t="shared" si="4"/>
        <v>3024.589464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97">
        <v>46057.0</v>
      </c>
      <c r="B18" s="98" t="s">
        <v>306</v>
      </c>
      <c r="C18" s="103">
        <v>29800.0</v>
      </c>
      <c r="D18" s="99" t="s">
        <v>253</v>
      </c>
      <c r="E18" s="99" t="s">
        <v>30</v>
      </c>
      <c r="F18" s="99">
        <v>2.28649261E8</v>
      </c>
      <c r="G18" s="99" t="s">
        <v>82</v>
      </c>
      <c r="H18" s="99" t="s">
        <v>41</v>
      </c>
      <c r="I18" s="99">
        <v>40.0</v>
      </c>
      <c r="J18" s="100">
        <v>14487.53</v>
      </c>
      <c r="K18" s="101"/>
      <c r="L18" s="102">
        <v>0.06</v>
      </c>
      <c r="M18" s="70" t="b">
        <v>1</v>
      </c>
      <c r="N18" s="71">
        <f t="shared" si="1"/>
        <v>869.2518</v>
      </c>
      <c r="O18" s="71">
        <f t="shared" si="2"/>
        <v>1051.794678</v>
      </c>
      <c r="P18" s="71">
        <f t="shared" si="3"/>
        <v>105.1794678</v>
      </c>
      <c r="Q18" s="71">
        <f t="shared" si="4"/>
        <v>13.038777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97">
        <v>46057.0</v>
      </c>
      <c r="B19" s="98" t="s">
        <v>306</v>
      </c>
      <c r="C19" s="103">
        <v>29801.0</v>
      </c>
      <c r="D19" s="99" t="s">
        <v>253</v>
      </c>
      <c r="E19" s="99" t="s">
        <v>30</v>
      </c>
      <c r="F19" s="99">
        <v>1.0228598935E10</v>
      </c>
      <c r="G19" s="99" t="s">
        <v>82</v>
      </c>
      <c r="H19" s="99" t="s">
        <v>41</v>
      </c>
      <c r="I19" s="99">
        <v>45.0</v>
      </c>
      <c r="J19" s="100">
        <v>6695.44</v>
      </c>
      <c r="K19" s="101"/>
      <c r="L19" s="102">
        <v>30.9</v>
      </c>
      <c r="M19" s="70" t="b">
        <v>1</v>
      </c>
      <c r="N19" s="71">
        <f t="shared" si="1"/>
        <v>206889.096</v>
      </c>
      <c r="O19" s="71">
        <f t="shared" si="2"/>
        <v>250335.8062</v>
      </c>
      <c r="P19" s="71">
        <f t="shared" si="3"/>
        <v>25033.58062</v>
      </c>
      <c r="Q19" s="71">
        <f t="shared" si="4"/>
        <v>3103.33644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>
      <c r="A20" s="97">
        <v>46057.0</v>
      </c>
      <c r="B20" s="98" t="s">
        <v>306</v>
      </c>
      <c r="C20" s="103">
        <v>29801.0</v>
      </c>
      <c r="D20" s="99" t="s">
        <v>253</v>
      </c>
      <c r="E20" s="99" t="s">
        <v>30</v>
      </c>
      <c r="F20" s="99">
        <v>2.28598935E8</v>
      </c>
      <c r="G20" s="99" t="s">
        <v>82</v>
      </c>
      <c r="H20" s="99" t="s">
        <v>41</v>
      </c>
      <c r="I20" s="99">
        <v>45.0</v>
      </c>
      <c r="J20" s="100">
        <v>14487.53</v>
      </c>
      <c r="K20" s="101"/>
      <c r="L20" s="102">
        <v>0.06</v>
      </c>
      <c r="M20" s="70" t="b">
        <v>1</v>
      </c>
      <c r="N20" s="71">
        <f t="shared" si="1"/>
        <v>869.2518</v>
      </c>
      <c r="O20" s="71">
        <f t="shared" si="2"/>
        <v>1051.794678</v>
      </c>
      <c r="P20" s="71">
        <f t="shared" si="3"/>
        <v>105.1794678</v>
      </c>
      <c r="Q20" s="71">
        <f t="shared" si="4"/>
        <v>13.038777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>
      <c r="A21" s="97">
        <v>46057.0</v>
      </c>
      <c r="B21" s="98" t="s">
        <v>239</v>
      </c>
      <c r="C21" s="103">
        <v>29802.0</v>
      </c>
      <c r="D21" s="99" t="s">
        <v>37</v>
      </c>
      <c r="E21" s="99" t="s">
        <v>18</v>
      </c>
      <c r="F21" s="99">
        <v>1.012917101E10</v>
      </c>
      <c r="G21" s="99" t="s">
        <v>19</v>
      </c>
      <c r="H21" s="99" t="s">
        <v>304</v>
      </c>
      <c r="I21" s="99">
        <v>200.0</v>
      </c>
      <c r="J21" s="100">
        <v>34749.88</v>
      </c>
      <c r="K21" s="101"/>
      <c r="L21" s="102">
        <v>30.72</v>
      </c>
      <c r="M21" s="70" t="b">
        <v>0</v>
      </c>
      <c r="N21" s="71">
        <f t="shared" si="1"/>
        <v>1067516.314</v>
      </c>
      <c r="O21" s="71">
        <f t="shared" si="2"/>
        <v>1291694.739</v>
      </c>
      <c r="P21" s="71">
        <f t="shared" si="3"/>
        <v>77501.68437</v>
      </c>
      <c r="Q21" s="71">
        <f t="shared" si="4"/>
        <v>16012.7447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>
      <c r="A22" s="97">
        <v>46057.0</v>
      </c>
      <c r="B22" s="98" t="s">
        <v>239</v>
      </c>
      <c r="C22" s="103">
        <v>29802.0</v>
      </c>
      <c r="D22" s="99" t="s">
        <v>208</v>
      </c>
      <c r="E22" s="99" t="s">
        <v>18</v>
      </c>
      <c r="F22" s="99">
        <v>1.0129248805E10</v>
      </c>
      <c r="G22" s="99" t="s">
        <v>19</v>
      </c>
      <c r="H22" s="99" t="s">
        <v>41</v>
      </c>
      <c r="I22" s="99">
        <v>70.0</v>
      </c>
      <c r="J22" s="100">
        <v>17983.04</v>
      </c>
      <c r="K22" s="101"/>
      <c r="L22" s="102">
        <v>28.0</v>
      </c>
      <c r="M22" s="70" t="b">
        <v>1</v>
      </c>
      <c r="N22" s="71">
        <f t="shared" si="1"/>
        <v>503525.12</v>
      </c>
      <c r="O22" s="71">
        <f t="shared" si="2"/>
        <v>609265.3952</v>
      </c>
      <c r="P22" s="71">
        <f t="shared" si="3"/>
        <v>36555.92371</v>
      </c>
      <c r="Q22" s="71">
        <f t="shared" si="4"/>
        <v>7552.8768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>
      <c r="A23" s="97">
        <v>46057.0</v>
      </c>
      <c r="B23" s="98" t="s">
        <v>239</v>
      </c>
      <c r="C23" s="103">
        <v>29802.0</v>
      </c>
      <c r="D23" s="99" t="s">
        <v>203</v>
      </c>
      <c r="E23" s="99" t="s">
        <v>18</v>
      </c>
      <c r="F23" s="99">
        <v>1.0229209938E10</v>
      </c>
      <c r="G23" s="99" t="s">
        <v>19</v>
      </c>
      <c r="H23" s="99" t="s">
        <v>304</v>
      </c>
      <c r="I23" s="99">
        <v>215.0</v>
      </c>
      <c r="J23" s="100">
        <v>36580.48</v>
      </c>
      <c r="K23" s="101"/>
      <c r="L23" s="102">
        <v>28.82</v>
      </c>
      <c r="M23" s="70" t="b">
        <v>1</v>
      </c>
      <c r="N23" s="71">
        <f t="shared" si="1"/>
        <v>1054249.434</v>
      </c>
      <c r="O23" s="71">
        <f t="shared" si="2"/>
        <v>1275641.815</v>
      </c>
      <c r="P23" s="71">
        <f t="shared" si="3"/>
        <v>76538.50888</v>
      </c>
      <c r="Q23" s="71">
        <f t="shared" si="4"/>
        <v>15813.7415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>
      <c r="A24" s="97">
        <v>46063.0</v>
      </c>
      <c r="B24" s="98" t="s">
        <v>75</v>
      </c>
      <c r="C24" s="103">
        <v>29814.0</v>
      </c>
      <c r="D24" s="99" t="s">
        <v>307</v>
      </c>
      <c r="E24" s="99" t="s">
        <v>30</v>
      </c>
      <c r="F24" s="99">
        <v>1.0129240505E10</v>
      </c>
      <c r="G24" s="99" t="s">
        <v>19</v>
      </c>
      <c r="H24" s="99" t="s">
        <v>304</v>
      </c>
      <c r="I24" s="99">
        <v>200.0</v>
      </c>
      <c r="J24" s="100">
        <v>32811.07</v>
      </c>
      <c r="K24" s="101"/>
      <c r="L24" s="102">
        <v>27.72</v>
      </c>
      <c r="M24" s="70" t="b">
        <v>1</v>
      </c>
      <c r="N24" s="71">
        <f t="shared" si="1"/>
        <v>909522.8604</v>
      </c>
      <c r="O24" s="71">
        <f t="shared" si="2"/>
        <v>1100522.661</v>
      </c>
      <c r="P24" s="71">
        <f t="shared" si="3"/>
        <v>110052.2661</v>
      </c>
      <c r="Q24" s="71">
        <f t="shared" si="4"/>
        <v>13642.84291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>
      <c r="A25" s="97">
        <v>46063.0</v>
      </c>
      <c r="B25" s="98" t="s">
        <v>75</v>
      </c>
      <c r="C25" s="103">
        <v>29814.0</v>
      </c>
      <c r="D25" s="67" t="s">
        <v>137</v>
      </c>
      <c r="E25" s="67" t="s">
        <v>30</v>
      </c>
      <c r="F25" s="67">
        <v>1.0129240612E10</v>
      </c>
      <c r="G25" s="99" t="s">
        <v>19</v>
      </c>
      <c r="H25" s="99" t="s">
        <v>304</v>
      </c>
      <c r="I25" s="99">
        <v>200.0</v>
      </c>
      <c r="J25" s="100">
        <v>32811.07</v>
      </c>
      <c r="K25" s="69"/>
      <c r="L25" s="70">
        <v>31.28</v>
      </c>
      <c r="M25" s="70" t="b">
        <v>1</v>
      </c>
      <c r="N25" s="71">
        <f t="shared" si="1"/>
        <v>1026330.27</v>
      </c>
      <c r="O25" s="71">
        <f t="shared" si="2"/>
        <v>1241859.626</v>
      </c>
      <c r="P25" s="71">
        <f t="shared" si="3"/>
        <v>124185.9626</v>
      </c>
      <c r="Q25" s="71">
        <f t="shared" si="4"/>
        <v>15394.95404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97">
        <v>46063.0</v>
      </c>
      <c r="B26" s="98" t="s">
        <v>75</v>
      </c>
      <c r="C26" s="103">
        <v>29814.0</v>
      </c>
      <c r="D26" s="67" t="s">
        <v>137</v>
      </c>
      <c r="E26" s="67" t="s">
        <v>30</v>
      </c>
      <c r="F26" s="67">
        <v>1.0129240649E10</v>
      </c>
      <c r="G26" s="99" t="s">
        <v>19</v>
      </c>
      <c r="H26" s="99" t="s">
        <v>304</v>
      </c>
      <c r="I26" s="99">
        <v>200.0</v>
      </c>
      <c r="J26" s="100">
        <v>32811.07</v>
      </c>
      <c r="K26" s="69"/>
      <c r="L26" s="70">
        <v>29.36</v>
      </c>
      <c r="M26" s="70" t="b">
        <v>1</v>
      </c>
      <c r="N26" s="71">
        <f t="shared" si="1"/>
        <v>963333.0152</v>
      </c>
      <c r="O26" s="71">
        <f t="shared" si="2"/>
        <v>1165632.948</v>
      </c>
      <c r="P26" s="71">
        <f t="shared" si="3"/>
        <v>116563.2948</v>
      </c>
      <c r="Q26" s="71">
        <f t="shared" si="4"/>
        <v>14449.99523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97">
        <v>46063.0</v>
      </c>
      <c r="B27" s="98" t="s">
        <v>75</v>
      </c>
      <c r="C27" s="103">
        <v>29814.0</v>
      </c>
      <c r="D27" s="67" t="s">
        <v>199</v>
      </c>
      <c r="E27" s="67" t="s">
        <v>30</v>
      </c>
      <c r="F27" s="67">
        <v>1.0129214638E10</v>
      </c>
      <c r="G27" s="99" t="s">
        <v>19</v>
      </c>
      <c r="H27" s="99" t="s">
        <v>304</v>
      </c>
      <c r="I27" s="99">
        <v>200.0</v>
      </c>
      <c r="J27" s="100">
        <v>32811.07</v>
      </c>
      <c r="K27" s="69"/>
      <c r="L27" s="70">
        <v>30.48</v>
      </c>
      <c r="M27" s="70" t="b">
        <v>1</v>
      </c>
      <c r="N27" s="71">
        <f t="shared" si="1"/>
        <v>1000081.414</v>
      </c>
      <c r="O27" s="71">
        <f t="shared" si="2"/>
        <v>1210098.51</v>
      </c>
      <c r="P27" s="71">
        <f t="shared" si="3"/>
        <v>121009.851</v>
      </c>
      <c r="Q27" s="71">
        <f t="shared" si="4"/>
        <v>15001.2212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>
        <v>46063.0</v>
      </c>
      <c r="B28" s="98" t="s">
        <v>75</v>
      </c>
      <c r="C28" s="103">
        <v>29814.0</v>
      </c>
      <c r="D28" s="67" t="s">
        <v>308</v>
      </c>
      <c r="E28" s="67" t="s">
        <v>18</v>
      </c>
      <c r="F28" s="67">
        <v>1.0129192847E10</v>
      </c>
      <c r="G28" s="99" t="s">
        <v>19</v>
      </c>
      <c r="H28" s="99" t="s">
        <v>304</v>
      </c>
      <c r="I28" s="99">
        <v>200.0</v>
      </c>
      <c r="J28" s="100">
        <v>32811.07</v>
      </c>
      <c r="K28" s="69"/>
      <c r="L28" s="70">
        <v>31.26</v>
      </c>
      <c r="M28" s="70" t="b">
        <v>1</v>
      </c>
      <c r="N28" s="71">
        <f t="shared" si="1"/>
        <v>1025674.048</v>
      </c>
      <c r="O28" s="71">
        <f t="shared" si="2"/>
        <v>1241065.598</v>
      </c>
      <c r="P28" s="71">
        <f t="shared" si="3"/>
        <v>74463.9359</v>
      </c>
      <c r="Q28" s="71">
        <f t="shared" si="4"/>
        <v>15385.11072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>
      <c r="A29" s="97">
        <v>46063.0</v>
      </c>
      <c r="B29" s="98" t="s">
        <v>75</v>
      </c>
      <c r="C29" s="103">
        <v>29814.0</v>
      </c>
      <c r="D29" s="67" t="s">
        <v>199</v>
      </c>
      <c r="E29" s="67" t="s">
        <v>30</v>
      </c>
      <c r="F29" s="67">
        <v>1.012922066E10</v>
      </c>
      <c r="G29" s="99" t="s">
        <v>19</v>
      </c>
      <c r="H29" s="99" t="s">
        <v>304</v>
      </c>
      <c r="I29" s="99">
        <v>200.0</v>
      </c>
      <c r="J29" s="100">
        <v>32811.07</v>
      </c>
      <c r="K29" s="69"/>
      <c r="L29" s="70">
        <v>30.36</v>
      </c>
      <c r="M29" s="70" t="b">
        <v>1</v>
      </c>
      <c r="N29" s="71">
        <f t="shared" si="1"/>
        <v>996144.0852</v>
      </c>
      <c r="O29" s="71">
        <f t="shared" si="2"/>
        <v>1205334.343</v>
      </c>
      <c r="P29" s="71">
        <f t="shared" si="3"/>
        <v>120533.4343</v>
      </c>
      <c r="Q29" s="71">
        <f t="shared" si="4"/>
        <v>14942.16128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>
      <c r="A30" s="97">
        <v>46065.0</v>
      </c>
      <c r="B30" s="65" t="s">
        <v>292</v>
      </c>
      <c r="C30" s="66">
        <v>29815.0</v>
      </c>
      <c r="D30" s="67" t="s">
        <v>309</v>
      </c>
      <c r="E30" s="67" t="s">
        <v>18</v>
      </c>
      <c r="F30" s="67">
        <v>1.0129415449E10</v>
      </c>
      <c r="G30" s="99" t="s">
        <v>19</v>
      </c>
      <c r="H30" s="67" t="s">
        <v>304</v>
      </c>
      <c r="I30" s="67">
        <v>174.0</v>
      </c>
      <c r="J30" s="68">
        <v>29966.53</v>
      </c>
      <c r="K30" s="69"/>
      <c r="L30" s="70">
        <v>29.86</v>
      </c>
      <c r="M30" s="70" t="b">
        <v>1</v>
      </c>
      <c r="N30" s="71">
        <f t="shared" si="1"/>
        <v>894800.5858</v>
      </c>
      <c r="O30" s="71">
        <f t="shared" si="2"/>
        <v>1082708.709</v>
      </c>
      <c r="P30" s="71">
        <f t="shared" si="3"/>
        <v>64962.52253</v>
      </c>
      <c r="Q30" s="71">
        <f t="shared" si="4"/>
        <v>13422.00879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>
      <c r="A31" s="97">
        <v>46065.0</v>
      </c>
      <c r="B31" s="65" t="s">
        <v>300</v>
      </c>
      <c r="C31" s="66">
        <v>29816.0</v>
      </c>
      <c r="D31" s="67" t="s">
        <v>36</v>
      </c>
      <c r="E31" s="67" t="s">
        <v>18</v>
      </c>
      <c r="F31" s="67">
        <v>1.0129174007E10</v>
      </c>
      <c r="G31" s="99" t="s">
        <v>19</v>
      </c>
      <c r="H31" s="67" t="s">
        <v>304</v>
      </c>
      <c r="I31" s="67">
        <v>230.0</v>
      </c>
      <c r="J31" s="68">
        <v>38459.3</v>
      </c>
      <c r="K31" s="69"/>
      <c r="L31" s="70">
        <v>29.78</v>
      </c>
      <c r="M31" s="70" t="b">
        <v>1</v>
      </c>
      <c r="N31" s="71">
        <f t="shared" si="1"/>
        <v>1145317.954</v>
      </c>
      <c r="O31" s="71">
        <f t="shared" si="2"/>
        <v>1385834.724</v>
      </c>
      <c r="P31" s="71">
        <f t="shared" si="3"/>
        <v>83150.08346</v>
      </c>
      <c r="Q31" s="71">
        <f t="shared" si="4"/>
        <v>17179.76931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>
      <c r="A32" s="97">
        <v>46065.0</v>
      </c>
      <c r="B32" s="65" t="s">
        <v>53</v>
      </c>
      <c r="C32" s="66">
        <v>29817.0</v>
      </c>
      <c r="D32" s="67" t="s">
        <v>48</v>
      </c>
      <c r="E32" s="67" t="s">
        <v>18</v>
      </c>
      <c r="F32" s="67">
        <v>1.0128491498E10</v>
      </c>
      <c r="G32" s="99" t="s">
        <v>19</v>
      </c>
      <c r="H32" s="67" t="s">
        <v>304</v>
      </c>
      <c r="I32" s="67">
        <v>175.0</v>
      </c>
      <c r="J32" s="68">
        <v>31543.72</v>
      </c>
      <c r="K32" s="69"/>
      <c r="L32" s="70">
        <v>34.24</v>
      </c>
      <c r="M32" s="70" t="b">
        <v>0</v>
      </c>
      <c r="N32" s="71">
        <f t="shared" si="1"/>
        <v>1080056.973</v>
      </c>
      <c r="O32" s="71">
        <f t="shared" si="2"/>
        <v>1306868.937</v>
      </c>
      <c r="P32" s="71">
        <f t="shared" si="3"/>
        <v>78412.13623</v>
      </c>
      <c r="Q32" s="71">
        <f t="shared" si="4"/>
        <v>16200.85459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>
      <c r="A33" s="97">
        <v>46065.0</v>
      </c>
      <c r="B33" s="65" t="s">
        <v>53</v>
      </c>
      <c r="C33" s="66">
        <v>29817.0</v>
      </c>
      <c r="D33" s="67" t="s">
        <v>63</v>
      </c>
      <c r="E33" s="67" t="s">
        <v>18</v>
      </c>
      <c r="F33" s="67">
        <v>1.0128144785E10</v>
      </c>
      <c r="G33" s="99" t="s">
        <v>19</v>
      </c>
      <c r="H33" s="67" t="s">
        <v>77</v>
      </c>
      <c r="I33" s="67">
        <v>55.0</v>
      </c>
      <c r="J33" s="68">
        <v>13775.71</v>
      </c>
      <c r="K33" s="69"/>
      <c r="L33" s="70">
        <v>30.76</v>
      </c>
      <c r="M33" s="70" t="b">
        <v>0</v>
      </c>
      <c r="N33" s="71">
        <f t="shared" si="1"/>
        <v>423740.8396</v>
      </c>
      <c r="O33" s="71">
        <f t="shared" si="2"/>
        <v>512726.4159</v>
      </c>
      <c r="P33" s="71">
        <f t="shared" si="3"/>
        <v>30763.58495</v>
      </c>
      <c r="Q33" s="71">
        <f t="shared" si="4"/>
        <v>6356.112594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>
      <c r="A34" s="97">
        <v>46065.0</v>
      </c>
      <c r="B34" s="65" t="s">
        <v>53</v>
      </c>
      <c r="C34" s="66">
        <v>29817.0</v>
      </c>
      <c r="D34" s="67" t="s">
        <v>310</v>
      </c>
      <c r="E34" s="67" t="s">
        <v>18</v>
      </c>
      <c r="F34" s="67">
        <v>1.0128124692E10</v>
      </c>
      <c r="G34" s="99" t="s">
        <v>19</v>
      </c>
      <c r="H34" s="67" t="s">
        <v>41</v>
      </c>
      <c r="I34" s="67">
        <v>25.0</v>
      </c>
      <c r="J34" s="68">
        <v>9635.19</v>
      </c>
      <c r="K34" s="69"/>
      <c r="L34" s="70">
        <v>29.52</v>
      </c>
      <c r="M34" s="70" t="b">
        <v>1</v>
      </c>
      <c r="N34" s="71">
        <f t="shared" si="1"/>
        <v>284430.8088</v>
      </c>
      <c r="O34" s="71">
        <f t="shared" si="2"/>
        <v>344161.2786</v>
      </c>
      <c r="P34" s="71">
        <f t="shared" si="3"/>
        <v>20649.67672</v>
      </c>
      <c r="Q34" s="71">
        <f t="shared" si="4"/>
        <v>4266.462132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>
      <c r="A35" s="97">
        <v>46065.0</v>
      </c>
      <c r="B35" s="65" t="s">
        <v>251</v>
      </c>
      <c r="C35" s="66">
        <v>29818.0</v>
      </c>
      <c r="D35" s="67" t="s">
        <v>311</v>
      </c>
      <c r="E35" s="67" t="s">
        <v>30</v>
      </c>
      <c r="F35" s="67">
        <v>1.29265521E8</v>
      </c>
      <c r="G35" s="99" t="s">
        <v>19</v>
      </c>
      <c r="H35" s="67" t="s">
        <v>258</v>
      </c>
      <c r="I35" s="67">
        <v>170.0</v>
      </c>
      <c r="J35" s="68">
        <v>30923.03</v>
      </c>
      <c r="K35" s="69"/>
      <c r="L35" s="70">
        <v>28.0</v>
      </c>
      <c r="M35" s="70" t="b">
        <v>1</v>
      </c>
      <c r="N35" s="71">
        <f t="shared" si="1"/>
        <v>865844.84</v>
      </c>
      <c r="O35" s="71">
        <f t="shared" si="2"/>
        <v>1047672.256</v>
      </c>
      <c r="P35" s="71">
        <f t="shared" si="3"/>
        <v>104767.2256</v>
      </c>
      <c r="Q35" s="71">
        <f t="shared" si="4"/>
        <v>12987.6726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>
      <c r="A36" s="97">
        <v>46065.0</v>
      </c>
      <c r="B36" s="65" t="s">
        <v>251</v>
      </c>
      <c r="C36" s="66">
        <v>29818.0</v>
      </c>
      <c r="D36" s="67" t="s">
        <v>113</v>
      </c>
      <c r="E36" s="67" t="s">
        <v>18</v>
      </c>
      <c r="F36" s="67">
        <v>1.0125953136E10</v>
      </c>
      <c r="G36" s="99" t="s">
        <v>19</v>
      </c>
      <c r="H36" s="67" t="s">
        <v>258</v>
      </c>
      <c r="I36" s="67">
        <v>170.0</v>
      </c>
      <c r="J36" s="68">
        <v>30923.03</v>
      </c>
      <c r="K36" s="69"/>
      <c r="L36" s="70">
        <v>31.1</v>
      </c>
      <c r="M36" s="70" t="b">
        <v>1</v>
      </c>
      <c r="N36" s="71">
        <f t="shared" si="1"/>
        <v>961706.233</v>
      </c>
      <c r="O36" s="71">
        <f t="shared" si="2"/>
        <v>1163664.542</v>
      </c>
      <c r="P36" s="71">
        <f t="shared" si="3"/>
        <v>69819.87252</v>
      </c>
      <c r="Q36" s="71">
        <f t="shared" si="4"/>
        <v>14425.5935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>
      <c r="A37" s="97">
        <v>46065.0</v>
      </c>
      <c r="B37" s="65" t="s">
        <v>75</v>
      </c>
      <c r="C37" s="66">
        <v>29819.0</v>
      </c>
      <c r="D37" s="67" t="s">
        <v>137</v>
      </c>
      <c r="E37" s="67" t="s">
        <v>30</v>
      </c>
      <c r="F37" s="67">
        <v>1.0129214058E10</v>
      </c>
      <c r="G37" s="99" t="s">
        <v>19</v>
      </c>
      <c r="H37" s="67" t="s">
        <v>77</v>
      </c>
      <c r="I37" s="67">
        <v>66.0</v>
      </c>
      <c r="J37" s="68">
        <v>17418.98</v>
      </c>
      <c r="K37" s="69"/>
      <c r="L37" s="70">
        <v>28.86</v>
      </c>
      <c r="M37" s="70" t="b">
        <v>1</v>
      </c>
      <c r="N37" s="71">
        <f t="shared" si="1"/>
        <v>502711.7628</v>
      </c>
      <c r="O37" s="71">
        <f t="shared" si="2"/>
        <v>608281.233</v>
      </c>
      <c r="P37" s="71">
        <f t="shared" si="3"/>
        <v>60828.1233</v>
      </c>
      <c r="Q37" s="71">
        <f t="shared" si="4"/>
        <v>7540.676442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>
      <c r="A38" s="97">
        <v>46065.0</v>
      </c>
      <c r="B38" s="65" t="s">
        <v>75</v>
      </c>
      <c r="C38" s="66">
        <v>29819.0</v>
      </c>
      <c r="D38" s="67" t="s">
        <v>137</v>
      </c>
      <c r="E38" s="67" t="s">
        <v>30</v>
      </c>
      <c r="F38" s="67">
        <v>1.0129214065E10</v>
      </c>
      <c r="G38" s="99" t="s">
        <v>19</v>
      </c>
      <c r="H38" s="67" t="s">
        <v>77</v>
      </c>
      <c r="I38" s="67">
        <v>66.0</v>
      </c>
      <c r="J38" s="68">
        <v>17418.98</v>
      </c>
      <c r="K38" s="69"/>
      <c r="L38" s="70">
        <v>32.74</v>
      </c>
      <c r="M38" s="70" t="b">
        <v>1</v>
      </c>
      <c r="N38" s="71">
        <f t="shared" si="1"/>
        <v>570297.4052</v>
      </c>
      <c r="O38" s="71">
        <f t="shared" si="2"/>
        <v>690059.8603</v>
      </c>
      <c r="P38" s="71">
        <f t="shared" si="3"/>
        <v>69005.98603</v>
      </c>
      <c r="Q38" s="71">
        <f t="shared" si="4"/>
        <v>8554.461078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>
      <c r="A39" s="97">
        <v>46065.0</v>
      </c>
      <c r="B39" s="65" t="s">
        <v>75</v>
      </c>
      <c r="C39" s="66">
        <v>29819.0</v>
      </c>
      <c r="D39" s="67" t="s">
        <v>54</v>
      </c>
      <c r="E39" s="67" t="s">
        <v>18</v>
      </c>
      <c r="F39" s="67">
        <v>1.012924438E10</v>
      </c>
      <c r="G39" s="99" t="s">
        <v>19</v>
      </c>
      <c r="H39" s="67" t="s">
        <v>304</v>
      </c>
      <c r="I39" s="67">
        <v>214.0</v>
      </c>
      <c r="J39" s="68">
        <v>32811.08</v>
      </c>
      <c r="K39" s="69"/>
      <c r="L39" s="70">
        <v>29.72</v>
      </c>
      <c r="M39" s="70" t="b">
        <v>1</v>
      </c>
      <c r="N39" s="71">
        <f t="shared" si="1"/>
        <v>975145.2976</v>
      </c>
      <c r="O39" s="71">
        <f t="shared" si="2"/>
        <v>1179925.81</v>
      </c>
      <c r="P39" s="71">
        <f t="shared" si="3"/>
        <v>70795.54861</v>
      </c>
      <c r="Q39" s="71">
        <f t="shared" si="4"/>
        <v>14627.17946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>
      <c r="A40" s="97">
        <v>46065.0</v>
      </c>
      <c r="B40" s="65" t="s">
        <v>75</v>
      </c>
      <c r="C40" s="66">
        <v>29819.0</v>
      </c>
      <c r="D40" s="67" t="s">
        <v>312</v>
      </c>
      <c r="E40" s="67" t="s">
        <v>30</v>
      </c>
      <c r="F40" s="67">
        <v>1.0129246013E10</v>
      </c>
      <c r="G40" s="99" t="s">
        <v>19</v>
      </c>
      <c r="H40" s="67" t="s">
        <v>304</v>
      </c>
      <c r="I40" s="67">
        <v>214.0</v>
      </c>
      <c r="J40" s="68">
        <v>32811.08</v>
      </c>
      <c r="K40" s="69"/>
      <c r="L40" s="70">
        <v>29.32</v>
      </c>
      <c r="M40" s="70" t="b">
        <v>1</v>
      </c>
      <c r="N40" s="71">
        <f t="shared" si="1"/>
        <v>962020.8656</v>
      </c>
      <c r="O40" s="71">
        <f t="shared" si="2"/>
        <v>1164045.247</v>
      </c>
      <c r="P40" s="71">
        <f t="shared" si="3"/>
        <v>116404.5247</v>
      </c>
      <c r="Q40" s="71">
        <f t="shared" si="4"/>
        <v>14430.31298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>
      <c r="A41" s="97">
        <v>46065.0</v>
      </c>
      <c r="B41" s="65" t="s">
        <v>75</v>
      </c>
      <c r="C41" s="66">
        <v>29819.0</v>
      </c>
      <c r="D41" s="67" t="s">
        <v>313</v>
      </c>
      <c r="E41" s="67" t="s">
        <v>30</v>
      </c>
      <c r="F41" s="67">
        <v>1.0129246104E10</v>
      </c>
      <c r="G41" s="99" t="s">
        <v>19</v>
      </c>
      <c r="H41" s="67" t="s">
        <v>304</v>
      </c>
      <c r="I41" s="67">
        <v>214.0</v>
      </c>
      <c r="J41" s="68">
        <v>32811.08</v>
      </c>
      <c r="K41" s="69"/>
      <c r="L41" s="70">
        <v>28.0</v>
      </c>
      <c r="M41" s="70" t="b">
        <v>1</v>
      </c>
      <c r="N41" s="71">
        <f t="shared" si="1"/>
        <v>918710.24</v>
      </c>
      <c r="O41" s="71">
        <f t="shared" si="2"/>
        <v>1111639.39</v>
      </c>
      <c r="P41" s="71">
        <f t="shared" si="3"/>
        <v>111163.939</v>
      </c>
      <c r="Q41" s="71">
        <f t="shared" si="4"/>
        <v>13780.6536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>
      <c r="A42" s="97">
        <v>46065.0</v>
      </c>
      <c r="B42" s="65" t="s">
        <v>314</v>
      </c>
      <c r="C42" s="66">
        <v>29820.0</v>
      </c>
      <c r="D42" s="67" t="s">
        <v>208</v>
      </c>
      <c r="E42" s="67" t="s">
        <v>18</v>
      </c>
      <c r="F42" s="67">
        <v>8177.0</v>
      </c>
      <c r="G42" s="99" t="s">
        <v>19</v>
      </c>
      <c r="H42" s="67" t="s">
        <v>315</v>
      </c>
      <c r="I42" s="67">
        <v>60.0</v>
      </c>
      <c r="J42" s="68">
        <v>180000.0</v>
      </c>
      <c r="K42" s="69"/>
      <c r="L42" s="70">
        <v>1.0</v>
      </c>
      <c r="M42" s="70" t="b">
        <v>1</v>
      </c>
      <c r="N42" s="71">
        <f t="shared" si="1"/>
        <v>180000</v>
      </c>
      <c r="O42" s="71">
        <f t="shared" si="2"/>
        <v>217800</v>
      </c>
      <c r="P42" s="71">
        <f t="shared" si="3"/>
        <v>13068</v>
      </c>
      <c r="Q42" s="71">
        <f t="shared" si="4"/>
        <v>2700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>
      <c r="A43" s="97">
        <v>46071.0</v>
      </c>
      <c r="B43" s="65" t="s">
        <v>129</v>
      </c>
      <c r="C43" s="66">
        <v>29821.0</v>
      </c>
      <c r="D43" s="67" t="s">
        <v>21</v>
      </c>
      <c r="E43" s="67" t="s">
        <v>18</v>
      </c>
      <c r="F43" s="67">
        <v>1.0129190449E10</v>
      </c>
      <c r="G43" s="99" t="s">
        <v>19</v>
      </c>
      <c r="H43" s="67" t="s">
        <v>49</v>
      </c>
      <c r="I43" s="67">
        <v>248.0</v>
      </c>
      <c r="J43" s="68">
        <v>38739.56</v>
      </c>
      <c r="K43" s="69"/>
      <c r="L43" s="70">
        <v>28.0</v>
      </c>
      <c r="M43" s="70" t="b">
        <v>1</v>
      </c>
      <c r="N43" s="71">
        <f t="shared" si="1"/>
        <v>1084707.68</v>
      </c>
      <c r="O43" s="71">
        <f t="shared" si="2"/>
        <v>1312496.293</v>
      </c>
      <c r="P43" s="71">
        <f t="shared" si="3"/>
        <v>78749.77757</v>
      </c>
      <c r="Q43" s="71">
        <f t="shared" si="4"/>
        <v>16270.6152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>
      <c r="A44" s="97">
        <v>46071.0</v>
      </c>
      <c r="B44" s="65" t="s">
        <v>129</v>
      </c>
      <c r="C44" s="66">
        <v>29821.0</v>
      </c>
      <c r="D44" s="67" t="s">
        <v>21</v>
      </c>
      <c r="E44" s="67" t="s">
        <v>18</v>
      </c>
      <c r="F44" s="67">
        <v>1.0129190333E10</v>
      </c>
      <c r="G44" s="99" t="s">
        <v>19</v>
      </c>
      <c r="H44" s="67" t="s">
        <v>49</v>
      </c>
      <c r="I44" s="67">
        <v>248.0</v>
      </c>
      <c r="J44" s="68">
        <v>38739.56</v>
      </c>
      <c r="K44" s="69"/>
      <c r="L44" s="70">
        <v>28.0</v>
      </c>
      <c r="M44" s="70" t="b">
        <v>1</v>
      </c>
      <c r="N44" s="71">
        <f t="shared" si="1"/>
        <v>1084707.68</v>
      </c>
      <c r="O44" s="71">
        <f t="shared" si="2"/>
        <v>1312496.293</v>
      </c>
      <c r="P44" s="71">
        <f t="shared" si="3"/>
        <v>78749.77757</v>
      </c>
      <c r="Q44" s="71">
        <f t="shared" si="4"/>
        <v>16270.6152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97">
        <v>46071.0</v>
      </c>
      <c r="B45" s="65" t="s">
        <v>129</v>
      </c>
      <c r="C45" s="66">
        <v>29821.0</v>
      </c>
      <c r="D45" s="67" t="s">
        <v>44</v>
      </c>
      <c r="E45" s="67" t="s">
        <v>18</v>
      </c>
      <c r="F45" s="67">
        <v>1.0129190652E10</v>
      </c>
      <c r="G45" s="99" t="s">
        <v>19</v>
      </c>
      <c r="H45" s="67" t="s">
        <v>49</v>
      </c>
      <c r="I45" s="67">
        <v>248.0</v>
      </c>
      <c r="J45" s="68">
        <v>38739.56</v>
      </c>
      <c r="K45" s="69"/>
      <c r="L45" s="70">
        <v>28.0</v>
      </c>
      <c r="M45" s="70" t="b">
        <v>1</v>
      </c>
      <c r="N45" s="71">
        <f t="shared" si="1"/>
        <v>1084707.68</v>
      </c>
      <c r="O45" s="71">
        <f t="shared" si="2"/>
        <v>1312496.293</v>
      </c>
      <c r="P45" s="71">
        <f t="shared" si="3"/>
        <v>78749.77757</v>
      </c>
      <c r="Q45" s="71">
        <f t="shared" si="4"/>
        <v>16270.6152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>
      <c r="A46" s="97">
        <v>46071.0</v>
      </c>
      <c r="B46" s="65" t="s">
        <v>129</v>
      </c>
      <c r="C46" s="66">
        <v>29821.0</v>
      </c>
      <c r="D46" s="67" t="s">
        <v>184</v>
      </c>
      <c r="E46" s="67" t="s">
        <v>18</v>
      </c>
      <c r="F46" s="67">
        <v>1.0129190563E10</v>
      </c>
      <c r="G46" s="99" t="s">
        <v>19</v>
      </c>
      <c r="H46" s="67" t="s">
        <v>49</v>
      </c>
      <c r="I46" s="67">
        <v>248.0</v>
      </c>
      <c r="J46" s="68">
        <v>38739.56</v>
      </c>
      <c r="K46" s="69"/>
      <c r="L46" s="70">
        <v>28.0</v>
      </c>
      <c r="M46" s="70" t="b">
        <v>1</v>
      </c>
      <c r="N46" s="71">
        <f t="shared" si="1"/>
        <v>1084707.68</v>
      </c>
      <c r="O46" s="71">
        <f t="shared" si="2"/>
        <v>1312496.293</v>
      </c>
      <c r="P46" s="71">
        <f t="shared" si="3"/>
        <v>78749.77757</v>
      </c>
      <c r="Q46" s="71">
        <f t="shared" si="4"/>
        <v>16270.6152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>
      <c r="A47" s="97">
        <v>46071.0</v>
      </c>
      <c r="B47" s="65" t="s">
        <v>129</v>
      </c>
      <c r="C47" s="66">
        <v>29821.0</v>
      </c>
      <c r="D47" s="67" t="s">
        <v>316</v>
      </c>
      <c r="E47" s="67" t="s">
        <v>18</v>
      </c>
      <c r="F47" s="67">
        <v>1.012919109E10</v>
      </c>
      <c r="G47" s="99" t="s">
        <v>19</v>
      </c>
      <c r="H47" s="67" t="s">
        <v>49</v>
      </c>
      <c r="I47" s="67">
        <v>248.0</v>
      </c>
      <c r="J47" s="68">
        <v>38739.56</v>
      </c>
      <c r="K47" s="69"/>
      <c r="L47" s="70">
        <v>28.42</v>
      </c>
      <c r="M47" s="70" t="b">
        <v>1</v>
      </c>
      <c r="N47" s="71">
        <f t="shared" si="1"/>
        <v>1100978.295</v>
      </c>
      <c r="O47" s="71">
        <f t="shared" si="2"/>
        <v>1332183.737</v>
      </c>
      <c r="P47" s="71">
        <f t="shared" si="3"/>
        <v>79931.02423</v>
      </c>
      <c r="Q47" s="71">
        <f t="shared" si="4"/>
        <v>16514.67443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97">
        <v>46071.0</v>
      </c>
      <c r="B48" s="65" t="s">
        <v>85</v>
      </c>
      <c r="C48" s="66">
        <v>29822.0</v>
      </c>
      <c r="D48" s="67" t="s">
        <v>289</v>
      </c>
      <c r="E48" s="67" t="s">
        <v>30</v>
      </c>
      <c r="F48" s="67">
        <v>1.0129351135E10</v>
      </c>
      <c r="G48" s="99" t="s">
        <v>19</v>
      </c>
      <c r="H48" s="67" t="s">
        <v>304</v>
      </c>
      <c r="I48" s="67">
        <v>228.0</v>
      </c>
      <c r="J48" s="68">
        <v>38203.48</v>
      </c>
      <c r="K48" s="69"/>
      <c r="L48" s="70">
        <v>35.52</v>
      </c>
      <c r="M48" s="70" t="b">
        <v>1</v>
      </c>
      <c r="N48" s="71">
        <f t="shared" si="1"/>
        <v>1356987.61</v>
      </c>
      <c r="O48" s="71">
        <f t="shared" si="2"/>
        <v>1641955.008</v>
      </c>
      <c r="P48" s="71">
        <f t="shared" si="3"/>
        <v>164195.5008</v>
      </c>
      <c r="Q48" s="115">
        <f t="shared" si="4"/>
        <v>20354.81414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>
      <c r="A49" s="116">
        <v>46071.0</v>
      </c>
      <c r="B49" s="117" t="s">
        <v>85</v>
      </c>
      <c r="C49" s="118">
        <v>29822.0</v>
      </c>
      <c r="D49" s="119" t="s">
        <v>140</v>
      </c>
      <c r="E49" s="119" t="s">
        <v>30</v>
      </c>
      <c r="F49" s="119">
        <v>1.0129351375E10</v>
      </c>
      <c r="G49" s="120" t="s">
        <v>19</v>
      </c>
      <c r="H49" s="119" t="s">
        <v>77</v>
      </c>
      <c r="I49" s="119">
        <v>115.0</v>
      </c>
      <c r="J49" s="121">
        <v>24468.77</v>
      </c>
      <c r="K49" s="122"/>
      <c r="L49" s="123">
        <v>43.76</v>
      </c>
      <c r="M49" s="70" t="b">
        <v>1</v>
      </c>
      <c r="N49" s="71">
        <f t="shared" si="1"/>
        <v>1070753.375</v>
      </c>
      <c r="O49" s="71">
        <f t="shared" si="2"/>
        <v>1295611.584</v>
      </c>
      <c r="P49" s="71">
        <f t="shared" si="3"/>
        <v>129561.1584</v>
      </c>
      <c r="Q49" s="115">
        <f t="shared" si="4"/>
        <v>16061.30063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>
      <c r="A50" s="97">
        <v>46071.0</v>
      </c>
      <c r="B50" s="65" t="s">
        <v>85</v>
      </c>
      <c r="C50" s="66">
        <v>29822.0</v>
      </c>
      <c r="D50" s="67" t="s">
        <v>305</v>
      </c>
      <c r="E50" s="67" t="s">
        <v>18</v>
      </c>
      <c r="F50" s="67">
        <v>1.0129470666E10</v>
      </c>
      <c r="G50" s="99" t="s">
        <v>19</v>
      </c>
      <c r="H50" s="67" t="s">
        <v>304</v>
      </c>
      <c r="I50" s="67">
        <v>229.0</v>
      </c>
      <c r="J50" s="68">
        <v>38329.29</v>
      </c>
      <c r="K50" s="69"/>
      <c r="L50" s="70">
        <v>33.26</v>
      </c>
      <c r="M50" s="70" t="b">
        <v>1</v>
      </c>
      <c r="N50" s="71">
        <f t="shared" si="1"/>
        <v>1274832.185</v>
      </c>
      <c r="O50" s="71">
        <f t="shared" si="2"/>
        <v>1542546.944</v>
      </c>
      <c r="P50" s="71">
        <f t="shared" si="3"/>
        <v>92552.81666</v>
      </c>
      <c r="Q50" s="71">
        <f t="shared" si="4"/>
        <v>19122.48278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97">
        <v>46071.0</v>
      </c>
      <c r="B51" s="65" t="s">
        <v>85</v>
      </c>
      <c r="C51" s="66">
        <v>29822.0</v>
      </c>
      <c r="D51" s="67" t="s">
        <v>305</v>
      </c>
      <c r="E51" s="67" t="s">
        <v>18</v>
      </c>
      <c r="F51" s="67">
        <v>1.0129470931E10</v>
      </c>
      <c r="G51" s="99" t="s">
        <v>19</v>
      </c>
      <c r="H51" s="67" t="s">
        <v>304</v>
      </c>
      <c r="I51" s="67">
        <v>229.0</v>
      </c>
      <c r="J51" s="68">
        <v>38329.29</v>
      </c>
      <c r="K51" s="69"/>
      <c r="L51" s="70">
        <v>33.2</v>
      </c>
      <c r="M51" s="70" t="b">
        <v>1</v>
      </c>
      <c r="N51" s="71">
        <f t="shared" si="1"/>
        <v>1272532.428</v>
      </c>
      <c r="O51" s="71">
        <f t="shared" si="2"/>
        <v>1539764.238</v>
      </c>
      <c r="P51" s="71">
        <f t="shared" si="3"/>
        <v>92385.85427</v>
      </c>
      <c r="Q51" s="71">
        <f t="shared" si="4"/>
        <v>19087.98642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>
      <c r="A52" s="97">
        <v>46071.0</v>
      </c>
      <c r="B52" s="65" t="s">
        <v>292</v>
      </c>
      <c r="C52" s="66">
        <v>29823.0</v>
      </c>
      <c r="D52" s="67" t="s">
        <v>317</v>
      </c>
      <c r="E52" s="67" t="s">
        <v>30</v>
      </c>
      <c r="F52" s="67">
        <v>1.0129415174E10</v>
      </c>
      <c r="G52" s="99" t="s">
        <v>19</v>
      </c>
      <c r="H52" s="67" t="s">
        <v>304</v>
      </c>
      <c r="I52" s="67">
        <v>174.0</v>
      </c>
      <c r="J52" s="68">
        <v>29966.53</v>
      </c>
      <c r="K52" s="69"/>
      <c r="L52" s="70">
        <v>34.52</v>
      </c>
      <c r="M52" s="70" t="b">
        <v>1</v>
      </c>
      <c r="N52" s="71">
        <f t="shared" si="1"/>
        <v>1034444.616</v>
      </c>
      <c r="O52" s="71">
        <f t="shared" si="2"/>
        <v>1251677.985</v>
      </c>
      <c r="P52" s="71">
        <f t="shared" si="3"/>
        <v>125167.7985</v>
      </c>
      <c r="Q52" s="115">
        <f t="shared" si="4"/>
        <v>15516.66923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>
      <c r="A53" s="97">
        <v>46071.0</v>
      </c>
      <c r="B53" s="65" t="s">
        <v>292</v>
      </c>
      <c r="C53" s="66">
        <v>29823.0</v>
      </c>
      <c r="D53" s="67" t="s">
        <v>318</v>
      </c>
      <c r="E53" s="67" t="s">
        <v>30</v>
      </c>
      <c r="F53" s="67">
        <v>1.0129415379E10</v>
      </c>
      <c r="G53" s="99" t="s">
        <v>19</v>
      </c>
      <c r="H53" s="67" t="s">
        <v>304</v>
      </c>
      <c r="I53" s="67">
        <v>174.0</v>
      </c>
      <c r="J53" s="68">
        <v>29966.53</v>
      </c>
      <c r="K53" s="69"/>
      <c r="L53" s="70">
        <v>36.14</v>
      </c>
      <c r="M53" s="70" t="b">
        <v>1</v>
      </c>
      <c r="N53" s="71">
        <f t="shared" si="1"/>
        <v>1082990.394</v>
      </c>
      <c r="O53" s="71">
        <f t="shared" si="2"/>
        <v>1310418.377</v>
      </c>
      <c r="P53" s="71">
        <f t="shared" si="3"/>
        <v>131041.8377</v>
      </c>
      <c r="Q53" s="115">
        <f t="shared" si="4"/>
        <v>16244.85591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97">
        <v>46071.0</v>
      </c>
      <c r="B54" s="65" t="s">
        <v>292</v>
      </c>
      <c r="C54" s="66">
        <v>29823.0</v>
      </c>
      <c r="D54" s="67" t="s">
        <v>40</v>
      </c>
      <c r="E54" s="67" t="s">
        <v>18</v>
      </c>
      <c r="F54" s="67">
        <v>1.0129415304E10</v>
      </c>
      <c r="G54" s="99" t="s">
        <v>19</v>
      </c>
      <c r="H54" s="67" t="s">
        <v>304</v>
      </c>
      <c r="I54" s="67">
        <v>174.0</v>
      </c>
      <c r="J54" s="68">
        <v>29966.53</v>
      </c>
      <c r="K54" s="69"/>
      <c r="L54" s="70">
        <v>30.14</v>
      </c>
      <c r="M54" s="70" t="b">
        <v>0</v>
      </c>
      <c r="N54" s="71">
        <f t="shared" si="1"/>
        <v>903191.2142</v>
      </c>
      <c r="O54" s="71">
        <f t="shared" si="2"/>
        <v>1092861.369</v>
      </c>
      <c r="P54" s="71">
        <f t="shared" si="3"/>
        <v>65571.68215</v>
      </c>
      <c r="Q54" s="115">
        <f t="shared" si="4"/>
        <v>13547.86821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>
      <c r="A55" s="97">
        <v>46071.0</v>
      </c>
      <c r="B55" s="65" t="s">
        <v>292</v>
      </c>
      <c r="C55" s="66">
        <v>29823.0</v>
      </c>
      <c r="D55" s="67" t="s">
        <v>21</v>
      </c>
      <c r="E55" s="67" t="s">
        <v>18</v>
      </c>
      <c r="F55" s="67">
        <v>1.0129415512E10</v>
      </c>
      <c r="G55" s="99" t="s">
        <v>19</v>
      </c>
      <c r="H55" s="67" t="s">
        <v>304</v>
      </c>
      <c r="I55" s="67">
        <v>174.0</v>
      </c>
      <c r="J55" s="68">
        <v>29966.53</v>
      </c>
      <c r="K55" s="69"/>
      <c r="L55" s="70">
        <v>29.92</v>
      </c>
      <c r="M55" s="70" t="b">
        <v>1</v>
      </c>
      <c r="N55" s="71">
        <f t="shared" si="1"/>
        <v>896598.5776</v>
      </c>
      <c r="O55" s="71">
        <f t="shared" si="2"/>
        <v>1084884.279</v>
      </c>
      <c r="P55" s="71">
        <f t="shared" si="3"/>
        <v>65093.05673</v>
      </c>
      <c r="Q55" s="115">
        <f t="shared" si="4"/>
        <v>13448.97866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>
      <c r="A56" s="97">
        <v>46071.0</v>
      </c>
      <c r="B56" s="65" t="s">
        <v>292</v>
      </c>
      <c r="C56" s="66">
        <v>29823.0</v>
      </c>
      <c r="D56" s="67" t="s">
        <v>140</v>
      </c>
      <c r="E56" s="67" t="s">
        <v>30</v>
      </c>
      <c r="F56" s="67">
        <v>1.0129414888E10</v>
      </c>
      <c r="G56" s="99" t="s">
        <v>19</v>
      </c>
      <c r="H56" s="67" t="s">
        <v>304</v>
      </c>
      <c r="I56" s="67">
        <v>174.0</v>
      </c>
      <c r="J56" s="68">
        <v>29966.53</v>
      </c>
      <c r="K56" s="69"/>
      <c r="L56" s="70">
        <v>36.32</v>
      </c>
      <c r="M56" s="70" t="b">
        <v>1</v>
      </c>
      <c r="N56" s="71">
        <f t="shared" si="1"/>
        <v>1088384.37</v>
      </c>
      <c r="O56" s="71">
        <f t="shared" si="2"/>
        <v>1316945.087</v>
      </c>
      <c r="P56" s="71">
        <f t="shared" si="3"/>
        <v>131694.5087</v>
      </c>
      <c r="Q56" s="115">
        <f t="shared" si="4"/>
        <v>16325.76554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97">
        <v>46071.0</v>
      </c>
      <c r="B57" s="65" t="s">
        <v>292</v>
      </c>
      <c r="C57" s="66">
        <v>29823.0</v>
      </c>
      <c r="D57" s="67" t="s">
        <v>140</v>
      </c>
      <c r="E57" s="67" t="s">
        <v>30</v>
      </c>
      <c r="F57" s="67">
        <v>1.0129415084E10</v>
      </c>
      <c r="G57" s="99" t="s">
        <v>19</v>
      </c>
      <c r="H57" s="67" t="s">
        <v>304</v>
      </c>
      <c r="I57" s="67">
        <v>174.0</v>
      </c>
      <c r="J57" s="68">
        <v>29966.53</v>
      </c>
      <c r="K57" s="69"/>
      <c r="L57" s="70">
        <v>38.38</v>
      </c>
      <c r="M57" s="70" t="b">
        <v>1</v>
      </c>
      <c r="N57" s="71">
        <f t="shared" si="1"/>
        <v>1150115.421</v>
      </c>
      <c r="O57" s="71">
        <f t="shared" si="2"/>
        <v>1391639.66</v>
      </c>
      <c r="P57" s="71">
        <f t="shared" si="3"/>
        <v>139163.966</v>
      </c>
      <c r="Q57" s="115">
        <f t="shared" si="4"/>
        <v>17251.73132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>
      <c r="A58" s="97">
        <v>46071.0</v>
      </c>
      <c r="B58" s="65" t="s">
        <v>292</v>
      </c>
      <c r="C58" s="66">
        <v>29823.0</v>
      </c>
      <c r="D58" s="67" t="s">
        <v>140</v>
      </c>
      <c r="E58" s="67" t="s">
        <v>30</v>
      </c>
      <c r="F58" s="67">
        <v>1.01294147E10</v>
      </c>
      <c r="G58" s="99" t="s">
        <v>19</v>
      </c>
      <c r="H58" s="67" t="s">
        <v>304</v>
      </c>
      <c r="I58" s="67">
        <v>174.0</v>
      </c>
      <c r="J58" s="68">
        <v>29966.53</v>
      </c>
      <c r="K58" s="69"/>
      <c r="L58" s="70">
        <v>39.28</v>
      </c>
      <c r="M58" s="70" t="b">
        <v>1</v>
      </c>
      <c r="N58" s="71">
        <f t="shared" si="1"/>
        <v>1177085.298</v>
      </c>
      <c r="O58" s="71">
        <f t="shared" si="2"/>
        <v>1424273.211</v>
      </c>
      <c r="P58" s="71">
        <f t="shared" si="3"/>
        <v>142427.3211</v>
      </c>
      <c r="Q58" s="115">
        <f t="shared" si="4"/>
        <v>17656.27948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>
      <c r="A59" s="97">
        <v>46071.0</v>
      </c>
      <c r="B59" s="65" t="s">
        <v>292</v>
      </c>
      <c r="C59" s="66">
        <v>29823.0</v>
      </c>
      <c r="D59" s="67" t="s">
        <v>140</v>
      </c>
      <c r="E59" s="67" t="s">
        <v>30</v>
      </c>
      <c r="F59" s="67">
        <v>1.0129414983E10</v>
      </c>
      <c r="G59" s="99" t="s">
        <v>19</v>
      </c>
      <c r="H59" s="67" t="s">
        <v>304</v>
      </c>
      <c r="I59" s="67">
        <v>174.0</v>
      </c>
      <c r="J59" s="68">
        <v>29966.53</v>
      </c>
      <c r="K59" s="69"/>
      <c r="L59" s="70">
        <v>36.28</v>
      </c>
      <c r="M59" s="70" t="b">
        <v>1</v>
      </c>
      <c r="N59" s="71">
        <f t="shared" si="1"/>
        <v>1087185.708</v>
      </c>
      <c r="O59" s="71">
        <f t="shared" si="2"/>
        <v>1315494.707</v>
      </c>
      <c r="P59" s="71">
        <f t="shared" si="3"/>
        <v>131549.4707</v>
      </c>
      <c r="Q59" s="115">
        <f t="shared" si="4"/>
        <v>16307.78563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97">
        <v>46071.0</v>
      </c>
      <c r="B60" s="65" t="s">
        <v>292</v>
      </c>
      <c r="C60" s="66">
        <v>29823.0</v>
      </c>
      <c r="D60" s="67" t="s">
        <v>319</v>
      </c>
      <c r="E60" s="67" t="s">
        <v>18</v>
      </c>
      <c r="F60" s="67">
        <v>1.0129414473E10</v>
      </c>
      <c r="G60" s="99" t="s">
        <v>19</v>
      </c>
      <c r="H60" s="67" t="s">
        <v>304</v>
      </c>
      <c r="I60" s="67">
        <v>174.0</v>
      </c>
      <c r="J60" s="68">
        <v>29966.53</v>
      </c>
      <c r="K60" s="69"/>
      <c r="L60" s="70">
        <v>36.54</v>
      </c>
      <c r="M60" s="70" t="b">
        <v>0</v>
      </c>
      <c r="N60" s="71">
        <f t="shared" si="1"/>
        <v>1094977.006</v>
      </c>
      <c r="O60" s="71">
        <f t="shared" si="2"/>
        <v>1324922.178</v>
      </c>
      <c r="P60" s="71">
        <f t="shared" si="3"/>
        <v>79495.33065</v>
      </c>
      <c r="Q60" s="115">
        <f t="shared" si="4"/>
        <v>16424.65509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>
      <c r="A61" s="97">
        <v>46071.0</v>
      </c>
      <c r="B61" s="65" t="s">
        <v>292</v>
      </c>
      <c r="C61" s="66">
        <v>29815.0</v>
      </c>
      <c r="D61" s="67" t="s">
        <v>309</v>
      </c>
      <c r="E61" s="67" t="s">
        <v>18</v>
      </c>
      <c r="F61" s="67">
        <v>1.0129415449E10</v>
      </c>
      <c r="G61" s="99" t="s">
        <v>19</v>
      </c>
      <c r="H61" s="67" t="s">
        <v>304</v>
      </c>
      <c r="I61" s="67">
        <v>174.0</v>
      </c>
      <c r="J61" s="68">
        <v>29966.53</v>
      </c>
      <c r="K61" s="69"/>
      <c r="L61" s="70">
        <v>29.86</v>
      </c>
      <c r="M61" s="70" t="b">
        <v>1</v>
      </c>
      <c r="N61" s="71">
        <f t="shared" si="1"/>
        <v>894800.5858</v>
      </c>
      <c r="O61" s="71">
        <f t="shared" si="2"/>
        <v>1082708.709</v>
      </c>
      <c r="P61" s="71">
        <f t="shared" si="3"/>
        <v>64962.52253</v>
      </c>
      <c r="Q61" s="115">
        <f t="shared" si="4"/>
        <v>13422.00879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>
      <c r="A62" s="97">
        <v>46071.0</v>
      </c>
      <c r="B62" s="65" t="s">
        <v>129</v>
      </c>
      <c r="C62" s="66">
        <v>29824.0</v>
      </c>
      <c r="D62" s="67" t="s">
        <v>173</v>
      </c>
      <c r="E62" s="67" t="s">
        <v>30</v>
      </c>
      <c r="F62" s="67">
        <v>1.0128851985E10</v>
      </c>
      <c r="G62" s="99" t="s">
        <v>19</v>
      </c>
      <c r="H62" s="67" t="s">
        <v>304</v>
      </c>
      <c r="I62" s="67">
        <v>219.0</v>
      </c>
      <c r="J62" s="68">
        <v>35224.37</v>
      </c>
      <c r="K62" s="69"/>
      <c r="L62" s="70">
        <v>34.1</v>
      </c>
      <c r="M62" s="70" t="b">
        <v>1</v>
      </c>
      <c r="N62" s="71">
        <f t="shared" si="1"/>
        <v>1201151.017</v>
      </c>
      <c r="O62" s="71">
        <f t="shared" si="2"/>
        <v>1453392.731</v>
      </c>
      <c r="P62" s="71">
        <f t="shared" si="3"/>
        <v>145339.2731</v>
      </c>
      <c r="Q62" s="71">
        <f t="shared" si="4"/>
        <v>18017.26526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>
      <c r="A63" s="64">
        <v>46072.0</v>
      </c>
      <c r="B63" s="65" t="s">
        <v>306</v>
      </c>
      <c r="C63" s="66">
        <v>29827.0</v>
      </c>
      <c r="D63" s="67" t="s">
        <v>48</v>
      </c>
      <c r="E63" s="67" t="s">
        <v>18</v>
      </c>
      <c r="F63" s="67">
        <v>1.0129469821E10</v>
      </c>
      <c r="G63" s="99" t="s">
        <v>19</v>
      </c>
      <c r="H63" s="67" t="s">
        <v>82</v>
      </c>
      <c r="I63" s="67">
        <v>32.0</v>
      </c>
      <c r="J63" s="68">
        <v>12543.69</v>
      </c>
      <c r="K63" s="69"/>
      <c r="L63" s="70">
        <v>22.1</v>
      </c>
      <c r="M63" s="70" t="b">
        <v>1</v>
      </c>
      <c r="N63" s="71">
        <f t="shared" si="1"/>
        <v>277215.549</v>
      </c>
      <c r="O63" s="71">
        <f t="shared" si="2"/>
        <v>335430.8143</v>
      </c>
      <c r="P63" s="71">
        <f t="shared" si="3"/>
        <v>20125.84886</v>
      </c>
      <c r="Q63" s="71">
        <f t="shared" si="4"/>
        <v>4158.233235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>
      <c r="A64" s="64">
        <v>46072.0</v>
      </c>
      <c r="B64" s="65" t="s">
        <v>85</v>
      </c>
      <c r="C64" s="66">
        <v>29828.0</v>
      </c>
      <c r="D64" s="67" t="s">
        <v>308</v>
      </c>
      <c r="E64" s="67" t="s">
        <v>18</v>
      </c>
      <c r="F64" s="67">
        <v>1.0129471263E10</v>
      </c>
      <c r="G64" s="99" t="s">
        <v>19</v>
      </c>
      <c r="H64" s="67" t="s">
        <v>304</v>
      </c>
      <c r="I64" s="67">
        <v>229.0</v>
      </c>
      <c r="J64" s="68">
        <v>38329.29</v>
      </c>
      <c r="K64" s="69"/>
      <c r="L64" s="70">
        <v>30.92</v>
      </c>
      <c r="M64" s="70" t="b">
        <v>1</v>
      </c>
      <c r="N64" s="71">
        <f t="shared" si="1"/>
        <v>1185141.647</v>
      </c>
      <c r="O64" s="71">
        <f t="shared" si="2"/>
        <v>1434021.393</v>
      </c>
      <c r="P64" s="71">
        <f t="shared" si="3"/>
        <v>86041.28356</v>
      </c>
      <c r="Q64" s="71">
        <f t="shared" si="4"/>
        <v>17777.1247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>
      <c r="A65" s="64">
        <v>46072.0</v>
      </c>
      <c r="B65" s="65" t="s">
        <v>85</v>
      </c>
      <c r="C65" s="66">
        <v>29828.0</v>
      </c>
      <c r="D65" s="67" t="s">
        <v>320</v>
      </c>
      <c r="E65" s="67" t="s">
        <v>30</v>
      </c>
      <c r="F65" s="67">
        <v>1.0129471382E10</v>
      </c>
      <c r="G65" s="99" t="s">
        <v>19</v>
      </c>
      <c r="H65" s="67" t="s">
        <v>304</v>
      </c>
      <c r="I65" s="67">
        <v>229.0</v>
      </c>
      <c r="J65" s="68">
        <v>38329.29</v>
      </c>
      <c r="K65" s="69"/>
      <c r="L65" s="70">
        <v>30.4</v>
      </c>
      <c r="M65" s="70" t="b">
        <v>1</v>
      </c>
      <c r="N65" s="71">
        <f t="shared" si="1"/>
        <v>1165210.416</v>
      </c>
      <c r="O65" s="71">
        <f t="shared" si="2"/>
        <v>1409904.603</v>
      </c>
      <c r="P65" s="71">
        <f t="shared" si="3"/>
        <v>140990.4603</v>
      </c>
      <c r="Q65" s="71">
        <f t="shared" si="4"/>
        <v>17478.15624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>
      <c r="A66" s="64">
        <v>46073.0</v>
      </c>
      <c r="B66" s="65" t="s">
        <v>231</v>
      </c>
      <c r="C66" s="66">
        <v>29829.0</v>
      </c>
      <c r="D66" s="67" t="s">
        <v>308</v>
      </c>
      <c r="E66" s="67" t="s">
        <v>18</v>
      </c>
      <c r="F66" s="67">
        <v>1.0129321325E10</v>
      </c>
      <c r="G66" s="99" t="s">
        <v>19</v>
      </c>
      <c r="H66" s="67" t="s">
        <v>57</v>
      </c>
      <c r="I66" s="67">
        <v>198.0</v>
      </c>
      <c r="J66" s="68">
        <v>34487.77</v>
      </c>
      <c r="K66" s="69"/>
      <c r="L66" s="70">
        <v>30.72</v>
      </c>
      <c r="M66" s="70" t="b">
        <v>1</v>
      </c>
      <c r="N66" s="71">
        <f t="shared" si="1"/>
        <v>1059464.294</v>
      </c>
      <c r="O66" s="71">
        <f t="shared" si="2"/>
        <v>1281951.796</v>
      </c>
      <c r="P66" s="71">
        <f t="shared" si="3"/>
        <v>76917.10777</v>
      </c>
      <c r="Q66" s="115">
        <f t="shared" si="4"/>
        <v>15891.96442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>
      <c r="A67" s="64">
        <v>46073.0</v>
      </c>
      <c r="B67" s="65" t="s">
        <v>231</v>
      </c>
      <c r="C67" s="66">
        <v>29829.0</v>
      </c>
      <c r="D67" s="67" t="s">
        <v>310</v>
      </c>
      <c r="E67" s="67" t="s">
        <v>18</v>
      </c>
      <c r="F67" s="67">
        <v>1.0129270493E10</v>
      </c>
      <c r="G67" s="99" t="s">
        <v>19</v>
      </c>
      <c r="H67" s="67" t="s">
        <v>57</v>
      </c>
      <c r="I67" s="67">
        <v>196.0</v>
      </c>
      <c r="J67" s="68">
        <v>34225.66</v>
      </c>
      <c r="K67" s="69"/>
      <c r="L67" s="70">
        <v>26.2</v>
      </c>
      <c r="M67" s="70" t="b">
        <v>1</v>
      </c>
      <c r="N67" s="71">
        <f t="shared" si="1"/>
        <v>896712.292</v>
      </c>
      <c r="O67" s="71">
        <f t="shared" si="2"/>
        <v>1085021.873</v>
      </c>
      <c r="P67" s="71">
        <f t="shared" si="3"/>
        <v>65101.3124</v>
      </c>
      <c r="Q67" s="71">
        <f t="shared" si="4"/>
        <v>13450.68438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>
      <c r="A68" s="64">
        <v>46073.0</v>
      </c>
      <c r="B68" s="65" t="s">
        <v>231</v>
      </c>
      <c r="C68" s="66">
        <v>29829.0</v>
      </c>
      <c r="D68" s="67" t="s">
        <v>113</v>
      </c>
      <c r="E68" s="67" t="s">
        <v>18</v>
      </c>
      <c r="F68" s="67">
        <v>1.0129400276E10</v>
      </c>
      <c r="G68" s="99" t="s">
        <v>19</v>
      </c>
      <c r="H68" s="67" t="s">
        <v>304</v>
      </c>
      <c r="I68" s="67">
        <v>196.0</v>
      </c>
      <c r="J68" s="68">
        <v>34225.66</v>
      </c>
      <c r="K68" s="69"/>
      <c r="L68" s="70">
        <v>30.86</v>
      </c>
      <c r="M68" s="70" t="b">
        <v>1</v>
      </c>
      <c r="N68" s="71">
        <f t="shared" si="1"/>
        <v>1056203.868</v>
      </c>
      <c r="O68" s="71">
        <f t="shared" si="2"/>
        <v>1278006.68</v>
      </c>
      <c r="P68" s="71">
        <f t="shared" si="3"/>
        <v>76680.40079</v>
      </c>
      <c r="Q68" s="115">
        <f t="shared" si="4"/>
        <v>15843.05801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>
      <c r="A69" s="64">
        <v>46073.0</v>
      </c>
      <c r="B69" s="65" t="s">
        <v>231</v>
      </c>
      <c r="C69" s="66">
        <v>29829.0</v>
      </c>
      <c r="D69" s="67" t="s">
        <v>321</v>
      </c>
      <c r="E69" s="67" t="s">
        <v>18</v>
      </c>
      <c r="F69" s="67">
        <v>1.0129400758E10</v>
      </c>
      <c r="G69" s="99" t="s">
        <v>19</v>
      </c>
      <c r="H69" s="67" t="s">
        <v>304</v>
      </c>
      <c r="I69" s="67">
        <v>196.0</v>
      </c>
      <c r="J69" s="68">
        <v>34225.66</v>
      </c>
      <c r="K69" s="69"/>
      <c r="L69" s="70">
        <v>30.78</v>
      </c>
      <c r="M69" s="70" t="b">
        <v>1</v>
      </c>
      <c r="N69" s="71">
        <f t="shared" si="1"/>
        <v>1053465.815</v>
      </c>
      <c r="O69" s="71">
        <f t="shared" si="2"/>
        <v>1274693.636</v>
      </c>
      <c r="P69" s="71">
        <f t="shared" si="3"/>
        <v>76481.61815</v>
      </c>
      <c r="Q69" s="115">
        <f t="shared" si="4"/>
        <v>15801.98722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>
      <c r="A70" s="64">
        <v>46073.0</v>
      </c>
      <c r="B70" s="65" t="s">
        <v>231</v>
      </c>
      <c r="C70" s="66">
        <v>29829.0</v>
      </c>
      <c r="D70" s="104" t="s">
        <v>36</v>
      </c>
      <c r="E70" s="67" t="s">
        <v>18</v>
      </c>
      <c r="F70" s="67">
        <v>1.0129399496E10</v>
      </c>
      <c r="G70" s="99" t="s">
        <v>19</v>
      </c>
      <c r="H70" s="67" t="s">
        <v>304</v>
      </c>
      <c r="I70" s="67">
        <v>196.0</v>
      </c>
      <c r="J70" s="68">
        <v>34225.66</v>
      </c>
      <c r="K70" s="69"/>
      <c r="L70" s="70">
        <v>30.12</v>
      </c>
      <c r="M70" s="70" t="b">
        <v>1</v>
      </c>
      <c r="N70" s="71">
        <f t="shared" si="1"/>
        <v>1030876.879</v>
      </c>
      <c r="O70" s="71">
        <f t="shared" si="2"/>
        <v>1247361.024</v>
      </c>
      <c r="P70" s="71">
        <f t="shared" si="3"/>
        <v>74841.66143</v>
      </c>
      <c r="Q70" s="115">
        <f t="shared" si="4"/>
        <v>15463.15319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>
      <c r="A71" s="64">
        <v>46073.0</v>
      </c>
      <c r="B71" s="65" t="s">
        <v>231</v>
      </c>
      <c r="C71" s="66">
        <v>29829.0</v>
      </c>
      <c r="D71" s="67" t="s">
        <v>37</v>
      </c>
      <c r="E71" s="67" t="s">
        <v>18</v>
      </c>
      <c r="F71" s="67">
        <v>1.0129400921E10</v>
      </c>
      <c r="G71" s="99" t="s">
        <v>19</v>
      </c>
      <c r="H71" s="67" t="s">
        <v>304</v>
      </c>
      <c r="I71" s="67">
        <v>196.0</v>
      </c>
      <c r="J71" s="68">
        <v>34225.66</v>
      </c>
      <c r="K71" s="69"/>
      <c r="L71" s="70">
        <v>29.72</v>
      </c>
      <c r="M71" s="70" t="b">
        <v>0</v>
      </c>
      <c r="N71" s="71">
        <f t="shared" si="1"/>
        <v>1017186.615</v>
      </c>
      <c r="O71" s="71">
        <f t="shared" si="2"/>
        <v>1230795.804</v>
      </c>
      <c r="P71" s="71">
        <f t="shared" si="3"/>
        <v>73847.74826</v>
      </c>
      <c r="Q71" s="115">
        <f t="shared" si="4"/>
        <v>15257.79923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>
      <c r="A72" s="64">
        <v>46073.0</v>
      </c>
      <c r="B72" s="65" t="s">
        <v>231</v>
      </c>
      <c r="C72" s="66">
        <v>29829.0</v>
      </c>
      <c r="D72" s="67" t="s">
        <v>208</v>
      </c>
      <c r="E72" s="67" t="s">
        <v>18</v>
      </c>
      <c r="F72" s="67">
        <v>1.0129401305E10</v>
      </c>
      <c r="G72" s="99" t="s">
        <v>19</v>
      </c>
      <c r="H72" s="67" t="s">
        <v>304</v>
      </c>
      <c r="I72" s="67">
        <v>196.0</v>
      </c>
      <c r="J72" s="68">
        <v>34225.66</v>
      </c>
      <c r="K72" s="69"/>
      <c r="L72" s="70">
        <v>31.58</v>
      </c>
      <c r="M72" s="70" t="b">
        <v>1</v>
      </c>
      <c r="N72" s="71">
        <f t="shared" si="1"/>
        <v>1080846.343</v>
      </c>
      <c r="O72" s="71">
        <f t="shared" si="2"/>
        <v>1307824.075</v>
      </c>
      <c r="P72" s="71">
        <f t="shared" si="3"/>
        <v>78469.44449</v>
      </c>
      <c r="Q72" s="115">
        <f t="shared" si="4"/>
        <v>16212.69514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>
      <c r="A73" s="64">
        <v>46073.0</v>
      </c>
      <c r="B73" s="65" t="s">
        <v>231</v>
      </c>
      <c r="C73" s="66">
        <v>29829.0</v>
      </c>
      <c r="D73" s="67" t="s">
        <v>310</v>
      </c>
      <c r="E73" s="67" t="s">
        <v>18</v>
      </c>
      <c r="F73" s="67">
        <v>1.0129454987E10</v>
      </c>
      <c r="G73" s="99" t="s">
        <v>19</v>
      </c>
      <c r="H73" s="67" t="s">
        <v>304</v>
      </c>
      <c r="I73" s="67">
        <v>211.0</v>
      </c>
      <c r="J73" s="68">
        <v>36087.71</v>
      </c>
      <c r="K73" s="69"/>
      <c r="L73" s="70">
        <v>28.88</v>
      </c>
      <c r="M73" s="70" t="b">
        <v>1</v>
      </c>
      <c r="N73" s="71">
        <f t="shared" si="1"/>
        <v>1042213.065</v>
      </c>
      <c r="O73" s="71">
        <f t="shared" si="2"/>
        <v>1261077.808</v>
      </c>
      <c r="P73" s="71">
        <f t="shared" si="3"/>
        <v>75664.6685</v>
      </c>
      <c r="Q73" s="71">
        <f t="shared" si="4"/>
        <v>15633.19597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>
      <c r="A74" s="64">
        <v>46073.0</v>
      </c>
      <c r="B74" s="65" t="s">
        <v>231</v>
      </c>
      <c r="C74" s="66">
        <v>29829.0</v>
      </c>
      <c r="D74" s="67" t="s">
        <v>48</v>
      </c>
      <c r="E74" s="67" t="s">
        <v>18</v>
      </c>
      <c r="F74" s="67">
        <v>1.0129400338E10</v>
      </c>
      <c r="G74" s="99" t="s">
        <v>19</v>
      </c>
      <c r="H74" s="67" t="s">
        <v>304</v>
      </c>
      <c r="I74" s="67">
        <v>196.0</v>
      </c>
      <c r="J74" s="68">
        <v>34225.66</v>
      </c>
      <c r="K74" s="69"/>
      <c r="L74" s="70">
        <v>28.0</v>
      </c>
      <c r="M74" s="70" t="b">
        <v>1</v>
      </c>
      <c r="N74" s="71">
        <f t="shared" si="1"/>
        <v>958318.48</v>
      </c>
      <c r="O74" s="71">
        <f t="shared" si="2"/>
        <v>1159565.361</v>
      </c>
      <c r="P74" s="71">
        <f t="shared" si="3"/>
        <v>69573.92165</v>
      </c>
      <c r="Q74" s="115">
        <f t="shared" si="4"/>
        <v>14374.7772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>
      <c r="A75" s="64">
        <v>46073.0</v>
      </c>
      <c r="B75" s="65" t="s">
        <v>231</v>
      </c>
      <c r="C75" s="66">
        <v>29829.0</v>
      </c>
      <c r="D75" s="67" t="s">
        <v>203</v>
      </c>
      <c r="E75" s="67" t="s">
        <v>18</v>
      </c>
      <c r="F75" s="67">
        <v>1.0129399928E10</v>
      </c>
      <c r="G75" s="99" t="s">
        <v>19</v>
      </c>
      <c r="H75" s="67" t="s">
        <v>304</v>
      </c>
      <c r="I75" s="67">
        <v>196.0</v>
      </c>
      <c r="J75" s="68">
        <v>34225.66</v>
      </c>
      <c r="K75" s="69"/>
      <c r="L75" s="70">
        <v>28.74</v>
      </c>
      <c r="M75" s="70" t="b">
        <v>1</v>
      </c>
      <c r="N75" s="71">
        <f t="shared" si="1"/>
        <v>983645.4684</v>
      </c>
      <c r="O75" s="71">
        <f t="shared" si="2"/>
        <v>1190211.017</v>
      </c>
      <c r="P75" s="71">
        <f t="shared" si="3"/>
        <v>71412.66101</v>
      </c>
      <c r="Q75" s="71">
        <f t="shared" si="4"/>
        <v>14754.68203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64">
        <v>46073.0</v>
      </c>
      <c r="B76" s="65" t="s">
        <v>231</v>
      </c>
      <c r="C76" s="66">
        <v>29829.0</v>
      </c>
      <c r="D76" s="67" t="s">
        <v>83</v>
      </c>
      <c r="E76" s="67" t="s">
        <v>18</v>
      </c>
      <c r="F76" s="67">
        <v>1.0129398721E10</v>
      </c>
      <c r="G76" s="99" t="s">
        <v>19</v>
      </c>
      <c r="H76" s="67" t="s">
        <v>304</v>
      </c>
      <c r="I76" s="67">
        <v>196.0</v>
      </c>
      <c r="J76" s="68">
        <v>34225.66</v>
      </c>
      <c r="K76" s="69"/>
      <c r="L76" s="70">
        <v>28.56</v>
      </c>
      <c r="M76" s="70" t="b">
        <v>1</v>
      </c>
      <c r="N76" s="71">
        <f t="shared" si="1"/>
        <v>977484.8496</v>
      </c>
      <c r="O76" s="71">
        <f t="shared" si="2"/>
        <v>1182756.668</v>
      </c>
      <c r="P76" s="71">
        <f t="shared" si="3"/>
        <v>70965.40008</v>
      </c>
      <c r="Q76" s="71">
        <f t="shared" si="4"/>
        <v>14662.27274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64">
        <v>46076.0</v>
      </c>
      <c r="B77" s="65" t="s">
        <v>322</v>
      </c>
      <c r="C77" s="66">
        <v>29832.0</v>
      </c>
      <c r="D77" s="67" t="s">
        <v>316</v>
      </c>
      <c r="E77" s="67" t="s">
        <v>18</v>
      </c>
      <c r="F77" s="67">
        <v>1.0129434932E10</v>
      </c>
      <c r="G77" s="99" t="s">
        <v>19</v>
      </c>
      <c r="H77" s="67" t="s">
        <v>304</v>
      </c>
      <c r="I77" s="67">
        <v>198.0</v>
      </c>
      <c r="J77" s="68">
        <v>32763.39</v>
      </c>
      <c r="K77" s="69"/>
      <c r="L77" s="70">
        <v>30.008</v>
      </c>
      <c r="M77" s="70" t="b">
        <v>0</v>
      </c>
      <c r="N77" s="71">
        <f t="shared" si="1"/>
        <v>983163.8071</v>
      </c>
      <c r="O77" s="71">
        <f t="shared" si="2"/>
        <v>1189628.207</v>
      </c>
      <c r="P77" s="71">
        <f t="shared" si="3"/>
        <v>71377.6924</v>
      </c>
      <c r="Q77" s="115">
        <f t="shared" si="4"/>
        <v>14747.45711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>
      <c r="A78" s="64">
        <v>46076.0</v>
      </c>
      <c r="B78" s="65" t="s">
        <v>322</v>
      </c>
      <c r="C78" s="66">
        <v>29832.0</v>
      </c>
      <c r="D78" s="67" t="s">
        <v>226</v>
      </c>
      <c r="E78" s="67" t="s">
        <v>18</v>
      </c>
      <c r="F78" s="67">
        <v>1.0129434473E10</v>
      </c>
      <c r="G78" s="99" t="s">
        <v>19</v>
      </c>
      <c r="H78" s="67" t="s">
        <v>304</v>
      </c>
      <c r="I78" s="67">
        <v>198.0</v>
      </c>
      <c r="J78" s="68">
        <v>32763.39</v>
      </c>
      <c r="K78" s="69"/>
      <c r="L78" s="70">
        <v>30.008</v>
      </c>
      <c r="M78" s="70" t="b">
        <v>1</v>
      </c>
      <c r="N78" s="71">
        <f t="shared" si="1"/>
        <v>983163.8071</v>
      </c>
      <c r="O78" s="71">
        <f t="shared" si="2"/>
        <v>1189628.207</v>
      </c>
      <c r="P78" s="71">
        <f t="shared" si="3"/>
        <v>71377.6924</v>
      </c>
      <c r="Q78" s="115">
        <f t="shared" si="4"/>
        <v>14747.45711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>
      <c r="A79" s="64">
        <v>46077.0</v>
      </c>
      <c r="B79" s="65" t="s">
        <v>85</v>
      </c>
      <c r="C79" s="66">
        <v>29833.0</v>
      </c>
      <c r="D79" s="67" t="s">
        <v>83</v>
      </c>
      <c r="E79" s="67" t="s">
        <v>18</v>
      </c>
      <c r="F79" s="67">
        <v>1.0129574393E10</v>
      </c>
      <c r="G79" s="99" t="s">
        <v>19</v>
      </c>
      <c r="H79" s="67" t="s">
        <v>304</v>
      </c>
      <c r="I79" s="67">
        <v>249.0</v>
      </c>
      <c r="J79" s="68">
        <v>36821.41</v>
      </c>
      <c r="K79" s="69"/>
      <c r="L79" s="70">
        <v>28.94</v>
      </c>
      <c r="M79" s="70" t="b">
        <v>1</v>
      </c>
      <c r="N79" s="71">
        <f t="shared" si="1"/>
        <v>1065611.605</v>
      </c>
      <c r="O79" s="71">
        <f t="shared" si="2"/>
        <v>1289390.043</v>
      </c>
      <c r="P79" s="71">
        <f t="shared" si="3"/>
        <v>77363.40255</v>
      </c>
      <c r="Q79" s="71">
        <f t="shared" si="4"/>
        <v>15984.17408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>
      <c r="A80" s="64">
        <v>46077.0</v>
      </c>
      <c r="B80" s="65" t="s">
        <v>85</v>
      </c>
      <c r="C80" s="66">
        <v>29833.0</v>
      </c>
      <c r="D80" s="67" t="s">
        <v>205</v>
      </c>
      <c r="E80" s="67" t="s">
        <v>18</v>
      </c>
      <c r="F80" s="67">
        <v>1.0129574265E10</v>
      </c>
      <c r="G80" s="99" t="s">
        <v>19</v>
      </c>
      <c r="H80" s="67" t="s">
        <v>304</v>
      </c>
      <c r="I80" s="67">
        <v>249.0</v>
      </c>
      <c r="J80" s="68">
        <v>36821.41</v>
      </c>
      <c r="K80" s="69"/>
      <c r="L80" s="70">
        <v>28.96</v>
      </c>
      <c r="M80" s="70" t="b">
        <v>1</v>
      </c>
      <c r="N80" s="71">
        <f t="shared" si="1"/>
        <v>1066348.034</v>
      </c>
      <c r="O80" s="71">
        <f t="shared" si="2"/>
        <v>1290281.121</v>
      </c>
      <c r="P80" s="71">
        <f t="shared" si="3"/>
        <v>77416.86724</v>
      </c>
      <c r="Q80" s="71">
        <f t="shared" si="4"/>
        <v>15995.2205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>
      <c r="A81" s="64">
        <v>46077.0</v>
      </c>
      <c r="B81" s="65" t="s">
        <v>85</v>
      </c>
      <c r="C81" s="66">
        <v>29833.0</v>
      </c>
      <c r="D81" s="67" t="s">
        <v>140</v>
      </c>
      <c r="E81" s="67" t="s">
        <v>30</v>
      </c>
      <c r="F81" s="67">
        <v>1.0129351296E10</v>
      </c>
      <c r="G81" s="99" t="s">
        <v>19</v>
      </c>
      <c r="H81" s="67" t="s">
        <v>304</v>
      </c>
      <c r="I81" s="67">
        <v>456.0</v>
      </c>
      <c r="J81" s="68">
        <v>63701.82</v>
      </c>
      <c r="K81" s="69"/>
      <c r="L81" s="70">
        <v>36.16</v>
      </c>
      <c r="M81" s="70" t="b">
        <v>1</v>
      </c>
      <c r="N81" s="71">
        <f t="shared" si="1"/>
        <v>2303457.811</v>
      </c>
      <c r="O81" s="71">
        <f t="shared" si="2"/>
        <v>2787183.952</v>
      </c>
      <c r="P81" s="71">
        <f t="shared" si="3"/>
        <v>278718.3952</v>
      </c>
      <c r="Q81" s="115">
        <f t="shared" si="4"/>
        <v>34551.86717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>
      <c r="A82" s="64">
        <v>46077.0</v>
      </c>
      <c r="B82" s="65" t="s">
        <v>85</v>
      </c>
      <c r="C82" s="66">
        <v>29833.0</v>
      </c>
      <c r="D82" s="67" t="s">
        <v>208</v>
      </c>
      <c r="E82" s="67" t="s">
        <v>18</v>
      </c>
      <c r="F82" s="67">
        <v>1.0129574167E10</v>
      </c>
      <c r="G82" s="99" t="s">
        <v>19</v>
      </c>
      <c r="H82" s="67" t="s">
        <v>304</v>
      </c>
      <c r="I82" s="67">
        <v>249.0</v>
      </c>
      <c r="J82" s="68">
        <v>36821.41</v>
      </c>
      <c r="K82" s="69"/>
      <c r="L82" s="70">
        <v>31.62</v>
      </c>
      <c r="M82" s="70" t="b">
        <v>1</v>
      </c>
      <c r="N82" s="71">
        <f t="shared" si="1"/>
        <v>1164292.984</v>
      </c>
      <c r="O82" s="71">
        <f t="shared" si="2"/>
        <v>1408794.511</v>
      </c>
      <c r="P82" s="71">
        <f t="shared" si="3"/>
        <v>84527.67065</v>
      </c>
      <c r="Q82" s="71">
        <f t="shared" si="4"/>
        <v>17464.39476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>
      <c r="A83" s="64">
        <v>46077.0</v>
      </c>
      <c r="B83" s="65" t="s">
        <v>85</v>
      </c>
      <c r="C83" s="66">
        <v>29833.0</v>
      </c>
      <c r="D83" s="104" t="s">
        <v>36</v>
      </c>
      <c r="E83" s="67" t="s">
        <v>18</v>
      </c>
      <c r="F83" s="67">
        <v>1.0129574328E10</v>
      </c>
      <c r="G83" s="99" t="s">
        <v>19</v>
      </c>
      <c r="H83" s="67" t="s">
        <v>304</v>
      </c>
      <c r="I83" s="67">
        <v>249.0</v>
      </c>
      <c r="J83" s="68">
        <v>36821.41</v>
      </c>
      <c r="K83" s="69"/>
      <c r="L83" s="70">
        <v>30.4</v>
      </c>
      <c r="M83" s="70" t="b">
        <v>1</v>
      </c>
      <c r="N83" s="71">
        <f t="shared" si="1"/>
        <v>1119370.864</v>
      </c>
      <c r="O83" s="71">
        <f t="shared" si="2"/>
        <v>1354438.745</v>
      </c>
      <c r="P83" s="71">
        <f t="shared" si="3"/>
        <v>81266.32473</v>
      </c>
      <c r="Q83" s="71">
        <f t="shared" si="4"/>
        <v>16790.56296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>
      <c r="A84" s="64">
        <v>46077.0</v>
      </c>
      <c r="B84" s="65" t="s">
        <v>158</v>
      </c>
      <c r="C84" s="66">
        <v>29834.0</v>
      </c>
      <c r="D84" s="67" t="s">
        <v>159</v>
      </c>
      <c r="E84" s="67" t="s">
        <v>30</v>
      </c>
      <c r="F84" s="67">
        <v>1.0128517373E10</v>
      </c>
      <c r="G84" s="99" t="s">
        <v>19</v>
      </c>
      <c r="H84" s="67" t="s">
        <v>276</v>
      </c>
      <c r="I84" s="67">
        <v>114.0</v>
      </c>
      <c r="J84" s="68">
        <v>24355.53</v>
      </c>
      <c r="K84" s="69"/>
      <c r="L84" s="70">
        <v>33.0</v>
      </c>
      <c r="M84" s="70" t="b">
        <v>1</v>
      </c>
      <c r="N84" s="71">
        <f t="shared" si="1"/>
        <v>803732.49</v>
      </c>
      <c r="O84" s="71">
        <f t="shared" si="2"/>
        <v>972516.3129</v>
      </c>
      <c r="P84" s="71">
        <f t="shared" si="3"/>
        <v>97251.63129</v>
      </c>
      <c r="Q84" s="71">
        <f t="shared" si="4"/>
        <v>12055.98735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>
      <c r="A85" s="87" t="s">
        <v>46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30"/>
      <c r="N85" s="124">
        <f t="shared" ref="N85:Q85" si="5">SUM(N2:N84)</f>
        <v>75644685.95</v>
      </c>
      <c r="O85" s="124">
        <f t="shared" si="5"/>
        <v>91530070</v>
      </c>
      <c r="P85" s="124">
        <f t="shared" si="5"/>
        <v>6764018.429</v>
      </c>
      <c r="Q85" s="124">
        <f t="shared" si="5"/>
        <v>1134670.289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>
      <c r="A86" s="32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4"/>
      <c r="N86" s="35"/>
      <c r="O86" s="35"/>
      <c r="P86" s="35"/>
      <c r="Q86" s="35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>
      <c r="A87" s="73"/>
      <c r="B87" s="74"/>
      <c r="C87" s="112"/>
      <c r="D87" s="72"/>
      <c r="E87" s="72"/>
      <c r="F87" s="72"/>
      <c r="G87" s="21"/>
      <c r="H87" s="72"/>
      <c r="I87" s="72"/>
      <c r="J87" s="113"/>
      <c r="K87" s="114"/>
      <c r="L87" s="96"/>
      <c r="M87" s="96"/>
      <c r="N87" s="93"/>
      <c r="O87" s="93"/>
      <c r="P87" s="62"/>
      <c r="Q87" s="93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>
      <c r="A88" s="73"/>
      <c r="B88" s="74"/>
      <c r="C88" s="112"/>
      <c r="D88" s="72"/>
      <c r="E88" s="72"/>
      <c r="F88" s="72"/>
      <c r="G88" s="21"/>
      <c r="H88" s="72"/>
      <c r="I88" s="72"/>
      <c r="J88" s="113"/>
      <c r="K88" s="114"/>
      <c r="L88" s="96"/>
      <c r="M88" s="96"/>
      <c r="N88" s="93"/>
      <c r="O88" s="93"/>
      <c r="P88" s="62"/>
      <c r="Q88" s="93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>
      <c r="A89" s="73"/>
      <c r="B89" s="74"/>
      <c r="C89" s="112"/>
      <c r="D89" s="72"/>
      <c r="E89" s="72"/>
      <c r="F89" s="72"/>
      <c r="G89" s="21"/>
      <c r="H89" s="72"/>
      <c r="I89" s="72"/>
      <c r="J89" s="113"/>
      <c r="K89" s="114"/>
      <c r="L89" s="96"/>
      <c r="M89" s="96"/>
      <c r="N89" s="93"/>
      <c r="O89" s="93"/>
      <c r="P89" s="62"/>
      <c r="Q89" s="93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>
      <c r="A90" s="73"/>
      <c r="B90" s="74"/>
      <c r="C90" s="112"/>
      <c r="D90" s="72"/>
      <c r="E90" s="72"/>
      <c r="F90" s="72"/>
      <c r="G90" s="21"/>
      <c r="H90" s="72"/>
      <c r="I90" s="72"/>
      <c r="J90" s="113"/>
      <c r="K90" s="114"/>
      <c r="L90" s="96"/>
      <c r="M90" s="96"/>
      <c r="N90" s="93"/>
      <c r="O90" s="93"/>
      <c r="P90" s="62"/>
      <c r="Q90" s="93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>
      <c r="A91" s="73"/>
      <c r="B91" s="74"/>
      <c r="C91" s="112"/>
      <c r="D91" s="72"/>
      <c r="E91" s="72"/>
      <c r="F91" s="72"/>
      <c r="G91" s="21"/>
      <c r="H91" s="72"/>
      <c r="I91" s="72"/>
      <c r="J91" s="113"/>
      <c r="K91" s="114"/>
      <c r="L91" s="96"/>
      <c r="M91" s="96"/>
      <c r="N91" s="125" t="s">
        <v>323</v>
      </c>
      <c r="O91" s="126"/>
      <c r="P91" s="127"/>
      <c r="Q91" s="128">
        <f>Q85-Q92</f>
        <v>769215.3593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>
      <c r="A92" s="73"/>
      <c r="B92" s="74"/>
      <c r="C92" s="112"/>
      <c r="D92" s="72"/>
      <c r="E92" s="72"/>
      <c r="F92" s="72"/>
      <c r="G92" s="21"/>
      <c r="H92" s="72"/>
      <c r="I92" s="72"/>
      <c r="J92" s="113"/>
      <c r="K92" s="114"/>
      <c r="L92" s="96"/>
      <c r="M92" s="96"/>
      <c r="N92" s="125" t="s">
        <v>324</v>
      </c>
      <c r="O92" s="126"/>
      <c r="P92" s="127"/>
      <c r="Q92" s="129">
        <v>365454.93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>
      <c r="A93" s="73"/>
      <c r="B93" s="74"/>
      <c r="C93" s="112"/>
      <c r="D93" s="72"/>
      <c r="E93" s="72"/>
      <c r="F93" s="72"/>
      <c r="G93" s="21"/>
      <c r="H93" s="72"/>
      <c r="I93" s="72"/>
      <c r="J93" s="113"/>
      <c r="K93" s="114"/>
      <c r="L93" s="96"/>
      <c r="M93" s="96"/>
      <c r="N93" s="93"/>
      <c r="O93" s="93"/>
      <c r="P93" s="62"/>
      <c r="Q93" s="93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>
      <c r="A94" s="73"/>
      <c r="B94" s="74"/>
      <c r="C94" s="112"/>
      <c r="D94" s="72"/>
      <c r="E94" s="72"/>
      <c r="F94" s="72"/>
      <c r="G94" s="21"/>
      <c r="H94" s="72"/>
      <c r="I94" s="72"/>
      <c r="J94" s="113"/>
      <c r="K94" s="114"/>
      <c r="L94" s="96"/>
      <c r="M94" s="96"/>
      <c r="N94" s="93"/>
      <c r="O94" s="93"/>
      <c r="P94" s="62"/>
      <c r="Q94" s="93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>
      <c r="A95" s="73"/>
      <c r="B95" s="74"/>
      <c r="C95" s="112"/>
      <c r="D95" s="72"/>
      <c r="E95" s="72"/>
      <c r="F95" s="72"/>
      <c r="G95" s="21"/>
      <c r="H95" s="72"/>
      <c r="I95" s="72"/>
      <c r="J95" s="113"/>
      <c r="K95" s="114"/>
      <c r="L95" s="96"/>
      <c r="M95" s="96"/>
      <c r="N95" s="93"/>
      <c r="O95" s="93"/>
      <c r="P95" s="62"/>
      <c r="Q95" s="93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>
      <c r="A96" s="73"/>
      <c r="B96" s="74"/>
      <c r="C96" s="112"/>
      <c r="D96" s="72"/>
      <c r="E96" s="72"/>
      <c r="F96" s="72"/>
      <c r="G96" s="21"/>
      <c r="H96" s="72"/>
      <c r="I96" s="72"/>
      <c r="J96" s="113"/>
      <c r="K96" s="114"/>
      <c r="L96" s="96"/>
      <c r="M96" s="96"/>
      <c r="N96" s="93"/>
      <c r="O96" s="93"/>
      <c r="P96" s="62"/>
      <c r="Q96" s="93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>
      <c r="A97" s="73"/>
      <c r="B97" s="74"/>
      <c r="C97" s="112"/>
      <c r="D97" s="72"/>
      <c r="E97" s="72"/>
      <c r="F97" s="72"/>
      <c r="G97" s="21"/>
      <c r="H97" s="72"/>
      <c r="I97" s="72"/>
      <c r="J97" s="113"/>
      <c r="K97" s="114"/>
      <c r="L97" s="96"/>
      <c r="M97" s="96"/>
      <c r="N97" s="93"/>
      <c r="O97" s="93"/>
      <c r="P97" s="62"/>
      <c r="Q97" s="93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>
      <c r="A98" s="73"/>
      <c r="B98" s="74"/>
      <c r="C98" s="112"/>
      <c r="D98" s="72"/>
      <c r="E98" s="72"/>
      <c r="F98" s="72"/>
      <c r="G98" s="21"/>
      <c r="H98" s="72"/>
      <c r="I98" s="72"/>
      <c r="J98" s="113"/>
      <c r="K98" s="114"/>
      <c r="L98" s="96"/>
      <c r="M98" s="96"/>
      <c r="N98" s="93"/>
      <c r="O98" s="93"/>
      <c r="P98" s="62"/>
      <c r="Q98" s="93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>
      <c r="A99" s="73"/>
      <c r="B99" s="74"/>
      <c r="C99" s="112"/>
      <c r="D99" s="105"/>
      <c r="E99" s="72"/>
      <c r="F99" s="72"/>
      <c r="G99" s="21"/>
      <c r="H99" s="72"/>
      <c r="I99" s="72"/>
      <c r="J99" s="113"/>
      <c r="K99" s="114"/>
      <c r="L99" s="96"/>
      <c r="M99" s="96"/>
      <c r="N99" s="93"/>
      <c r="O99" s="93"/>
      <c r="P99" s="62"/>
      <c r="Q99" s="93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>
      <c r="A100" s="73"/>
      <c r="B100" s="74"/>
      <c r="C100" s="112"/>
      <c r="E100" s="72"/>
      <c r="F100" s="72"/>
      <c r="G100" s="21"/>
      <c r="H100" s="72"/>
      <c r="I100" s="72"/>
      <c r="J100" s="113"/>
      <c r="K100" s="114"/>
      <c r="L100" s="96"/>
      <c r="M100" s="96"/>
      <c r="N100" s="93"/>
      <c r="O100" s="93"/>
      <c r="P100" s="62"/>
      <c r="Q100" s="93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>
      <c r="A101" s="73"/>
      <c r="B101" s="74"/>
      <c r="C101" s="112"/>
      <c r="D101" s="72"/>
      <c r="E101" s="72"/>
      <c r="F101" s="72"/>
      <c r="G101" s="21"/>
      <c r="H101" s="72"/>
      <c r="I101" s="72"/>
      <c r="J101" s="113"/>
      <c r="K101" s="114"/>
      <c r="L101" s="96"/>
      <c r="M101" s="96"/>
      <c r="N101" s="93"/>
      <c r="O101" s="93"/>
      <c r="P101" s="62"/>
      <c r="Q101" s="93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>
      <c r="A102" s="73"/>
      <c r="B102" s="74"/>
      <c r="C102" s="112"/>
      <c r="D102" s="72"/>
      <c r="E102" s="72"/>
      <c r="F102" s="72"/>
      <c r="G102" s="21"/>
      <c r="H102" s="72"/>
      <c r="I102" s="72"/>
      <c r="J102" s="113"/>
      <c r="K102" s="114"/>
      <c r="L102" s="96"/>
      <c r="M102" s="96"/>
      <c r="N102" s="93"/>
      <c r="O102" s="93"/>
      <c r="P102" s="62"/>
      <c r="Q102" s="93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>
      <c r="A103" s="73"/>
      <c r="B103" s="74"/>
      <c r="C103" s="112"/>
      <c r="D103" s="72"/>
      <c r="E103" s="72"/>
      <c r="F103" s="72"/>
      <c r="G103" s="21"/>
      <c r="H103" s="72"/>
      <c r="I103" s="72"/>
      <c r="J103" s="113"/>
      <c r="K103" s="114"/>
      <c r="L103" s="96"/>
      <c r="M103" s="96"/>
      <c r="N103" s="93"/>
      <c r="O103" s="93"/>
      <c r="P103" s="62"/>
      <c r="Q103" s="93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>
      <c r="A104" s="73"/>
      <c r="B104" s="74"/>
      <c r="C104" s="112"/>
      <c r="D104" s="72"/>
      <c r="E104" s="72"/>
      <c r="F104" s="72"/>
      <c r="G104" s="21"/>
      <c r="H104" s="72"/>
      <c r="I104" s="72"/>
      <c r="J104" s="113"/>
      <c r="K104" s="114"/>
      <c r="L104" s="96"/>
      <c r="M104" s="96"/>
      <c r="N104" s="93"/>
      <c r="O104" s="93"/>
      <c r="P104" s="62"/>
      <c r="Q104" s="93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>
      <c r="A105" s="73"/>
      <c r="B105" s="74"/>
      <c r="C105" s="112"/>
      <c r="D105" s="72"/>
      <c r="E105" s="72"/>
      <c r="F105" s="72"/>
      <c r="G105" s="21"/>
      <c r="H105" s="72"/>
      <c r="I105" s="72"/>
      <c r="J105" s="113"/>
      <c r="K105" s="114"/>
      <c r="L105" s="96"/>
      <c r="M105" s="96"/>
      <c r="N105" s="93"/>
      <c r="O105" s="93"/>
      <c r="P105" s="62"/>
      <c r="Q105" s="93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>
      <c r="A106" s="73"/>
      <c r="B106" s="74"/>
      <c r="C106" s="112"/>
      <c r="D106" s="72"/>
      <c r="E106" s="72"/>
      <c r="F106" s="72"/>
      <c r="G106" s="21"/>
      <c r="H106" s="72"/>
      <c r="I106" s="72"/>
      <c r="J106" s="113"/>
      <c r="K106" s="114"/>
      <c r="L106" s="96"/>
      <c r="M106" s="96"/>
      <c r="N106" s="93"/>
      <c r="O106" s="93"/>
      <c r="P106" s="62"/>
      <c r="Q106" s="93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>
      <c r="A107" s="73"/>
      <c r="B107" s="74"/>
      <c r="C107" s="112"/>
      <c r="D107" s="72"/>
      <c r="E107" s="72"/>
      <c r="F107" s="72"/>
      <c r="G107" s="21"/>
      <c r="H107" s="72"/>
      <c r="I107" s="72"/>
      <c r="J107" s="113"/>
      <c r="K107" s="114"/>
      <c r="L107" s="96"/>
      <c r="M107" s="96"/>
      <c r="N107" s="93"/>
      <c r="O107" s="93"/>
      <c r="P107" s="62"/>
      <c r="Q107" s="93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>
      <c r="A108" s="73"/>
      <c r="B108" s="113"/>
      <c r="C108" s="112"/>
      <c r="D108" s="72"/>
      <c r="E108" s="72"/>
      <c r="F108" s="72"/>
      <c r="G108" s="21"/>
      <c r="H108" s="72"/>
      <c r="I108" s="72"/>
      <c r="J108" s="113"/>
      <c r="K108" s="114"/>
      <c r="L108" s="96"/>
      <c r="M108" s="96"/>
      <c r="N108" s="93"/>
      <c r="O108" s="93"/>
      <c r="P108" s="62"/>
      <c r="Q108" s="93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>
      <c r="A109" s="73"/>
      <c r="B109" s="74"/>
      <c r="C109" s="112"/>
      <c r="D109" s="72"/>
      <c r="E109" s="72"/>
      <c r="F109" s="72"/>
      <c r="G109" s="21"/>
      <c r="H109" s="72"/>
      <c r="I109" s="72"/>
      <c r="J109" s="113"/>
      <c r="K109" s="114"/>
      <c r="L109" s="96"/>
      <c r="M109" s="96"/>
      <c r="N109" s="93"/>
      <c r="O109" s="93"/>
      <c r="P109" s="62"/>
      <c r="Q109" s="93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>
      <c r="A110" s="73"/>
      <c r="B110" s="74"/>
      <c r="C110" s="112"/>
      <c r="D110" s="72"/>
      <c r="E110" s="72"/>
      <c r="F110" s="72"/>
      <c r="G110" s="21"/>
      <c r="H110" s="72"/>
      <c r="I110" s="72"/>
      <c r="J110" s="113"/>
      <c r="K110" s="114"/>
      <c r="L110" s="96"/>
      <c r="M110" s="96"/>
      <c r="N110" s="93"/>
      <c r="O110" s="93"/>
      <c r="P110" s="62"/>
      <c r="Q110" s="93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>
      <c r="A111" s="73"/>
      <c r="B111" s="74"/>
      <c r="C111" s="112"/>
      <c r="D111" s="72"/>
      <c r="E111" s="72"/>
      <c r="F111" s="72"/>
      <c r="G111" s="21"/>
      <c r="H111" s="72"/>
      <c r="I111" s="72"/>
      <c r="J111" s="113"/>
      <c r="K111" s="114"/>
      <c r="L111" s="96"/>
      <c r="M111" s="96"/>
      <c r="N111" s="93"/>
      <c r="O111" s="93"/>
      <c r="P111" s="62"/>
      <c r="Q111" s="93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>
      <c r="A112" s="73"/>
      <c r="B112" s="74"/>
      <c r="C112" s="112"/>
      <c r="D112" s="72"/>
      <c r="E112" s="72"/>
      <c r="F112" s="72"/>
      <c r="G112" s="21"/>
      <c r="H112" s="72"/>
      <c r="I112" s="72"/>
      <c r="J112" s="113"/>
      <c r="K112" s="114"/>
      <c r="L112" s="96"/>
      <c r="M112" s="96"/>
      <c r="N112" s="93"/>
      <c r="O112" s="93"/>
      <c r="P112" s="62"/>
      <c r="Q112" s="93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>
      <c r="A113" s="73"/>
      <c r="B113" s="74"/>
      <c r="C113" s="112"/>
      <c r="D113" s="72"/>
      <c r="E113" s="72"/>
      <c r="F113" s="72"/>
      <c r="G113" s="21"/>
      <c r="H113" s="72"/>
      <c r="I113" s="72"/>
      <c r="J113" s="113"/>
      <c r="K113" s="114"/>
      <c r="L113" s="96"/>
      <c r="M113" s="96"/>
      <c r="N113" s="93"/>
      <c r="O113" s="93"/>
      <c r="P113" s="62"/>
      <c r="Q113" s="9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>
      <c r="A114" s="73"/>
      <c r="B114" s="74"/>
      <c r="C114" s="112"/>
      <c r="D114" s="72"/>
      <c r="E114" s="72"/>
      <c r="F114" s="72"/>
      <c r="G114" s="21"/>
      <c r="H114" s="72"/>
      <c r="I114" s="72"/>
      <c r="J114" s="113"/>
      <c r="K114" s="114"/>
      <c r="L114" s="96"/>
      <c r="M114" s="96"/>
      <c r="N114" s="93"/>
      <c r="O114" s="93"/>
      <c r="P114" s="62"/>
      <c r="Q114" s="93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>
      <c r="A115" s="73"/>
      <c r="B115" s="74"/>
      <c r="C115" s="112"/>
      <c r="D115" s="72"/>
      <c r="E115" s="72"/>
      <c r="F115" s="72"/>
      <c r="G115" s="21"/>
      <c r="H115" s="72"/>
      <c r="I115" s="72"/>
      <c r="J115" s="113"/>
      <c r="K115" s="114"/>
      <c r="L115" s="96"/>
      <c r="M115" s="96"/>
      <c r="N115" s="93"/>
      <c r="O115" s="93"/>
      <c r="P115" s="62"/>
      <c r="Q115" s="93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>
      <c r="A116" s="73"/>
      <c r="B116" s="74"/>
      <c r="C116" s="112"/>
      <c r="D116" s="72"/>
      <c r="E116" s="72"/>
      <c r="F116" s="72"/>
      <c r="G116" s="21"/>
      <c r="H116" s="72"/>
      <c r="I116" s="72"/>
      <c r="J116" s="113"/>
      <c r="K116" s="114"/>
      <c r="L116" s="96"/>
      <c r="M116" s="96"/>
      <c r="N116" s="93"/>
      <c r="O116" s="93"/>
      <c r="P116" s="62"/>
      <c r="Q116" s="93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>
      <c r="A117" s="73"/>
      <c r="B117" s="74"/>
      <c r="C117" s="112"/>
      <c r="D117" s="72"/>
      <c r="E117" s="72"/>
      <c r="F117" s="72"/>
      <c r="G117" s="21"/>
      <c r="H117" s="72"/>
      <c r="I117" s="72"/>
      <c r="J117" s="113"/>
      <c r="K117" s="114"/>
      <c r="L117" s="96"/>
      <c r="M117" s="96"/>
      <c r="N117" s="93"/>
      <c r="O117" s="93"/>
      <c r="P117" s="62"/>
      <c r="Q117" s="93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>
      <c r="A118" s="73"/>
      <c r="B118" s="74"/>
      <c r="C118" s="112"/>
      <c r="D118" s="72"/>
      <c r="E118" s="72"/>
      <c r="F118" s="72"/>
      <c r="G118" s="21"/>
      <c r="H118" s="72"/>
      <c r="I118" s="72"/>
      <c r="J118" s="113"/>
      <c r="K118" s="114"/>
      <c r="L118" s="96"/>
      <c r="M118" s="96"/>
      <c r="N118" s="93"/>
      <c r="O118" s="93"/>
      <c r="P118" s="62"/>
      <c r="Q118" s="93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>
      <c r="A119" s="73"/>
      <c r="B119" s="74"/>
      <c r="C119" s="112"/>
      <c r="D119" s="72"/>
      <c r="E119" s="72"/>
      <c r="F119" s="72"/>
      <c r="G119" s="21"/>
      <c r="H119" s="72"/>
      <c r="I119" s="72"/>
      <c r="J119" s="113"/>
      <c r="K119" s="114"/>
      <c r="L119" s="96"/>
      <c r="M119" s="96"/>
      <c r="N119" s="93"/>
      <c r="O119" s="93"/>
      <c r="P119" s="62"/>
      <c r="Q119" s="93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>
      <c r="A120" s="73"/>
      <c r="B120" s="105"/>
      <c r="C120" s="112"/>
      <c r="D120" s="72"/>
      <c r="E120" s="72"/>
      <c r="F120" s="72"/>
      <c r="G120" s="21"/>
      <c r="H120" s="72"/>
      <c r="I120" s="72"/>
      <c r="J120" s="113"/>
      <c r="K120" s="114"/>
      <c r="L120" s="96"/>
      <c r="M120" s="96"/>
      <c r="N120" s="93"/>
      <c r="O120" s="93"/>
      <c r="P120" s="62"/>
      <c r="Q120" s="93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>
      <c r="A121" s="73"/>
      <c r="C121" s="112"/>
      <c r="D121" s="72"/>
      <c r="E121" s="72"/>
      <c r="F121" s="72"/>
      <c r="G121" s="21"/>
      <c r="H121" s="72"/>
      <c r="I121" s="72"/>
      <c r="J121" s="113"/>
      <c r="K121" s="114"/>
      <c r="L121" s="96"/>
      <c r="M121" s="96"/>
      <c r="N121" s="93"/>
      <c r="O121" s="93"/>
      <c r="P121" s="62"/>
      <c r="Q121" s="93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>
      <c r="A122" s="73"/>
      <c r="B122" s="74"/>
      <c r="C122" s="112"/>
      <c r="D122" s="72"/>
      <c r="E122" s="72"/>
      <c r="F122" s="72"/>
      <c r="G122" s="21"/>
      <c r="H122" s="72"/>
      <c r="I122" s="72"/>
      <c r="J122" s="113"/>
      <c r="K122" s="114"/>
      <c r="L122" s="96"/>
      <c r="M122" s="96"/>
      <c r="N122" s="93"/>
      <c r="O122" s="93"/>
      <c r="P122" s="62"/>
      <c r="Q122" s="93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>
      <c r="A123" s="73"/>
      <c r="B123" s="74"/>
      <c r="C123" s="112"/>
      <c r="D123" s="106"/>
      <c r="E123" s="72"/>
      <c r="F123" s="72"/>
      <c r="G123" s="21"/>
      <c r="H123" s="72"/>
      <c r="I123" s="72"/>
      <c r="J123" s="113"/>
      <c r="K123" s="114"/>
      <c r="L123" s="96"/>
      <c r="M123" s="96"/>
      <c r="N123" s="93"/>
      <c r="O123" s="93"/>
      <c r="P123" s="62"/>
      <c r="Q123" s="93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>
      <c r="A124" s="73"/>
      <c r="B124" s="74"/>
      <c r="C124" s="112"/>
      <c r="D124" s="72"/>
      <c r="E124" s="72"/>
      <c r="F124" s="72"/>
      <c r="G124" s="21"/>
      <c r="H124" s="72"/>
      <c r="I124" s="72"/>
      <c r="J124" s="113"/>
      <c r="K124" s="114"/>
      <c r="L124" s="96"/>
      <c r="M124" s="96"/>
      <c r="N124" s="93"/>
      <c r="O124" s="93"/>
      <c r="P124" s="62"/>
      <c r="Q124" s="93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>
      <c r="A125" s="73"/>
      <c r="B125" s="74"/>
      <c r="C125" s="112"/>
      <c r="D125" s="72"/>
      <c r="E125" s="72"/>
      <c r="F125" s="72"/>
      <c r="G125" s="21"/>
      <c r="H125" s="72"/>
      <c r="I125" s="72"/>
      <c r="J125" s="113"/>
      <c r="K125" s="114"/>
      <c r="L125" s="96"/>
      <c r="M125" s="96"/>
      <c r="N125" s="93"/>
      <c r="O125" s="93"/>
      <c r="P125" s="62"/>
      <c r="Q125" s="93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>
      <c r="A126" s="73"/>
      <c r="B126" s="74"/>
      <c r="C126" s="112"/>
      <c r="D126" s="72"/>
      <c r="E126" s="72"/>
      <c r="F126" s="72"/>
      <c r="G126" s="21"/>
      <c r="H126" s="72"/>
      <c r="I126" s="72"/>
      <c r="J126" s="113"/>
      <c r="K126" s="114"/>
      <c r="L126" s="96"/>
      <c r="M126" s="96"/>
      <c r="N126" s="93"/>
      <c r="O126" s="93"/>
      <c r="P126" s="62"/>
      <c r="Q126" s="93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>
      <c r="A127" s="73"/>
      <c r="B127" s="74"/>
      <c r="C127" s="112"/>
      <c r="D127" s="72"/>
      <c r="E127" s="72"/>
      <c r="F127" s="72"/>
      <c r="G127" s="21"/>
      <c r="H127" s="72"/>
      <c r="I127" s="72"/>
      <c r="J127" s="113"/>
      <c r="K127" s="114"/>
      <c r="L127" s="96"/>
      <c r="M127" s="96"/>
      <c r="N127" s="93"/>
      <c r="O127" s="93"/>
      <c r="P127" s="62"/>
      <c r="Q127" s="93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>
      <c r="A128" s="73"/>
      <c r="B128" s="74"/>
      <c r="C128" s="112"/>
      <c r="D128" s="72"/>
      <c r="E128" s="72"/>
      <c r="F128" s="72"/>
      <c r="G128" s="21"/>
      <c r="H128" s="72"/>
      <c r="I128" s="72"/>
      <c r="J128" s="113"/>
      <c r="K128" s="114"/>
      <c r="L128" s="96"/>
      <c r="M128" s="96"/>
      <c r="N128" s="93"/>
      <c r="O128" s="93"/>
      <c r="P128" s="62"/>
      <c r="Q128" s="93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>
      <c r="A129" s="73"/>
      <c r="B129" s="74"/>
      <c r="C129" s="112"/>
      <c r="D129" s="72"/>
      <c r="E129" s="72"/>
      <c r="F129" s="72"/>
      <c r="G129" s="21"/>
      <c r="H129" s="72"/>
      <c r="I129" s="72"/>
      <c r="J129" s="113"/>
      <c r="K129" s="114"/>
      <c r="L129" s="96"/>
      <c r="M129" s="96"/>
      <c r="N129" s="93"/>
      <c r="O129" s="93"/>
      <c r="P129" s="62"/>
      <c r="Q129" s="93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>
      <c r="A130" s="73"/>
      <c r="B130" s="74"/>
      <c r="C130" s="112"/>
      <c r="D130" s="72"/>
      <c r="E130" s="72"/>
      <c r="F130" s="72"/>
      <c r="G130" s="21"/>
      <c r="H130" s="72"/>
      <c r="I130" s="72"/>
      <c r="J130" s="113"/>
      <c r="K130" s="114"/>
      <c r="L130" s="96"/>
      <c r="M130" s="96"/>
      <c r="N130" s="93"/>
      <c r="O130" s="93"/>
      <c r="P130" s="62"/>
      <c r="Q130" s="93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>
      <c r="A131" s="73"/>
      <c r="B131" s="74"/>
      <c r="C131" s="112"/>
      <c r="D131" s="72"/>
      <c r="E131" s="72"/>
      <c r="F131" s="72"/>
      <c r="G131" s="21"/>
      <c r="H131" s="72"/>
      <c r="I131" s="72"/>
      <c r="J131" s="113"/>
      <c r="K131" s="114"/>
      <c r="L131" s="96"/>
      <c r="M131" s="96"/>
      <c r="N131" s="93"/>
      <c r="O131" s="93"/>
      <c r="P131" s="62"/>
      <c r="Q131" s="93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>
      <c r="A132" s="73"/>
      <c r="B132" s="74"/>
      <c r="C132" s="112"/>
      <c r="D132" s="72"/>
      <c r="E132" s="72"/>
      <c r="F132" s="72"/>
      <c r="G132" s="21"/>
      <c r="H132" s="72"/>
      <c r="I132" s="72"/>
      <c r="J132" s="113"/>
      <c r="K132" s="114"/>
      <c r="L132" s="96"/>
      <c r="M132" s="96"/>
      <c r="N132" s="93"/>
      <c r="O132" s="93"/>
      <c r="P132" s="62"/>
      <c r="Q132" s="93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>
      <c r="A133" s="73"/>
      <c r="B133" s="74"/>
      <c r="C133" s="112"/>
      <c r="D133" s="72"/>
      <c r="E133" s="72"/>
      <c r="F133" s="72"/>
      <c r="G133" s="21"/>
      <c r="H133" s="72"/>
      <c r="I133" s="72"/>
      <c r="J133" s="113"/>
      <c r="K133" s="114"/>
      <c r="L133" s="96"/>
      <c r="M133" s="96"/>
      <c r="N133" s="93"/>
      <c r="O133" s="93"/>
      <c r="P133" s="62"/>
      <c r="Q133" s="93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>
      <c r="A134" s="73"/>
      <c r="B134" s="74"/>
      <c r="C134" s="112"/>
      <c r="D134" s="72"/>
      <c r="E134" s="72"/>
      <c r="F134" s="72"/>
      <c r="G134" s="21"/>
      <c r="H134" s="72"/>
      <c r="I134" s="72"/>
      <c r="J134" s="113"/>
      <c r="K134" s="114"/>
      <c r="L134" s="96"/>
      <c r="M134" s="96"/>
      <c r="N134" s="93"/>
      <c r="O134" s="93"/>
      <c r="P134" s="62"/>
      <c r="Q134" s="93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>
      <c r="A135" s="73"/>
      <c r="B135" s="74"/>
      <c r="C135" s="112"/>
      <c r="D135" s="72"/>
      <c r="E135" s="72"/>
      <c r="F135" s="72"/>
      <c r="G135" s="21"/>
      <c r="H135" s="72"/>
      <c r="I135" s="72"/>
      <c r="J135" s="113"/>
      <c r="K135" s="114"/>
      <c r="L135" s="96"/>
      <c r="M135" s="96"/>
      <c r="N135" s="93"/>
      <c r="O135" s="93"/>
      <c r="P135" s="62"/>
      <c r="Q135" s="93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>
      <c r="A136" s="73"/>
      <c r="B136" s="74"/>
      <c r="C136" s="112"/>
      <c r="D136" s="72"/>
      <c r="E136" s="72"/>
      <c r="F136" s="72"/>
      <c r="G136" s="21"/>
      <c r="H136" s="72"/>
      <c r="I136" s="72"/>
      <c r="J136" s="113"/>
      <c r="K136" s="114"/>
      <c r="L136" s="96"/>
      <c r="M136" s="96"/>
      <c r="N136" s="93"/>
      <c r="O136" s="93"/>
      <c r="P136" s="62"/>
      <c r="Q136" s="93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>
      <c r="A137" s="73"/>
      <c r="B137" s="74"/>
      <c r="C137" s="112"/>
      <c r="D137" s="72"/>
      <c r="E137" s="72"/>
      <c r="F137" s="72"/>
      <c r="G137" s="21"/>
      <c r="H137" s="72"/>
      <c r="I137" s="72"/>
      <c r="J137" s="113"/>
      <c r="K137" s="114"/>
      <c r="L137" s="96"/>
      <c r="M137" s="96"/>
      <c r="N137" s="93"/>
      <c r="O137" s="93"/>
      <c r="P137" s="62"/>
      <c r="Q137" s="93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>
      <c r="A138" s="73"/>
      <c r="B138" s="74"/>
      <c r="C138" s="112"/>
      <c r="D138" s="72"/>
      <c r="E138" s="72"/>
      <c r="F138" s="72"/>
      <c r="G138" s="21"/>
      <c r="H138" s="72"/>
      <c r="I138" s="72"/>
      <c r="J138" s="113"/>
      <c r="K138" s="114"/>
      <c r="L138" s="96"/>
      <c r="M138" s="96"/>
      <c r="N138" s="93"/>
      <c r="O138" s="93"/>
      <c r="P138" s="62"/>
      <c r="Q138" s="93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>
      <c r="A139" s="73"/>
      <c r="B139" s="74"/>
      <c r="C139" s="112"/>
      <c r="D139" s="72"/>
      <c r="E139" s="72"/>
      <c r="F139" s="72"/>
      <c r="G139" s="21"/>
      <c r="H139" s="72"/>
      <c r="I139" s="72"/>
      <c r="J139" s="113"/>
      <c r="K139" s="114"/>
      <c r="L139" s="96"/>
      <c r="M139" s="96"/>
      <c r="N139" s="93"/>
      <c r="O139" s="93"/>
      <c r="P139" s="62"/>
      <c r="Q139" s="93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>
      <c r="A140" s="73"/>
      <c r="B140" s="74"/>
      <c r="C140" s="112"/>
      <c r="D140" s="72"/>
      <c r="E140" s="72"/>
      <c r="F140" s="72"/>
      <c r="G140" s="21"/>
      <c r="H140" s="72"/>
      <c r="I140" s="72"/>
      <c r="J140" s="113"/>
      <c r="K140" s="114"/>
      <c r="L140" s="96"/>
      <c r="M140" s="96"/>
      <c r="N140" s="93"/>
      <c r="O140" s="93"/>
      <c r="P140" s="62"/>
      <c r="Q140" s="93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>
      <c r="A141" s="73"/>
      <c r="B141" s="74"/>
      <c r="C141" s="112"/>
      <c r="D141" s="72"/>
      <c r="E141" s="72"/>
      <c r="F141" s="72"/>
      <c r="G141" s="21"/>
      <c r="H141" s="72"/>
      <c r="I141" s="72"/>
      <c r="J141" s="113"/>
      <c r="K141" s="114"/>
      <c r="L141" s="96"/>
      <c r="M141" s="96"/>
      <c r="N141" s="93"/>
      <c r="O141" s="93"/>
      <c r="P141" s="62"/>
      <c r="Q141" s="93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>
      <c r="A142" s="73"/>
      <c r="B142" s="74"/>
      <c r="C142" s="112"/>
      <c r="D142" s="72"/>
      <c r="E142" s="72"/>
      <c r="F142" s="72"/>
      <c r="G142" s="21"/>
      <c r="H142" s="72"/>
      <c r="I142" s="72"/>
      <c r="J142" s="113"/>
      <c r="K142" s="114"/>
      <c r="L142" s="96"/>
      <c r="M142" s="96"/>
      <c r="N142" s="93"/>
      <c r="O142" s="93"/>
      <c r="P142" s="62"/>
      <c r="Q142" s="93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>
      <c r="A143" s="73"/>
      <c r="B143" s="74"/>
      <c r="C143" s="112"/>
      <c r="D143" s="72"/>
      <c r="E143" s="72"/>
      <c r="F143" s="72"/>
      <c r="G143" s="21"/>
      <c r="H143" s="72"/>
      <c r="I143" s="72"/>
      <c r="J143" s="113"/>
      <c r="K143" s="114"/>
      <c r="L143" s="96"/>
      <c r="M143" s="96"/>
      <c r="N143" s="93"/>
      <c r="O143" s="93"/>
      <c r="P143" s="62"/>
      <c r="Q143" s="93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>
      <c r="A144" s="73"/>
      <c r="B144" s="74"/>
      <c r="C144" s="112"/>
      <c r="D144" s="72"/>
      <c r="E144" s="72"/>
      <c r="F144" s="72"/>
      <c r="G144" s="21"/>
      <c r="H144" s="72"/>
      <c r="I144" s="72"/>
      <c r="J144" s="113"/>
      <c r="K144" s="114"/>
      <c r="L144" s="96"/>
      <c r="M144" s="96"/>
      <c r="N144" s="93"/>
      <c r="O144" s="93"/>
      <c r="P144" s="62"/>
      <c r="Q144" s="93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>
      <c r="A145" s="73"/>
      <c r="B145" s="74"/>
      <c r="C145" s="112"/>
      <c r="D145" s="72"/>
      <c r="E145" s="72"/>
      <c r="F145" s="72"/>
      <c r="G145" s="21"/>
      <c r="H145" s="72"/>
      <c r="I145" s="72"/>
      <c r="J145" s="113"/>
      <c r="K145" s="114"/>
      <c r="L145" s="96"/>
      <c r="M145" s="96"/>
      <c r="N145" s="93"/>
      <c r="O145" s="93"/>
      <c r="P145" s="62"/>
      <c r="Q145" s="93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>
      <c r="A146" s="73"/>
      <c r="B146" s="74"/>
      <c r="C146" s="112"/>
      <c r="D146" s="72"/>
      <c r="E146" s="72"/>
      <c r="F146" s="72"/>
      <c r="G146" s="21"/>
      <c r="H146" s="72"/>
      <c r="I146" s="72"/>
      <c r="J146" s="113"/>
      <c r="K146" s="114"/>
      <c r="L146" s="96"/>
      <c r="M146" s="96"/>
      <c r="N146" s="93"/>
      <c r="O146" s="93"/>
      <c r="P146" s="62"/>
      <c r="Q146" s="93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>
      <c r="A147" s="73"/>
      <c r="B147" s="74"/>
      <c r="C147" s="112"/>
      <c r="D147" s="72"/>
      <c r="E147" s="72"/>
      <c r="F147" s="72"/>
      <c r="G147" s="21"/>
      <c r="H147" s="72"/>
      <c r="I147" s="72"/>
      <c r="J147" s="113"/>
      <c r="K147" s="114"/>
      <c r="L147" s="96"/>
      <c r="M147" s="96"/>
      <c r="N147" s="93"/>
      <c r="O147" s="93"/>
      <c r="P147" s="62"/>
      <c r="Q147" s="93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>
      <c r="A148" s="73"/>
      <c r="B148" s="74"/>
      <c r="C148" s="112"/>
      <c r="D148" s="72"/>
      <c r="E148" s="72"/>
      <c r="F148" s="72"/>
      <c r="G148" s="21"/>
      <c r="H148" s="72"/>
      <c r="I148" s="72"/>
      <c r="J148" s="113"/>
      <c r="K148" s="114"/>
      <c r="L148" s="96"/>
      <c r="M148" s="96"/>
      <c r="N148" s="93"/>
      <c r="O148" s="93"/>
      <c r="P148" s="62"/>
      <c r="Q148" s="93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>
      <c r="A149" s="73"/>
      <c r="B149" s="74"/>
      <c r="C149" s="112"/>
      <c r="D149" s="72"/>
      <c r="E149" s="72"/>
      <c r="F149" s="72"/>
      <c r="G149" s="21"/>
      <c r="H149" s="72"/>
      <c r="I149" s="72"/>
      <c r="J149" s="113"/>
      <c r="K149" s="114"/>
      <c r="L149" s="96"/>
      <c r="M149" s="96"/>
      <c r="N149" s="93"/>
      <c r="O149" s="93"/>
      <c r="P149" s="62"/>
      <c r="Q149" s="93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>
      <c r="A150" s="73"/>
      <c r="B150" s="74"/>
      <c r="C150" s="112"/>
      <c r="D150" s="72"/>
      <c r="E150" s="72"/>
      <c r="F150" s="72"/>
      <c r="G150" s="21"/>
      <c r="H150" s="72"/>
      <c r="I150" s="72"/>
      <c r="J150" s="113"/>
      <c r="K150" s="114"/>
      <c r="L150" s="96"/>
      <c r="M150" s="96"/>
      <c r="N150" s="93"/>
      <c r="O150" s="93"/>
      <c r="P150" s="62"/>
      <c r="Q150" s="93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>
      <c r="A151" s="73"/>
      <c r="B151" s="74"/>
      <c r="C151" s="112"/>
      <c r="D151" s="72"/>
      <c r="E151" s="72"/>
      <c r="F151" s="72"/>
      <c r="G151" s="21"/>
      <c r="H151" s="72"/>
      <c r="I151" s="72"/>
      <c r="J151" s="113"/>
      <c r="K151" s="114"/>
      <c r="L151" s="96"/>
      <c r="M151" s="96"/>
      <c r="N151" s="93"/>
      <c r="O151" s="93"/>
      <c r="P151" s="62"/>
      <c r="Q151" s="93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>
      <c r="A152" s="73"/>
      <c r="B152" s="74"/>
      <c r="C152" s="112"/>
      <c r="D152" s="72"/>
      <c r="E152" s="72"/>
      <c r="F152" s="72"/>
      <c r="G152" s="21"/>
      <c r="H152" s="72"/>
      <c r="I152" s="72"/>
      <c r="J152" s="113"/>
      <c r="K152" s="114"/>
      <c r="L152" s="96"/>
      <c r="M152" s="96"/>
      <c r="N152" s="93"/>
      <c r="O152" s="93"/>
      <c r="P152" s="62"/>
      <c r="Q152" s="93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>
      <c r="A153" s="73"/>
      <c r="B153" s="74"/>
      <c r="C153" s="112"/>
      <c r="D153" s="72"/>
      <c r="E153" s="72"/>
      <c r="F153" s="72"/>
      <c r="G153" s="21"/>
      <c r="H153" s="72"/>
      <c r="I153" s="72"/>
      <c r="J153" s="113"/>
      <c r="K153" s="114"/>
      <c r="L153" s="96"/>
      <c r="M153" s="96"/>
      <c r="N153" s="93"/>
      <c r="O153" s="93"/>
      <c r="P153" s="62"/>
      <c r="Q153" s="93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>
      <c r="A154" s="73"/>
      <c r="B154" s="74"/>
      <c r="C154" s="112"/>
      <c r="D154" s="72"/>
      <c r="E154" s="72"/>
      <c r="F154" s="72"/>
      <c r="G154" s="21"/>
      <c r="H154" s="72"/>
      <c r="I154" s="72"/>
      <c r="J154" s="113"/>
      <c r="K154" s="114"/>
      <c r="L154" s="96"/>
      <c r="M154" s="96"/>
      <c r="N154" s="93"/>
      <c r="O154" s="93"/>
      <c r="P154" s="62"/>
      <c r="Q154" s="93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>
      <c r="A155" s="73"/>
      <c r="B155" s="74"/>
      <c r="C155" s="112"/>
      <c r="D155" s="72"/>
      <c r="E155" s="72"/>
      <c r="F155" s="72"/>
      <c r="G155" s="21"/>
      <c r="H155" s="72"/>
      <c r="I155" s="72"/>
      <c r="J155" s="113"/>
      <c r="K155" s="114"/>
      <c r="L155" s="96"/>
      <c r="M155" s="96"/>
      <c r="N155" s="93"/>
      <c r="O155" s="93"/>
      <c r="P155" s="62"/>
      <c r="Q155" s="93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>
      <c r="A156" s="73"/>
      <c r="B156" s="74"/>
      <c r="C156" s="112"/>
      <c r="D156" s="72"/>
      <c r="E156" s="72"/>
      <c r="F156" s="72"/>
      <c r="G156" s="21"/>
      <c r="H156" s="72"/>
      <c r="I156" s="72"/>
      <c r="J156" s="113"/>
      <c r="K156" s="114"/>
      <c r="L156" s="96"/>
      <c r="M156" s="96"/>
      <c r="N156" s="93"/>
      <c r="O156" s="93"/>
      <c r="P156" s="62"/>
      <c r="Q156" s="93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>
      <c r="A157" s="73"/>
      <c r="B157" s="74"/>
      <c r="C157" s="112"/>
      <c r="D157" s="72"/>
      <c r="E157" s="72"/>
      <c r="F157" s="72"/>
      <c r="G157" s="21"/>
      <c r="H157" s="72"/>
      <c r="I157" s="72"/>
      <c r="J157" s="113"/>
      <c r="K157" s="114"/>
      <c r="L157" s="96"/>
      <c r="M157" s="96"/>
      <c r="N157" s="93"/>
      <c r="O157" s="93"/>
      <c r="P157" s="62"/>
      <c r="Q157" s="93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>
      <c r="A158" s="73"/>
      <c r="B158" s="74"/>
      <c r="C158" s="112"/>
      <c r="D158" s="72"/>
      <c r="E158" s="72"/>
      <c r="F158" s="72"/>
      <c r="G158" s="21"/>
      <c r="H158" s="72"/>
      <c r="I158" s="72"/>
      <c r="J158" s="113"/>
      <c r="K158" s="114"/>
      <c r="L158" s="96"/>
      <c r="M158" s="96"/>
      <c r="N158" s="93"/>
      <c r="O158" s="93"/>
      <c r="P158" s="62"/>
      <c r="Q158" s="93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>
      <c r="A159" s="73"/>
      <c r="B159" s="74"/>
      <c r="C159" s="112"/>
      <c r="D159" s="72"/>
      <c r="E159" s="72"/>
      <c r="F159" s="72"/>
      <c r="G159" s="21"/>
      <c r="H159" s="72"/>
      <c r="I159" s="72"/>
      <c r="J159" s="113"/>
      <c r="K159" s="114"/>
      <c r="L159" s="96"/>
      <c r="M159" s="96"/>
      <c r="N159" s="93"/>
      <c r="O159" s="93"/>
      <c r="P159" s="62"/>
      <c r="Q159" s="93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>
      <c r="A160" s="73"/>
      <c r="B160" s="74"/>
      <c r="C160" s="112"/>
      <c r="D160" s="72"/>
      <c r="E160" s="72"/>
      <c r="F160" s="72"/>
      <c r="G160" s="21"/>
      <c r="H160" s="72"/>
      <c r="I160" s="72"/>
      <c r="J160" s="113"/>
      <c r="K160" s="114"/>
      <c r="L160" s="96"/>
      <c r="M160" s="96"/>
      <c r="N160" s="93"/>
      <c r="O160" s="93"/>
      <c r="P160" s="62"/>
      <c r="Q160" s="93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>
      <c r="A161" s="73"/>
      <c r="B161" s="74"/>
      <c r="C161" s="112"/>
      <c r="D161" s="72"/>
      <c r="E161" s="72"/>
      <c r="F161" s="72"/>
      <c r="G161" s="21"/>
      <c r="H161" s="72"/>
      <c r="I161" s="72"/>
      <c r="J161" s="113"/>
      <c r="K161" s="114"/>
      <c r="L161" s="96"/>
      <c r="M161" s="96"/>
      <c r="N161" s="93"/>
      <c r="O161" s="93"/>
      <c r="P161" s="62"/>
      <c r="Q161" s="93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>
      <c r="A162" s="73"/>
      <c r="B162" s="74"/>
      <c r="C162" s="112"/>
      <c r="D162" s="72"/>
      <c r="E162" s="72"/>
      <c r="F162" s="72"/>
      <c r="G162" s="21"/>
      <c r="H162" s="72"/>
      <c r="I162" s="72"/>
      <c r="J162" s="113"/>
      <c r="K162" s="114"/>
      <c r="L162" s="96"/>
      <c r="M162" s="96"/>
      <c r="N162" s="93"/>
      <c r="O162" s="93"/>
      <c r="P162" s="62"/>
      <c r="Q162" s="93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>
      <c r="A163" s="73"/>
      <c r="B163" s="74"/>
      <c r="C163" s="112"/>
      <c r="D163" s="72"/>
      <c r="E163" s="72"/>
      <c r="F163" s="72"/>
      <c r="G163" s="21"/>
      <c r="H163" s="72"/>
      <c r="I163" s="72"/>
      <c r="J163" s="113"/>
      <c r="K163" s="114"/>
      <c r="L163" s="96"/>
      <c r="M163" s="96"/>
      <c r="N163" s="93"/>
      <c r="O163" s="93"/>
      <c r="P163" s="62"/>
      <c r="Q163" s="93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>
      <c r="A164" s="73"/>
      <c r="B164" s="74"/>
      <c r="C164" s="112"/>
      <c r="D164" s="72"/>
      <c r="E164" s="72"/>
      <c r="F164" s="72"/>
      <c r="G164" s="21"/>
      <c r="H164" s="72"/>
      <c r="I164" s="72"/>
      <c r="J164" s="113"/>
      <c r="K164" s="114"/>
      <c r="L164" s="96"/>
      <c r="M164" s="96"/>
      <c r="N164" s="93"/>
      <c r="O164" s="93"/>
      <c r="P164" s="62"/>
      <c r="Q164" s="93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>
      <c r="A165" s="73"/>
      <c r="B165" s="74"/>
      <c r="C165" s="112"/>
      <c r="D165" s="72"/>
      <c r="E165" s="72"/>
      <c r="F165" s="72"/>
      <c r="G165" s="21"/>
      <c r="H165" s="72"/>
      <c r="I165" s="72"/>
      <c r="J165" s="113"/>
      <c r="K165" s="114"/>
      <c r="L165" s="96"/>
      <c r="M165" s="96"/>
      <c r="N165" s="93"/>
      <c r="O165" s="93"/>
      <c r="P165" s="62"/>
      <c r="Q165" s="93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>
      <c r="A166" s="73"/>
      <c r="B166" s="74"/>
      <c r="C166" s="112"/>
      <c r="D166" s="72"/>
      <c r="E166" s="72"/>
      <c r="F166" s="72"/>
      <c r="G166" s="21"/>
      <c r="H166" s="72"/>
      <c r="I166" s="72"/>
      <c r="J166" s="113"/>
      <c r="K166" s="114"/>
      <c r="L166" s="96"/>
      <c r="M166" s="96"/>
      <c r="N166" s="93"/>
      <c r="O166" s="93"/>
      <c r="P166" s="62"/>
      <c r="Q166" s="93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>
      <c r="A167" s="73"/>
      <c r="B167" s="74"/>
      <c r="C167" s="112"/>
      <c r="D167" s="72"/>
      <c r="E167" s="72"/>
      <c r="F167" s="72"/>
      <c r="G167" s="21"/>
      <c r="H167" s="72"/>
      <c r="I167" s="72"/>
      <c r="J167" s="113"/>
      <c r="K167" s="114"/>
      <c r="L167" s="96"/>
      <c r="M167" s="96"/>
      <c r="N167" s="93"/>
      <c r="O167" s="93"/>
      <c r="P167" s="62"/>
      <c r="Q167" s="93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>
      <c r="A168" s="73"/>
      <c r="B168" s="74"/>
      <c r="C168" s="112"/>
      <c r="D168" s="72"/>
      <c r="E168" s="72"/>
      <c r="F168" s="72"/>
      <c r="G168" s="21"/>
      <c r="H168" s="72"/>
      <c r="I168" s="72"/>
      <c r="J168" s="113"/>
      <c r="K168" s="114"/>
      <c r="L168" s="96"/>
      <c r="M168" s="96"/>
      <c r="N168" s="93"/>
      <c r="O168" s="93"/>
      <c r="P168" s="62"/>
      <c r="Q168" s="93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>
      <c r="A169" s="73"/>
      <c r="B169" s="74"/>
      <c r="C169" s="112"/>
      <c r="D169" s="72"/>
      <c r="E169" s="72"/>
      <c r="F169" s="72"/>
      <c r="G169" s="21"/>
      <c r="H169" s="72"/>
      <c r="I169" s="72"/>
      <c r="J169" s="113"/>
      <c r="K169" s="114"/>
      <c r="L169" s="96"/>
      <c r="M169" s="96"/>
      <c r="N169" s="93"/>
      <c r="O169" s="93"/>
      <c r="P169" s="62"/>
      <c r="Q169" s="93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>
      <c r="A170" s="73"/>
      <c r="B170" s="74"/>
      <c r="C170" s="112"/>
      <c r="D170" s="72"/>
      <c r="E170" s="72"/>
      <c r="F170" s="72"/>
      <c r="G170" s="21"/>
      <c r="H170" s="72"/>
      <c r="I170" s="72"/>
      <c r="J170" s="113"/>
      <c r="K170" s="114"/>
      <c r="L170" s="96"/>
      <c r="M170" s="96"/>
      <c r="N170" s="93"/>
      <c r="O170" s="93"/>
      <c r="P170" s="62"/>
      <c r="Q170" s="93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>
      <c r="A171" s="73"/>
      <c r="B171" s="74"/>
      <c r="C171" s="112"/>
      <c r="D171" s="72"/>
      <c r="E171" s="72"/>
      <c r="F171" s="72"/>
      <c r="G171" s="21"/>
      <c r="H171" s="72"/>
      <c r="I171" s="72"/>
      <c r="J171" s="113"/>
      <c r="K171" s="114"/>
      <c r="L171" s="96"/>
      <c r="M171" s="96"/>
      <c r="N171" s="93"/>
      <c r="O171" s="93"/>
      <c r="P171" s="62"/>
      <c r="Q171" s="93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>
      <c r="A172" s="73"/>
      <c r="B172" s="74"/>
      <c r="C172" s="112"/>
      <c r="D172" s="72"/>
      <c r="E172" s="72"/>
      <c r="F172" s="72"/>
      <c r="G172" s="21"/>
      <c r="H172" s="72"/>
      <c r="I172" s="72"/>
      <c r="J172" s="113"/>
      <c r="K172" s="114"/>
      <c r="L172" s="96"/>
      <c r="M172" s="96"/>
      <c r="N172" s="93"/>
      <c r="O172" s="93"/>
      <c r="P172" s="62"/>
      <c r="Q172" s="93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>
      <c r="A173" s="73"/>
      <c r="B173" s="74"/>
      <c r="C173" s="112"/>
      <c r="D173" s="72"/>
      <c r="E173" s="72"/>
      <c r="F173" s="72"/>
      <c r="G173" s="21"/>
      <c r="H173" s="72"/>
      <c r="I173" s="72"/>
      <c r="J173" s="113"/>
      <c r="K173" s="114"/>
      <c r="L173" s="96"/>
      <c r="M173" s="96"/>
      <c r="N173" s="93"/>
      <c r="O173" s="93"/>
      <c r="P173" s="62"/>
      <c r="Q173" s="93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>
      <c r="A174" s="73"/>
      <c r="B174" s="74"/>
      <c r="C174" s="112"/>
      <c r="D174" s="72"/>
      <c r="E174" s="72"/>
      <c r="F174" s="72"/>
      <c r="G174" s="21"/>
      <c r="H174" s="72"/>
      <c r="I174" s="72"/>
      <c r="J174" s="113"/>
      <c r="K174" s="114"/>
      <c r="L174" s="96"/>
      <c r="M174" s="96"/>
      <c r="N174" s="93"/>
      <c r="O174" s="93"/>
      <c r="P174" s="62"/>
      <c r="Q174" s="93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>
      <c r="A175" s="73"/>
      <c r="B175" s="74"/>
      <c r="C175" s="112"/>
      <c r="D175" s="72"/>
      <c r="E175" s="72"/>
      <c r="F175" s="72"/>
      <c r="G175" s="21"/>
      <c r="H175" s="72"/>
      <c r="I175" s="72"/>
      <c r="J175" s="113"/>
      <c r="K175" s="114"/>
      <c r="L175" s="96"/>
      <c r="M175" s="96"/>
      <c r="N175" s="93"/>
      <c r="O175" s="93"/>
      <c r="P175" s="62"/>
      <c r="Q175" s="93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>
      <c r="A176" s="73"/>
      <c r="B176" s="74"/>
      <c r="C176" s="112"/>
      <c r="D176" s="72"/>
      <c r="E176" s="72"/>
      <c r="F176" s="72"/>
      <c r="G176" s="21"/>
      <c r="H176" s="72"/>
      <c r="I176" s="72"/>
      <c r="J176" s="113"/>
      <c r="K176" s="114"/>
      <c r="L176" s="96"/>
      <c r="M176" s="96"/>
      <c r="N176" s="93"/>
      <c r="O176" s="93"/>
      <c r="P176" s="62"/>
      <c r="Q176" s="93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>
      <c r="A177" s="73"/>
      <c r="B177" s="74"/>
      <c r="C177" s="112"/>
      <c r="D177" s="72"/>
      <c r="E177" s="72"/>
      <c r="F177" s="72"/>
      <c r="G177" s="21"/>
      <c r="H177" s="72"/>
      <c r="I177" s="72"/>
      <c r="J177" s="113"/>
      <c r="K177" s="114"/>
      <c r="L177" s="96"/>
      <c r="M177" s="96"/>
      <c r="N177" s="93"/>
      <c r="O177" s="93"/>
      <c r="P177" s="62"/>
      <c r="Q177" s="93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>
      <c r="A178" s="73"/>
      <c r="B178" s="74"/>
      <c r="C178" s="112"/>
      <c r="D178" s="72"/>
      <c r="E178" s="72"/>
      <c r="F178" s="72"/>
      <c r="G178" s="21"/>
      <c r="H178" s="72"/>
      <c r="I178" s="72"/>
      <c r="J178" s="113"/>
      <c r="K178" s="114"/>
      <c r="L178" s="96"/>
      <c r="M178" s="96"/>
      <c r="N178" s="93"/>
      <c r="O178" s="93"/>
      <c r="P178" s="62"/>
      <c r="Q178" s="93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>
      <c r="A179" s="73"/>
      <c r="B179" s="74"/>
      <c r="C179" s="112"/>
      <c r="D179" s="72"/>
      <c r="E179" s="72"/>
      <c r="F179" s="72"/>
      <c r="G179" s="21"/>
      <c r="H179" s="72"/>
      <c r="I179" s="72"/>
      <c r="J179" s="113"/>
      <c r="K179" s="114"/>
      <c r="L179" s="96"/>
      <c r="M179" s="96"/>
      <c r="N179" s="93"/>
      <c r="O179" s="93"/>
      <c r="P179" s="62"/>
      <c r="Q179" s="93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>
      <c r="A180" s="73"/>
      <c r="B180" s="74"/>
      <c r="C180" s="112"/>
      <c r="D180" s="72"/>
      <c r="E180" s="72"/>
      <c r="F180" s="72"/>
      <c r="G180" s="21"/>
      <c r="H180" s="72"/>
      <c r="I180" s="72"/>
      <c r="J180" s="113"/>
      <c r="K180" s="114"/>
      <c r="L180" s="96"/>
      <c r="M180" s="96"/>
      <c r="N180" s="93"/>
      <c r="O180" s="93"/>
      <c r="P180" s="62"/>
      <c r="Q180" s="93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>
      <c r="A181" s="73"/>
      <c r="B181" s="74"/>
      <c r="C181" s="112"/>
      <c r="D181" s="72"/>
      <c r="E181" s="72"/>
      <c r="F181" s="72"/>
      <c r="G181" s="21"/>
      <c r="H181" s="72"/>
      <c r="I181" s="72"/>
      <c r="J181" s="113"/>
      <c r="K181" s="114"/>
      <c r="L181" s="96"/>
      <c r="M181" s="96"/>
      <c r="N181" s="93"/>
      <c r="O181" s="93"/>
      <c r="P181" s="62"/>
      <c r="Q181" s="93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>
      <c r="A182" s="73"/>
      <c r="B182" s="74"/>
      <c r="C182" s="112"/>
      <c r="D182" s="72"/>
      <c r="E182" s="72"/>
      <c r="F182" s="72"/>
      <c r="G182" s="21"/>
      <c r="H182" s="72"/>
      <c r="I182" s="72"/>
      <c r="J182" s="113"/>
      <c r="K182" s="114"/>
      <c r="L182" s="96"/>
      <c r="M182" s="96"/>
      <c r="N182" s="93"/>
      <c r="O182" s="93"/>
      <c r="P182" s="62"/>
      <c r="Q182" s="93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>
      <c r="A183" s="73"/>
      <c r="B183" s="74"/>
      <c r="C183" s="112"/>
      <c r="D183" s="72"/>
      <c r="E183" s="72"/>
      <c r="F183" s="72"/>
      <c r="G183" s="21"/>
      <c r="H183" s="72"/>
      <c r="I183" s="72"/>
      <c r="J183" s="113"/>
      <c r="K183" s="114"/>
      <c r="L183" s="96"/>
      <c r="M183" s="96"/>
      <c r="N183" s="93"/>
      <c r="O183" s="93"/>
      <c r="P183" s="62"/>
      <c r="Q183" s="93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>
      <c r="A184" s="73"/>
      <c r="B184" s="74"/>
      <c r="C184" s="112"/>
      <c r="D184" s="72"/>
      <c r="E184" s="72"/>
      <c r="F184" s="72"/>
      <c r="G184" s="21"/>
      <c r="H184" s="72"/>
      <c r="I184" s="72"/>
      <c r="J184" s="113"/>
      <c r="K184" s="114"/>
      <c r="L184" s="96"/>
      <c r="M184" s="96"/>
      <c r="N184" s="93"/>
      <c r="O184" s="93"/>
      <c r="P184" s="62"/>
      <c r="Q184" s="93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>
      <c r="A185" s="73"/>
      <c r="B185" s="74"/>
      <c r="C185" s="112"/>
      <c r="D185" s="72"/>
      <c r="E185" s="72"/>
      <c r="F185" s="72"/>
      <c r="G185" s="21"/>
      <c r="H185" s="72"/>
      <c r="I185" s="72"/>
      <c r="J185" s="113"/>
      <c r="K185" s="114"/>
      <c r="L185" s="96"/>
      <c r="M185" s="96"/>
      <c r="N185" s="93"/>
      <c r="O185" s="93"/>
      <c r="P185" s="62"/>
      <c r="Q185" s="93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>
      <c r="A186" s="73"/>
      <c r="B186" s="74"/>
      <c r="C186" s="112"/>
      <c r="D186" s="72"/>
      <c r="E186" s="72"/>
      <c r="F186" s="72"/>
      <c r="G186" s="21"/>
      <c r="H186" s="72"/>
      <c r="I186" s="72"/>
      <c r="J186" s="113"/>
      <c r="K186" s="114"/>
      <c r="L186" s="96"/>
      <c r="M186" s="96"/>
      <c r="N186" s="93"/>
      <c r="O186" s="93"/>
      <c r="P186" s="62"/>
      <c r="Q186" s="93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>
      <c r="A187" s="73"/>
      <c r="B187" s="74"/>
      <c r="C187" s="112"/>
      <c r="D187" s="72"/>
      <c r="E187" s="72"/>
      <c r="F187" s="72"/>
      <c r="G187" s="21"/>
      <c r="H187" s="72"/>
      <c r="I187" s="72"/>
      <c r="J187" s="113"/>
      <c r="K187" s="114"/>
      <c r="L187" s="96"/>
      <c r="M187" s="96"/>
      <c r="N187" s="93"/>
      <c r="O187" s="93"/>
      <c r="P187" s="62"/>
      <c r="Q187" s="93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>
      <c r="A188" s="73"/>
      <c r="B188" s="74"/>
      <c r="C188" s="112"/>
      <c r="D188" s="72"/>
      <c r="E188" s="72"/>
      <c r="F188" s="72"/>
      <c r="G188" s="21"/>
      <c r="H188" s="72"/>
      <c r="I188" s="72"/>
      <c r="J188" s="113"/>
      <c r="K188" s="114"/>
      <c r="L188" s="96"/>
      <c r="M188" s="96"/>
      <c r="N188" s="93"/>
      <c r="O188" s="93"/>
      <c r="P188" s="62"/>
      <c r="Q188" s="93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>
      <c r="A189" s="73"/>
      <c r="B189" s="74"/>
      <c r="C189" s="112"/>
      <c r="D189" s="72"/>
      <c r="E189" s="72"/>
      <c r="F189" s="72"/>
      <c r="G189" s="21"/>
      <c r="H189" s="72"/>
      <c r="I189" s="72"/>
      <c r="J189" s="113"/>
      <c r="K189" s="114"/>
      <c r="L189" s="96"/>
      <c r="M189" s="96"/>
      <c r="N189" s="93"/>
      <c r="O189" s="93"/>
      <c r="P189" s="62"/>
      <c r="Q189" s="93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>
      <c r="A190" s="73"/>
      <c r="B190" s="74"/>
      <c r="C190" s="112"/>
      <c r="D190" s="72"/>
      <c r="E190" s="72"/>
      <c r="F190" s="72"/>
      <c r="G190" s="21"/>
      <c r="H190" s="72"/>
      <c r="I190" s="72"/>
      <c r="J190" s="113"/>
      <c r="K190" s="114"/>
      <c r="L190" s="96"/>
      <c r="M190" s="96"/>
      <c r="N190" s="93"/>
      <c r="O190" s="93"/>
      <c r="P190" s="62"/>
      <c r="Q190" s="93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>
      <c r="A191" s="73"/>
      <c r="B191" s="74"/>
      <c r="C191" s="112"/>
      <c r="D191" s="72"/>
      <c r="E191" s="72"/>
      <c r="F191" s="72"/>
      <c r="G191" s="21"/>
      <c r="H191" s="72"/>
      <c r="I191" s="72"/>
      <c r="J191" s="113"/>
      <c r="K191" s="114"/>
      <c r="L191" s="96"/>
      <c r="M191" s="96"/>
      <c r="N191" s="93"/>
      <c r="O191" s="93"/>
      <c r="P191" s="62"/>
      <c r="Q191" s="93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>
      <c r="A192" s="73"/>
      <c r="B192" s="74"/>
      <c r="C192" s="112"/>
      <c r="D192" s="72"/>
      <c r="E192" s="72"/>
      <c r="F192" s="72"/>
      <c r="G192" s="21"/>
      <c r="H192" s="72"/>
      <c r="I192" s="72"/>
      <c r="J192" s="113"/>
      <c r="K192" s="114"/>
      <c r="L192" s="96"/>
      <c r="M192" s="96"/>
      <c r="N192" s="93"/>
      <c r="O192" s="93"/>
      <c r="P192" s="62"/>
      <c r="Q192" s="93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>
      <c r="A193" s="73"/>
      <c r="B193" s="74"/>
      <c r="C193" s="112"/>
      <c r="D193" s="72"/>
      <c r="E193" s="72"/>
      <c r="F193" s="72"/>
      <c r="G193" s="21"/>
      <c r="H193" s="72"/>
      <c r="I193" s="72"/>
      <c r="J193" s="113"/>
      <c r="K193" s="114"/>
      <c r="L193" s="96"/>
      <c r="M193" s="96"/>
      <c r="N193" s="93"/>
      <c r="O193" s="93"/>
      <c r="P193" s="62"/>
      <c r="Q193" s="93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>
      <c r="A194" s="73"/>
      <c r="B194" s="74"/>
      <c r="C194" s="112"/>
      <c r="D194" s="72"/>
      <c r="E194" s="72"/>
      <c r="F194" s="72"/>
      <c r="G194" s="21"/>
      <c r="H194" s="72"/>
      <c r="I194" s="72"/>
      <c r="J194" s="113"/>
      <c r="K194" s="114"/>
      <c r="L194" s="96"/>
      <c r="M194" s="96"/>
      <c r="N194" s="93"/>
      <c r="O194" s="93"/>
      <c r="P194" s="62"/>
      <c r="Q194" s="93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>
      <c r="A195" s="73"/>
      <c r="B195" s="74"/>
      <c r="C195" s="112"/>
      <c r="D195" s="72"/>
      <c r="E195" s="72"/>
      <c r="F195" s="72"/>
      <c r="G195" s="21"/>
      <c r="H195" s="72"/>
      <c r="I195" s="72"/>
      <c r="J195" s="113"/>
      <c r="K195" s="114"/>
      <c r="L195" s="96"/>
      <c r="M195" s="96"/>
      <c r="N195" s="93"/>
      <c r="O195" s="93"/>
      <c r="P195" s="62"/>
      <c r="Q195" s="93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>
      <c r="A196" s="73"/>
      <c r="B196" s="74"/>
      <c r="C196" s="112"/>
      <c r="D196" s="72"/>
      <c r="E196" s="72"/>
      <c r="F196" s="72"/>
      <c r="G196" s="21"/>
      <c r="H196" s="72"/>
      <c r="I196" s="72"/>
      <c r="J196" s="113"/>
      <c r="K196" s="114"/>
      <c r="L196" s="96"/>
      <c r="M196" s="96"/>
      <c r="N196" s="93"/>
      <c r="O196" s="93"/>
      <c r="P196" s="62"/>
      <c r="Q196" s="93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>
      <c r="A197" s="73"/>
      <c r="B197" s="74"/>
      <c r="C197" s="112"/>
      <c r="D197" s="72"/>
      <c r="E197" s="72"/>
      <c r="F197" s="72"/>
      <c r="G197" s="21"/>
      <c r="H197" s="72"/>
      <c r="I197" s="72"/>
      <c r="J197" s="113"/>
      <c r="K197" s="114"/>
      <c r="L197" s="96"/>
      <c r="M197" s="96"/>
      <c r="N197" s="93"/>
      <c r="O197" s="93"/>
      <c r="P197" s="62"/>
      <c r="Q197" s="93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>
      <c r="A198" s="73"/>
      <c r="B198" s="74"/>
      <c r="C198" s="112"/>
      <c r="D198" s="72"/>
      <c r="E198" s="72"/>
      <c r="F198" s="72"/>
      <c r="G198" s="21"/>
      <c r="H198" s="72"/>
      <c r="I198" s="72"/>
      <c r="J198" s="113"/>
      <c r="K198" s="114"/>
      <c r="L198" s="96"/>
      <c r="M198" s="96"/>
      <c r="N198" s="93"/>
      <c r="O198" s="93"/>
      <c r="P198" s="62"/>
      <c r="Q198" s="93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>
      <c r="A199" s="73"/>
      <c r="B199" s="74"/>
      <c r="C199" s="112"/>
      <c r="D199" s="72"/>
      <c r="E199" s="72"/>
      <c r="F199" s="72"/>
      <c r="G199" s="21"/>
      <c r="H199" s="72"/>
      <c r="I199" s="72"/>
      <c r="J199" s="113"/>
      <c r="K199" s="114"/>
      <c r="L199" s="96"/>
      <c r="M199" s="96"/>
      <c r="N199" s="93"/>
      <c r="O199" s="93"/>
      <c r="P199" s="62"/>
      <c r="Q199" s="93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>
      <c r="A200" s="73"/>
      <c r="B200" s="74"/>
      <c r="C200" s="112"/>
      <c r="D200" s="72"/>
      <c r="E200" s="72"/>
      <c r="F200" s="72"/>
      <c r="G200" s="21"/>
      <c r="H200" s="72"/>
      <c r="I200" s="72"/>
      <c r="J200" s="113"/>
      <c r="K200" s="114"/>
      <c r="L200" s="96"/>
      <c r="M200" s="96"/>
      <c r="N200" s="93"/>
      <c r="O200" s="93"/>
      <c r="P200" s="62"/>
      <c r="Q200" s="93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>
      <c r="A201" s="73"/>
      <c r="B201" s="74"/>
      <c r="C201" s="112"/>
      <c r="D201" s="72"/>
      <c r="E201" s="72"/>
      <c r="F201" s="72"/>
      <c r="G201" s="21"/>
      <c r="H201" s="72"/>
      <c r="I201" s="72"/>
      <c r="J201" s="113"/>
      <c r="K201" s="114"/>
      <c r="L201" s="96"/>
      <c r="M201" s="96"/>
      <c r="N201" s="93"/>
      <c r="O201" s="93"/>
      <c r="P201" s="62"/>
      <c r="Q201" s="93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>
      <c r="A202" s="73"/>
      <c r="B202" s="74"/>
      <c r="C202" s="112"/>
      <c r="D202" s="72"/>
      <c r="E202" s="72"/>
      <c r="F202" s="72"/>
      <c r="G202" s="21"/>
      <c r="H202" s="72"/>
      <c r="I202" s="72"/>
      <c r="J202" s="113"/>
      <c r="K202" s="114"/>
      <c r="L202" s="96"/>
      <c r="M202" s="96"/>
      <c r="N202" s="93"/>
      <c r="O202" s="93"/>
      <c r="P202" s="62"/>
      <c r="Q202" s="93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>
      <c r="A203" s="73"/>
      <c r="B203" s="74"/>
      <c r="C203" s="112"/>
      <c r="D203" s="72"/>
      <c r="E203" s="72"/>
      <c r="F203" s="72"/>
      <c r="G203" s="21"/>
      <c r="H203" s="72"/>
      <c r="I203" s="72"/>
      <c r="J203" s="113"/>
      <c r="K203" s="114"/>
      <c r="L203" s="96"/>
      <c r="M203" s="96"/>
      <c r="N203" s="93"/>
      <c r="O203" s="93"/>
      <c r="P203" s="62"/>
      <c r="Q203" s="93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>
      <c r="A204" s="73"/>
      <c r="B204" s="74"/>
      <c r="C204" s="112"/>
      <c r="D204" s="72"/>
      <c r="E204" s="72"/>
      <c r="F204" s="72"/>
      <c r="G204" s="21"/>
      <c r="H204" s="72"/>
      <c r="I204" s="72"/>
      <c r="J204" s="113"/>
      <c r="K204" s="114"/>
      <c r="L204" s="96"/>
      <c r="M204" s="96"/>
      <c r="N204" s="93"/>
      <c r="O204" s="93"/>
      <c r="P204" s="62"/>
      <c r="Q204" s="93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>
      <c r="A205" s="73"/>
      <c r="B205" s="74"/>
      <c r="C205" s="130"/>
      <c r="D205" s="72"/>
      <c r="E205" s="72"/>
      <c r="F205" s="72"/>
      <c r="G205" s="21"/>
      <c r="H205" s="72"/>
      <c r="I205" s="72"/>
      <c r="J205" s="113"/>
      <c r="K205" s="114"/>
      <c r="L205" s="96"/>
      <c r="M205" s="96"/>
      <c r="N205" s="93"/>
      <c r="O205" s="93"/>
      <c r="P205" s="62"/>
      <c r="Q205" s="93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>
      <c r="A206" s="73"/>
      <c r="B206" s="74"/>
      <c r="C206" s="130"/>
      <c r="D206" s="72"/>
      <c r="E206" s="72"/>
      <c r="F206" s="72"/>
      <c r="G206" s="21"/>
      <c r="H206" s="72"/>
      <c r="I206" s="72"/>
      <c r="J206" s="113"/>
      <c r="K206" s="114"/>
      <c r="L206" s="96"/>
      <c r="M206" s="96"/>
      <c r="N206" s="93"/>
      <c r="O206" s="93"/>
      <c r="P206" s="62"/>
      <c r="Q206" s="93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>
      <c r="A207" s="73"/>
      <c r="B207" s="74"/>
      <c r="C207" s="130"/>
      <c r="D207" s="72"/>
      <c r="E207" s="72"/>
      <c r="F207" s="72"/>
      <c r="G207" s="21"/>
      <c r="H207" s="72"/>
      <c r="I207" s="72"/>
      <c r="J207" s="113"/>
      <c r="K207" s="114"/>
      <c r="L207" s="96"/>
      <c r="M207" s="96"/>
      <c r="N207" s="93"/>
      <c r="O207" s="93"/>
      <c r="P207" s="62"/>
      <c r="Q207" s="93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>
      <c r="A208" s="73"/>
      <c r="B208" s="74"/>
      <c r="C208" s="130"/>
      <c r="D208" s="72"/>
      <c r="E208" s="72"/>
      <c r="F208" s="72"/>
      <c r="G208" s="21"/>
      <c r="H208" s="72"/>
      <c r="I208" s="72"/>
      <c r="J208" s="113"/>
      <c r="K208" s="114"/>
      <c r="L208" s="96"/>
      <c r="M208" s="96"/>
      <c r="N208" s="93"/>
      <c r="O208" s="93"/>
      <c r="P208" s="62"/>
      <c r="Q208" s="93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>
      <c r="A209" s="73"/>
      <c r="B209" s="74"/>
      <c r="C209" s="112"/>
      <c r="D209" s="72"/>
      <c r="E209" s="72"/>
      <c r="F209" s="72"/>
      <c r="G209" s="21"/>
      <c r="H209" s="72"/>
      <c r="I209" s="72"/>
      <c r="J209" s="113"/>
      <c r="K209" s="114"/>
      <c r="L209" s="96"/>
      <c r="M209" s="96"/>
      <c r="N209" s="93"/>
      <c r="O209" s="93"/>
      <c r="P209" s="62"/>
      <c r="Q209" s="93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>
      <c r="A210" s="73"/>
      <c r="B210" s="74"/>
      <c r="C210" s="112"/>
      <c r="D210" s="72"/>
      <c r="E210" s="72"/>
      <c r="F210" s="72"/>
      <c r="G210" s="21"/>
      <c r="H210" s="72"/>
      <c r="I210" s="72"/>
      <c r="J210" s="113"/>
      <c r="K210" s="114"/>
      <c r="L210" s="96"/>
      <c r="M210" s="96"/>
      <c r="N210" s="93"/>
      <c r="O210" s="93"/>
      <c r="P210" s="62"/>
      <c r="Q210" s="93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>
      <c r="A211" s="73"/>
      <c r="B211" s="74"/>
      <c r="C211" s="112"/>
      <c r="D211" s="72"/>
      <c r="E211" s="72"/>
      <c r="F211" s="72"/>
      <c r="G211" s="21"/>
      <c r="H211" s="72"/>
      <c r="I211" s="72"/>
      <c r="J211" s="113"/>
      <c r="K211" s="114"/>
      <c r="L211" s="96"/>
      <c r="M211" s="96"/>
      <c r="N211" s="93"/>
      <c r="O211" s="93"/>
      <c r="P211" s="62"/>
      <c r="Q211" s="93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>
      <c r="A212" s="73"/>
      <c r="B212" s="74"/>
      <c r="C212" s="112"/>
      <c r="D212" s="72"/>
      <c r="E212" s="72"/>
      <c r="F212" s="72"/>
      <c r="G212" s="21"/>
      <c r="H212" s="72"/>
      <c r="I212" s="72"/>
      <c r="J212" s="113"/>
      <c r="K212" s="114"/>
      <c r="L212" s="96"/>
      <c r="M212" s="96"/>
      <c r="N212" s="93"/>
      <c r="O212" s="93"/>
      <c r="P212" s="62"/>
      <c r="Q212" s="93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>
      <c r="A213" s="73"/>
      <c r="B213" s="74"/>
      <c r="C213" s="112"/>
      <c r="D213" s="72"/>
      <c r="E213" s="72"/>
      <c r="F213" s="72"/>
      <c r="G213" s="21"/>
      <c r="H213" s="72"/>
      <c r="I213" s="72"/>
      <c r="J213" s="113"/>
      <c r="K213" s="114"/>
      <c r="L213" s="96"/>
      <c r="M213" s="96"/>
      <c r="N213" s="93"/>
      <c r="O213" s="93"/>
      <c r="P213" s="62"/>
      <c r="Q213" s="93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>
      <c r="A214" s="73"/>
      <c r="B214" s="74"/>
      <c r="C214" s="112"/>
      <c r="D214" s="72"/>
      <c r="E214" s="72"/>
      <c r="F214" s="72"/>
      <c r="G214" s="21"/>
      <c r="H214" s="72"/>
      <c r="I214" s="72"/>
      <c r="J214" s="113"/>
      <c r="K214" s="114"/>
      <c r="L214" s="96"/>
      <c r="M214" s="96"/>
      <c r="N214" s="93"/>
      <c r="O214" s="93"/>
      <c r="P214" s="62"/>
      <c r="Q214" s="93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>
      <c r="A215" s="73"/>
      <c r="B215" s="74"/>
      <c r="C215" s="112"/>
      <c r="D215" s="72"/>
      <c r="E215" s="72"/>
      <c r="F215" s="72"/>
      <c r="G215" s="21"/>
      <c r="H215" s="72"/>
      <c r="I215" s="72"/>
      <c r="J215" s="113"/>
      <c r="K215" s="114"/>
      <c r="L215" s="96"/>
      <c r="M215" s="96"/>
      <c r="N215" s="93"/>
      <c r="O215" s="93"/>
      <c r="P215" s="62"/>
      <c r="Q215" s="93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>
      <c r="A216" s="73"/>
      <c r="B216" s="74"/>
      <c r="C216" s="112"/>
      <c r="D216" s="72"/>
      <c r="E216" s="72"/>
      <c r="F216" s="72"/>
      <c r="G216" s="21"/>
      <c r="H216" s="72"/>
      <c r="I216" s="72"/>
      <c r="J216" s="113"/>
      <c r="K216" s="114"/>
      <c r="L216" s="96"/>
      <c r="M216" s="96"/>
      <c r="N216" s="93"/>
      <c r="O216" s="93"/>
      <c r="P216" s="62"/>
      <c r="Q216" s="93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>
      <c r="A217" s="73"/>
      <c r="B217" s="74"/>
      <c r="C217" s="112"/>
      <c r="D217" s="72"/>
      <c r="E217" s="72"/>
      <c r="F217" s="72"/>
      <c r="G217" s="21"/>
      <c r="H217" s="72"/>
      <c r="I217" s="72"/>
      <c r="J217" s="113"/>
      <c r="K217" s="114"/>
      <c r="L217" s="96"/>
      <c r="M217" s="96"/>
      <c r="N217" s="93"/>
      <c r="O217" s="93"/>
      <c r="P217" s="62"/>
      <c r="Q217" s="93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>
      <c r="A218" s="73"/>
      <c r="B218" s="74"/>
      <c r="C218" s="112"/>
      <c r="D218" s="72"/>
      <c r="E218" s="72"/>
      <c r="F218" s="72"/>
      <c r="G218" s="21"/>
      <c r="H218" s="72"/>
      <c r="I218" s="72"/>
      <c r="J218" s="113"/>
      <c r="K218" s="114"/>
      <c r="L218" s="96"/>
      <c r="M218" s="96"/>
      <c r="N218" s="93"/>
      <c r="O218" s="93"/>
      <c r="P218" s="62"/>
      <c r="Q218" s="93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>
      <c r="A219" s="73"/>
      <c r="B219" s="74"/>
      <c r="C219" s="112"/>
      <c r="D219" s="72"/>
      <c r="E219" s="72"/>
      <c r="F219" s="72"/>
      <c r="G219" s="21"/>
      <c r="H219" s="72"/>
      <c r="I219" s="72"/>
      <c r="J219" s="113"/>
      <c r="K219" s="114"/>
      <c r="L219" s="96"/>
      <c r="M219" s="96"/>
      <c r="N219" s="93"/>
      <c r="O219" s="93"/>
      <c r="P219" s="62"/>
      <c r="Q219" s="93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>
      <c r="A220" s="73"/>
      <c r="B220" s="74"/>
      <c r="C220" s="112"/>
      <c r="D220" s="72"/>
      <c r="E220" s="72"/>
      <c r="F220" s="72"/>
      <c r="G220" s="21"/>
      <c r="H220" s="72"/>
      <c r="I220" s="72"/>
      <c r="J220" s="113"/>
      <c r="K220" s="114"/>
      <c r="L220" s="96"/>
      <c r="M220" s="96"/>
      <c r="N220" s="93"/>
      <c r="O220" s="93"/>
      <c r="P220" s="62"/>
      <c r="Q220" s="93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>
      <c r="A221" s="73"/>
      <c r="B221" s="74"/>
      <c r="C221" s="112"/>
      <c r="D221" s="72"/>
      <c r="E221" s="72"/>
      <c r="F221" s="72"/>
      <c r="G221" s="21"/>
      <c r="H221" s="72"/>
      <c r="I221" s="72"/>
      <c r="J221" s="113"/>
      <c r="K221" s="114"/>
      <c r="L221" s="96"/>
      <c r="M221" s="96"/>
      <c r="N221" s="93"/>
      <c r="O221" s="93"/>
      <c r="P221" s="62"/>
      <c r="Q221" s="93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>
      <c r="A222" s="73"/>
      <c r="B222" s="74"/>
      <c r="C222" s="112"/>
      <c r="D222" s="72"/>
      <c r="E222" s="72"/>
      <c r="F222" s="72"/>
      <c r="G222" s="21"/>
      <c r="H222" s="72"/>
      <c r="I222" s="72"/>
      <c r="J222" s="113"/>
      <c r="K222" s="114"/>
      <c r="L222" s="96"/>
      <c r="M222" s="96"/>
      <c r="N222" s="93"/>
      <c r="O222" s="93"/>
      <c r="P222" s="62"/>
      <c r="Q222" s="93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>
      <c r="A223" s="73"/>
      <c r="B223" s="74"/>
      <c r="C223" s="112"/>
      <c r="D223" s="72"/>
      <c r="E223" s="72"/>
      <c r="F223" s="72"/>
      <c r="G223" s="21"/>
      <c r="H223" s="72"/>
      <c r="I223" s="72"/>
      <c r="J223" s="113"/>
      <c r="K223" s="114"/>
      <c r="L223" s="96"/>
      <c r="M223" s="96"/>
      <c r="N223" s="93"/>
      <c r="O223" s="93"/>
      <c r="P223" s="62"/>
      <c r="Q223" s="93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>
      <c r="A224" s="73"/>
      <c r="B224" s="74"/>
      <c r="C224" s="112"/>
      <c r="D224" s="72"/>
      <c r="E224" s="72"/>
      <c r="F224" s="72"/>
      <c r="G224" s="21"/>
      <c r="H224" s="72"/>
      <c r="I224" s="72"/>
      <c r="J224" s="113"/>
      <c r="K224" s="114"/>
      <c r="L224" s="96"/>
      <c r="M224" s="96"/>
      <c r="N224" s="93"/>
      <c r="O224" s="93"/>
      <c r="P224" s="62"/>
      <c r="Q224" s="93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>
      <c r="A225" s="73"/>
      <c r="B225" s="74"/>
      <c r="C225" s="112"/>
      <c r="D225" s="72"/>
      <c r="E225" s="72"/>
      <c r="F225" s="72"/>
      <c r="G225" s="21"/>
      <c r="H225" s="72"/>
      <c r="I225" s="72"/>
      <c r="J225" s="113"/>
      <c r="K225" s="114"/>
      <c r="L225" s="96"/>
      <c r="M225" s="96"/>
      <c r="N225" s="93"/>
      <c r="O225" s="93"/>
      <c r="P225" s="62"/>
      <c r="Q225" s="93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>
      <c r="A226" s="73"/>
      <c r="B226" s="74"/>
      <c r="C226" s="112"/>
      <c r="D226" s="72"/>
      <c r="E226" s="72"/>
      <c r="F226" s="72"/>
      <c r="G226" s="21"/>
      <c r="H226" s="72"/>
      <c r="I226" s="72"/>
      <c r="J226" s="113"/>
      <c r="K226" s="114"/>
      <c r="L226" s="96"/>
      <c r="M226" s="96"/>
      <c r="N226" s="93"/>
      <c r="O226" s="93"/>
      <c r="P226" s="62"/>
      <c r="Q226" s="93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>
      <c r="A227" s="73"/>
      <c r="B227" s="74"/>
      <c r="C227" s="112"/>
      <c r="D227" s="72"/>
      <c r="E227" s="72"/>
      <c r="F227" s="72"/>
      <c r="G227" s="21"/>
      <c r="H227" s="72"/>
      <c r="I227" s="72"/>
      <c r="J227" s="113"/>
      <c r="K227" s="114"/>
      <c r="L227" s="96"/>
      <c r="M227" s="96"/>
      <c r="N227" s="93"/>
      <c r="O227" s="93"/>
      <c r="P227" s="62"/>
      <c r="Q227" s="93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>
      <c r="A228" s="73"/>
      <c r="B228" s="74"/>
      <c r="C228" s="112"/>
      <c r="D228" s="72"/>
      <c r="E228" s="72"/>
      <c r="F228" s="72"/>
      <c r="G228" s="21"/>
      <c r="H228" s="72"/>
      <c r="I228" s="72"/>
      <c r="J228" s="113"/>
      <c r="K228" s="114"/>
      <c r="L228" s="96"/>
      <c r="M228" s="96"/>
      <c r="N228" s="93"/>
      <c r="O228" s="93"/>
      <c r="P228" s="62"/>
      <c r="Q228" s="93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>
      <c r="A229" s="73"/>
      <c r="B229" s="74"/>
      <c r="C229" s="112"/>
      <c r="D229" s="72"/>
      <c r="E229" s="72"/>
      <c r="F229" s="72"/>
      <c r="G229" s="21"/>
      <c r="H229" s="72"/>
      <c r="I229" s="72"/>
      <c r="J229" s="113"/>
      <c r="K229" s="114"/>
      <c r="L229" s="96"/>
      <c r="M229" s="96"/>
      <c r="N229" s="93"/>
      <c r="O229" s="93"/>
      <c r="P229" s="62"/>
      <c r="Q229" s="93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>
      <c r="A230" s="73"/>
      <c r="B230" s="74"/>
      <c r="C230" s="112"/>
      <c r="D230" s="72"/>
      <c r="E230" s="72"/>
      <c r="F230" s="72"/>
      <c r="G230" s="21"/>
      <c r="H230" s="72"/>
      <c r="I230" s="72"/>
      <c r="J230" s="113"/>
      <c r="K230" s="114"/>
      <c r="L230" s="96"/>
      <c r="M230" s="96"/>
      <c r="N230" s="93"/>
      <c r="O230" s="93"/>
      <c r="P230" s="62"/>
      <c r="Q230" s="93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>
      <c r="A231" s="73"/>
      <c r="B231" s="74"/>
      <c r="C231" s="112"/>
      <c r="D231" s="72"/>
      <c r="E231" s="72"/>
      <c r="F231" s="72"/>
      <c r="G231" s="21"/>
      <c r="H231" s="72"/>
      <c r="I231" s="72"/>
      <c r="J231" s="113"/>
      <c r="K231" s="114"/>
      <c r="L231" s="96"/>
      <c r="M231" s="96"/>
      <c r="N231" s="93"/>
      <c r="O231" s="93"/>
      <c r="P231" s="62"/>
      <c r="Q231" s="93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>
      <c r="A232" s="73"/>
      <c r="B232" s="74"/>
      <c r="C232" s="112"/>
      <c r="D232" s="72"/>
      <c r="E232" s="72"/>
      <c r="F232" s="72"/>
      <c r="G232" s="21"/>
      <c r="H232" s="72"/>
      <c r="I232" s="72"/>
      <c r="J232" s="113"/>
      <c r="K232" s="114"/>
      <c r="L232" s="96"/>
      <c r="M232" s="96"/>
      <c r="N232" s="93"/>
      <c r="O232" s="93"/>
      <c r="P232" s="62"/>
      <c r="Q232" s="93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>
      <c r="A233" s="73"/>
      <c r="B233" s="74"/>
      <c r="C233" s="112"/>
      <c r="D233" s="72"/>
      <c r="E233" s="72"/>
      <c r="F233" s="72"/>
      <c r="G233" s="21"/>
      <c r="H233" s="72"/>
      <c r="I233" s="72"/>
      <c r="J233" s="113"/>
      <c r="K233" s="114"/>
      <c r="L233" s="96"/>
      <c r="M233" s="96"/>
      <c r="N233" s="93"/>
      <c r="O233" s="93"/>
      <c r="P233" s="62"/>
      <c r="Q233" s="93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>
      <c r="A234" s="73"/>
      <c r="B234" s="74"/>
      <c r="C234" s="112"/>
      <c r="D234" s="72"/>
      <c r="E234" s="72"/>
      <c r="F234" s="72"/>
      <c r="G234" s="21"/>
      <c r="H234" s="72"/>
      <c r="I234" s="72"/>
      <c r="J234" s="113"/>
      <c r="K234" s="114"/>
      <c r="L234" s="96"/>
      <c r="M234" s="96"/>
      <c r="N234" s="93"/>
      <c r="O234" s="93"/>
      <c r="P234" s="62"/>
      <c r="Q234" s="93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>
      <c r="A235" s="73"/>
      <c r="B235" s="74"/>
      <c r="C235" s="112"/>
      <c r="D235" s="72"/>
      <c r="E235" s="72"/>
      <c r="F235" s="72"/>
      <c r="G235" s="21"/>
      <c r="H235" s="72"/>
      <c r="I235" s="72"/>
      <c r="J235" s="113"/>
      <c r="K235" s="114"/>
      <c r="L235" s="96"/>
      <c r="M235" s="96"/>
      <c r="N235" s="93"/>
      <c r="O235" s="93"/>
      <c r="P235" s="62"/>
      <c r="Q235" s="93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>
      <c r="A236" s="73"/>
      <c r="B236" s="74"/>
      <c r="C236" s="112"/>
      <c r="D236" s="72"/>
      <c r="E236" s="72"/>
      <c r="F236" s="72"/>
      <c r="G236" s="21"/>
      <c r="H236" s="72"/>
      <c r="I236" s="72"/>
      <c r="J236" s="113"/>
      <c r="K236" s="114"/>
      <c r="L236" s="96"/>
      <c r="M236" s="96"/>
      <c r="N236" s="93"/>
      <c r="O236" s="93"/>
      <c r="P236" s="62"/>
      <c r="Q236" s="93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>
      <c r="A237" s="73"/>
      <c r="B237" s="74"/>
      <c r="C237" s="112"/>
      <c r="D237" s="72"/>
      <c r="E237" s="72"/>
      <c r="F237" s="72"/>
      <c r="G237" s="21"/>
      <c r="H237" s="72"/>
      <c r="I237" s="72"/>
      <c r="J237" s="113"/>
      <c r="K237" s="114"/>
      <c r="L237" s="96"/>
      <c r="M237" s="96"/>
      <c r="N237" s="93"/>
      <c r="O237" s="93"/>
      <c r="P237" s="62"/>
      <c r="Q237" s="93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>
      <c r="A238" s="73"/>
      <c r="B238" s="74"/>
      <c r="C238" s="112"/>
      <c r="D238" s="72"/>
      <c r="E238" s="72"/>
      <c r="F238" s="72"/>
      <c r="G238" s="21"/>
      <c r="H238" s="72"/>
      <c r="I238" s="72"/>
      <c r="J238" s="113"/>
      <c r="K238" s="114"/>
      <c r="L238" s="96"/>
      <c r="M238" s="96"/>
      <c r="N238" s="93"/>
      <c r="O238" s="93"/>
      <c r="P238" s="62"/>
      <c r="Q238" s="93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>
      <c r="A239" s="73"/>
      <c r="B239" s="74"/>
      <c r="C239" s="112"/>
      <c r="D239" s="72"/>
      <c r="E239" s="72"/>
      <c r="F239" s="72"/>
      <c r="G239" s="21"/>
      <c r="H239" s="72"/>
      <c r="I239" s="72"/>
      <c r="J239" s="113"/>
      <c r="K239" s="114"/>
      <c r="L239" s="96"/>
      <c r="M239" s="96"/>
      <c r="N239" s="93"/>
      <c r="O239" s="93"/>
      <c r="P239" s="62"/>
      <c r="Q239" s="93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>
      <c r="A240" s="73"/>
      <c r="B240" s="74"/>
      <c r="C240" s="112"/>
      <c r="D240" s="72"/>
      <c r="E240" s="72"/>
      <c r="F240" s="72"/>
      <c r="G240" s="21"/>
      <c r="H240" s="72"/>
      <c r="I240" s="72"/>
      <c r="J240" s="113"/>
      <c r="K240" s="114"/>
      <c r="L240" s="96"/>
      <c r="M240" s="96"/>
      <c r="N240" s="93"/>
      <c r="O240" s="93"/>
      <c r="P240" s="62"/>
      <c r="Q240" s="93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>
      <c r="A241" s="73"/>
      <c r="B241" s="74"/>
      <c r="C241" s="112"/>
      <c r="D241" s="72"/>
      <c r="E241" s="72"/>
      <c r="F241" s="72"/>
      <c r="G241" s="21"/>
      <c r="H241" s="72"/>
      <c r="I241" s="72"/>
      <c r="J241" s="113"/>
      <c r="K241" s="114"/>
      <c r="L241" s="96"/>
      <c r="M241" s="96"/>
      <c r="N241" s="93"/>
      <c r="O241" s="93"/>
      <c r="P241" s="62"/>
      <c r="Q241" s="93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>
      <c r="A242" s="73"/>
      <c r="B242" s="74"/>
      <c r="C242" s="112"/>
      <c r="D242" s="72"/>
      <c r="E242" s="72"/>
      <c r="F242" s="72"/>
      <c r="G242" s="21"/>
      <c r="H242" s="72"/>
      <c r="I242" s="72"/>
      <c r="J242" s="113"/>
      <c r="K242" s="114"/>
      <c r="L242" s="96"/>
      <c r="M242" s="96"/>
      <c r="N242" s="93"/>
      <c r="O242" s="93"/>
      <c r="P242" s="62"/>
      <c r="Q242" s="93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>
      <c r="A243" s="73"/>
      <c r="B243" s="74"/>
      <c r="C243" s="112"/>
      <c r="D243" s="72"/>
      <c r="E243" s="72"/>
      <c r="F243" s="72"/>
      <c r="G243" s="21"/>
      <c r="H243" s="72"/>
      <c r="I243" s="72"/>
      <c r="J243" s="113"/>
      <c r="K243" s="114"/>
      <c r="L243" s="96"/>
      <c r="M243" s="96"/>
      <c r="N243" s="93"/>
      <c r="O243" s="93"/>
      <c r="P243" s="62"/>
      <c r="Q243" s="93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>
      <c r="A244" s="73"/>
      <c r="B244" s="74"/>
      <c r="C244" s="112"/>
      <c r="D244" s="72"/>
      <c r="E244" s="72"/>
      <c r="F244" s="72"/>
      <c r="G244" s="21"/>
      <c r="H244" s="72"/>
      <c r="I244" s="72"/>
      <c r="J244" s="113"/>
      <c r="K244" s="114"/>
      <c r="L244" s="96"/>
      <c r="M244" s="96"/>
      <c r="N244" s="93"/>
      <c r="O244" s="93"/>
      <c r="P244" s="62"/>
      <c r="Q244" s="93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>
      <c r="A245" s="73"/>
      <c r="B245" s="74"/>
      <c r="C245" s="112"/>
      <c r="D245" s="72"/>
      <c r="E245" s="72"/>
      <c r="F245" s="72"/>
      <c r="G245" s="21"/>
      <c r="H245" s="72"/>
      <c r="I245" s="72"/>
      <c r="J245" s="113"/>
      <c r="K245" s="114"/>
      <c r="L245" s="96"/>
      <c r="M245" s="96"/>
      <c r="N245" s="93"/>
      <c r="O245" s="93"/>
      <c r="P245" s="62"/>
      <c r="Q245" s="93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>
      <c r="A246" s="73"/>
      <c r="B246" s="74"/>
      <c r="C246" s="112"/>
      <c r="D246" s="72"/>
      <c r="E246" s="72"/>
      <c r="F246" s="72"/>
      <c r="G246" s="21"/>
      <c r="H246" s="72"/>
      <c r="I246" s="72"/>
      <c r="J246" s="113"/>
      <c r="K246" s="114"/>
      <c r="L246" s="96"/>
      <c r="M246" s="96"/>
      <c r="N246" s="93"/>
      <c r="O246" s="93"/>
      <c r="P246" s="62"/>
      <c r="Q246" s="93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>
      <c r="A247" s="73"/>
      <c r="B247" s="74"/>
      <c r="C247" s="112"/>
      <c r="D247" s="72"/>
      <c r="E247" s="72"/>
      <c r="F247" s="72"/>
      <c r="G247" s="21"/>
      <c r="H247" s="72"/>
      <c r="I247" s="72"/>
      <c r="J247" s="113"/>
      <c r="K247" s="114"/>
      <c r="L247" s="96"/>
      <c r="M247" s="96"/>
      <c r="N247" s="93"/>
      <c r="O247" s="93"/>
      <c r="P247" s="62"/>
      <c r="Q247" s="93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>
      <c r="A248" s="73"/>
      <c r="B248" s="74"/>
      <c r="C248" s="112"/>
      <c r="D248" s="72"/>
      <c r="E248" s="72"/>
      <c r="F248" s="72"/>
      <c r="G248" s="21"/>
      <c r="H248" s="72"/>
      <c r="I248" s="72"/>
      <c r="J248" s="113"/>
      <c r="K248" s="114"/>
      <c r="L248" s="96"/>
      <c r="M248" s="96"/>
      <c r="N248" s="93"/>
      <c r="O248" s="93"/>
      <c r="P248" s="62"/>
      <c r="Q248" s="93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>
      <c r="A249" s="73"/>
      <c r="B249" s="74"/>
      <c r="C249" s="112"/>
      <c r="D249" s="72"/>
      <c r="E249" s="72"/>
      <c r="F249" s="72"/>
      <c r="G249" s="21"/>
      <c r="H249" s="72"/>
      <c r="I249" s="72"/>
      <c r="J249" s="113"/>
      <c r="K249" s="114"/>
      <c r="L249" s="96"/>
      <c r="M249" s="96"/>
      <c r="N249" s="93"/>
      <c r="O249" s="93"/>
      <c r="P249" s="62"/>
      <c r="Q249" s="93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>
      <c r="A250" s="73"/>
      <c r="B250" s="74"/>
      <c r="C250" s="112"/>
      <c r="D250" s="72"/>
      <c r="E250" s="72"/>
      <c r="F250" s="72"/>
      <c r="G250" s="21"/>
      <c r="H250" s="72"/>
      <c r="I250" s="72"/>
      <c r="J250" s="113"/>
      <c r="K250" s="114"/>
      <c r="L250" s="96"/>
      <c r="M250" s="96"/>
      <c r="N250" s="93"/>
      <c r="O250" s="93"/>
      <c r="P250" s="62"/>
      <c r="Q250" s="93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>
      <c r="A251" s="73"/>
      <c r="B251" s="74"/>
      <c r="C251" s="112"/>
      <c r="D251" s="72"/>
      <c r="E251" s="72"/>
      <c r="F251" s="72"/>
      <c r="G251" s="21"/>
      <c r="H251" s="72"/>
      <c r="I251" s="72"/>
      <c r="J251" s="113"/>
      <c r="K251" s="114"/>
      <c r="L251" s="96"/>
      <c r="M251" s="96"/>
      <c r="N251" s="93"/>
      <c r="O251" s="93"/>
      <c r="P251" s="62"/>
      <c r="Q251" s="93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>
      <c r="A252" s="73"/>
      <c r="B252" s="74"/>
      <c r="C252" s="112"/>
      <c r="D252" s="72"/>
      <c r="E252" s="72"/>
      <c r="F252" s="72"/>
      <c r="G252" s="21"/>
      <c r="H252" s="72"/>
      <c r="I252" s="72"/>
      <c r="J252" s="113"/>
      <c r="K252" s="114"/>
      <c r="L252" s="96"/>
      <c r="M252" s="96"/>
      <c r="N252" s="93"/>
      <c r="O252" s="93"/>
      <c r="P252" s="62"/>
      <c r="Q252" s="93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>
      <c r="A253" s="73"/>
      <c r="B253" s="74"/>
      <c r="C253" s="112"/>
      <c r="D253" s="72"/>
      <c r="E253" s="72"/>
      <c r="F253" s="72"/>
      <c r="G253" s="21"/>
      <c r="H253" s="72"/>
      <c r="I253" s="72"/>
      <c r="J253" s="113"/>
      <c r="K253" s="114"/>
      <c r="L253" s="96"/>
      <c r="M253" s="96"/>
      <c r="N253" s="93"/>
      <c r="O253" s="93"/>
      <c r="P253" s="62"/>
      <c r="Q253" s="93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>
      <c r="A254" s="73"/>
      <c r="B254" s="74"/>
      <c r="C254" s="112"/>
      <c r="D254" s="72"/>
      <c r="E254" s="72"/>
      <c r="F254" s="72"/>
      <c r="G254" s="21"/>
      <c r="H254" s="72"/>
      <c r="I254" s="72"/>
      <c r="J254" s="113"/>
      <c r="K254" s="114"/>
      <c r="L254" s="96"/>
      <c r="M254" s="96"/>
      <c r="N254" s="93"/>
      <c r="O254" s="93"/>
      <c r="P254" s="62"/>
      <c r="Q254" s="93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>
      <c r="A255" s="73"/>
      <c r="B255" s="74"/>
      <c r="C255" s="112"/>
      <c r="D255" s="72"/>
      <c r="E255" s="72"/>
      <c r="F255" s="72"/>
      <c r="G255" s="21"/>
      <c r="H255" s="72"/>
      <c r="I255" s="72"/>
      <c r="J255" s="113"/>
      <c r="K255" s="114"/>
      <c r="L255" s="96"/>
      <c r="M255" s="96"/>
      <c r="N255" s="93"/>
      <c r="O255" s="93"/>
      <c r="P255" s="62"/>
      <c r="Q255" s="93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>
      <c r="A256" s="73"/>
      <c r="B256" s="74"/>
      <c r="C256" s="112"/>
      <c r="D256" s="72"/>
      <c r="E256" s="72"/>
      <c r="F256" s="72"/>
      <c r="G256" s="21"/>
      <c r="H256" s="72"/>
      <c r="I256" s="72"/>
      <c r="J256" s="113"/>
      <c r="K256" s="114"/>
      <c r="L256" s="96"/>
      <c r="M256" s="96"/>
      <c r="N256" s="93"/>
      <c r="O256" s="93"/>
      <c r="P256" s="62"/>
      <c r="Q256" s="93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>
      <c r="A257" s="73"/>
      <c r="B257" s="74"/>
      <c r="C257" s="112"/>
      <c r="D257" s="72"/>
      <c r="E257" s="72"/>
      <c r="F257" s="72"/>
      <c r="G257" s="21"/>
      <c r="H257" s="72"/>
      <c r="I257" s="72"/>
      <c r="J257" s="113"/>
      <c r="K257" s="114"/>
      <c r="L257" s="96"/>
      <c r="M257" s="96"/>
      <c r="N257" s="93"/>
      <c r="O257" s="93"/>
      <c r="P257" s="62"/>
      <c r="Q257" s="93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>
      <c r="A258" s="73"/>
      <c r="B258" s="74"/>
      <c r="C258" s="112"/>
      <c r="D258" s="72"/>
      <c r="E258" s="72"/>
      <c r="F258" s="72"/>
      <c r="G258" s="21"/>
      <c r="H258" s="72"/>
      <c r="I258" s="72"/>
      <c r="J258" s="113"/>
      <c r="K258" s="114"/>
      <c r="L258" s="96"/>
      <c r="M258" s="96"/>
      <c r="N258" s="93"/>
      <c r="O258" s="93"/>
      <c r="P258" s="62"/>
      <c r="Q258" s="93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>
      <c r="A259" s="73"/>
      <c r="B259" s="74"/>
      <c r="C259" s="112"/>
      <c r="D259" s="72"/>
      <c r="E259" s="72"/>
      <c r="F259" s="72"/>
      <c r="G259" s="21"/>
      <c r="H259" s="72"/>
      <c r="I259" s="72"/>
      <c r="J259" s="113"/>
      <c r="K259" s="114"/>
      <c r="L259" s="96"/>
      <c r="M259" s="96"/>
      <c r="N259" s="93"/>
      <c r="O259" s="93"/>
      <c r="P259" s="62"/>
      <c r="Q259" s="93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>
      <c r="A260" s="73"/>
      <c r="B260" s="74"/>
      <c r="C260" s="112"/>
      <c r="D260" s="72"/>
      <c r="E260" s="72"/>
      <c r="F260" s="72"/>
      <c r="G260" s="21"/>
      <c r="H260" s="72"/>
      <c r="I260" s="72"/>
      <c r="J260" s="113"/>
      <c r="K260" s="114"/>
      <c r="L260" s="96"/>
      <c r="M260" s="96"/>
      <c r="N260" s="93"/>
      <c r="O260" s="93"/>
      <c r="P260" s="62"/>
      <c r="Q260" s="93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>
      <c r="A261" s="73"/>
      <c r="B261" s="74"/>
      <c r="C261" s="112"/>
      <c r="D261" s="72"/>
      <c r="E261" s="72"/>
      <c r="F261" s="72"/>
      <c r="G261" s="21"/>
      <c r="H261" s="72"/>
      <c r="I261" s="72"/>
      <c r="J261" s="113"/>
      <c r="K261" s="114"/>
      <c r="L261" s="96"/>
      <c r="M261" s="96"/>
      <c r="N261" s="93"/>
      <c r="O261" s="93"/>
      <c r="P261" s="62"/>
      <c r="Q261" s="93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>
      <c r="A262" s="73"/>
      <c r="B262" s="74"/>
      <c r="C262" s="112"/>
      <c r="D262" s="72"/>
      <c r="E262" s="72"/>
      <c r="F262" s="72"/>
      <c r="G262" s="21"/>
      <c r="H262" s="72"/>
      <c r="I262" s="72"/>
      <c r="J262" s="113"/>
      <c r="K262" s="114"/>
      <c r="L262" s="96"/>
      <c r="M262" s="96"/>
      <c r="N262" s="93"/>
      <c r="O262" s="93"/>
      <c r="P262" s="62"/>
      <c r="Q262" s="93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>
      <c r="A263" s="73"/>
      <c r="B263" s="74"/>
      <c r="C263" s="112"/>
      <c r="D263" s="72"/>
      <c r="E263" s="72"/>
      <c r="F263" s="72"/>
      <c r="G263" s="21"/>
      <c r="H263" s="72"/>
      <c r="I263" s="72"/>
      <c r="J263" s="113"/>
      <c r="K263" s="114"/>
      <c r="L263" s="96"/>
      <c r="M263" s="96"/>
      <c r="N263" s="93"/>
      <c r="O263" s="93"/>
      <c r="P263" s="62"/>
      <c r="Q263" s="93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>
      <c r="A264" s="73"/>
      <c r="B264" s="74"/>
      <c r="C264" s="112"/>
      <c r="D264" s="72"/>
      <c r="E264" s="72"/>
      <c r="F264" s="72"/>
      <c r="G264" s="21"/>
      <c r="H264" s="72"/>
      <c r="I264" s="72"/>
      <c r="J264" s="113"/>
      <c r="K264" s="114"/>
      <c r="L264" s="96"/>
      <c r="M264" s="96"/>
      <c r="N264" s="93"/>
      <c r="O264" s="93"/>
      <c r="P264" s="62"/>
      <c r="Q264" s="93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>
      <c r="A265" s="73"/>
      <c r="B265" s="74"/>
      <c r="C265" s="112"/>
      <c r="D265" s="72"/>
      <c r="E265" s="72"/>
      <c r="F265" s="72"/>
      <c r="G265" s="21"/>
      <c r="H265" s="72"/>
      <c r="I265" s="72"/>
      <c r="J265" s="113"/>
      <c r="K265" s="114"/>
      <c r="L265" s="96"/>
      <c r="M265" s="96"/>
      <c r="N265" s="93"/>
      <c r="O265" s="93"/>
      <c r="P265" s="62"/>
      <c r="Q265" s="93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>
      <c r="A266" s="73"/>
      <c r="B266" s="74"/>
      <c r="C266" s="112"/>
      <c r="D266" s="72"/>
      <c r="E266" s="72"/>
      <c r="F266" s="72"/>
      <c r="G266" s="21"/>
      <c r="H266" s="72"/>
      <c r="I266" s="72"/>
      <c r="J266" s="113"/>
      <c r="K266" s="114"/>
      <c r="L266" s="96"/>
      <c r="M266" s="96"/>
      <c r="N266" s="93"/>
      <c r="O266" s="93"/>
      <c r="P266" s="62"/>
      <c r="Q266" s="93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>
      <c r="A267" s="73"/>
      <c r="B267" s="74"/>
      <c r="C267" s="112"/>
      <c r="D267" s="72"/>
      <c r="E267" s="72"/>
      <c r="F267" s="72"/>
      <c r="G267" s="21"/>
      <c r="H267" s="72"/>
      <c r="I267" s="72"/>
      <c r="J267" s="113"/>
      <c r="K267" s="114"/>
      <c r="L267" s="96"/>
      <c r="M267" s="96"/>
      <c r="N267" s="93"/>
      <c r="O267" s="93"/>
      <c r="P267" s="62"/>
      <c r="Q267" s="93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>
      <c r="A268" s="73"/>
      <c r="B268" s="74"/>
      <c r="C268" s="112"/>
      <c r="D268" s="72"/>
      <c r="E268" s="72"/>
      <c r="F268" s="72"/>
      <c r="G268" s="21"/>
      <c r="H268" s="72"/>
      <c r="I268" s="72"/>
      <c r="J268" s="113"/>
      <c r="K268" s="114"/>
      <c r="L268" s="96"/>
      <c r="M268" s="96"/>
      <c r="N268" s="93"/>
      <c r="O268" s="93"/>
      <c r="P268" s="62"/>
      <c r="Q268" s="93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>
      <c r="A269" s="73"/>
      <c r="B269" s="74"/>
      <c r="C269" s="112"/>
      <c r="D269" s="72"/>
      <c r="E269" s="72"/>
      <c r="F269" s="72"/>
      <c r="G269" s="21"/>
      <c r="H269" s="72"/>
      <c r="I269" s="72"/>
      <c r="J269" s="113"/>
      <c r="K269" s="114"/>
      <c r="L269" s="96"/>
      <c r="M269" s="96"/>
      <c r="N269" s="93"/>
      <c r="O269" s="93"/>
      <c r="P269" s="62"/>
      <c r="Q269" s="93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>
      <c r="A270" s="73"/>
      <c r="B270" s="74"/>
      <c r="C270" s="112"/>
      <c r="D270" s="72"/>
      <c r="E270" s="72"/>
      <c r="F270" s="72"/>
      <c r="G270" s="21"/>
      <c r="H270" s="72"/>
      <c r="I270" s="72"/>
      <c r="J270" s="113"/>
      <c r="K270" s="114"/>
      <c r="L270" s="96"/>
      <c r="M270" s="96"/>
      <c r="N270" s="93"/>
      <c r="O270" s="93"/>
      <c r="P270" s="62"/>
      <c r="Q270" s="93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>
      <c r="A271" s="73"/>
      <c r="B271" s="74"/>
      <c r="C271" s="112"/>
      <c r="D271" s="72"/>
      <c r="E271" s="72"/>
      <c r="F271" s="72"/>
      <c r="G271" s="21"/>
      <c r="H271" s="72"/>
      <c r="I271" s="72"/>
      <c r="J271" s="113"/>
      <c r="K271" s="114"/>
      <c r="L271" s="96"/>
      <c r="M271" s="96"/>
      <c r="N271" s="93"/>
      <c r="O271" s="93"/>
      <c r="P271" s="62"/>
      <c r="Q271" s="93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>
      <c r="A272" s="73"/>
      <c r="B272" s="74"/>
      <c r="C272" s="112"/>
      <c r="D272" s="72"/>
      <c r="E272" s="72"/>
      <c r="F272" s="72"/>
      <c r="G272" s="21"/>
      <c r="H272" s="72"/>
      <c r="I272" s="72"/>
      <c r="J272" s="113"/>
      <c r="K272" s="114"/>
      <c r="L272" s="96"/>
      <c r="M272" s="96"/>
      <c r="N272" s="93"/>
      <c r="O272" s="93"/>
      <c r="P272" s="62"/>
      <c r="Q272" s="93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>
      <c r="A273" s="73"/>
      <c r="B273" s="74"/>
      <c r="C273" s="112"/>
      <c r="D273" s="72"/>
      <c r="E273" s="72"/>
      <c r="F273" s="72"/>
      <c r="G273" s="21"/>
      <c r="H273" s="72"/>
      <c r="I273" s="72"/>
      <c r="J273" s="113"/>
      <c r="K273" s="114"/>
      <c r="L273" s="96"/>
      <c r="M273" s="96"/>
      <c r="N273" s="93"/>
      <c r="O273" s="93"/>
      <c r="P273" s="62"/>
      <c r="Q273" s="93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>
      <c r="A274" s="73"/>
      <c r="B274" s="74"/>
      <c r="C274" s="112"/>
      <c r="D274" s="72"/>
      <c r="E274" s="72"/>
      <c r="F274" s="72"/>
      <c r="G274" s="21"/>
      <c r="H274" s="72"/>
      <c r="I274" s="72"/>
      <c r="J274" s="113"/>
      <c r="K274" s="114"/>
      <c r="L274" s="96"/>
      <c r="M274" s="96"/>
      <c r="N274" s="93"/>
      <c r="O274" s="93"/>
      <c r="P274" s="62"/>
      <c r="Q274" s="93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>
      <c r="A275" s="73"/>
      <c r="B275" s="74"/>
      <c r="C275" s="112"/>
      <c r="D275" s="72"/>
      <c r="E275" s="72"/>
      <c r="F275" s="72"/>
      <c r="G275" s="21"/>
      <c r="H275" s="72"/>
      <c r="I275" s="72"/>
      <c r="J275" s="113"/>
      <c r="K275" s="114"/>
      <c r="L275" s="96"/>
      <c r="M275" s="96"/>
      <c r="N275" s="93"/>
      <c r="O275" s="93"/>
      <c r="P275" s="62"/>
      <c r="Q275" s="93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>
      <c r="A276" s="73"/>
      <c r="B276" s="74"/>
      <c r="C276" s="112"/>
      <c r="D276" s="72"/>
      <c r="E276" s="72"/>
      <c r="F276" s="72"/>
      <c r="G276" s="21"/>
      <c r="H276" s="72"/>
      <c r="I276" s="72"/>
      <c r="J276" s="113"/>
      <c r="K276" s="114"/>
      <c r="L276" s="96"/>
      <c r="M276" s="96"/>
      <c r="N276" s="93"/>
      <c r="O276" s="93"/>
      <c r="P276" s="62"/>
      <c r="Q276" s="93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>
      <c r="A277" s="73"/>
      <c r="B277" s="74"/>
      <c r="C277" s="112"/>
      <c r="D277" s="72"/>
      <c r="E277" s="72"/>
      <c r="F277" s="72"/>
      <c r="G277" s="21"/>
      <c r="H277" s="72"/>
      <c r="I277" s="72"/>
      <c r="J277" s="113"/>
      <c r="K277" s="114"/>
      <c r="L277" s="96"/>
      <c r="M277" s="96"/>
      <c r="N277" s="93"/>
      <c r="O277" s="93"/>
      <c r="P277" s="62"/>
      <c r="Q277" s="93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>
      <c r="A278" s="73"/>
      <c r="B278" s="74"/>
      <c r="C278" s="112"/>
      <c r="D278" s="72"/>
      <c r="E278" s="72"/>
      <c r="F278" s="72"/>
      <c r="G278" s="21"/>
      <c r="H278" s="72"/>
      <c r="I278" s="72"/>
      <c r="J278" s="113"/>
      <c r="K278" s="114"/>
      <c r="L278" s="96"/>
      <c r="M278" s="96"/>
      <c r="N278" s="93"/>
      <c r="O278" s="93"/>
      <c r="P278" s="62"/>
      <c r="Q278" s="93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>
      <c r="A279" s="73"/>
      <c r="B279" s="74"/>
      <c r="C279" s="112"/>
      <c r="D279" s="72"/>
      <c r="E279" s="72"/>
      <c r="F279" s="72"/>
      <c r="G279" s="21"/>
      <c r="H279" s="72"/>
      <c r="I279" s="72"/>
      <c r="J279" s="113"/>
      <c r="K279" s="114"/>
      <c r="L279" s="96"/>
      <c r="M279" s="96"/>
      <c r="N279" s="93"/>
      <c r="O279" s="93"/>
      <c r="P279" s="62"/>
      <c r="Q279" s="93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>
      <c r="A280" s="73"/>
      <c r="B280" s="74"/>
      <c r="C280" s="112"/>
      <c r="D280" s="72"/>
      <c r="E280" s="72"/>
      <c r="F280" s="72"/>
      <c r="G280" s="21"/>
      <c r="H280" s="72"/>
      <c r="I280" s="72"/>
      <c r="J280" s="113"/>
      <c r="K280" s="114"/>
      <c r="L280" s="96"/>
      <c r="M280" s="96"/>
      <c r="N280" s="93"/>
      <c r="O280" s="93"/>
      <c r="P280" s="62"/>
      <c r="Q280" s="93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>
      <c r="A281" s="73"/>
      <c r="B281" s="74"/>
      <c r="C281" s="112"/>
      <c r="D281" s="72"/>
      <c r="E281" s="72"/>
      <c r="F281" s="72"/>
      <c r="G281" s="21"/>
      <c r="H281" s="72"/>
      <c r="I281" s="72"/>
      <c r="J281" s="113"/>
      <c r="K281" s="114"/>
      <c r="L281" s="96"/>
      <c r="M281" s="96"/>
      <c r="N281" s="93"/>
      <c r="O281" s="93"/>
      <c r="P281" s="62"/>
      <c r="Q281" s="93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>
      <c r="A282" s="73"/>
      <c r="B282" s="74"/>
      <c r="C282" s="112"/>
      <c r="D282" s="72"/>
      <c r="E282" s="72"/>
      <c r="F282" s="72"/>
      <c r="G282" s="21"/>
      <c r="H282" s="72"/>
      <c r="I282" s="72"/>
      <c r="J282" s="113"/>
      <c r="K282" s="114"/>
      <c r="L282" s="96"/>
      <c r="M282" s="96"/>
      <c r="N282" s="93"/>
      <c r="O282" s="93"/>
      <c r="P282" s="62"/>
      <c r="Q282" s="93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>
      <c r="A283" s="73"/>
      <c r="B283" s="74"/>
      <c r="C283" s="112"/>
      <c r="D283" s="72"/>
      <c r="E283" s="72"/>
      <c r="F283" s="72"/>
      <c r="G283" s="21"/>
      <c r="H283" s="72"/>
      <c r="I283" s="72"/>
      <c r="J283" s="113"/>
      <c r="K283" s="114"/>
      <c r="L283" s="96"/>
      <c r="M283" s="96"/>
      <c r="N283" s="93"/>
      <c r="O283" s="93"/>
      <c r="P283" s="62"/>
      <c r="Q283" s="93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>
      <c r="A284" s="73"/>
      <c r="B284" s="74"/>
      <c r="C284" s="112"/>
      <c r="D284" s="72"/>
      <c r="E284" s="72"/>
      <c r="F284" s="72"/>
      <c r="G284" s="21"/>
      <c r="H284" s="72"/>
      <c r="I284" s="72"/>
      <c r="J284" s="113"/>
      <c r="K284" s="114"/>
      <c r="L284" s="96"/>
      <c r="M284" s="96"/>
      <c r="N284" s="93"/>
      <c r="O284" s="93"/>
      <c r="P284" s="62"/>
      <c r="Q284" s="93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>
      <c r="A285" s="73"/>
      <c r="B285" s="74"/>
      <c r="C285" s="112"/>
      <c r="D285" s="72"/>
      <c r="E285" s="72"/>
      <c r="F285" s="72"/>
      <c r="G285" s="21"/>
      <c r="H285" s="72"/>
      <c r="I285" s="72"/>
      <c r="J285" s="113"/>
      <c r="K285" s="114"/>
      <c r="L285" s="96"/>
      <c r="M285" s="96"/>
      <c r="N285" s="93"/>
      <c r="O285" s="93"/>
      <c r="P285" s="62"/>
      <c r="Q285" s="93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>
      <c r="A286" s="73"/>
      <c r="B286" s="74"/>
      <c r="C286" s="112"/>
      <c r="D286" s="72"/>
      <c r="E286" s="72"/>
      <c r="F286" s="72"/>
      <c r="G286" s="21"/>
      <c r="H286" s="72"/>
      <c r="I286" s="72"/>
      <c r="J286" s="113"/>
      <c r="K286" s="114"/>
      <c r="L286" s="96"/>
      <c r="M286" s="96"/>
      <c r="N286" s="93"/>
      <c r="O286" s="93"/>
      <c r="P286" s="62"/>
      <c r="Q286" s="93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>
      <c r="A287" s="73"/>
      <c r="B287" s="74"/>
      <c r="C287" s="112"/>
      <c r="D287" s="72"/>
      <c r="E287" s="72"/>
      <c r="F287" s="72"/>
      <c r="G287" s="21"/>
      <c r="H287" s="72"/>
      <c r="I287" s="72"/>
      <c r="J287" s="113"/>
      <c r="K287" s="114"/>
      <c r="L287" s="96"/>
      <c r="M287" s="96"/>
      <c r="N287" s="93"/>
      <c r="O287" s="93"/>
      <c r="P287" s="62"/>
      <c r="Q287" s="93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>
      <c r="A288" s="73"/>
      <c r="B288" s="74"/>
      <c r="C288" s="112"/>
      <c r="D288" s="72"/>
      <c r="E288" s="72"/>
      <c r="F288" s="72"/>
      <c r="G288" s="21"/>
      <c r="H288" s="72"/>
      <c r="I288" s="72"/>
      <c r="J288" s="113"/>
      <c r="K288" s="114"/>
      <c r="L288" s="96"/>
      <c r="M288" s="96"/>
      <c r="N288" s="93"/>
      <c r="O288" s="93"/>
      <c r="P288" s="62"/>
      <c r="Q288" s="93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>
      <c r="A289" s="73"/>
      <c r="B289" s="74"/>
      <c r="C289" s="112"/>
      <c r="D289" s="72"/>
      <c r="E289" s="72"/>
      <c r="F289" s="72"/>
      <c r="G289" s="21"/>
      <c r="H289" s="72"/>
      <c r="I289" s="72"/>
      <c r="J289" s="113"/>
      <c r="K289" s="114"/>
      <c r="L289" s="96"/>
      <c r="M289" s="96"/>
      <c r="N289" s="93"/>
      <c r="O289" s="93"/>
      <c r="P289" s="62"/>
      <c r="Q289" s="93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>
      <c r="A290" s="73"/>
      <c r="B290" s="74"/>
      <c r="C290" s="112"/>
      <c r="D290" s="72"/>
      <c r="E290" s="72"/>
      <c r="F290" s="72"/>
      <c r="G290" s="21"/>
      <c r="H290" s="72"/>
      <c r="I290" s="72"/>
      <c r="J290" s="113"/>
      <c r="K290" s="114"/>
      <c r="L290" s="96"/>
      <c r="M290" s="96"/>
      <c r="N290" s="93"/>
      <c r="O290" s="93"/>
      <c r="P290" s="62"/>
      <c r="Q290" s="93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>
      <c r="A291" s="73"/>
      <c r="B291" s="74"/>
      <c r="C291" s="112"/>
      <c r="D291" s="72"/>
      <c r="E291" s="72"/>
      <c r="F291" s="72"/>
      <c r="G291" s="21"/>
      <c r="H291" s="72"/>
      <c r="I291" s="72"/>
      <c r="J291" s="113"/>
      <c r="K291" s="114"/>
      <c r="L291" s="96"/>
      <c r="M291" s="96"/>
      <c r="N291" s="93"/>
      <c r="O291" s="93"/>
      <c r="P291" s="62"/>
      <c r="Q291" s="93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>
      <c r="A292" s="73"/>
      <c r="B292" s="74"/>
      <c r="C292" s="112"/>
      <c r="D292" s="72"/>
      <c r="E292" s="72"/>
      <c r="F292" s="72"/>
      <c r="G292" s="21"/>
      <c r="H292" s="72"/>
      <c r="I292" s="72"/>
      <c r="J292" s="113"/>
      <c r="K292" s="114"/>
      <c r="L292" s="96"/>
      <c r="M292" s="96"/>
      <c r="N292" s="93"/>
      <c r="O292" s="93"/>
      <c r="P292" s="62"/>
      <c r="Q292" s="93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>
      <c r="A293" s="73"/>
      <c r="B293" s="74"/>
      <c r="C293" s="112"/>
      <c r="D293" s="72"/>
      <c r="E293" s="72"/>
      <c r="F293" s="72"/>
      <c r="G293" s="21"/>
      <c r="H293" s="72"/>
      <c r="I293" s="72"/>
      <c r="J293" s="113"/>
      <c r="K293" s="114"/>
      <c r="L293" s="96"/>
      <c r="M293" s="96"/>
      <c r="N293" s="93"/>
      <c r="O293" s="93"/>
      <c r="P293" s="62"/>
      <c r="Q293" s="93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>
      <c r="A294" s="73"/>
      <c r="B294" s="74"/>
      <c r="C294" s="112"/>
      <c r="D294" s="72"/>
      <c r="E294" s="72"/>
      <c r="F294" s="72"/>
      <c r="G294" s="21"/>
      <c r="H294" s="72"/>
      <c r="I294" s="72"/>
      <c r="J294" s="113"/>
      <c r="K294" s="114"/>
      <c r="L294" s="96"/>
      <c r="M294" s="96"/>
      <c r="N294" s="93"/>
      <c r="O294" s="93"/>
      <c r="P294" s="62"/>
      <c r="Q294" s="93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>
      <c r="A295" s="73"/>
      <c r="B295" s="74"/>
      <c r="C295" s="112"/>
      <c r="D295" s="72"/>
      <c r="E295" s="72"/>
      <c r="F295" s="72"/>
      <c r="G295" s="21"/>
      <c r="H295" s="72"/>
      <c r="I295" s="72"/>
      <c r="J295" s="113"/>
      <c r="K295" s="114"/>
      <c r="L295" s="96"/>
      <c r="M295" s="96"/>
      <c r="N295" s="93"/>
      <c r="O295" s="93"/>
      <c r="P295" s="62"/>
      <c r="Q295" s="93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>
      <c r="A296" s="73"/>
      <c r="B296" s="74"/>
      <c r="C296" s="112"/>
      <c r="D296" s="72"/>
      <c r="E296" s="72"/>
      <c r="F296" s="72"/>
      <c r="G296" s="21"/>
      <c r="H296" s="72"/>
      <c r="I296" s="72"/>
      <c r="J296" s="113"/>
      <c r="K296" s="114"/>
      <c r="L296" s="96"/>
      <c r="M296" s="96"/>
      <c r="N296" s="93"/>
      <c r="O296" s="93"/>
      <c r="P296" s="62"/>
      <c r="Q296" s="93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>
      <c r="A297" s="73"/>
      <c r="B297" s="74"/>
      <c r="C297" s="112"/>
      <c r="D297" s="72"/>
      <c r="E297" s="72"/>
      <c r="F297" s="72"/>
      <c r="G297" s="21"/>
      <c r="H297" s="72"/>
      <c r="I297" s="72"/>
      <c r="J297" s="113"/>
      <c r="K297" s="114"/>
      <c r="L297" s="96"/>
      <c r="M297" s="96"/>
      <c r="N297" s="93"/>
      <c r="O297" s="93"/>
      <c r="P297" s="62"/>
      <c r="Q297" s="93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>
      <c r="A298" s="73"/>
      <c r="B298" s="74"/>
      <c r="C298" s="112"/>
      <c r="D298" s="72"/>
      <c r="E298" s="72"/>
      <c r="F298" s="72"/>
      <c r="G298" s="21"/>
      <c r="H298" s="72"/>
      <c r="I298" s="72"/>
      <c r="J298" s="113"/>
      <c r="K298" s="114"/>
      <c r="L298" s="96"/>
      <c r="M298" s="96"/>
      <c r="N298" s="93"/>
      <c r="O298" s="93"/>
      <c r="P298" s="62"/>
      <c r="Q298" s="93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>
      <c r="A299" s="73"/>
      <c r="B299" s="74"/>
      <c r="C299" s="112"/>
      <c r="D299" s="72"/>
      <c r="E299" s="72"/>
      <c r="F299" s="72"/>
      <c r="G299" s="21"/>
      <c r="H299" s="72"/>
      <c r="I299" s="72"/>
      <c r="J299" s="113"/>
      <c r="K299" s="114"/>
      <c r="L299" s="96"/>
      <c r="M299" s="96"/>
      <c r="N299" s="93"/>
      <c r="O299" s="93"/>
      <c r="P299" s="62"/>
      <c r="Q299" s="93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>
      <c r="A300" s="73"/>
      <c r="B300" s="74"/>
      <c r="C300" s="112"/>
      <c r="D300" s="72"/>
      <c r="E300" s="72"/>
      <c r="F300" s="72"/>
      <c r="G300" s="21"/>
      <c r="H300" s="72"/>
      <c r="I300" s="72"/>
      <c r="J300" s="113"/>
      <c r="K300" s="114"/>
      <c r="L300" s="96"/>
      <c r="M300" s="96"/>
      <c r="N300" s="93"/>
      <c r="O300" s="93"/>
      <c r="P300" s="62"/>
      <c r="Q300" s="93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>
      <c r="A301" s="73"/>
      <c r="B301" s="74"/>
      <c r="C301" s="112"/>
      <c r="D301" s="72"/>
      <c r="E301" s="72"/>
      <c r="F301" s="72"/>
      <c r="G301" s="21"/>
      <c r="H301" s="72"/>
      <c r="I301" s="72"/>
      <c r="J301" s="113"/>
      <c r="K301" s="114"/>
      <c r="L301" s="96"/>
      <c r="M301" s="96"/>
      <c r="N301" s="93"/>
      <c r="O301" s="93"/>
      <c r="P301" s="62"/>
      <c r="Q301" s="93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>
      <c r="A302" s="73"/>
      <c r="B302" s="74"/>
      <c r="C302" s="112"/>
      <c r="D302" s="72"/>
      <c r="E302" s="72"/>
      <c r="F302" s="72"/>
      <c r="G302" s="21"/>
      <c r="H302" s="72"/>
      <c r="I302" s="72"/>
      <c r="J302" s="113"/>
      <c r="K302" s="114"/>
      <c r="L302" s="96"/>
      <c r="M302" s="96"/>
      <c r="N302" s="93"/>
      <c r="O302" s="93"/>
      <c r="P302" s="62"/>
      <c r="Q302" s="93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>
      <c r="A303" s="73"/>
      <c r="B303" s="74"/>
      <c r="C303" s="112"/>
      <c r="D303" s="72"/>
      <c r="E303" s="72"/>
      <c r="F303" s="72"/>
      <c r="G303" s="21"/>
      <c r="H303" s="72"/>
      <c r="I303" s="72"/>
      <c r="J303" s="113"/>
      <c r="K303" s="114"/>
      <c r="L303" s="96"/>
      <c r="M303" s="96"/>
      <c r="N303" s="93"/>
      <c r="O303" s="93"/>
      <c r="P303" s="62"/>
      <c r="Q303" s="93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>
      <c r="A304" s="73"/>
      <c r="B304" s="74"/>
      <c r="C304" s="112"/>
      <c r="D304" s="72"/>
      <c r="E304" s="72"/>
      <c r="F304" s="72"/>
      <c r="G304" s="21"/>
      <c r="H304" s="72"/>
      <c r="I304" s="72"/>
      <c r="J304" s="113"/>
      <c r="K304" s="114"/>
      <c r="L304" s="96"/>
      <c r="M304" s="96"/>
      <c r="N304" s="93"/>
      <c r="O304" s="93"/>
      <c r="P304" s="62"/>
      <c r="Q304" s="93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>
      <c r="A305" s="73"/>
      <c r="B305" s="74"/>
      <c r="C305" s="112"/>
      <c r="D305" s="72"/>
      <c r="E305" s="72"/>
      <c r="F305" s="72"/>
      <c r="G305" s="21"/>
      <c r="H305" s="72"/>
      <c r="I305" s="72"/>
      <c r="J305" s="113"/>
      <c r="K305" s="114"/>
      <c r="L305" s="96"/>
      <c r="M305" s="96"/>
      <c r="N305" s="93"/>
      <c r="O305" s="93"/>
      <c r="P305" s="62"/>
      <c r="Q305" s="93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>
      <c r="A306" s="73"/>
      <c r="B306" s="74"/>
      <c r="C306" s="112"/>
      <c r="D306" s="72"/>
      <c r="E306" s="72"/>
      <c r="F306" s="72"/>
      <c r="G306" s="21"/>
      <c r="H306" s="72"/>
      <c r="I306" s="72"/>
      <c r="J306" s="113"/>
      <c r="K306" s="114"/>
      <c r="L306" s="96"/>
      <c r="M306" s="96"/>
      <c r="N306" s="93"/>
      <c r="O306" s="93"/>
      <c r="P306" s="62"/>
      <c r="Q306" s="93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>
      <c r="A307" s="73"/>
      <c r="B307" s="74"/>
      <c r="C307" s="112"/>
      <c r="D307" s="72"/>
      <c r="E307" s="72"/>
      <c r="F307" s="72"/>
      <c r="G307" s="21"/>
      <c r="H307" s="72"/>
      <c r="I307" s="72"/>
      <c r="J307" s="113"/>
      <c r="K307" s="114"/>
      <c r="L307" s="96"/>
      <c r="M307" s="96"/>
      <c r="N307" s="93"/>
      <c r="O307" s="93"/>
      <c r="P307" s="62"/>
      <c r="Q307" s="93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>
      <c r="A308" s="73"/>
      <c r="B308" s="74"/>
      <c r="C308" s="112"/>
      <c r="D308" s="72"/>
      <c r="E308" s="72"/>
      <c r="F308" s="72"/>
      <c r="G308" s="21"/>
      <c r="H308" s="72"/>
      <c r="I308" s="72"/>
      <c r="J308" s="113"/>
      <c r="K308" s="114"/>
      <c r="L308" s="96"/>
      <c r="M308" s="96"/>
      <c r="N308" s="93"/>
      <c r="O308" s="93"/>
      <c r="P308" s="62"/>
      <c r="Q308" s="93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>
      <c r="A309" s="73"/>
      <c r="B309" s="74"/>
      <c r="C309" s="112"/>
      <c r="D309" s="72"/>
      <c r="E309" s="72"/>
      <c r="F309" s="72"/>
      <c r="G309" s="21"/>
      <c r="H309" s="72"/>
      <c r="I309" s="72"/>
      <c r="J309" s="113"/>
      <c r="K309" s="114"/>
      <c r="L309" s="96"/>
      <c r="M309" s="96"/>
      <c r="N309" s="93"/>
      <c r="O309" s="93"/>
      <c r="P309" s="62"/>
      <c r="Q309" s="93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>
      <c r="A310" s="73"/>
      <c r="B310" s="74"/>
      <c r="C310" s="112"/>
      <c r="D310" s="72"/>
      <c r="E310" s="72"/>
      <c r="F310" s="72"/>
      <c r="G310" s="21"/>
      <c r="H310" s="72"/>
      <c r="I310" s="72"/>
      <c r="J310" s="113"/>
      <c r="K310" s="114"/>
      <c r="L310" s="96"/>
      <c r="M310" s="96"/>
      <c r="N310" s="93"/>
      <c r="O310" s="93"/>
      <c r="P310" s="62"/>
      <c r="Q310" s="93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>
      <c r="A311" s="73"/>
      <c r="B311" s="74"/>
      <c r="C311" s="112"/>
      <c r="D311" s="72"/>
      <c r="E311" s="72"/>
      <c r="F311" s="72"/>
      <c r="G311" s="21"/>
      <c r="H311" s="72"/>
      <c r="I311" s="72"/>
      <c r="J311" s="113"/>
      <c r="K311" s="114"/>
      <c r="L311" s="96"/>
      <c r="M311" s="96"/>
      <c r="N311" s="93"/>
      <c r="O311" s="93"/>
      <c r="P311" s="62"/>
      <c r="Q311" s="93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>
      <c r="A312" s="73"/>
      <c r="B312" s="74"/>
      <c r="C312" s="112"/>
      <c r="D312" s="72"/>
      <c r="E312" s="72"/>
      <c r="F312" s="72"/>
      <c r="G312" s="21"/>
      <c r="H312" s="72"/>
      <c r="I312" s="72"/>
      <c r="J312" s="113"/>
      <c r="K312" s="114"/>
      <c r="L312" s="96"/>
      <c r="M312" s="96"/>
      <c r="N312" s="93"/>
      <c r="O312" s="93"/>
      <c r="P312" s="62"/>
      <c r="Q312" s="93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>
      <c r="A313" s="73"/>
      <c r="B313" s="74"/>
      <c r="C313" s="112"/>
      <c r="D313" s="72"/>
      <c r="E313" s="72"/>
      <c r="F313" s="72"/>
      <c r="G313" s="21"/>
      <c r="H313" s="72"/>
      <c r="I313" s="72"/>
      <c r="J313" s="113"/>
      <c r="K313" s="114"/>
      <c r="L313" s="96"/>
      <c r="M313" s="96"/>
      <c r="N313" s="93"/>
      <c r="O313" s="93"/>
      <c r="P313" s="62"/>
      <c r="Q313" s="93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>
      <c r="A314" s="73"/>
      <c r="B314" s="74"/>
      <c r="C314" s="112"/>
      <c r="D314" s="72"/>
      <c r="E314" s="72"/>
      <c r="F314" s="72"/>
      <c r="G314" s="21"/>
      <c r="H314" s="72"/>
      <c r="I314" s="72"/>
      <c r="J314" s="113"/>
      <c r="K314" s="114"/>
      <c r="L314" s="96"/>
      <c r="M314" s="96"/>
      <c r="N314" s="93"/>
      <c r="O314" s="93"/>
      <c r="P314" s="62"/>
      <c r="Q314" s="93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>
      <c r="A315" s="73"/>
      <c r="B315" s="74"/>
      <c r="C315" s="112"/>
      <c r="D315" s="72"/>
      <c r="E315" s="72"/>
      <c r="F315" s="72"/>
      <c r="G315" s="21"/>
      <c r="H315" s="72"/>
      <c r="I315" s="72"/>
      <c r="J315" s="113"/>
      <c r="K315" s="114"/>
      <c r="L315" s="96"/>
      <c r="M315" s="96"/>
      <c r="N315" s="93"/>
      <c r="O315" s="93"/>
      <c r="P315" s="62"/>
      <c r="Q315" s="93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>
      <c r="A316" s="73"/>
      <c r="B316" s="74"/>
      <c r="C316" s="112"/>
      <c r="D316" s="72"/>
      <c r="E316" s="72"/>
      <c r="F316" s="72"/>
      <c r="G316" s="21"/>
      <c r="H316" s="72"/>
      <c r="I316" s="72"/>
      <c r="J316" s="113"/>
      <c r="K316" s="114"/>
      <c r="L316" s="96"/>
      <c r="M316" s="96"/>
      <c r="N316" s="93"/>
      <c r="O316" s="93"/>
      <c r="P316" s="62"/>
      <c r="Q316" s="93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>
      <c r="A317" s="73"/>
      <c r="B317" s="74"/>
      <c r="C317" s="112"/>
      <c r="D317" s="72"/>
      <c r="E317" s="72"/>
      <c r="F317" s="72"/>
      <c r="G317" s="21"/>
      <c r="H317" s="72"/>
      <c r="I317" s="72"/>
      <c r="J317" s="113"/>
      <c r="K317" s="114"/>
      <c r="L317" s="96"/>
      <c r="M317" s="96"/>
      <c r="N317" s="93"/>
      <c r="O317" s="93"/>
      <c r="P317" s="62"/>
      <c r="Q317" s="93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>
      <c r="A318" s="73"/>
      <c r="B318" s="74"/>
      <c r="C318" s="112"/>
      <c r="D318" s="72"/>
      <c r="E318" s="72"/>
      <c r="F318" s="72"/>
      <c r="G318" s="21"/>
      <c r="H318" s="72"/>
      <c r="I318" s="72"/>
      <c r="J318" s="113"/>
      <c r="K318" s="114"/>
      <c r="L318" s="96"/>
      <c r="M318" s="96"/>
      <c r="N318" s="93"/>
      <c r="O318" s="93"/>
      <c r="P318" s="62"/>
      <c r="Q318" s="93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>
      <c r="A319" s="73"/>
      <c r="B319" s="74"/>
      <c r="C319" s="112"/>
      <c r="D319" s="72"/>
      <c r="E319" s="72"/>
      <c r="F319" s="72"/>
      <c r="G319" s="21"/>
      <c r="H319" s="72"/>
      <c r="I319" s="72"/>
      <c r="J319" s="113"/>
      <c r="K319" s="114"/>
      <c r="L319" s="96"/>
      <c r="M319" s="96"/>
      <c r="N319" s="93"/>
      <c r="O319" s="93"/>
      <c r="P319" s="62"/>
      <c r="Q319" s="93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>
      <c r="A320" s="73"/>
      <c r="B320" s="74"/>
      <c r="C320" s="112"/>
      <c r="D320" s="72"/>
      <c r="E320" s="72"/>
      <c r="F320" s="72"/>
      <c r="G320" s="21"/>
      <c r="H320" s="72"/>
      <c r="I320" s="72"/>
      <c r="J320" s="113"/>
      <c r="K320" s="114"/>
      <c r="L320" s="96"/>
      <c r="M320" s="96"/>
      <c r="N320" s="93"/>
      <c r="O320" s="93"/>
      <c r="P320" s="62"/>
      <c r="Q320" s="93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>
      <c r="A321" s="73"/>
      <c r="B321" s="74"/>
      <c r="C321" s="112"/>
      <c r="D321" s="72"/>
      <c r="E321" s="72"/>
      <c r="F321" s="72"/>
      <c r="G321" s="21"/>
      <c r="H321" s="72"/>
      <c r="I321" s="72"/>
      <c r="J321" s="113"/>
      <c r="K321" s="114"/>
      <c r="L321" s="96"/>
      <c r="M321" s="96"/>
      <c r="N321" s="93"/>
      <c r="O321" s="93"/>
      <c r="P321" s="62"/>
      <c r="Q321" s="93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>
      <c r="A322" s="73"/>
      <c r="B322" s="74"/>
      <c r="C322" s="112"/>
      <c r="D322" s="72"/>
      <c r="E322" s="72"/>
      <c r="F322" s="72"/>
      <c r="G322" s="21"/>
      <c r="H322" s="72"/>
      <c r="I322" s="72"/>
      <c r="J322" s="113"/>
      <c r="K322" s="114"/>
      <c r="L322" s="96"/>
      <c r="M322" s="96"/>
      <c r="N322" s="93"/>
      <c r="O322" s="93"/>
      <c r="P322" s="62"/>
      <c r="Q322" s="93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>
      <c r="A323" s="73"/>
      <c r="B323" s="74"/>
      <c r="C323" s="112"/>
      <c r="D323" s="72"/>
      <c r="E323" s="72"/>
      <c r="F323" s="72"/>
      <c r="G323" s="21"/>
      <c r="H323" s="72"/>
      <c r="I323" s="72"/>
      <c r="J323" s="113"/>
      <c r="K323" s="114"/>
      <c r="L323" s="96"/>
      <c r="M323" s="96"/>
      <c r="N323" s="93"/>
      <c r="O323" s="93"/>
      <c r="P323" s="62"/>
      <c r="Q323" s="93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>
      <c r="A324" s="73"/>
      <c r="B324" s="74"/>
      <c r="C324" s="112"/>
      <c r="D324" s="72"/>
      <c r="E324" s="72"/>
      <c r="F324" s="72"/>
      <c r="G324" s="21"/>
      <c r="H324" s="72"/>
      <c r="I324" s="72"/>
      <c r="J324" s="113"/>
      <c r="K324" s="114"/>
      <c r="L324" s="96"/>
      <c r="M324" s="96"/>
      <c r="N324" s="93"/>
      <c r="O324" s="93"/>
      <c r="P324" s="62"/>
      <c r="Q324" s="93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>
      <c r="A325" s="73"/>
      <c r="B325" s="74"/>
      <c r="C325" s="112"/>
      <c r="D325" s="72"/>
      <c r="E325" s="72"/>
      <c r="F325" s="72"/>
      <c r="G325" s="21"/>
      <c r="H325" s="72"/>
      <c r="I325" s="72"/>
      <c r="J325" s="113"/>
      <c r="K325" s="114"/>
      <c r="L325" s="96"/>
      <c r="M325" s="96"/>
      <c r="N325" s="93"/>
      <c r="O325" s="93"/>
      <c r="P325" s="62"/>
      <c r="Q325" s="93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>
      <c r="A326" s="73"/>
      <c r="B326" s="74"/>
      <c r="C326" s="112"/>
      <c r="D326" s="72"/>
      <c r="E326" s="72"/>
      <c r="F326" s="72"/>
      <c r="G326" s="21"/>
      <c r="H326" s="72"/>
      <c r="I326" s="72"/>
      <c r="J326" s="113"/>
      <c r="K326" s="114"/>
      <c r="L326" s="96"/>
      <c r="M326" s="96"/>
      <c r="N326" s="93"/>
      <c r="O326" s="93"/>
      <c r="P326" s="62"/>
      <c r="Q326" s="93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>
      <c r="A327" s="73"/>
      <c r="B327" s="74"/>
      <c r="C327" s="112"/>
      <c r="D327" s="72"/>
      <c r="E327" s="72"/>
      <c r="F327" s="72"/>
      <c r="G327" s="21"/>
      <c r="H327" s="72"/>
      <c r="I327" s="72"/>
      <c r="J327" s="113"/>
      <c r="K327" s="114"/>
      <c r="L327" s="96"/>
      <c r="M327" s="96"/>
      <c r="N327" s="93"/>
      <c r="O327" s="93"/>
      <c r="P327" s="62"/>
      <c r="Q327" s="93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>
      <c r="A328" s="73"/>
      <c r="B328" s="74"/>
      <c r="C328" s="112"/>
      <c r="D328" s="72"/>
      <c r="E328" s="72"/>
      <c r="F328" s="72"/>
      <c r="G328" s="21"/>
      <c r="H328" s="72"/>
      <c r="I328" s="72"/>
      <c r="J328" s="113"/>
      <c r="K328" s="114"/>
      <c r="L328" s="96"/>
      <c r="M328" s="96"/>
      <c r="N328" s="93"/>
      <c r="O328" s="93"/>
      <c r="P328" s="62"/>
      <c r="Q328" s="93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>
      <c r="A329" s="73"/>
      <c r="B329" s="74"/>
      <c r="C329" s="112"/>
      <c r="D329" s="72"/>
      <c r="E329" s="72"/>
      <c r="F329" s="72"/>
      <c r="G329" s="21"/>
      <c r="H329" s="72"/>
      <c r="I329" s="72"/>
      <c r="J329" s="113"/>
      <c r="K329" s="114"/>
      <c r="L329" s="96"/>
      <c r="M329" s="96"/>
      <c r="N329" s="93"/>
      <c r="O329" s="93"/>
      <c r="P329" s="62"/>
      <c r="Q329" s="93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>
      <c r="A330" s="73"/>
      <c r="B330" s="74"/>
      <c r="C330" s="112"/>
      <c r="D330" s="72"/>
      <c r="E330" s="72"/>
      <c r="F330" s="72"/>
      <c r="G330" s="21"/>
      <c r="H330" s="72"/>
      <c r="I330" s="72"/>
      <c r="J330" s="113"/>
      <c r="K330" s="114"/>
      <c r="L330" s="96"/>
      <c r="M330" s="96"/>
      <c r="N330" s="93"/>
      <c r="O330" s="93"/>
      <c r="P330" s="62"/>
      <c r="Q330" s="93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>
      <c r="A331" s="73"/>
      <c r="B331" s="74"/>
      <c r="C331" s="112"/>
      <c r="D331" s="72"/>
      <c r="E331" s="72"/>
      <c r="F331" s="72"/>
      <c r="G331" s="21"/>
      <c r="H331" s="72"/>
      <c r="I331" s="72"/>
      <c r="J331" s="113"/>
      <c r="K331" s="114"/>
      <c r="L331" s="96"/>
      <c r="M331" s="96"/>
      <c r="N331" s="93"/>
      <c r="O331" s="93"/>
      <c r="P331" s="62"/>
      <c r="Q331" s="93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>
      <c r="A332" s="73"/>
      <c r="B332" s="74"/>
      <c r="C332" s="112"/>
      <c r="D332" s="72"/>
      <c r="E332" s="72"/>
      <c r="F332" s="72"/>
      <c r="G332" s="21"/>
      <c r="H332" s="72"/>
      <c r="I332" s="72"/>
      <c r="J332" s="113"/>
      <c r="K332" s="114"/>
      <c r="L332" s="96"/>
      <c r="M332" s="96"/>
      <c r="N332" s="93"/>
      <c r="O332" s="93"/>
      <c r="P332" s="62"/>
      <c r="Q332" s="93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>
      <c r="A333" s="73"/>
      <c r="B333" s="74"/>
      <c r="C333" s="112"/>
      <c r="D333" s="72"/>
      <c r="E333" s="72"/>
      <c r="F333" s="72"/>
      <c r="G333" s="21"/>
      <c r="H333" s="72"/>
      <c r="I333" s="72"/>
      <c r="J333" s="113"/>
      <c r="K333" s="114"/>
      <c r="L333" s="96"/>
      <c r="M333" s="96"/>
      <c r="N333" s="93"/>
      <c r="O333" s="93"/>
      <c r="P333" s="62"/>
      <c r="Q333" s="93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>
      <c r="A334" s="73"/>
      <c r="B334" s="74"/>
      <c r="C334" s="112"/>
      <c r="D334" s="72"/>
      <c r="E334" s="72"/>
      <c r="F334" s="72"/>
      <c r="G334" s="21"/>
      <c r="H334" s="72"/>
      <c r="I334" s="72"/>
      <c r="J334" s="113"/>
      <c r="K334" s="114"/>
      <c r="L334" s="96"/>
      <c r="M334" s="96"/>
      <c r="N334" s="93"/>
      <c r="O334" s="93"/>
      <c r="P334" s="62"/>
      <c r="Q334" s="93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>
      <c r="A335" s="73"/>
      <c r="B335" s="74"/>
      <c r="C335" s="112"/>
      <c r="D335" s="72"/>
      <c r="E335" s="72"/>
      <c r="F335" s="72"/>
      <c r="G335" s="21"/>
      <c r="H335" s="72"/>
      <c r="I335" s="72"/>
      <c r="J335" s="113"/>
      <c r="K335" s="114"/>
      <c r="L335" s="96"/>
      <c r="M335" s="96"/>
      <c r="N335" s="93"/>
      <c r="O335" s="93"/>
      <c r="P335" s="62"/>
      <c r="Q335" s="93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>
      <c r="A336" s="73"/>
      <c r="B336" s="74"/>
      <c r="C336" s="112"/>
      <c r="D336" s="72"/>
      <c r="E336" s="72"/>
      <c r="F336" s="72"/>
      <c r="G336" s="21"/>
      <c r="H336" s="72"/>
      <c r="I336" s="72"/>
      <c r="J336" s="113"/>
      <c r="K336" s="114"/>
      <c r="L336" s="96"/>
      <c r="M336" s="96"/>
      <c r="N336" s="93"/>
      <c r="O336" s="93"/>
      <c r="P336" s="62"/>
      <c r="Q336" s="93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>
      <c r="A337" s="73"/>
      <c r="B337" s="74"/>
      <c r="C337" s="112"/>
      <c r="D337" s="72"/>
      <c r="E337" s="72"/>
      <c r="F337" s="72"/>
      <c r="G337" s="21"/>
      <c r="H337" s="72"/>
      <c r="I337" s="72"/>
      <c r="J337" s="113"/>
      <c r="K337" s="114"/>
      <c r="L337" s="96"/>
      <c r="M337" s="96"/>
      <c r="N337" s="93"/>
      <c r="O337" s="93"/>
      <c r="P337" s="62"/>
      <c r="Q337" s="93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>
      <c r="A338" s="73"/>
      <c r="B338" s="74"/>
      <c r="C338" s="112"/>
      <c r="D338" s="72"/>
      <c r="E338" s="72"/>
      <c r="F338" s="72"/>
      <c r="G338" s="21"/>
      <c r="H338" s="72"/>
      <c r="I338" s="72"/>
      <c r="J338" s="113"/>
      <c r="K338" s="114"/>
      <c r="L338" s="96"/>
      <c r="M338" s="96"/>
      <c r="N338" s="93"/>
      <c r="O338" s="93"/>
      <c r="P338" s="62"/>
      <c r="Q338" s="93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>
      <c r="A339" s="73"/>
      <c r="B339" s="74"/>
      <c r="C339" s="112"/>
      <c r="D339" s="72"/>
      <c r="E339" s="72"/>
      <c r="F339" s="72"/>
      <c r="G339" s="21"/>
      <c r="H339" s="72"/>
      <c r="I339" s="72"/>
      <c r="J339" s="113"/>
      <c r="K339" s="114"/>
      <c r="L339" s="96"/>
      <c r="M339" s="96"/>
      <c r="N339" s="93"/>
      <c r="O339" s="93"/>
      <c r="P339" s="62"/>
      <c r="Q339" s="93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>
      <c r="A340" s="73"/>
      <c r="B340" s="74"/>
      <c r="C340" s="112"/>
      <c r="D340" s="72"/>
      <c r="E340" s="72"/>
      <c r="F340" s="72"/>
      <c r="G340" s="21"/>
      <c r="H340" s="72"/>
      <c r="I340" s="72"/>
      <c r="J340" s="113"/>
      <c r="K340" s="114"/>
      <c r="L340" s="96"/>
      <c r="M340" s="96"/>
      <c r="N340" s="93"/>
      <c r="O340" s="93"/>
      <c r="P340" s="62"/>
      <c r="Q340" s="93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>
      <c r="A341" s="73"/>
      <c r="B341" s="74"/>
      <c r="C341" s="112"/>
      <c r="D341" s="72"/>
      <c r="E341" s="72"/>
      <c r="F341" s="72"/>
      <c r="G341" s="21"/>
      <c r="H341" s="72"/>
      <c r="I341" s="72"/>
      <c r="J341" s="113"/>
      <c r="K341" s="114"/>
      <c r="L341" s="96"/>
      <c r="M341" s="96"/>
      <c r="N341" s="93"/>
      <c r="O341" s="93"/>
      <c r="P341" s="62"/>
      <c r="Q341" s="93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>
      <c r="A342" s="73"/>
      <c r="B342" s="74"/>
      <c r="C342" s="112"/>
      <c r="D342" s="72"/>
      <c r="E342" s="72"/>
      <c r="F342" s="72"/>
      <c r="G342" s="21"/>
      <c r="H342" s="72"/>
      <c r="I342" s="72"/>
      <c r="J342" s="113"/>
      <c r="K342" s="114"/>
      <c r="L342" s="96"/>
      <c r="M342" s="96"/>
      <c r="N342" s="93"/>
      <c r="O342" s="93"/>
      <c r="P342" s="62"/>
      <c r="Q342" s="93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>
      <c r="A343" s="73"/>
      <c r="B343" s="74"/>
      <c r="C343" s="112"/>
      <c r="D343" s="72"/>
      <c r="E343" s="72"/>
      <c r="F343" s="72"/>
      <c r="G343" s="21"/>
      <c r="H343" s="72"/>
      <c r="I343" s="72"/>
      <c r="J343" s="113"/>
      <c r="K343" s="114"/>
      <c r="L343" s="96"/>
      <c r="M343" s="96"/>
      <c r="N343" s="93"/>
      <c r="O343" s="93"/>
      <c r="P343" s="62"/>
      <c r="Q343" s="93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>
      <c r="A344" s="73"/>
      <c r="B344" s="74"/>
      <c r="C344" s="112"/>
      <c r="D344" s="72"/>
      <c r="E344" s="72"/>
      <c r="F344" s="72"/>
      <c r="G344" s="21"/>
      <c r="H344" s="72"/>
      <c r="I344" s="72"/>
      <c r="J344" s="113"/>
      <c r="K344" s="114"/>
      <c r="L344" s="96"/>
      <c r="M344" s="96"/>
      <c r="N344" s="93"/>
      <c r="O344" s="93"/>
      <c r="P344" s="62"/>
      <c r="Q344" s="93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>
      <c r="A345" s="73"/>
      <c r="B345" s="74"/>
      <c r="C345" s="112"/>
      <c r="D345" s="72"/>
      <c r="E345" s="72"/>
      <c r="F345" s="72"/>
      <c r="G345" s="21"/>
      <c r="H345" s="72"/>
      <c r="I345" s="72"/>
      <c r="J345" s="113"/>
      <c r="K345" s="114"/>
      <c r="L345" s="96"/>
      <c r="M345" s="96"/>
      <c r="N345" s="93"/>
      <c r="O345" s="93"/>
      <c r="P345" s="62"/>
      <c r="Q345" s="93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>
      <c r="A346" s="73"/>
      <c r="B346" s="74"/>
      <c r="C346" s="112"/>
      <c r="D346" s="72"/>
      <c r="E346" s="72"/>
      <c r="F346" s="72"/>
      <c r="G346" s="21"/>
      <c r="H346" s="72"/>
      <c r="I346" s="72"/>
      <c r="J346" s="113"/>
      <c r="K346" s="114"/>
      <c r="L346" s="96"/>
      <c r="M346" s="96"/>
      <c r="N346" s="93"/>
      <c r="O346" s="93"/>
      <c r="P346" s="62"/>
      <c r="Q346" s="93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>
      <c r="A347" s="73"/>
      <c r="B347" s="74"/>
      <c r="C347" s="112"/>
      <c r="D347" s="72"/>
      <c r="E347" s="72"/>
      <c r="F347" s="72"/>
      <c r="G347" s="21"/>
      <c r="H347" s="72"/>
      <c r="I347" s="72"/>
      <c r="J347" s="113"/>
      <c r="K347" s="114"/>
      <c r="L347" s="96"/>
      <c r="M347" s="96"/>
      <c r="N347" s="93"/>
      <c r="O347" s="93"/>
      <c r="P347" s="62"/>
      <c r="Q347" s="93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>
      <c r="A348" s="73"/>
      <c r="B348" s="74"/>
      <c r="C348" s="112"/>
      <c r="D348" s="72"/>
      <c r="E348" s="72"/>
      <c r="F348" s="72"/>
      <c r="G348" s="21"/>
      <c r="H348" s="72"/>
      <c r="I348" s="72"/>
      <c r="J348" s="113"/>
      <c r="K348" s="114"/>
      <c r="L348" s="96"/>
      <c r="M348" s="96"/>
      <c r="N348" s="93"/>
      <c r="O348" s="93"/>
      <c r="P348" s="62"/>
      <c r="Q348" s="93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>
      <c r="A349" s="73"/>
      <c r="B349" s="74"/>
      <c r="C349" s="112"/>
      <c r="D349" s="72"/>
      <c r="E349" s="72"/>
      <c r="F349" s="72"/>
      <c r="G349" s="21"/>
      <c r="H349" s="72"/>
      <c r="I349" s="72"/>
      <c r="J349" s="113"/>
      <c r="K349" s="114"/>
      <c r="L349" s="96"/>
      <c r="M349" s="96"/>
      <c r="N349" s="93"/>
      <c r="O349" s="93"/>
      <c r="P349" s="62"/>
      <c r="Q349" s="93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>
      <c r="A350" s="73"/>
      <c r="B350" s="74"/>
      <c r="C350" s="112"/>
      <c r="D350" s="72"/>
      <c r="E350" s="72"/>
      <c r="F350" s="72"/>
      <c r="G350" s="21"/>
      <c r="H350" s="72"/>
      <c r="I350" s="72"/>
      <c r="J350" s="113"/>
      <c r="K350" s="114"/>
      <c r="L350" s="96"/>
      <c r="M350" s="96"/>
      <c r="N350" s="93"/>
      <c r="O350" s="93"/>
      <c r="P350" s="62"/>
      <c r="Q350" s="93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>
      <c r="A351" s="73"/>
      <c r="B351" s="74"/>
      <c r="C351" s="112"/>
      <c r="D351" s="72"/>
      <c r="E351" s="72"/>
      <c r="F351" s="72"/>
      <c r="G351" s="21"/>
      <c r="H351" s="72"/>
      <c r="I351" s="72"/>
      <c r="J351" s="113"/>
      <c r="K351" s="114"/>
      <c r="L351" s="96"/>
      <c r="M351" s="96"/>
      <c r="N351" s="93"/>
      <c r="O351" s="93"/>
      <c r="P351" s="62"/>
      <c r="Q351" s="93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>
      <c r="A352" s="73"/>
      <c r="B352" s="74"/>
      <c r="C352" s="112"/>
      <c r="D352" s="72"/>
      <c r="E352" s="72"/>
      <c r="F352" s="72"/>
      <c r="G352" s="21"/>
      <c r="H352" s="72"/>
      <c r="I352" s="72"/>
      <c r="J352" s="113"/>
      <c r="K352" s="114"/>
      <c r="L352" s="96"/>
      <c r="M352" s="96"/>
      <c r="N352" s="93"/>
      <c r="O352" s="93"/>
      <c r="P352" s="62"/>
      <c r="Q352" s="93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>
      <c r="A353" s="73"/>
      <c r="B353" s="74"/>
      <c r="C353" s="112"/>
      <c r="D353" s="72"/>
      <c r="E353" s="72"/>
      <c r="F353" s="72"/>
      <c r="G353" s="21"/>
      <c r="H353" s="72"/>
      <c r="I353" s="72"/>
      <c r="J353" s="113"/>
      <c r="K353" s="114"/>
      <c r="L353" s="96"/>
      <c r="M353" s="96"/>
      <c r="N353" s="93"/>
      <c r="O353" s="93"/>
      <c r="P353" s="62"/>
      <c r="Q353" s="93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>
      <c r="A354" s="73"/>
      <c r="B354" s="74"/>
      <c r="C354" s="112"/>
      <c r="D354" s="72"/>
      <c r="E354" s="72"/>
      <c r="F354" s="72"/>
      <c r="G354" s="21"/>
      <c r="H354" s="72"/>
      <c r="I354" s="72"/>
      <c r="J354" s="113"/>
      <c r="K354" s="114"/>
      <c r="L354" s="96"/>
      <c r="M354" s="96"/>
      <c r="N354" s="93"/>
      <c r="O354" s="93"/>
      <c r="P354" s="62"/>
      <c r="Q354" s="93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>
      <c r="A355" s="73"/>
      <c r="B355" s="74"/>
      <c r="C355" s="112"/>
      <c r="D355" s="72"/>
      <c r="E355" s="72"/>
      <c r="F355" s="72"/>
      <c r="G355" s="21"/>
      <c r="H355" s="72"/>
      <c r="I355" s="72"/>
      <c r="J355" s="113"/>
      <c r="K355" s="114"/>
      <c r="L355" s="96"/>
      <c r="M355" s="96"/>
      <c r="N355" s="93"/>
      <c r="O355" s="93"/>
      <c r="P355" s="62"/>
      <c r="Q355" s="93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>
      <c r="A356" s="73"/>
      <c r="B356" s="74"/>
      <c r="C356" s="112"/>
      <c r="D356" s="72"/>
      <c r="E356" s="72"/>
      <c r="F356" s="72"/>
      <c r="G356" s="21"/>
      <c r="H356" s="72"/>
      <c r="I356" s="72"/>
      <c r="J356" s="113"/>
      <c r="K356" s="114"/>
      <c r="L356" s="96"/>
      <c r="M356" s="96"/>
      <c r="N356" s="93"/>
      <c r="O356" s="93"/>
      <c r="P356" s="62"/>
      <c r="Q356" s="93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>
      <c r="A357" s="73"/>
      <c r="B357" s="74"/>
      <c r="C357" s="112"/>
      <c r="D357" s="72"/>
      <c r="E357" s="72"/>
      <c r="F357" s="72"/>
      <c r="G357" s="21"/>
      <c r="H357" s="72"/>
      <c r="I357" s="72"/>
      <c r="J357" s="113"/>
      <c r="K357" s="114"/>
      <c r="L357" s="96"/>
      <c r="M357" s="96"/>
      <c r="N357" s="93"/>
      <c r="O357" s="93"/>
      <c r="P357" s="62"/>
      <c r="Q357" s="93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>
      <c r="A358" s="73"/>
      <c r="B358" s="74"/>
      <c r="C358" s="112"/>
      <c r="D358" s="72"/>
      <c r="E358" s="72"/>
      <c r="F358" s="72"/>
      <c r="G358" s="21"/>
      <c r="H358" s="72"/>
      <c r="I358" s="72"/>
      <c r="J358" s="113"/>
      <c r="K358" s="114"/>
      <c r="L358" s="96"/>
      <c r="M358" s="96"/>
      <c r="N358" s="93"/>
      <c r="O358" s="93"/>
      <c r="P358" s="62"/>
      <c r="Q358" s="93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>
      <c r="A359" s="73"/>
      <c r="B359" s="74"/>
      <c r="C359" s="112"/>
      <c r="D359" s="72"/>
      <c r="E359" s="72"/>
      <c r="F359" s="72"/>
      <c r="G359" s="21"/>
      <c r="H359" s="72"/>
      <c r="I359" s="72"/>
      <c r="J359" s="113"/>
      <c r="K359" s="114"/>
      <c r="L359" s="96"/>
      <c r="M359" s="96"/>
      <c r="N359" s="93"/>
      <c r="O359" s="93"/>
      <c r="P359" s="62"/>
      <c r="Q359" s="93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>
      <c r="A360" s="73"/>
      <c r="B360" s="74"/>
      <c r="C360" s="112"/>
      <c r="D360" s="72"/>
      <c r="E360" s="72"/>
      <c r="F360" s="72"/>
      <c r="G360" s="21"/>
      <c r="H360" s="72"/>
      <c r="I360" s="72"/>
      <c r="J360" s="113"/>
      <c r="K360" s="114"/>
      <c r="L360" s="96"/>
      <c r="M360" s="96"/>
      <c r="N360" s="93"/>
      <c r="O360" s="93"/>
      <c r="P360" s="62"/>
      <c r="Q360" s="93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>
      <c r="A361" s="73"/>
      <c r="B361" s="74"/>
      <c r="C361" s="112"/>
      <c r="D361" s="72"/>
      <c r="E361" s="72"/>
      <c r="F361" s="72"/>
      <c r="G361" s="21"/>
      <c r="H361" s="72"/>
      <c r="I361" s="72"/>
      <c r="J361" s="113"/>
      <c r="K361" s="114"/>
      <c r="L361" s="96"/>
      <c r="M361" s="96"/>
      <c r="N361" s="93"/>
      <c r="O361" s="93"/>
      <c r="P361" s="62"/>
      <c r="Q361" s="93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>
      <c r="A362" s="73"/>
      <c r="B362" s="74"/>
      <c r="C362" s="112"/>
      <c r="D362" s="72"/>
      <c r="E362" s="72"/>
      <c r="F362" s="72"/>
      <c r="G362" s="21"/>
      <c r="H362" s="72"/>
      <c r="I362" s="72"/>
      <c r="J362" s="113"/>
      <c r="K362" s="114"/>
      <c r="L362" s="96"/>
      <c r="M362" s="96"/>
      <c r="N362" s="93"/>
      <c r="O362" s="93"/>
      <c r="P362" s="62"/>
      <c r="Q362" s="93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>
      <c r="A363" s="73"/>
      <c r="B363" s="74"/>
      <c r="C363" s="112"/>
      <c r="D363" s="72"/>
      <c r="E363" s="72"/>
      <c r="F363" s="72"/>
      <c r="G363" s="21"/>
      <c r="H363" s="72"/>
      <c r="I363" s="72"/>
      <c r="J363" s="113"/>
      <c r="K363" s="114"/>
      <c r="L363" s="96"/>
      <c r="M363" s="96"/>
      <c r="N363" s="93"/>
      <c r="O363" s="93"/>
      <c r="P363" s="62"/>
      <c r="Q363" s="93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>
      <c r="A364" s="73"/>
      <c r="B364" s="74"/>
      <c r="C364" s="112"/>
      <c r="D364" s="72"/>
      <c r="E364" s="72"/>
      <c r="F364" s="72"/>
      <c r="G364" s="21"/>
      <c r="H364" s="72"/>
      <c r="I364" s="72"/>
      <c r="J364" s="113"/>
      <c r="K364" s="114"/>
      <c r="L364" s="96"/>
      <c r="M364" s="96"/>
      <c r="N364" s="93"/>
      <c r="O364" s="93"/>
      <c r="P364" s="62"/>
      <c r="Q364" s="93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>
      <c r="A365" s="73"/>
      <c r="B365" s="74"/>
      <c r="C365" s="112"/>
      <c r="D365" s="72"/>
      <c r="E365" s="72"/>
      <c r="F365" s="72"/>
      <c r="G365" s="21"/>
      <c r="H365" s="72"/>
      <c r="I365" s="72"/>
      <c r="J365" s="113"/>
      <c r="K365" s="114"/>
      <c r="L365" s="96"/>
      <c r="M365" s="96"/>
      <c r="N365" s="93"/>
      <c r="O365" s="93"/>
      <c r="P365" s="62"/>
      <c r="Q365" s="93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</row>
    <row r="366">
      <c r="A366" s="73"/>
      <c r="B366" s="74"/>
      <c r="C366" s="112"/>
      <c r="D366" s="72"/>
      <c r="E366" s="72"/>
      <c r="F366" s="72"/>
      <c r="G366" s="21"/>
      <c r="H366" s="72"/>
      <c r="I366" s="72"/>
      <c r="J366" s="113"/>
      <c r="K366" s="114"/>
      <c r="L366" s="96"/>
      <c r="M366" s="96"/>
      <c r="N366" s="93"/>
      <c r="O366" s="93"/>
      <c r="P366" s="62"/>
      <c r="Q366" s="93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</row>
    <row r="367">
      <c r="A367" s="73"/>
      <c r="B367" s="74"/>
      <c r="C367" s="112"/>
      <c r="D367" s="72"/>
      <c r="E367" s="72"/>
      <c r="F367" s="72"/>
      <c r="G367" s="21"/>
      <c r="H367" s="72"/>
      <c r="I367" s="72"/>
      <c r="J367" s="113"/>
      <c r="K367" s="114"/>
      <c r="L367" s="96"/>
      <c r="M367" s="96"/>
      <c r="N367" s="93"/>
      <c r="O367" s="93"/>
      <c r="P367" s="62"/>
      <c r="Q367" s="93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</row>
    <row r="368">
      <c r="A368" s="73"/>
      <c r="B368" s="74"/>
      <c r="C368" s="112"/>
      <c r="D368" s="72"/>
      <c r="E368" s="72"/>
      <c r="F368" s="72"/>
      <c r="G368" s="21"/>
      <c r="H368" s="72"/>
      <c r="I368" s="72"/>
      <c r="J368" s="113"/>
      <c r="K368" s="114"/>
      <c r="L368" s="96"/>
      <c r="M368" s="96"/>
      <c r="N368" s="93"/>
      <c r="O368" s="93"/>
      <c r="P368" s="62"/>
      <c r="Q368" s="93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</row>
    <row r="369">
      <c r="A369" s="73"/>
      <c r="B369" s="74"/>
      <c r="C369" s="112"/>
      <c r="D369" s="72"/>
      <c r="E369" s="72"/>
      <c r="F369" s="72"/>
      <c r="G369" s="21"/>
      <c r="H369" s="72"/>
      <c r="I369" s="72"/>
      <c r="J369" s="113"/>
      <c r="K369" s="114"/>
      <c r="L369" s="96"/>
      <c r="M369" s="96"/>
      <c r="N369" s="93"/>
      <c r="O369" s="93"/>
      <c r="P369" s="62"/>
      <c r="Q369" s="93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</row>
    <row r="370">
      <c r="A370" s="73"/>
      <c r="B370" s="74"/>
      <c r="C370" s="112"/>
      <c r="D370" s="72"/>
      <c r="E370" s="72"/>
      <c r="F370" s="72"/>
      <c r="G370" s="21"/>
      <c r="H370" s="72"/>
      <c r="I370" s="72"/>
      <c r="J370" s="113"/>
      <c r="K370" s="114"/>
      <c r="L370" s="96"/>
      <c r="M370" s="96"/>
      <c r="N370" s="93"/>
      <c r="O370" s="93"/>
      <c r="P370" s="62"/>
      <c r="Q370" s="93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</row>
    <row r="371">
      <c r="A371" s="73"/>
      <c r="B371" s="74"/>
      <c r="C371" s="112"/>
      <c r="D371" s="72"/>
      <c r="E371" s="72"/>
      <c r="F371" s="72"/>
      <c r="G371" s="21"/>
      <c r="H371" s="72"/>
      <c r="I371" s="72"/>
      <c r="J371" s="113"/>
      <c r="K371" s="114"/>
      <c r="L371" s="96"/>
      <c r="M371" s="96"/>
      <c r="N371" s="93"/>
      <c r="O371" s="93"/>
      <c r="P371" s="62"/>
      <c r="Q371" s="93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>
      <c r="A372" s="73"/>
      <c r="B372" s="74"/>
      <c r="C372" s="112"/>
      <c r="D372" s="72"/>
      <c r="E372" s="72"/>
      <c r="F372" s="72"/>
      <c r="G372" s="21"/>
      <c r="H372" s="72"/>
      <c r="I372" s="72"/>
      <c r="J372" s="113"/>
      <c r="K372" s="114"/>
      <c r="L372" s="96"/>
      <c r="M372" s="96"/>
      <c r="N372" s="93"/>
      <c r="O372" s="93"/>
      <c r="P372" s="62"/>
      <c r="Q372" s="93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>
      <c r="A373" s="73"/>
      <c r="B373" s="74"/>
      <c r="C373" s="112"/>
      <c r="D373" s="72"/>
      <c r="E373" s="72"/>
      <c r="F373" s="72"/>
      <c r="G373" s="21"/>
      <c r="H373" s="72"/>
      <c r="I373" s="72"/>
      <c r="J373" s="113"/>
      <c r="K373" s="114"/>
      <c r="L373" s="96"/>
      <c r="M373" s="96"/>
      <c r="N373" s="93"/>
      <c r="O373" s="93"/>
      <c r="P373" s="62"/>
      <c r="Q373" s="93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>
      <c r="A374" s="73"/>
      <c r="B374" s="74"/>
      <c r="C374" s="112"/>
      <c r="D374" s="72"/>
      <c r="E374" s="72"/>
      <c r="F374" s="72"/>
      <c r="G374" s="21"/>
      <c r="H374" s="72"/>
      <c r="I374" s="72"/>
      <c r="J374" s="113"/>
      <c r="K374" s="114"/>
      <c r="L374" s="96"/>
      <c r="M374" s="96"/>
      <c r="N374" s="93"/>
      <c r="O374" s="93"/>
      <c r="P374" s="62"/>
      <c r="Q374" s="93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>
      <c r="A375" s="73"/>
      <c r="B375" s="74"/>
      <c r="C375" s="112"/>
      <c r="D375" s="72"/>
      <c r="E375" s="72"/>
      <c r="F375" s="72"/>
      <c r="G375" s="21"/>
      <c r="H375" s="72"/>
      <c r="I375" s="72"/>
      <c r="J375" s="113"/>
      <c r="K375" s="114"/>
      <c r="L375" s="96"/>
      <c r="M375" s="96"/>
      <c r="N375" s="93"/>
      <c r="O375" s="93"/>
      <c r="P375" s="62"/>
      <c r="Q375" s="93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>
      <c r="A376" s="73"/>
      <c r="B376" s="74"/>
      <c r="C376" s="112"/>
      <c r="D376" s="72"/>
      <c r="E376" s="72"/>
      <c r="F376" s="72"/>
      <c r="G376" s="21"/>
      <c r="H376" s="72"/>
      <c r="I376" s="72"/>
      <c r="J376" s="113"/>
      <c r="K376" s="114"/>
      <c r="L376" s="96"/>
      <c r="M376" s="96"/>
      <c r="N376" s="93"/>
      <c r="O376" s="93"/>
      <c r="P376" s="62"/>
      <c r="Q376" s="93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>
      <c r="A377" s="73"/>
      <c r="B377" s="74"/>
      <c r="C377" s="112"/>
      <c r="D377" s="72"/>
      <c r="E377" s="72"/>
      <c r="F377" s="72"/>
      <c r="G377" s="21"/>
      <c r="H377" s="72"/>
      <c r="I377" s="72"/>
      <c r="J377" s="113"/>
      <c r="K377" s="114"/>
      <c r="L377" s="96"/>
      <c r="M377" s="96"/>
      <c r="N377" s="93"/>
      <c r="O377" s="93"/>
      <c r="P377" s="62"/>
      <c r="Q377" s="93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>
      <c r="A378" s="73"/>
      <c r="B378" s="74"/>
      <c r="C378" s="112"/>
      <c r="D378" s="72"/>
      <c r="E378" s="72"/>
      <c r="F378" s="72"/>
      <c r="G378" s="21"/>
      <c r="H378" s="72"/>
      <c r="I378" s="72"/>
      <c r="J378" s="113"/>
      <c r="K378" s="114"/>
      <c r="L378" s="96"/>
      <c r="M378" s="96"/>
      <c r="N378" s="93"/>
      <c r="O378" s="93"/>
      <c r="P378" s="62"/>
      <c r="Q378" s="93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>
      <c r="A379" s="73"/>
      <c r="B379" s="74"/>
      <c r="C379" s="112"/>
      <c r="D379" s="72"/>
      <c r="E379" s="72"/>
      <c r="F379" s="72"/>
      <c r="G379" s="21"/>
      <c r="H379" s="72"/>
      <c r="I379" s="72"/>
      <c r="J379" s="113"/>
      <c r="K379" s="114"/>
      <c r="L379" s="96"/>
      <c r="M379" s="96"/>
      <c r="N379" s="93"/>
      <c r="O379" s="93"/>
      <c r="P379" s="62"/>
      <c r="Q379" s="93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>
      <c r="A380" s="73"/>
      <c r="B380" s="74"/>
      <c r="C380" s="112"/>
      <c r="D380" s="72"/>
      <c r="E380" s="72"/>
      <c r="F380" s="72"/>
      <c r="G380" s="21"/>
      <c r="H380" s="72"/>
      <c r="I380" s="72"/>
      <c r="J380" s="113"/>
      <c r="K380" s="114"/>
      <c r="L380" s="96"/>
      <c r="M380" s="96"/>
      <c r="N380" s="93"/>
      <c r="O380" s="93"/>
      <c r="P380" s="62"/>
      <c r="Q380" s="93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>
      <c r="A381" s="73"/>
      <c r="B381" s="74"/>
      <c r="C381" s="112"/>
      <c r="D381" s="72"/>
      <c r="E381" s="72"/>
      <c r="F381" s="72"/>
      <c r="G381" s="21"/>
      <c r="H381" s="72"/>
      <c r="I381" s="72"/>
      <c r="J381" s="113"/>
      <c r="K381" s="114"/>
      <c r="L381" s="96"/>
      <c r="M381" s="96"/>
      <c r="N381" s="93"/>
      <c r="O381" s="93"/>
      <c r="P381" s="62"/>
      <c r="Q381" s="93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>
      <c r="A382" s="73"/>
      <c r="B382" s="74"/>
      <c r="C382" s="112"/>
      <c r="D382" s="72"/>
      <c r="E382" s="72"/>
      <c r="F382" s="72"/>
      <c r="G382" s="21"/>
      <c r="H382" s="72"/>
      <c r="I382" s="72"/>
      <c r="J382" s="113"/>
      <c r="K382" s="114"/>
      <c r="L382" s="96"/>
      <c r="M382" s="96"/>
      <c r="N382" s="93"/>
      <c r="O382" s="93"/>
      <c r="P382" s="62"/>
      <c r="Q382" s="93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>
      <c r="A383" s="73"/>
      <c r="B383" s="74"/>
      <c r="C383" s="112"/>
      <c r="D383" s="72"/>
      <c r="E383" s="72"/>
      <c r="F383" s="72"/>
      <c r="G383" s="21"/>
      <c r="H383" s="72"/>
      <c r="I383" s="72"/>
      <c r="J383" s="113"/>
      <c r="K383" s="114"/>
      <c r="L383" s="96"/>
      <c r="M383" s="96"/>
      <c r="N383" s="93"/>
      <c r="O383" s="93"/>
      <c r="P383" s="62"/>
      <c r="Q383" s="93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>
      <c r="A384" s="73"/>
      <c r="B384" s="74"/>
      <c r="C384" s="112"/>
      <c r="D384" s="72"/>
      <c r="E384" s="72"/>
      <c r="F384" s="72"/>
      <c r="G384" s="21"/>
      <c r="H384" s="72"/>
      <c r="I384" s="72"/>
      <c r="J384" s="113"/>
      <c r="K384" s="114"/>
      <c r="L384" s="96"/>
      <c r="M384" s="96"/>
      <c r="N384" s="93"/>
      <c r="O384" s="93"/>
      <c r="P384" s="62"/>
      <c r="Q384" s="93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>
      <c r="A385" s="73"/>
      <c r="B385" s="74"/>
      <c r="C385" s="112"/>
      <c r="D385" s="72"/>
      <c r="E385" s="72"/>
      <c r="F385" s="72"/>
      <c r="G385" s="21"/>
      <c r="H385" s="72"/>
      <c r="I385" s="72"/>
      <c r="J385" s="113"/>
      <c r="K385" s="114"/>
      <c r="L385" s="96"/>
      <c r="M385" s="96"/>
      <c r="N385" s="93"/>
      <c r="O385" s="93"/>
      <c r="P385" s="62"/>
      <c r="Q385" s="93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>
      <c r="A386" s="73"/>
      <c r="B386" s="74"/>
      <c r="C386" s="112"/>
      <c r="D386" s="72"/>
      <c r="E386" s="72"/>
      <c r="F386" s="72"/>
      <c r="G386" s="21"/>
      <c r="H386" s="72"/>
      <c r="I386" s="72"/>
      <c r="J386" s="113"/>
      <c r="K386" s="114"/>
      <c r="L386" s="96"/>
      <c r="M386" s="96"/>
      <c r="N386" s="93"/>
      <c r="O386" s="93"/>
      <c r="P386" s="62"/>
      <c r="Q386" s="93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>
      <c r="A387" s="73"/>
      <c r="B387" s="74"/>
      <c r="C387" s="112"/>
      <c r="D387" s="72"/>
      <c r="E387" s="72"/>
      <c r="F387" s="72"/>
      <c r="G387" s="21"/>
      <c r="H387" s="72"/>
      <c r="I387" s="72"/>
      <c r="J387" s="113"/>
      <c r="K387" s="114"/>
      <c r="L387" s="96"/>
      <c r="M387" s="96"/>
      <c r="N387" s="93"/>
      <c r="O387" s="93"/>
      <c r="P387" s="62"/>
      <c r="Q387" s="93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>
      <c r="A388" s="73"/>
      <c r="B388" s="74"/>
      <c r="C388" s="112"/>
      <c r="D388" s="72"/>
      <c r="E388" s="72"/>
      <c r="F388" s="72"/>
      <c r="G388" s="21"/>
      <c r="H388" s="72"/>
      <c r="I388" s="72"/>
      <c r="J388" s="113"/>
      <c r="K388" s="114"/>
      <c r="L388" s="96"/>
      <c r="M388" s="96"/>
      <c r="N388" s="93"/>
      <c r="O388" s="93"/>
      <c r="P388" s="62"/>
      <c r="Q388" s="93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>
      <c r="A389" s="73"/>
      <c r="B389" s="74"/>
      <c r="C389" s="112"/>
      <c r="D389" s="72"/>
      <c r="E389" s="72"/>
      <c r="F389" s="72"/>
      <c r="G389" s="21"/>
      <c r="H389" s="72"/>
      <c r="I389" s="72"/>
      <c r="J389" s="113"/>
      <c r="K389" s="114"/>
      <c r="L389" s="96"/>
      <c r="M389" s="96"/>
      <c r="N389" s="93"/>
      <c r="O389" s="93"/>
      <c r="P389" s="62"/>
      <c r="Q389" s="93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>
      <c r="A390" s="73"/>
      <c r="B390" s="74"/>
      <c r="C390" s="112"/>
      <c r="D390" s="72"/>
      <c r="E390" s="72"/>
      <c r="F390" s="72"/>
      <c r="G390" s="21"/>
      <c r="H390" s="72"/>
      <c r="I390" s="72"/>
      <c r="J390" s="113"/>
      <c r="K390" s="114"/>
      <c r="L390" s="96"/>
      <c r="M390" s="96"/>
      <c r="N390" s="93"/>
      <c r="O390" s="93"/>
      <c r="P390" s="62"/>
      <c r="Q390" s="93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>
      <c r="A391" s="73"/>
      <c r="B391" s="74"/>
      <c r="C391" s="112"/>
      <c r="D391" s="72"/>
      <c r="E391" s="72"/>
      <c r="F391" s="72"/>
      <c r="G391" s="21"/>
      <c r="H391" s="72"/>
      <c r="I391" s="72"/>
      <c r="J391" s="113"/>
      <c r="K391" s="114"/>
      <c r="L391" s="96"/>
      <c r="M391" s="96"/>
      <c r="N391" s="93"/>
      <c r="O391" s="93"/>
      <c r="P391" s="62"/>
      <c r="Q391" s="93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>
      <c r="A392" s="73"/>
      <c r="B392" s="74"/>
      <c r="C392" s="112"/>
      <c r="D392" s="72"/>
      <c r="E392" s="72"/>
      <c r="F392" s="72"/>
      <c r="G392" s="21"/>
      <c r="H392" s="72"/>
      <c r="I392" s="72"/>
      <c r="J392" s="113"/>
      <c r="K392" s="114"/>
      <c r="L392" s="96"/>
      <c r="M392" s="96"/>
      <c r="N392" s="93"/>
      <c r="O392" s="93"/>
      <c r="P392" s="62"/>
      <c r="Q392" s="93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>
      <c r="A393" s="73"/>
      <c r="B393" s="74"/>
      <c r="C393" s="112"/>
      <c r="D393" s="72"/>
      <c r="E393" s="72"/>
      <c r="F393" s="72"/>
      <c r="G393" s="21"/>
      <c r="H393" s="72"/>
      <c r="I393" s="72"/>
      <c r="J393" s="113"/>
      <c r="K393" s="114"/>
      <c r="L393" s="96"/>
      <c r="M393" s="96"/>
      <c r="N393" s="93"/>
      <c r="O393" s="93"/>
      <c r="P393" s="62"/>
      <c r="Q393" s="93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>
      <c r="A394" s="73"/>
      <c r="B394" s="74"/>
      <c r="C394" s="112"/>
      <c r="D394" s="72"/>
      <c r="E394" s="72"/>
      <c r="F394" s="72"/>
      <c r="G394" s="21"/>
      <c r="H394" s="72"/>
      <c r="I394" s="72"/>
      <c r="J394" s="113"/>
      <c r="K394" s="114"/>
      <c r="L394" s="96"/>
      <c r="M394" s="96"/>
      <c r="N394" s="93"/>
      <c r="O394" s="93"/>
      <c r="P394" s="62"/>
      <c r="Q394" s="93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>
      <c r="A395" s="73"/>
      <c r="B395" s="74"/>
      <c r="C395" s="112"/>
      <c r="D395" s="72"/>
      <c r="E395" s="72"/>
      <c r="F395" s="72"/>
      <c r="G395" s="21"/>
      <c r="H395" s="72"/>
      <c r="I395" s="72"/>
      <c r="J395" s="113"/>
      <c r="K395" s="114"/>
      <c r="L395" s="96"/>
      <c r="M395" s="96"/>
      <c r="N395" s="93"/>
      <c r="O395" s="93"/>
      <c r="P395" s="62"/>
      <c r="Q395" s="93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>
      <c r="A396" s="73"/>
      <c r="B396" s="74"/>
      <c r="C396" s="112"/>
      <c r="D396" s="72"/>
      <c r="E396" s="72"/>
      <c r="F396" s="72"/>
      <c r="G396" s="21"/>
      <c r="H396" s="72"/>
      <c r="I396" s="72"/>
      <c r="J396" s="113"/>
      <c r="K396" s="114"/>
      <c r="L396" s="96"/>
      <c r="M396" s="96"/>
      <c r="N396" s="93"/>
      <c r="O396" s="93"/>
      <c r="P396" s="62"/>
      <c r="Q396" s="93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>
      <c r="A397" s="73"/>
      <c r="B397" s="74"/>
      <c r="C397" s="112"/>
      <c r="D397" s="72"/>
      <c r="E397" s="72"/>
      <c r="F397" s="72"/>
      <c r="G397" s="21"/>
      <c r="H397" s="72"/>
      <c r="I397" s="72"/>
      <c r="J397" s="113"/>
      <c r="K397" s="114"/>
      <c r="L397" s="96"/>
      <c r="M397" s="96"/>
      <c r="N397" s="93"/>
      <c r="O397" s="93"/>
      <c r="P397" s="62"/>
      <c r="Q397" s="93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>
      <c r="A398" s="73"/>
      <c r="B398" s="74"/>
      <c r="C398" s="112"/>
      <c r="D398" s="72"/>
      <c r="E398" s="72"/>
      <c r="F398" s="72"/>
      <c r="G398" s="21"/>
      <c r="H398" s="72"/>
      <c r="I398" s="72"/>
      <c r="J398" s="113"/>
      <c r="K398" s="114"/>
      <c r="L398" s="96"/>
      <c r="M398" s="96"/>
      <c r="N398" s="93"/>
      <c r="O398" s="93"/>
      <c r="P398" s="62"/>
      <c r="Q398" s="93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>
      <c r="A399" s="73"/>
      <c r="B399" s="74"/>
      <c r="C399" s="112"/>
      <c r="D399" s="72"/>
      <c r="E399" s="72"/>
      <c r="F399" s="72"/>
      <c r="G399" s="21"/>
      <c r="H399" s="72"/>
      <c r="I399" s="72"/>
      <c r="J399" s="113"/>
      <c r="K399" s="114"/>
      <c r="L399" s="96"/>
      <c r="M399" s="96"/>
      <c r="N399" s="93"/>
      <c r="O399" s="93"/>
      <c r="P399" s="62"/>
      <c r="Q399" s="93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>
      <c r="A400" s="73"/>
      <c r="B400" s="74"/>
      <c r="C400" s="112"/>
      <c r="D400" s="72"/>
      <c r="E400" s="72"/>
      <c r="F400" s="72"/>
      <c r="G400" s="21"/>
      <c r="H400" s="72"/>
      <c r="I400" s="72"/>
      <c r="J400" s="113"/>
      <c r="K400" s="114"/>
      <c r="L400" s="96"/>
      <c r="M400" s="96"/>
      <c r="N400" s="93"/>
      <c r="O400" s="93"/>
      <c r="P400" s="62"/>
      <c r="Q400" s="93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>
      <c r="A401" s="73"/>
      <c r="B401" s="74"/>
      <c r="C401" s="112"/>
      <c r="D401" s="72"/>
      <c r="E401" s="72"/>
      <c r="F401" s="72"/>
      <c r="G401" s="21"/>
      <c r="H401" s="72"/>
      <c r="I401" s="72"/>
      <c r="J401" s="113"/>
      <c r="K401" s="114"/>
      <c r="L401" s="96"/>
      <c r="M401" s="96"/>
      <c r="N401" s="93"/>
      <c r="O401" s="93"/>
      <c r="P401" s="62"/>
      <c r="Q401" s="93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>
      <c r="A402" s="73"/>
      <c r="B402" s="74"/>
      <c r="C402" s="112"/>
      <c r="D402" s="72"/>
      <c r="E402" s="72"/>
      <c r="F402" s="72"/>
      <c r="G402" s="21"/>
      <c r="H402" s="72"/>
      <c r="I402" s="72"/>
      <c r="J402" s="113"/>
      <c r="K402" s="114"/>
      <c r="L402" s="96"/>
      <c r="M402" s="96"/>
      <c r="N402" s="93"/>
      <c r="O402" s="93"/>
      <c r="P402" s="62"/>
      <c r="Q402" s="93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>
      <c r="A403" s="73"/>
      <c r="B403" s="74"/>
      <c r="C403" s="112"/>
      <c r="D403" s="72"/>
      <c r="E403" s="72"/>
      <c r="F403" s="72"/>
      <c r="G403" s="21"/>
      <c r="H403" s="72"/>
      <c r="I403" s="72"/>
      <c r="J403" s="113"/>
      <c r="K403" s="114"/>
      <c r="L403" s="96"/>
      <c r="M403" s="96"/>
      <c r="N403" s="93"/>
      <c r="O403" s="93"/>
      <c r="P403" s="62"/>
      <c r="Q403" s="93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>
      <c r="A404" s="73"/>
      <c r="B404" s="74"/>
      <c r="C404" s="112"/>
      <c r="D404" s="72"/>
      <c r="E404" s="72"/>
      <c r="F404" s="72"/>
      <c r="G404" s="21"/>
      <c r="H404" s="72"/>
      <c r="I404" s="72"/>
      <c r="J404" s="113"/>
      <c r="K404" s="114"/>
      <c r="L404" s="96"/>
      <c r="M404" s="96"/>
      <c r="N404" s="93"/>
      <c r="O404" s="93"/>
      <c r="P404" s="62"/>
      <c r="Q404" s="93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>
      <c r="A405" s="73"/>
      <c r="B405" s="74"/>
      <c r="C405" s="112"/>
      <c r="D405" s="72"/>
      <c r="E405" s="72"/>
      <c r="F405" s="72"/>
      <c r="G405" s="21"/>
      <c r="H405" s="72"/>
      <c r="I405" s="72"/>
      <c r="J405" s="113"/>
      <c r="K405" s="114"/>
      <c r="L405" s="96"/>
      <c r="M405" s="96"/>
      <c r="N405" s="93"/>
      <c r="O405" s="93"/>
      <c r="P405" s="62"/>
      <c r="Q405" s="93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>
      <c r="A406" s="73"/>
      <c r="B406" s="74"/>
      <c r="C406" s="112"/>
      <c r="D406" s="72"/>
      <c r="E406" s="72"/>
      <c r="F406" s="72"/>
      <c r="G406" s="21"/>
      <c r="H406" s="72"/>
      <c r="I406" s="72"/>
      <c r="J406" s="113"/>
      <c r="K406" s="114"/>
      <c r="L406" s="96"/>
      <c r="M406" s="96"/>
      <c r="N406" s="93"/>
      <c r="O406" s="93"/>
      <c r="P406" s="62"/>
      <c r="Q406" s="93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>
      <c r="A407" s="73"/>
      <c r="B407" s="74"/>
      <c r="C407" s="112"/>
      <c r="D407" s="72"/>
      <c r="E407" s="72"/>
      <c r="F407" s="72"/>
      <c r="G407" s="21"/>
      <c r="H407" s="72"/>
      <c r="I407" s="72"/>
      <c r="J407" s="113"/>
      <c r="K407" s="114"/>
      <c r="L407" s="96"/>
      <c r="M407" s="96"/>
      <c r="N407" s="93"/>
      <c r="O407" s="93"/>
      <c r="P407" s="62"/>
      <c r="Q407" s="93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>
      <c r="A408" s="73"/>
      <c r="B408" s="74"/>
      <c r="C408" s="112"/>
      <c r="D408" s="72"/>
      <c r="E408" s="72"/>
      <c r="F408" s="72"/>
      <c r="G408" s="21"/>
      <c r="H408" s="72"/>
      <c r="I408" s="72"/>
      <c r="J408" s="113"/>
      <c r="K408" s="114"/>
      <c r="L408" s="96"/>
      <c r="M408" s="96"/>
      <c r="N408" s="93"/>
      <c r="O408" s="93"/>
      <c r="P408" s="62"/>
      <c r="Q408" s="93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>
      <c r="A409" s="73"/>
      <c r="B409" s="74"/>
      <c r="C409" s="112"/>
      <c r="D409" s="72"/>
      <c r="E409" s="72"/>
      <c r="F409" s="72"/>
      <c r="G409" s="21"/>
      <c r="H409" s="72"/>
      <c r="I409" s="72"/>
      <c r="J409" s="113"/>
      <c r="K409" s="114"/>
      <c r="L409" s="96"/>
      <c r="M409" s="96"/>
      <c r="N409" s="93"/>
      <c r="O409" s="93"/>
      <c r="P409" s="62"/>
      <c r="Q409" s="93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>
      <c r="A410" s="73"/>
      <c r="B410" s="74"/>
      <c r="C410" s="112"/>
      <c r="D410" s="72"/>
      <c r="E410" s="72"/>
      <c r="F410" s="72"/>
      <c r="G410" s="21"/>
      <c r="H410" s="72"/>
      <c r="I410" s="72"/>
      <c r="J410" s="113"/>
      <c r="K410" s="114"/>
      <c r="L410" s="96"/>
      <c r="M410" s="96"/>
      <c r="N410" s="93"/>
      <c r="O410" s="93"/>
      <c r="P410" s="62"/>
      <c r="Q410" s="93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>
      <c r="A411" s="73"/>
      <c r="B411" s="74"/>
      <c r="C411" s="112"/>
      <c r="D411" s="72"/>
      <c r="E411" s="72"/>
      <c r="F411" s="72"/>
      <c r="G411" s="21"/>
      <c r="H411" s="72"/>
      <c r="I411" s="72"/>
      <c r="J411" s="113"/>
      <c r="K411" s="114"/>
      <c r="L411" s="96"/>
      <c r="M411" s="96"/>
      <c r="N411" s="93"/>
      <c r="O411" s="93"/>
      <c r="P411" s="62"/>
      <c r="Q411" s="93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>
      <c r="A412" s="73"/>
      <c r="B412" s="74"/>
      <c r="C412" s="112"/>
      <c r="D412" s="72"/>
      <c r="E412" s="72"/>
      <c r="F412" s="72"/>
      <c r="G412" s="21"/>
      <c r="H412" s="72"/>
      <c r="I412" s="72"/>
      <c r="J412" s="113"/>
      <c r="K412" s="114"/>
      <c r="L412" s="96"/>
      <c r="M412" s="96"/>
      <c r="N412" s="93"/>
      <c r="O412" s="93"/>
      <c r="P412" s="62"/>
      <c r="Q412" s="93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>
      <c r="A413" s="73"/>
      <c r="B413" s="74"/>
      <c r="C413" s="112"/>
      <c r="D413" s="72"/>
      <c r="E413" s="72"/>
      <c r="F413" s="72"/>
      <c r="G413" s="21"/>
      <c r="H413" s="72"/>
      <c r="I413" s="72"/>
      <c r="J413" s="113"/>
      <c r="K413" s="114"/>
      <c r="L413" s="96"/>
      <c r="M413" s="96"/>
      <c r="N413" s="93"/>
      <c r="O413" s="93"/>
      <c r="P413" s="62"/>
      <c r="Q413" s="93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>
      <c r="A414" s="73"/>
      <c r="B414" s="74"/>
      <c r="C414" s="112"/>
      <c r="D414" s="72"/>
      <c r="E414" s="72"/>
      <c r="F414" s="72"/>
      <c r="G414" s="21"/>
      <c r="H414" s="72"/>
      <c r="I414" s="72"/>
      <c r="J414" s="113"/>
      <c r="K414" s="114"/>
      <c r="L414" s="96"/>
      <c r="M414" s="96"/>
      <c r="N414" s="93"/>
      <c r="O414" s="93"/>
      <c r="P414" s="62"/>
      <c r="Q414" s="93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>
      <c r="A415" s="73"/>
      <c r="B415" s="74"/>
      <c r="C415" s="112"/>
      <c r="D415" s="72"/>
      <c r="E415" s="72"/>
      <c r="F415" s="72"/>
      <c r="G415" s="21"/>
      <c r="H415" s="72"/>
      <c r="I415" s="72"/>
      <c r="J415" s="113"/>
      <c r="K415" s="114"/>
      <c r="L415" s="96"/>
      <c r="M415" s="96"/>
      <c r="N415" s="93"/>
      <c r="O415" s="93"/>
      <c r="P415" s="62"/>
      <c r="Q415" s="93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>
      <c r="A416" s="73"/>
      <c r="B416" s="74"/>
      <c r="C416" s="112"/>
      <c r="D416" s="72"/>
      <c r="E416" s="72"/>
      <c r="F416" s="72"/>
      <c r="G416" s="21"/>
      <c r="H416" s="72"/>
      <c r="I416" s="72"/>
      <c r="J416" s="113"/>
      <c r="K416" s="114"/>
      <c r="L416" s="96"/>
      <c r="M416" s="96"/>
      <c r="N416" s="93"/>
      <c r="O416" s="93"/>
      <c r="P416" s="62"/>
      <c r="Q416" s="93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>
      <c r="A417" s="73"/>
      <c r="B417" s="74"/>
      <c r="C417" s="112"/>
      <c r="D417" s="72"/>
      <c r="E417" s="72"/>
      <c r="F417" s="72"/>
      <c r="G417" s="21"/>
      <c r="H417" s="72"/>
      <c r="I417" s="72"/>
      <c r="J417" s="113"/>
      <c r="K417" s="114"/>
      <c r="L417" s="96"/>
      <c r="M417" s="96"/>
      <c r="N417" s="93"/>
      <c r="O417" s="93"/>
      <c r="P417" s="62"/>
      <c r="Q417" s="93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>
      <c r="A418" s="73"/>
      <c r="B418" s="74"/>
      <c r="C418" s="112"/>
      <c r="D418" s="72"/>
      <c r="E418" s="72"/>
      <c r="F418" s="72"/>
      <c r="G418" s="21"/>
      <c r="H418" s="72"/>
      <c r="I418" s="72"/>
      <c r="J418" s="113"/>
      <c r="K418" s="114"/>
      <c r="L418" s="96"/>
      <c r="M418" s="96"/>
      <c r="N418" s="93"/>
      <c r="O418" s="93"/>
      <c r="P418" s="62"/>
      <c r="Q418" s="93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>
      <c r="A419" s="73"/>
      <c r="B419" s="74"/>
      <c r="C419" s="112"/>
      <c r="D419" s="72"/>
      <c r="E419" s="72"/>
      <c r="F419" s="72"/>
      <c r="G419" s="21"/>
      <c r="H419" s="72"/>
      <c r="I419" s="72"/>
      <c r="J419" s="113"/>
      <c r="K419" s="114"/>
      <c r="L419" s="96"/>
      <c r="M419" s="96"/>
      <c r="N419" s="93"/>
      <c r="O419" s="93"/>
      <c r="P419" s="62"/>
      <c r="Q419" s="93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>
      <c r="A420" s="73"/>
      <c r="B420" s="74"/>
      <c r="C420" s="112"/>
      <c r="D420" s="72"/>
      <c r="E420" s="72"/>
      <c r="F420" s="72"/>
      <c r="G420" s="21"/>
      <c r="H420" s="72"/>
      <c r="I420" s="72"/>
      <c r="J420" s="113"/>
      <c r="K420" s="114"/>
      <c r="L420" s="96"/>
      <c r="M420" s="96"/>
      <c r="N420" s="93"/>
      <c r="O420" s="93"/>
      <c r="P420" s="62"/>
      <c r="Q420" s="93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>
      <c r="A421" s="73"/>
      <c r="B421" s="74"/>
      <c r="C421" s="112"/>
      <c r="D421" s="72"/>
      <c r="E421" s="72"/>
      <c r="F421" s="72"/>
      <c r="G421" s="21"/>
      <c r="H421" s="72"/>
      <c r="I421" s="72"/>
      <c r="J421" s="113"/>
      <c r="K421" s="114"/>
      <c r="L421" s="96"/>
      <c r="M421" s="96"/>
      <c r="N421" s="93"/>
      <c r="O421" s="93"/>
      <c r="P421" s="62"/>
      <c r="Q421" s="93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>
      <c r="A422" s="73"/>
      <c r="B422" s="74"/>
      <c r="C422" s="112"/>
      <c r="D422" s="72"/>
      <c r="E422" s="72"/>
      <c r="F422" s="72"/>
      <c r="G422" s="21"/>
      <c r="H422" s="72"/>
      <c r="I422" s="72"/>
      <c r="J422" s="113"/>
      <c r="K422" s="114"/>
      <c r="L422" s="96"/>
      <c r="M422" s="96"/>
      <c r="N422" s="93"/>
      <c r="O422" s="93"/>
      <c r="P422" s="62"/>
      <c r="Q422" s="93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>
      <c r="A423" s="73"/>
      <c r="B423" s="74"/>
      <c r="C423" s="112"/>
      <c r="D423" s="72"/>
      <c r="E423" s="72"/>
      <c r="F423" s="72"/>
      <c r="G423" s="21"/>
      <c r="H423" s="72"/>
      <c r="I423" s="72"/>
      <c r="J423" s="113"/>
      <c r="K423" s="114"/>
      <c r="L423" s="96"/>
      <c r="M423" s="96"/>
      <c r="N423" s="93"/>
      <c r="O423" s="93"/>
      <c r="P423" s="62"/>
      <c r="Q423" s="93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>
      <c r="A424" s="73"/>
      <c r="B424" s="74"/>
      <c r="C424" s="112"/>
      <c r="D424" s="72"/>
      <c r="E424" s="72"/>
      <c r="F424" s="72"/>
      <c r="G424" s="21"/>
      <c r="H424" s="72"/>
      <c r="I424" s="72"/>
      <c r="J424" s="113"/>
      <c r="K424" s="114"/>
      <c r="L424" s="96"/>
      <c r="M424" s="96"/>
      <c r="N424" s="93"/>
      <c r="O424" s="93"/>
      <c r="P424" s="62"/>
      <c r="Q424" s="93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>
      <c r="A425" s="73"/>
      <c r="B425" s="74"/>
      <c r="C425" s="112"/>
      <c r="D425" s="72"/>
      <c r="E425" s="72"/>
      <c r="F425" s="72"/>
      <c r="G425" s="21"/>
      <c r="H425" s="72"/>
      <c r="I425" s="72"/>
      <c r="J425" s="113"/>
      <c r="K425" s="114"/>
      <c r="L425" s="96"/>
      <c r="M425" s="96"/>
      <c r="N425" s="93"/>
      <c r="O425" s="93"/>
      <c r="P425" s="62"/>
      <c r="Q425" s="93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>
      <c r="A426" s="73"/>
      <c r="B426" s="74"/>
      <c r="C426" s="112"/>
      <c r="D426" s="72"/>
      <c r="E426" s="72"/>
      <c r="F426" s="72"/>
      <c r="G426" s="21"/>
      <c r="H426" s="72"/>
      <c r="I426" s="72"/>
      <c r="J426" s="113"/>
      <c r="K426" s="114"/>
      <c r="L426" s="96"/>
      <c r="M426" s="96"/>
      <c r="N426" s="93"/>
      <c r="O426" s="93"/>
      <c r="P426" s="62"/>
      <c r="Q426" s="93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>
      <c r="A427" s="73"/>
      <c r="B427" s="74"/>
      <c r="C427" s="112"/>
      <c r="D427" s="72"/>
      <c r="E427" s="72"/>
      <c r="F427" s="72"/>
      <c r="G427" s="21"/>
      <c r="H427" s="72"/>
      <c r="I427" s="72"/>
      <c r="J427" s="113"/>
      <c r="K427" s="114"/>
      <c r="L427" s="96"/>
      <c r="M427" s="96"/>
      <c r="N427" s="93"/>
      <c r="O427" s="93"/>
      <c r="P427" s="62"/>
      <c r="Q427" s="93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>
      <c r="A428" s="73"/>
      <c r="B428" s="74"/>
      <c r="C428" s="112"/>
      <c r="D428" s="72"/>
      <c r="E428" s="72"/>
      <c r="F428" s="72"/>
      <c r="G428" s="21"/>
      <c r="H428" s="72"/>
      <c r="I428" s="72"/>
      <c r="J428" s="113"/>
      <c r="K428" s="114"/>
      <c r="L428" s="96"/>
      <c r="M428" s="96"/>
      <c r="N428" s="93"/>
      <c r="O428" s="93"/>
      <c r="P428" s="62"/>
      <c r="Q428" s="93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>
      <c r="A429" s="73"/>
      <c r="B429" s="74"/>
      <c r="C429" s="112"/>
      <c r="D429" s="72"/>
      <c r="E429" s="72"/>
      <c r="F429" s="72"/>
      <c r="G429" s="21"/>
      <c r="H429" s="72"/>
      <c r="I429" s="72"/>
      <c r="J429" s="113"/>
      <c r="K429" s="114"/>
      <c r="L429" s="96"/>
      <c r="M429" s="96"/>
      <c r="N429" s="93"/>
      <c r="O429" s="93"/>
      <c r="P429" s="62"/>
      <c r="Q429" s="93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>
      <c r="A430" s="73"/>
      <c r="B430" s="74"/>
      <c r="C430" s="112"/>
      <c r="D430" s="72"/>
      <c r="E430" s="72"/>
      <c r="F430" s="72"/>
      <c r="G430" s="21"/>
      <c r="H430" s="72"/>
      <c r="I430" s="72"/>
      <c r="J430" s="113"/>
      <c r="K430" s="114"/>
      <c r="L430" s="96"/>
      <c r="M430" s="96"/>
      <c r="N430" s="93"/>
      <c r="O430" s="93"/>
      <c r="P430" s="62"/>
      <c r="Q430" s="93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>
      <c r="A431" s="73"/>
      <c r="B431" s="74"/>
      <c r="C431" s="112"/>
      <c r="D431" s="72"/>
      <c r="E431" s="72"/>
      <c r="F431" s="72"/>
      <c r="G431" s="21"/>
      <c r="H431" s="72"/>
      <c r="I431" s="72"/>
      <c r="J431" s="113"/>
      <c r="K431" s="114"/>
      <c r="L431" s="96"/>
      <c r="M431" s="96"/>
      <c r="N431" s="93"/>
      <c r="O431" s="93"/>
      <c r="P431" s="62"/>
      <c r="Q431" s="93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>
      <c r="A432" s="73"/>
      <c r="B432" s="74"/>
      <c r="C432" s="112"/>
      <c r="D432" s="72"/>
      <c r="E432" s="72"/>
      <c r="F432" s="72"/>
      <c r="G432" s="21"/>
      <c r="H432" s="72"/>
      <c r="I432" s="72"/>
      <c r="J432" s="113"/>
      <c r="K432" s="114"/>
      <c r="L432" s="96"/>
      <c r="M432" s="96"/>
      <c r="N432" s="93"/>
      <c r="O432" s="93"/>
      <c r="P432" s="62"/>
      <c r="Q432" s="93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>
      <c r="A433" s="73"/>
      <c r="B433" s="74"/>
      <c r="C433" s="112"/>
      <c r="D433" s="72"/>
      <c r="E433" s="72"/>
      <c r="F433" s="72"/>
      <c r="G433" s="21"/>
      <c r="H433" s="72"/>
      <c r="I433" s="72"/>
      <c r="J433" s="113"/>
      <c r="K433" s="114"/>
      <c r="L433" s="96"/>
      <c r="M433" s="96"/>
      <c r="N433" s="93"/>
      <c r="O433" s="93"/>
      <c r="P433" s="62"/>
      <c r="Q433" s="93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>
      <c r="A434" s="73"/>
      <c r="B434" s="74"/>
      <c r="C434" s="112"/>
      <c r="D434" s="72"/>
      <c r="E434" s="72"/>
      <c r="F434" s="72"/>
      <c r="G434" s="21"/>
      <c r="H434" s="72"/>
      <c r="I434" s="72"/>
      <c r="J434" s="113"/>
      <c r="K434" s="114"/>
      <c r="L434" s="96"/>
      <c r="M434" s="96"/>
      <c r="N434" s="93"/>
      <c r="O434" s="93"/>
      <c r="P434" s="62"/>
      <c r="Q434" s="93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>
      <c r="A435" s="73"/>
      <c r="B435" s="74"/>
      <c r="C435" s="112"/>
      <c r="D435" s="72"/>
      <c r="E435" s="72"/>
      <c r="F435" s="72"/>
      <c r="G435" s="21"/>
      <c r="H435" s="72"/>
      <c r="I435" s="72"/>
      <c r="J435" s="113"/>
      <c r="K435" s="114"/>
      <c r="L435" s="96"/>
      <c r="M435" s="96"/>
      <c r="N435" s="93"/>
      <c r="O435" s="93"/>
      <c r="P435" s="62"/>
      <c r="Q435" s="93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>
      <c r="A436" s="73"/>
      <c r="B436" s="74"/>
      <c r="C436" s="112"/>
      <c r="D436" s="72"/>
      <c r="E436" s="72"/>
      <c r="F436" s="72"/>
      <c r="G436" s="21"/>
      <c r="H436" s="72"/>
      <c r="I436" s="72"/>
      <c r="J436" s="113"/>
      <c r="K436" s="114"/>
      <c r="L436" s="96"/>
      <c r="M436" s="96"/>
      <c r="N436" s="93"/>
      <c r="O436" s="93"/>
      <c r="P436" s="62"/>
      <c r="Q436" s="93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>
      <c r="A437" s="73"/>
      <c r="B437" s="74"/>
      <c r="C437" s="112"/>
      <c r="D437" s="72"/>
      <c r="E437" s="72"/>
      <c r="F437" s="72"/>
      <c r="G437" s="21"/>
      <c r="H437" s="72"/>
      <c r="I437" s="72"/>
      <c r="J437" s="113"/>
      <c r="K437" s="114"/>
      <c r="L437" s="96"/>
      <c r="M437" s="96"/>
      <c r="N437" s="93"/>
      <c r="O437" s="93"/>
      <c r="P437" s="62"/>
      <c r="Q437" s="93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>
      <c r="A438" s="73"/>
      <c r="B438" s="74"/>
      <c r="C438" s="112"/>
      <c r="D438" s="72"/>
      <c r="E438" s="72"/>
      <c r="F438" s="72"/>
      <c r="G438" s="21"/>
      <c r="H438" s="72"/>
      <c r="I438" s="72"/>
      <c r="J438" s="113"/>
      <c r="K438" s="114"/>
      <c r="L438" s="96"/>
      <c r="M438" s="96"/>
      <c r="N438" s="93"/>
      <c r="O438" s="93"/>
      <c r="P438" s="62"/>
      <c r="Q438" s="93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>
      <c r="A439" s="73"/>
      <c r="B439" s="74"/>
      <c r="C439" s="112"/>
      <c r="D439" s="72"/>
      <c r="E439" s="72"/>
      <c r="F439" s="72"/>
      <c r="G439" s="21"/>
      <c r="H439" s="72"/>
      <c r="I439" s="72"/>
      <c r="J439" s="113"/>
      <c r="K439" s="114"/>
      <c r="L439" s="96"/>
      <c r="M439" s="96"/>
      <c r="N439" s="93"/>
      <c r="O439" s="93"/>
      <c r="P439" s="62"/>
      <c r="Q439" s="93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>
      <c r="A440" s="73"/>
      <c r="B440" s="74"/>
      <c r="C440" s="112"/>
      <c r="D440" s="72"/>
      <c r="E440" s="72"/>
      <c r="F440" s="72"/>
      <c r="G440" s="21"/>
      <c r="H440" s="72"/>
      <c r="I440" s="72"/>
      <c r="J440" s="113"/>
      <c r="K440" s="114"/>
      <c r="L440" s="96"/>
      <c r="M440" s="96"/>
      <c r="N440" s="93"/>
      <c r="O440" s="93"/>
      <c r="P440" s="62"/>
      <c r="Q440" s="93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>
      <c r="A441" s="89"/>
      <c r="B441" s="62"/>
      <c r="C441" s="90"/>
      <c r="D441" s="91"/>
      <c r="E441" s="62"/>
      <c r="F441" s="91"/>
      <c r="G441" s="91"/>
      <c r="H441" s="92"/>
      <c r="I441" s="93"/>
      <c r="J441" s="94"/>
      <c r="K441" s="95"/>
      <c r="L441" s="93"/>
      <c r="M441" s="93"/>
      <c r="N441" s="93"/>
      <c r="O441" s="91"/>
      <c r="P441" s="62"/>
      <c r="Q441" s="93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>
      <c r="A442" s="89"/>
      <c r="B442" s="62"/>
      <c r="C442" s="90"/>
      <c r="D442" s="91"/>
      <c r="E442" s="62"/>
      <c r="F442" s="91"/>
      <c r="G442" s="91"/>
      <c r="H442" s="92"/>
      <c r="I442" s="93"/>
      <c r="J442" s="94"/>
      <c r="K442" s="95"/>
      <c r="L442" s="93"/>
      <c r="M442" s="93"/>
      <c r="N442" s="93"/>
      <c r="O442" s="91"/>
      <c r="P442" s="62"/>
      <c r="Q442" s="93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>
      <c r="A443" s="89"/>
      <c r="B443" s="62"/>
      <c r="C443" s="90"/>
      <c r="D443" s="91"/>
      <c r="E443" s="62"/>
      <c r="F443" s="91"/>
      <c r="G443" s="91"/>
      <c r="H443" s="92"/>
      <c r="I443" s="93"/>
      <c r="J443" s="94"/>
      <c r="K443" s="95"/>
      <c r="L443" s="93"/>
      <c r="M443" s="93"/>
      <c r="N443" s="93"/>
      <c r="O443" s="91"/>
      <c r="P443" s="62"/>
      <c r="Q443" s="93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>
      <c r="A444" s="89"/>
      <c r="B444" s="62"/>
      <c r="C444" s="90"/>
      <c r="D444" s="91"/>
      <c r="E444" s="62"/>
      <c r="F444" s="91"/>
      <c r="G444" s="91"/>
      <c r="H444" s="92"/>
      <c r="I444" s="93"/>
      <c r="J444" s="94"/>
      <c r="K444" s="95"/>
      <c r="L444" s="93"/>
      <c r="M444" s="93"/>
      <c r="N444" s="93"/>
      <c r="O444" s="91"/>
      <c r="P444" s="62"/>
      <c r="Q444" s="93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>
      <c r="A445" s="89"/>
      <c r="B445" s="62"/>
      <c r="C445" s="90"/>
      <c r="D445" s="91"/>
      <c r="E445" s="62"/>
      <c r="F445" s="91"/>
      <c r="G445" s="91"/>
      <c r="H445" s="92"/>
      <c r="I445" s="93"/>
      <c r="J445" s="94"/>
      <c r="K445" s="95"/>
      <c r="L445" s="93"/>
      <c r="M445" s="93"/>
      <c r="N445" s="93"/>
      <c r="O445" s="91"/>
      <c r="P445" s="62"/>
      <c r="Q445" s="93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>
      <c r="A446" s="89"/>
      <c r="B446" s="62"/>
      <c r="C446" s="90"/>
      <c r="D446" s="91"/>
      <c r="E446" s="62"/>
      <c r="F446" s="91"/>
      <c r="G446" s="91"/>
      <c r="H446" s="92"/>
      <c r="I446" s="93"/>
      <c r="J446" s="94"/>
      <c r="K446" s="95"/>
      <c r="L446" s="93"/>
      <c r="M446" s="93"/>
      <c r="N446" s="93"/>
      <c r="O446" s="91"/>
      <c r="P446" s="62"/>
      <c r="Q446" s="93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>
      <c r="A447" s="89"/>
      <c r="B447" s="62"/>
      <c r="C447" s="90"/>
      <c r="D447" s="91"/>
      <c r="E447" s="62"/>
      <c r="F447" s="91"/>
      <c r="G447" s="91"/>
      <c r="H447" s="92"/>
      <c r="I447" s="93"/>
      <c r="J447" s="94"/>
      <c r="K447" s="95"/>
      <c r="L447" s="93"/>
      <c r="M447" s="93"/>
      <c r="N447" s="93"/>
      <c r="O447" s="91"/>
      <c r="P447" s="62"/>
      <c r="Q447" s="93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>
      <c r="A448" s="89"/>
      <c r="B448" s="62"/>
      <c r="C448" s="90"/>
      <c r="D448" s="91"/>
      <c r="E448" s="62"/>
      <c r="F448" s="91"/>
      <c r="G448" s="91"/>
      <c r="H448" s="92"/>
      <c r="I448" s="93"/>
      <c r="J448" s="94"/>
      <c r="K448" s="95"/>
      <c r="L448" s="93"/>
      <c r="M448" s="93"/>
      <c r="N448" s="93"/>
      <c r="O448" s="91"/>
      <c r="P448" s="62"/>
      <c r="Q448" s="93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>
      <c r="A449" s="89"/>
      <c r="B449" s="62"/>
      <c r="C449" s="90"/>
      <c r="D449" s="91"/>
      <c r="E449" s="62"/>
      <c r="F449" s="91"/>
      <c r="G449" s="91"/>
      <c r="H449" s="92"/>
      <c r="I449" s="93"/>
      <c r="J449" s="94"/>
      <c r="K449" s="95"/>
      <c r="L449" s="93"/>
      <c r="M449" s="93"/>
      <c r="N449" s="93"/>
      <c r="O449" s="91"/>
      <c r="P449" s="62"/>
      <c r="Q449" s="93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>
      <c r="A450" s="89"/>
      <c r="B450" s="62"/>
      <c r="C450" s="90"/>
      <c r="D450" s="91"/>
      <c r="E450" s="62"/>
      <c r="F450" s="91"/>
      <c r="G450" s="91"/>
      <c r="H450" s="92"/>
      <c r="I450" s="93"/>
      <c r="J450" s="94"/>
      <c r="K450" s="95"/>
      <c r="L450" s="93"/>
      <c r="M450" s="93"/>
      <c r="N450" s="93"/>
      <c r="O450" s="91"/>
      <c r="P450" s="62"/>
      <c r="Q450" s="93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>
      <c r="A451" s="89"/>
      <c r="B451" s="62"/>
      <c r="C451" s="90"/>
      <c r="D451" s="91"/>
      <c r="E451" s="62"/>
      <c r="F451" s="91"/>
      <c r="G451" s="91"/>
      <c r="H451" s="92"/>
      <c r="I451" s="93"/>
      <c r="J451" s="94"/>
      <c r="K451" s="95"/>
      <c r="L451" s="93"/>
      <c r="M451" s="93"/>
      <c r="N451" s="93"/>
      <c r="O451" s="91"/>
      <c r="P451" s="62"/>
      <c r="Q451" s="93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>
      <c r="A452" s="89"/>
      <c r="B452" s="62"/>
      <c r="C452" s="90"/>
      <c r="D452" s="91"/>
      <c r="E452" s="62"/>
      <c r="F452" s="91"/>
      <c r="G452" s="91"/>
      <c r="H452" s="92"/>
      <c r="I452" s="93"/>
      <c r="J452" s="94"/>
      <c r="K452" s="95"/>
      <c r="L452" s="93"/>
      <c r="M452" s="93"/>
      <c r="N452" s="93"/>
      <c r="O452" s="91"/>
      <c r="P452" s="62"/>
      <c r="Q452" s="93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>
      <c r="A453" s="89"/>
      <c r="B453" s="62"/>
      <c r="C453" s="90"/>
      <c r="D453" s="91"/>
      <c r="E453" s="62"/>
      <c r="F453" s="91"/>
      <c r="G453" s="91"/>
      <c r="H453" s="92"/>
      <c r="I453" s="93"/>
      <c r="J453" s="94"/>
      <c r="K453" s="95"/>
      <c r="L453" s="93"/>
      <c r="M453" s="93"/>
      <c r="N453" s="93"/>
      <c r="O453" s="91"/>
      <c r="P453" s="62"/>
      <c r="Q453" s="93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>
      <c r="A454" s="89"/>
      <c r="B454" s="62"/>
      <c r="C454" s="90"/>
      <c r="D454" s="91"/>
      <c r="E454" s="62"/>
      <c r="F454" s="91"/>
      <c r="G454" s="91"/>
      <c r="H454" s="92"/>
      <c r="I454" s="93"/>
      <c r="J454" s="94"/>
      <c r="K454" s="95"/>
      <c r="L454" s="93"/>
      <c r="M454" s="93"/>
      <c r="N454" s="93"/>
      <c r="O454" s="91"/>
      <c r="P454" s="62"/>
      <c r="Q454" s="93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>
      <c r="A455" s="89"/>
      <c r="B455" s="62"/>
      <c r="C455" s="90"/>
      <c r="D455" s="91"/>
      <c r="E455" s="62"/>
      <c r="F455" s="91"/>
      <c r="G455" s="91"/>
      <c r="H455" s="92"/>
      <c r="I455" s="93"/>
      <c r="J455" s="94"/>
      <c r="K455" s="95"/>
      <c r="L455" s="93"/>
      <c r="M455" s="93"/>
      <c r="N455" s="93"/>
      <c r="O455" s="91"/>
      <c r="P455" s="62"/>
      <c r="Q455" s="93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>
      <c r="A456" s="89"/>
      <c r="B456" s="62"/>
      <c r="C456" s="90"/>
      <c r="D456" s="91"/>
      <c r="E456" s="62"/>
      <c r="F456" s="91"/>
      <c r="G456" s="91"/>
      <c r="H456" s="92"/>
      <c r="I456" s="93"/>
      <c r="J456" s="94"/>
      <c r="K456" s="95"/>
      <c r="L456" s="93"/>
      <c r="M456" s="93"/>
      <c r="N456" s="93"/>
      <c r="O456" s="91"/>
      <c r="P456" s="62"/>
      <c r="Q456" s="93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>
      <c r="A457" s="89"/>
      <c r="B457" s="62"/>
      <c r="C457" s="90"/>
      <c r="D457" s="91"/>
      <c r="E457" s="62"/>
      <c r="F457" s="91"/>
      <c r="G457" s="91"/>
      <c r="H457" s="92"/>
      <c r="I457" s="93"/>
      <c r="J457" s="94"/>
      <c r="K457" s="95"/>
      <c r="L457" s="93"/>
      <c r="M457" s="93"/>
      <c r="N457" s="93"/>
      <c r="O457" s="91"/>
      <c r="P457" s="62"/>
      <c r="Q457" s="93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>
      <c r="A458" s="89"/>
      <c r="B458" s="62"/>
      <c r="C458" s="90"/>
      <c r="D458" s="91"/>
      <c r="E458" s="62"/>
      <c r="F458" s="91"/>
      <c r="G458" s="91"/>
      <c r="H458" s="92"/>
      <c r="I458" s="93"/>
      <c r="J458" s="94"/>
      <c r="K458" s="95"/>
      <c r="L458" s="93"/>
      <c r="M458" s="93"/>
      <c r="N458" s="93"/>
      <c r="O458" s="91"/>
      <c r="P458" s="62"/>
      <c r="Q458" s="93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>
      <c r="A459" s="89"/>
      <c r="B459" s="62"/>
      <c r="C459" s="90"/>
      <c r="D459" s="91"/>
      <c r="E459" s="62"/>
      <c r="F459" s="91"/>
      <c r="G459" s="91"/>
      <c r="H459" s="92"/>
      <c r="I459" s="93"/>
      <c r="J459" s="94"/>
      <c r="K459" s="95"/>
      <c r="L459" s="93"/>
      <c r="M459" s="93"/>
      <c r="N459" s="93"/>
      <c r="O459" s="91"/>
      <c r="P459" s="62"/>
      <c r="Q459" s="93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>
      <c r="A460" s="89"/>
      <c r="B460" s="62"/>
      <c r="C460" s="90"/>
      <c r="D460" s="91"/>
      <c r="E460" s="62"/>
      <c r="F460" s="91"/>
      <c r="G460" s="91"/>
      <c r="H460" s="92"/>
      <c r="I460" s="93"/>
      <c r="J460" s="94"/>
      <c r="K460" s="95"/>
      <c r="L460" s="93"/>
      <c r="M460" s="93"/>
      <c r="N460" s="93"/>
      <c r="O460" s="91"/>
      <c r="P460" s="62"/>
      <c r="Q460" s="93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>
      <c r="A461" s="89"/>
      <c r="B461" s="62"/>
      <c r="C461" s="90"/>
      <c r="D461" s="91"/>
      <c r="E461" s="62"/>
      <c r="F461" s="91"/>
      <c r="G461" s="91"/>
      <c r="H461" s="92"/>
      <c r="I461" s="93"/>
      <c r="J461" s="94"/>
      <c r="K461" s="95"/>
      <c r="L461" s="93"/>
      <c r="M461" s="93"/>
      <c r="N461" s="93"/>
      <c r="O461" s="91"/>
      <c r="P461" s="62"/>
      <c r="Q461" s="93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>
      <c r="A462" s="89"/>
      <c r="B462" s="62"/>
      <c r="C462" s="90"/>
      <c r="D462" s="91"/>
      <c r="E462" s="62"/>
      <c r="F462" s="91"/>
      <c r="G462" s="91"/>
      <c r="H462" s="92"/>
      <c r="I462" s="93"/>
      <c r="J462" s="94"/>
      <c r="K462" s="95"/>
      <c r="L462" s="93"/>
      <c r="M462" s="93"/>
      <c r="N462" s="93"/>
      <c r="O462" s="91"/>
      <c r="P462" s="62"/>
      <c r="Q462" s="93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>
      <c r="A463" s="89"/>
      <c r="B463" s="62"/>
      <c r="C463" s="90"/>
      <c r="D463" s="91"/>
      <c r="E463" s="62"/>
      <c r="F463" s="91"/>
      <c r="G463" s="91"/>
      <c r="H463" s="92"/>
      <c r="I463" s="93"/>
      <c r="J463" s="94"/>
      <c r="K463" s="95"/>
      <c r="L463" s="93"/>
      <c r="M463" s="93"/>
      <c r="N463" s="93"/>
      <c r="O463" s="91"/>
      <c r="P463" s="62"/>
      <c r="Q463" s="93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>
      <c r="A464" s="89"/>
      <c r="B464" s="62"/>
      <c r="C464" s="90"/>
      <c r="D464" s="91"/>
      <c r="E464" s="62"/>
      <c r="F464" s="91"/>
      <c r="G464" s="91"/>
      <c r="H464" s="92"/>
      <c r="I464" s="93"/>
      <c r="J464" s="94"/>
      <c r="K464" s="95"/>
      <c r="L464" s="93"/>
      <c r="M464" s="93"/>
      <c r="N464" s="93"/>
      <c r="O464" s="91"/>
      <c r="P464" s="62"/>
      <c r="Q464" s="93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>
      <c r="A465" s="89"/>
      <c r="B465" s="62"/>
      <c r="C465" s="90"/>
      <c r="D465" s="91"/>
      <c r="E465" s="62"/>
      <c r="F465" s="91"/>
      <c r="G465" s="91"/>
      <c r="H465" s="92"/>
      <c r="I465" s="93"/>
      <c r="J465" s="94"/>
      <c r="K465" s="95"/>
      <c r="L465" s="93"/>
      <c r="M465" s="93"/>
      <c r="N465" s="93"/>
      <c r="O465" s="91"/>
      <c r="P465" s="62"/>
      <c r="Q465" s="93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>
      <c r="A466" s="89"/>
      <c r="B466" s="62"/>
      <c r="C466" s="90"/>
      <c r="D466" s="91"/>
      <c r="E466" s="62"/>
      <c r="F466" s="91"/>
      <c r="G466" s="91"/>
      <c r="H466" s="92"/>
      <c r="I466" s="93"/>
      <c r="J466" s="94"/>
      <c r="K466" s="95"/>
      <c r="L466" s="93"/>
      <c r="M466" s="93"/>
      <c r="N466" s="93"/>
      <c r="O466" s="91"/>
      <c r="P466" s="62"/>
      <c r="Q466" s="93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>
      <c r="A467" s="89"/>
      <c r="B467" s="62"/>
      <c r="C467" s="90"/>
      <c r="D467" s="91"/>
      <c r="E467" s="62"/>
      <c r="F467" s="91"/>
      <c r="G467" s="91"/>
      <c r="H467" s="92"/>
      <c r="I467" s="93"/>
      <c r="J467" s="94"/>
      <c r="K467" s="95"/>
      <c r="L467" s="93"/>
      <c r="M467" s="93"/>
      <c r="N467" s="93"/>
      <c r="O467" s="91"/>
      <c r="P467" s="62"/>
      <c r="Q467" s="93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>
      <c r="A468" s="89"/>
      <c r="B468" s="62"/>
      <c r="C468" s="90"/>
      <c r="D468" s="91"/>
      <c r="E468" s="62"/>
      <c r="F468" s="91"/>
      <c r="G468" s="91"/>
      <c r="H468" s="92"/>
      <c r="I468" s="93"/>
      <c r="J468" s="94"/>
      <c r="K468" s="95"/>
      <c r="L468" s="93"/>
      <c r="M468" s="93"/>
      <c r="N468" s="93"/>
      <c r="O468" s="91"/>
      <c r="P468" s="62"/>
      <c r="Q468" s="93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>
      <c r="A469" s="89"/>
      <c r="B469" s="62"/>
      <c r="C469" s="90"/>
      <c r="D469" s="91"/>
      <c r="E469" s="62"/>
      <c r="F469" s="91"/>
      <c r="G469" s="91"/>
      <c r="H469" s="92"/>
      <c r="I469" s="93"/>
      <c r="J469" s="94"/>
      <c r="K469" s="95"/>
      <c r="L469" s="93"/>
      <c r="M469" s="93"/>
      <c r="N469" s="93"/>
      <c r="O469" s="91"/>
      <c r="P469" s="62"/>
      <c r="Q469" s="93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>
      <c r="A470" s="89"/>
      <c r="B470" s="62"/>
      <c r="C470" s="90"/>
      <c r="D470" s="91"/>
      <c r="E470" s="62"/>
      <c r="F470" s="91"/>
      <c r="G470" s="91"/>
      <c r="H470" s="92"/>
      <c r="I470" s="93"/>
      <c r="J470" s="94"/>
      <c r="K470" s="95"/>
      <c r="L470" s="93"/>
      <c r="M470" s="93"/>
      <c r="N470" s="93"/>
      <c r="O470" s="91"/>
      <c r="P470" s="62"/>
      <c r="Q470" s="93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>
      <c r="A471" s="89"/>
      <c r="B471" s="62"/>
      <c r="C471" s="90"/>
      <c r="D471" s="91"/>
      <c r="E471" s="62"/>
      <c r="F471" s="91"/>
      <c r="G471" s="91"/>
      <c r="H471" s="92"/>
      <c r="I471" s="93"/>
      <c r="J471" s="94"/>
      <c r="K471" s="95"/>
      <c r="L471" s="93"/>
      <c r="M471" s="93"/>
      <c r="N471" s="93"/>
      <c r="O471" s="91"/>
      <c r="P471" s="62"/>
      <c r="Q471" s="93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>
      <c r="A472" s="89"/>
      <c r="B472" s="62"/>
      <c r="C472" s="90"/>
      <c r="D472" s="91"/>
      <c r="E472" s="62"/>
      <c r="F472" s="91"/>
      <c r="G472" s="91"/>
      <c r="H472" s="92"/>
      <c r="I472" s="93"/>
      <c r="J472" s="94"/>
      <c r="K472" s="95"/>
      <c r="L472" s="93"/>
      <c r="M472" s="93"/>
      <c r="N472" s="93"/>
      <c r="O472" s="91"/>
      <c r="P472" s="62"/>
      <c r="Q472" s="93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>
      <c r="A473" s="89"/>
      <c r="B473" s="62"/>
      <c r="C473" s="90"/>
      <c r="D473" s="91"/>
      <c r="E473" s="62"/>
      <c r="F473" s="91"/>
      <c r="G473" s="91"/>
      <c r="H473" s="92"/>
      <c r="I473" s="93"/>
      <c r="J473" s="94"/>
      <c r="K473" s="95"/>
      <c r="L473" s="93"/>
      <c r="M473" s="93"/>
      <c r="N473" s="93"/>
      <c r="O473" s="91"/>
      <c r="P473" s="62"/>
      <c r="Q473" s="93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>
      <c r="A474" s="89"/>
      <c r="B474" s="62"/>
      <c r="C474" s="90"/>
      <c r="D474" s="91"/>
      <c r="E474" s="62"/>
      <c r="F474" s="91"/>
      <c r="G474" s="91"/>
      <c r="H474" s="92"/>
      <c r="I474" s="93"/>
      <c r="J474" s="94"/>
      <c r="K474" s="95"/>
      <c r="L474" s="93"/>
      <c r="M474" s="93"/>
      <c r="N474" s="93"/>
      <c r="O474" s="91"/>
      <c r="P474" s="62"/>
      <c r="Q474" s="93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>
      <c r="A475" s="89"/>
      <c r="B475" s="62"/>
      <c r="C475" s="90"/>
      <c r="D475" s="91"/>
      <c r="E475" s="62"/>
      <c r="F475" s="91"/>
      <c r="G475" s="91"/>
      <c r="H475" s="92"/>
      <c r="I475" s="93"/>
      <c r="J475" s="94"/>
      <c r="K475" s="95"/>
      <c r="L475" s="93"/>
      <c r="M475" s="93"/>
      <c r="N475" s="93"/>
      <c r="O475" s="91"/>
      <c r="P475" s="62"/>
      <c r="Q475" s="93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>
      <c r="A476" s="89"/>
      <c r="B476" s="62"/>
      <c r="C476" s="90"/>
      <c r="D476" s="91"/>
      <c r="E476" s="62"/>
      <c r="F476" s="91"/>
      <c r="G476" s="91"/>
      <c r="H476" s="92"/>
      <c r="I476" s="93"/>
      <c r="J476" s="94"/>
      <c r="K476" s="95"/>
      <c r="L476" s="93"/>
      <c r="M476" s="93"/>
      <c r="N476" s="93"/>
      <c r="O476" s="91"/>
      <c r="P476" s="62"/>
      <c r="Q476" s="93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>
      <c r="A477" s="89"/>
      <c r="B477" s="62"/>
      <c r="C477" s="90"/>
      <c r="D477" s="91"/>
      <c r="E477" s="62"/>
      <c r="F477" s="91"/>
      <c r="G477" s="91"/>
      <c r="H477" s="92"/>
      <c r="I477" s="93"/>
      <c r="J477" s="94"/>
      <c r="K477" s="95"/>
      <c r="L477" s="93"/>
      <c r="M477" s="93"/>
      <c r="N477" s="93"/>
      <c r="O477" s="91"/>
      <c r="P477" s="62"/>
      <c r="Q477" s="93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>
      <c r="A478" s="89"/>
      <c r="B478" s="62"/>
      <c r="C478" s="90"/>
      <c r="D478" s="91"/>
      <c r="E478" s="62"/>
      <c r="F478" s="91"/>
      <c r="G478" s="91"/>
      <c r="H478" s="92"/>
      <c r="I478" s="93"/>
      <c r="J478" s="94"/>
      <c r="K478" s="95"/>
      <c r="L478" s="93"/>
      <c r="M478" s="93"/>
      <c r="N478" s="93"/>
      <c r="O478" s="91"/>
      <c r="P478" s="62"/>
      <c r="Q478" s="93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>
      <c r="A479" s="89"/>
      <c r="B479" s="62"/>
      <c r="C479" s="90"/>
      <c r="D479" s="91"/>
      <c r="E479" s="62"/>
      <c r="F479" s="91"/>
      <c r="G479" s="91"/>
      <c r="H479" s="92"/>
      <c r="I479" s="93"/>
      <c r="J479" s="94"/>
      <c r="K479" s="95"/>
      <c r="L479" s="93"/>
      <c r="M479" s="93"/>
      <c r="N479" s="93"/>
      <c r="O479" s="91"/>
      <c r="P479" s="62"/>
      <c r="Q479" s="93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>
      <c r="A480" s="89"/>
      <c r="B480" s="62"/>
      <c r="C480" s="90"/>
      <c r="D480" s="91"/>
      <c r="E480" s="62"/>
      <c r="F480" s="91"/>
      <c r="G480" s="91"/>
      <c r="H480" s="92"/>
      <c r="I480" s="93"/>
      <c r="J480" s="94"/>
      <c r="K480" s="95"/>
      <c r="L480" s="93"/>
      <c r="M480" s="93"/>
      <c r="N480" s="93"/>
      <c r="O480" s="91"/>
      <c r="P480" s="62"/>
      <c r="Q480" s="93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>
      <c r="A481" s="89"/>
      <c r="B481" s="62"/>
      <c r="C481" s="90"/>
      <c r="D481" s="91"/>
      <c r="E481" s="62"/>
      <c r="F481" s="91"/>
      <c r="G481" s="91"/>
      <c r="H481" s="92"/>
      <c r="I481" s="93"/>
      <c r="J481" s="94"/>
      <c r="K481" s="95"/>
      <c r="L481" s="93"/>
      <c r="M481" s="93"/>
      <c r="N481" s="93"/>
      <c r="O481" s="91"/>
      <c r="P481" s="62"/>
      <c r="Q481" s="93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>
      <c r="A482" s="89"/>
      <c r="B482" s="62"/>
      <c r="C482" s="90"/>
      <c r="D482" s="91"/>
      <c r="E482" s="62"/>
      <c r="F482" s="91"/>
      <c r="G482" s="91"/>
      <c r="H482" s="92"/>
      <c r="I482" s="93"/>
      <c r="J482" s="94"/>
      <c r="K482" s="95"/>
      <c r="L482" s="93"/>
      <c r="M482" s="93"/>
      <c r="N482" s="93"/>
      <c r="O482" s="91"/>
      <c r="P482" s="62"/>
      <c r="Q482" s="93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>
      <c r="A483" s="89"/>
      <c r="B483" s="62"/>
      <c r="C483" s="90"/>
      <c r="D483" s="91"/>
      <c r="E483" s="62"/>
      <c r="F483" s="91"/>
      <c r="G483" s="91"/>
      <c r="H483" s="92"/>
      <c r="I483" s="93"/>
      <c r="J483" s="94"/>
      <c r="K483" s="95"/>
      <c r="L483" s="93"/>
      <c r="M483" s="93"/>
      <c r="N483" s="93"/>
      <c r="O483" s="91"/>
      <c r="P483" s="62"/>
      <c r="Q483" s="93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>
      <c r="A484" s="89"/>
      <c r="B484" s="62"/>
      <c r="C484" s="90"/>
      <c r="D484" s="91"/>
      <c r="E484" s="62"/>
      <c r="F484" s="91"/>
      <c r="G484" s="91"/>
      <c r="H484" s="92"/>
      <c r="I484" s="93"/>
      <c r="J484" s="94"/>
      <c r="K484" s="95"/>
      <c r="L484" s="93"/>
      <c r="M484" s="93"/>
      <c r="N484" s="93"/>
      <c r="O484" s="91"/>
      <c r="P484" s="62"/>
      <c r="Q484" s="93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>
      <c r="A485" s="89"/>
      <c r="B485" s="62"/>
      <c r="C485" s="90"/>
      <c r="D485" s="91"/>
      <c r="E485" s="62"/>
      <c r="F485" s="91"/>
      <c r="G485" s="91"/>
      <c r="H485" s="92"/>
      <c r="I485" s="93"/>
      <c r="J485" s="94"/>
      <c r="K485" s="95"/>
      <c r="L485" s="93"/>
      <c r="M485" s="93"/>
      <c r="N485" s="93"/>
      <c r="O485" s="91"/>
      <c r="P485" s="62"/>
      <c r="Q485" s="93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>
      <c r="A486" s="89"/>
      <c r="B486" s="62"/>
      <c r="C486" s="90"/>
      <c r="D486" s="91"/>
      <c r="E486" s="62"/>
      <c r="F486" s="91"/>
      <c r="G486" s="91"/>
      <c r="H486" s="92"/>
      <c r="I486" s="93"/>
      <c r="J486" s="94"/>
      <c r="K486" s="95"/>
      <c r="L486" s="93"/>
      <c r="M486" s="93"/>
      <c r="N486" s="93"/>
      <c r="O486" s="91"/>
      <c r="P486" s="62"/>
      <c r="Q486" s="93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>
      <c r="A487" s="89"/>
      <c r="B487" s="62"/>
      <c r="C487" s="90"/>
      <c r="D487" s="91"/>
      <c r="E487" s="62"/>
      <c r="F487" s="91"/>
      <c r="G487" s="91"/>
      <c r="H487" s="92"/>
      <c r="I487" s="93"/>
      <c r="J487" s="94"/>
      <c r="K487" s="95"/>
      <c r="L487" s="93"/>
      <c r="M487" s="93"/>
      <c r="N487" s="93"/>
      <c r="O487" s="91"/>
      <c r="P487" s="62"/>
      <c r="Q487" s="93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>
      <c r="A488" s="89"/>
      <c r="B488" s="62"/>
      <c r="C488" s="90"/>
      <c r="D488" s="91"/>
      <c r="E488" s="62"/>
      <c r="F488" s="91"/>
      <c r="G488" s="91"/>
      <c r="H488" s="92"/>
      <c r="I488" s="93"/>
      <c r="J488" s="94"/>
      <c r="K488" s="95"/>
      <c r="L488" s="93"/>
      <c r="M488" s="93"/>
      <c r="N488" s="93"/>
      <c r="O488" s="91"/>
      <c r="P488" s="62"/>
      <c r="Q488" s="93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>
      <c r="A489" s="89"/>
      <c r="B489" s="62"/>
      <c r="C489" s="90"/>
      <c r="D489" s="91"/>
      <c r="E489" s="62"/>
      <c r="F489" s="91"/>
      <c r="G489" s="91"/>
      <c r="H489" s="92"/>
      <c r="I489" s="93"/>
      <c r="J489" s="94"/>
      <c r="K489" s="95"/>
      <c r="L489" s="93"/>
      <c r="M489" s="93"/>
      <c r="N489" s="93"/>
      <c r="O489" s="91"/>
      <c r="P489" s="62"/>
      <c r="Q489" s="93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>
      <c r="A490" s="89"/>
      <c r="B490" s="62"/>
      <c r="C490" s="90"/>
      <c r="D490" s="91"/>
      <c r="E490" s="62"/>
      <c r="F490" s="91"/>
      <c r="G490" s="91"/>
      <c r="H490" s="92"/>
      <c r="I490" s="93"/>
      <c r="J490" s="94"/>
      <c r="K490" s="95"/>
      <c r="L490" s="93"/>
      <c r="M490" s="93"/>
      <c r="N490" s="93"/>
      <c r="O490" s="91"/>
      <c r="P490" s="62"/>
      <c r="Q490" s="93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>
      <c r="A491" s="89"/>
      <c r="B491" s="62"/>
      <c r="C491" s="90"/>
      <c r="D491" s="91"/>
      <c r="E491" s="62"/>
      <c r="F491" s="91"/>
      <c r="G491" s="91"/>
      <c r="H491" s="92"/>
      <c r="I491" s="93"/>
      <c r="J491" s="94"/>
      <c r="K491" s="95"/>
      <c r="L491" s="93"/>
      <c r="M491" s="93"/>
      <c r="N491" s="93"/>
      <c r="O491" s="91"/>
      <c r="P491" s="62"/>
      <c r="Q491" s="93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>
      <c r="A492" s="89"/>
      <c r="B492" s="62"/>
      <c r="C492" s="90"/>
      <c r="D492" s="91"/>
      <c r="E492" s="62"/>
      <c r="F492" s="91"/>
      <c r="G492" s="91"/>
      <c r="H492" s="92"/>
      <c r="I492" s="93"/>
      <c r="J492" s="94"/>
      <c r="K492" s="95"/>
      <c r="L492" s="93"/>
      <c r="M492" s="93"/>
      <c r="N492" s="93"/>
      <c r="O492" s="91"/>
      <c r="P492" s="62"/>
      <c r="Q492" s="93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>
      <c r="A493" s="89"/>
      <c r="B493" s="62"/>
      <c r="C493" s="90"/>
      <c r="D493" s="91"/>
      <c r="E493" s="62"/>
      <c r="F493" s="91"/>
      <c r="G493" s="91"/>
      <c r="H493" s="92"/>
      <c r="I493" s="93"/>
      <c r="J493" s="94"/>
      <c r="K493" s="95"/>
      <c r="L493" s="93"/>
      <c r="M493" s="93"/>
      <c r="N493" s="93"/>
      <c r="O493" s="91"/>
      <c r="P493" s="62"/>
      <c r="Q493" s="93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>
      <c r="A494" s="89"/>
      <c r="B494" s="62"/>
      <c r="C494" s="90"/>
      <c r="D494" s="91"/>
      <c r="E494" s="62"/>
      <c r="F494" s="91"/>
      <c r="G494" s="91"/>
      <c r="H494" s="92"/>
      <c r="I494" s="93"/>
      <c r="J494" s="94"/>
      <c r="K494" s="95"/>
      <c r="L494" s="93"/>
      <c r="M494" s="93"/>
      <c r="N494" s="93"/>
      <c r="O494" s="91"/>
      <c r="P494" s="62"/>
      <c r="Q494" s="93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>
      <c r="A495" s="89"/>
      <c r="B495" s="62"/>
      <c r="C495" s="90"/>
      <c r="D495" s="91"/>
      <c r="E495" s="62"/>
      <c r="F495" s="91"/>
      <c r="G495" s="91"/>
      <c r="H495" s="92"/>
      <c r="I495" s="93"/>
      <c r="J495" s="94"/>
      <c r="K495" s="95"/>
      <c r="L495" s="93"/>
      <c r="M495" s="93"/>
      <c r="N495" s="93"/>
      <c r="O495" s="91"/>
      <c r="P495" s="62"/>
      <c r="Q495" s="93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>
      <c r="A496" s="89"/>
      <c r="B496" s="62"/>
      <c r="C496" s="90"/>
      <c r="D496" s="91"/>
      <c r="E496" s="62"/>
      <c r="F496" s="91"/>
      <c r="G496" s="91"/>
      <c r="H496" s="92"/>
      <c r="I496" s="93"/>
      <c r="J496" s="94"/>
      <c r="K496" s="95"/>
      <c r="L496" s="93"/>
      <c r="M496" s="93"/>
      <c r="N496" s="93"/>
      <c r="O496" s="91"/>
      <c r="P496" s="62"/>
      <c r="Q496" s="93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>
      <c r="A497" s="89"/>
      <c r="B497" s="62"/>
      <c r="C497" s="90"/>
      <c r="D497" s="91"/>
      <c r="E497" s="62"/>
      <c r="F497" s="91"/>
      <c r="G497" s="91"/>
      <c r="H497" s="92"/>
      <c r="I497" s="93"/>
      <c r="J497" s="94"/>
      <c r="K497" s="95"/>
      <c r="L497" s="93"/>
      <c r="M497" s="93"/>
      <c r="N497" s="93"/>
      <c r="O497" s="91"/>
      <c r="P497" s="62"/>
      <c r="Q497" s="93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>
      <c r="A498" s="89"/>
      <c r="B498" s="62"/>
      <c r="C498" s="90"/>
      <c r="D498" s="91"/>
      <c r="E498" s="62"/>
      <c r="F498" s="91"/>
      <c r="G498" s="91"/>
      <c r="H498" s="92"/>
      <c r="I498" s="93"/>
      <c r="J498" s="94"/>
      <c r="K498" s="95"/>
      <c r="L498" s="93"/>
      <c r="M498" s="93"/>
      <c r="N498" s="93"/>
      <c r="O498" s="91"/>
      <c r="P498" s="62"/>
      <c r="Q498" s="93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>
      <c r="A499" s="89"/>
      <c r="B499" s="62"/>
      <c r="C499" s="90"/>
      <c r="D499" s="91"/>
      <c r="E499" s="62"/>
      <c r="F499" s="91"/>
      <c r="G499" s="91"/>
      <c r="H499" s="92"/>
      <c r="I499" s="93"/>
      <c r="J499" s="94"/>
      <c r="K499" s="95"/>
      <c r="L499" s="93"/>
      <c r="M499" s="93"/>
      <c r="N499" s="93"/>
      <c r="O499" s="91"/>
      <c r="P499" s="62"/>
      <c r="Q499" s="93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>
      <c r="A500" s="89"/>
      <c r="B500" s="62"/>
      <c r="C500" s="90"/>
      <c r="D500" s="91"/>
      <c r="E500" s="62"/>
      <c r="F500" s="91"/>
      <c r="G500" s="91"/>
      <c r="H500" s="92"/>
      <c r="I500" s="93"/>
      <c r="J500" s="94"/>
      <c r="K500" s="95"/>
      <c r="L500" s="93"/>
      <c r="M500" s="93"/>
      <c r="N500" s="93"/>
      <c r="O500" s="91"/>
      <c r="P500" s="62"/>
      <c r="Q500" s="93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>
      <c r="A501" s="89"/>
      <c r="B501" s="62"/>
      <c r="C501" s="90"/>
      <c r="D501" s="91"/>
      <c r="E501" s="62"/>
      <c r="F501" s="91"/>
      <c r="G501" s="91"/>
      <c r="H501" s="92"/>
      <c r="I501" s="93"/>
      <c r="J501" s="94"/>
      <c r="K501" s="95"/>
      <c r="L501" s="93"/>
      <c r="M501" s="93"/>
      <c r="N501" s="93"/>
      <c r="O501" s="91"/>
      <c r="P501" s="62"/>
      <c r="Q501" s="93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>
      <c r="A502" s="89"/>
      <c r="B502" s="62"/>
      <c r="C502" s="90"/>
      <c r="D502" s="91"/>
      <c r="E502" s="62"/>
      <c r="F502" s="91"/>
      <c r="G502" s="91"/>
      <c r="H502" s="92"/>
      <c r="I502" s="93"/>
      <c r="J502" s="94"/>
      <c r="K502" s="95"/>
      <c r="L502" s="93"/>
      <c r="M502" s="93"/>
      <c r="N502" s="93"/>
      <c r="O502" s="91"/>
      <c r="P502" s="62"/>
      <c r="Q502" s="93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>
      <c r="A503" s="89"/>
      <c r="B503" s="62"/>
      <c r="C503" s="90"/>
      <c r="D503" s="91"/>
      <c r="E503" s="62"/>
      <c r="F503" s="91"/>
      <c r="G503" s="91"/>
      <c r="H503" s="92"/>
      <c r="I503" s="93"/>
      <c r="J503" s="94"/>
      <c r="K503" s="95"/>
      <c r="L503" s="93"/>
      <c r="M503" s="93"/>
      <c r="N503" s="93"/>
      <c r="O503" s="91"/>
      <c r="P503" s="62"/>
      <c r="Q503" s="93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>
      <c r="A504" s="89"/>
      <c r="B504" s="62"/>
      <c r="C504" s="90"/>
      <c r="D504" s="91"/>
      <c r="E504" s="62"/>
      <c r="F504" s="91"/>
      <c r="G504" s="91"/>
      <c r="H504" s="92"/>
      <c r="I504" s="93"/>
      <c r="J504" s="94"/>
      <c r="K504" s="95"/>
      <c r="L504" s="93"/>
      <c r="M504" s="93"/>
      <c r="N504" s="93"/>
      <c r="O504" s="91"/>
      <c r="P504" s="62"/>
      <c r="Q504" s="93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>
      <c r="A505" s="89"/>
      <c r="B505" s="62"/>
      <c r="C505" s="90"/>
      <c r="D505" s="91"/>
      <c r="E505" s="62"/>
      <c r="F505" s="91"/>
      <c r="G505" s="91"/>
      <c r="H505" s="92"/>
      <c r="I505" s="93"/>
      <c r="J505" s="94"/>
      <c r="K505" s="95"/>
      <c r="L505" s="93"/>
      <c r="M505" s="93"/>
      <c r="N505" s="93"/>
      <c r="O505" s="91"/>
      <c r="P505" s="62"/>
      <c r="Q505" s="93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>
      <c r="A506" s="89"/>
      <c r="B506" s="62"/>
      <c r="C506" s="90"/>
      <c r="D506" s="91"/>
      <c r="E506" s="62"/>
      <c r="F506" s="91"/>
      <c r="G506" s="91"/>
      <c r="H506" s="92"/>
      <c r="I506" s="93"/>
      <c r="J506" s="94"/>
      <c r="K506" s="95"/>
      <c r="L506" s="93"/>
      <c r="M506" s="93"/>
      <c r="N506" s="93"/>
      <c r="O506" s="91"/>
      <c r="P506" s="62"/>
      <c r="Q506" s="93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>
      <c r="A507" s="89"/>
      <c r="B507" s="62"/>
      <c r="C507" s="90"/>
      <c r="D507" s="91"/>
      <c r="E507" s="62"/>
      <c r="F507" s="91"/>
      <c r="G507" s="91"/>
      <c r="H507" s="92"/>
      <c r="I507" s="93"/>
      <c r="J507" s="94"/>
      <c r="K507" s="95"/>
      <c r="L507" s="93"/>
      <c r="M507" s="93"/>
      <c r="N507" s="93"/>
      <c r="O507" s="91"/>
      <c r="P507" s="62"/>
      <c r="Q507" s="93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>
      <c r="A508" s="89"/>
      <c r="B508" s="62"/>
      <c r="C508" s="90"/>
      <c r="D508" s="91"/>
      <c r="E508" s="62"/>
      <c r="F508" s="91"/>
      <c r="G508" s="91"/>
      <c r="H508" s="92"/>
      <c r="I508" s="93"/>
      <c r="J508" s="94"/>
      <c r="K508" s="95"/>
      <c r="L508" s="93"/>
      <c r="M508" s="93"/>
      <c r="N508" s="93"/>
      <c r="O508" s="91"/>
      <c r="P508" s="62"/>
      <c r="Q508" s="93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>
      <c r="A509" s="89"/>
      <c r="B509" s="62"/>
      <c r="C509" s="90"/>
      <c r="D509" s="91"/>
      <c r="E509" s="62"/>
      <c r="F509" s="91"/>
      <c r="G509" s="91"/>
      <c r="H509" s="92"/>
      <c r="I509" s="93"/>
      <c r="J509" s="94"/>
      <c r="K509" s="95"/>
      <c r="L509" s="93"/>
      <c r="M509" s="93"/>
      <c r="N509" s="93"/>
      <c r="O509" s="91"/>
      <c r="P509" s="62"/>
      <c r="Q509" s="93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>
      <c r="A510" s="89"/>
      <c r="B510" s="62"/>
      <c r="C510" s="90"/>
      <c r="D510" s="91"/>
      <c r="E510" s="62"/>
      <c r="F510" s="91"/>
      <c r="G510" s="91"/>
      <c r="H510" s="92"/>
      <c r="I510" s="93"/>
      <c r="J510" s="94"/>
      <c r="K510" s="95"/>
      <c r="L510" s="93"/>
      <c r="M510" s="93"/>
      <c r="N510" s="93"/>
      <c r="O510" s="91"/>
      <c r="P510" s="62"/>
      <c r="Q510" s="93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>
      <c r="A511" s="89"/>
      <c r="B511" s="62"/>
      <c r="C511" s="90"/>
      <c r="D511" s="91"/>
      <c r="E511" s="62"/>
      <c r="F511" s="91"/>
      <c r="G511" s="91"/>
      <c r="H511" s="92"/>
      <c r="I511" s="93"/>
      <c r="J511" s="94"/>
      <c r="K511" s="95"/>
      <c r="L511" s="93"/>
      <c r="M511" s="93"/>
      <c r="N511" s="93"/>
      <c r="O511" s="91"/>
      <c r="P511" s="62"/>
      <c r="Q511" s="93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>
      <c r="A512" s="89"/>
      <c r="B512" s="62"/>
      <c r="C512" s="90"/>
      <c r="D512" s="91"/>
      <c r="E512" s="62"/>
      <c r="F512" s="91"/>
      <c r="G512" s="91"/>
      <c r="H512" s="92"/>
      <c r="I512" s="93"/>
      <c r="J512" s="94"/>
      <c r="K512" s="95"/>
      <c r="L512" s="93"/>
      <c r="M512" s="93"/>
      <c r="N512" s="93"/>
      <c r="O512" s="91"/>
      <c r="P512" s="62"/>
      <c r="Q512" s="93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>
      <c r="A513" s="89"/>
      <c r="B513" s="62"/>
      <c r="C513" s="90"/>
      <c r="D513" s="91"/>
      <c r="E513" s="62"/>
      <c r="F513" s="91"/>
      <c r="G513" s="91"/>
      <c r="H513" s="92"/>
      <c r="I513" s="93"/>
      <c r="J513" s="94"/>
      <c r="K513" s="95"/>
      <c r="L513" s="93"/>
      <c r="M513" s="93"/>
      <c r="N513" s="93"/>
      <c r="O513" s="91"/>
      <c r="P513" s="62"/>
      <c r="Q513" s="93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>
      <c r="A514" s="89"/>
      <c r="B514" s="62"/>
      <c r="C514" s="90"/>
      <c r="D514" s="91"/>
      <c r="E514" s="62"/>
      <c r="F514" s="91"/>
      <c r="G514" s="91"/>
      <c r="H514" s="92"/>
      <c r="I514" s="93"/>
      <c r="J514" s="94"/>
      <c r="K514" s="95"/>
      <c r="L514" s="93"/>
      <c r="M514" s="93"/>
      <c r="N514" s="93"/>
      <c r="O514" s="91"/>
      <c r="P514" s="62"/>
      <c r="Q514" s="93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>
      <c r="A515" s="89"/>
      <c r="B515" s="62"/>
      <c r="C515" s="90"/>
      <c r="D515" s="91"/>
      <c r="E515" s="62"/>
      <c r="F515" s="91"/>
      <c r="G515" s="91"/>
      <c r="H515" s="92"/>
      <c r="I515" s="93"/>
      <c r="J515" s="94"/>
      <c r="K515" s="95"/>
      <c r="L515" s="93"/>
      <c r="M515" s="93"/>
      <c r="N515" s="93"/>
      <c r="O515" s="91"/>
      <c r="P515" s="62"/>
      <c r="Q515" s="93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>
      <c r="A516" s="89"/>
      <c r="B516" s="62"/>
      <c r="C516" s="90"/>
      <c r="D516" s="91"/>
      <c r="E516" s="62"/>
      <c r="F516" s="91"/>
      <c r="G516" s="91"/>
      <c r="H516" s="92"/>
      <c r="I516" s="93"/>
      <c r="J516" s="94"/>
      <c r="K516" s="95"/>
      <c r="L516" s="93"/>
      <c r="M516" s="93"/>
      <c r="N516" s="93"/>
      <c r="O516" s="91"/>
      <c r="P516" s="62"/>
      <c r="Q516" s="93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>
      <c r="A517" s="89"/>
      <c r="B517" s="62"/>
      <c r="C517" s="90"/>
      <c r="D517" s="91"/>
      <c r="E517" s="62"/>
      <c r="F517" s="91"/>
      <c r="G517" s="91"/>
      <c r="H517" s="92"/>
      <c r="I517" s="93"/>
      <c r="J517" s="94"/>
      <c r="K517" s="95"/>
      <c r="L517" s="93"/>
      <c r="M517" s="93"/>
      <c r="N517" s="93"/>
      <c r="O517" s="91"/>
      <c r="P517" s="62"/>
      <c r="Q517" s="93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>
      <c r="A518" s="89"/>
      <c r="B518" s="62"/>
      <c r="C518" s="90"/>
      <c r="D518" s="91"/>
      <c r="E518" s="62"/>
      <c r="F518" s="91"/>
      <c r="G518" s="91"/>
      <c r="H518" s="92"/>
      <c r="I518" s="93"/>
      <c r="J518" s="94"/>
      <c r="K518" s="95"/>
      <c r="L518" s="93"/>
      <c r="M518" s="93"/>
      <c r="N518" s="93"/>
      <c r="O518" s="91"/>
      <c r="P518" s="62"/>
      <c r="Q518" s="93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>
      <c r="A519" s="89"/>
      <c r="B519" s="62"/>
      <c r="C519" s="90"/>
      <c r="D519" s="91"/>
      <c r="E519" s="62"/>
      <c r="F519" s="91"/>
      <c r="G519" s="91"/>
      <c r="H519" s="92"/>
      <c r="I519" s="93"/>
      <c r="J519" s="94"/>
      <c r="K519" s="95"/>
      <c r="L519" s="93"/>
      <c r="M519" s="93"/>
      <c r="N519" s="93"/>
      <c r="O519" s="91"/>
      <c r="P519" s="62"/>
      <c r="Q519" s="93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>
      <c r="A520" s="89"/>
      <c r="B520" s="62"/>
      <c r="C520" s="90"/>
      <c r="D520" s="91"/>
      <c r="E520" s="62"/>
      <c r="F520" s="91"/>
      <c r="G520" s="91"/>
      <c r="H520" s="92"/>
      <c r="I520" s="93"/>
      <c r="J520" s="94"/>
      <c r="K520" s="95"/>
      <c r="L520" s="93"/>
      <c r="M520" s="93"/>
      <c r="N520" s="93"/>
      <c r="O520" s="91"/>
      <c r="P520" s="62"/>
      <c r="Q520" s="93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>
      <c r="A521" s="89"/>
      <c r="B521" s="62"/>
      <c r="C521" s="90"/>
      <c r="D521" s="91"/>
      <c r="E521" s="62"/>
      <c r="F521" s="91"/>
      <c r="G521" s="91"/>
      <c r="H521" s="92"/>
      <c r="I521" s="93"/>
      <c r="J521" s="94"/>
      <c r="K521" s="95"/>
      <c r="L521" s="93"/>
      <c r="M521" s="93"/>
      <c r="N521" s="93"/>
      <c r="O521" s="91"/>
      <c r="P521" s="62"/>
      <c r="Q521" s="93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>
      <c r="A522" s="89"/>
      <c r="B522" s="62"/>
      <c r="C522" s="90"/>
      <c r="D522" s="91"/>
      <c r="E522" s="62"/>
      <c r="F522" s="91"/>
      <c r="G522" s="91"/>
      <c r="H522" s="92"/>
      <c r="I522" s="93"/>
      <c r="J522" s="94"/>
      <c r="K522" s="95"/>
      <c r="L522" s="93"/>
      <c r="M522" s="93"/>
      <c r="N522" s="93"/>
      <c r="O522" s="91"/>
      <c r="P522" s="62"/>
      <c r="Q522" s="93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>
      <c r="A523" s="89"/>
      <c r="B523" s="62"/>
      <c r="C523" s="90"/>
      <c r="D523" s="91"/>
      <c r="E523" s="62"/>
      <c r="F523" s="91"/>
      <c r="G523" s="91"/>
      <c r="H523" s="92"/>
      <c r="I523" s="93"/>
      <c r="J523" s="94"/>
      <c r="K523" s="95"/>
      <c r="L523" s="93"/>
      <c r="M523" s="93"/>
      <c r="N523" s="93"/>
      <c r="O523" s="91"/>
      <c r="P523" s="62"/>
      <c r="Q523" s="93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>
      <c r="A524" s="89"/>
      <c r="B524" s="62"/>
      <c r="C524" s="90"/>
      <c r="D524" s="91"/>
      <c r="E524" s="62"/>
      <c r="F524" s="91"/>
      <c r="G524" s="91"/>
      <c r="H524" s="92"/>
      <c r="I524" s="93"/>
      <c r="J524" s="94"/>
      <c r="K524" s="95"/>
      <c r="L524" s="93"/>
      <c r="M524" s="93"/>
      <c r="N524" s="93"/>
      <c r="O524" s="91"/>
      <c r="P524" s="62"/>
      <c r="Q524" s="93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>
      <c r="A525" s="89"/>
      <c r="B525" s="62"/>
      <c r="C525" s="90"/>
      <c r="D525" s="91"/>
      <c r="E525" s="62"/>
      <c r="F525" s="91"/>
      <c r="G525" s="91"/>
      <c r="H525" s="92"/>
      <c r="I525" s="93"/>
      <c r="J525" s="94"/>
      <c r="K525" s="95"/>
      <c r="L525" s="93"/>
      <c r="M525" s="93"/>
      <c r="N525" s="93"/>
      <c r="O525" s="91"/>
      <c r="P525" s="62"/>
      <c r="Q525" s="93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>
      <c r="A526" s="89"/>
      <c r="B526" s="62"/>
      <c r="C526" s="90"/>
      <c r="D526" s="91"/>
      <c r="E526" s="62"/>
      <c r="F526" s="91"/>
      <c r="G526" s="91"/>
      <c r="H526" s="92"/>
      <c r="I526" s="93"/>
      <c r="J526" s="94"/>
      <c r="K526" s="95"/>
      <c r="L526" s="93"/>
      <c r="M526" s="93"/>
      <c r="N526" s="93"/>
      <c r="O526" s="91"/>
      <c r="P526" s="62"/>
      <c r="Q526" s="93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>
      <c r="A527" s="89"/>
      <c r="B527" s="62"/>
      <c r="C527" s="90"/>
      <c r="D527" s="91"/>
      <c r="E527" s="62"/>
      <c r="F527" s="91"/>
      <c r="G527" s="91"/>
      <c r="H527" s="92"/>
      <c r="I527" s="93"/>
      <c r="J527" s="94"/>
      <c r="K527" s="95"/>
      <c r="L527" s="93"/>
      <c r="M527" s="93"/>
      <c r="N527" s="93"/>
      <c r="O527" s="91"/>
      <c r="P527" s="62"/>
      <c r="Q527" s="93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>
      <c r="A528" s="89"/>
      <c r="B528" s="62"/>
      <c r="C528" s="90"/>
      <c r="D528" s="91"/>
      <c r="E528" s="62"/>
      <c r="F528" s="91"/>
      <c r="G528" s="91"/>
      <c r="H528" s="92"/>
      <c r="I528" s="93"/>
      <c r="J528" s="94"/>
      <c r="K528" s="95"/>
      <c r="L528" s="93"/>
      <c r="M528" s="93"/>
      <c r="N528" s="93"/>
      <c r="O528" s="91"/>
      <c r="P528" s="62"/>
      <c r="Q528" s="93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>
      <c r="A529" s="89"/>
      <c r="B529" s="62"/>
      <c r="C529" s="90"/>
      <c r="D529" s="91"/>
      <c r="E529" s="62"/>
      <c r="F529" s="91"/>
      <c r="G529" s="91"/>
      <c r="H529" s="92"/>
      <c r="I529" s="93"/>
      <c r="J529" s="94"/>
      <c r="K529" s="95"/>
      <c r="L529" s="93"/>
      <c r="M529" s="93"/>
      <c r="N529" s="93"/>
      <c r="O529" s="91"/>
      <c r="P529" s="62"/>
      <c r="Q529" s="93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>
      <c r="A530" s="89"/>
      <c r="B530" s="62"/>
      <c r="C530" s="90"/>
      <c r="D530" s="91"/>
      <c r="E530" s="62"/>
      <c r="F530" s="91"/>
      <c r="G530" s="91"/>
      <c r="H530" s="92"/>
      <c r="I530" s="93"/>
      <c r="J530" s="94"/>
      <c r="K530" s="95"/>
      <c r="L530" s="93"/>
      <c r="M530" s="93"/>
      <c r="N530" s="93"/>
      <c r="O530" s="91"/>
      <c r="P530" s="62"/>
      <c r="Q530" s="93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>
      <c r="A531" s="89"/>
      <c r="B531" s="62"/>
      <c r="C531" s="90"/>
      <c r="D531" s="91"/>
      <c r="E531" s="62"/>
      <c r="F531" s="91"/>
      <c r="G531" s="91"/>
      <c r="H531" s="92"/>
      <c r="I531" s="93"/>
      <c r="J531" s="94"/>
      <c r="K531" s="95"/>
      <c r="L531" s="93"/>
      <c r="M531" s="93"/>
      <c r="N531" s="93"/>
      <c r="O531" s="91"/>
      <c r="P531" s="62"/>
      <c r="Q531" s="93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>
      <c r="A532" s="89"/>
      <c r="B532" s="62"/>
      <c r="C532" s="90"/>
      <c r="D532" s="91"/>
      <c r="E532" s="62"/>
      <c r="F532" s="91"/>
      <c r="G532" s="91"/>
      <c r="H532" s="92"/>
      <c r="I532" s="93"/>
      <c r="J532" s="94"/>
      <c r="K532" s="95"/>
      <c r="L532" s="93"/>
      <c r="M532" s="93"/>
      <c r="N532" s="93"/>
      <c r="O532" s="91"/>
      <c r="P532" s="62"/>
      <c r="Q532" s="93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>
      <c r="A533" s="89"/>
      <c r="B533" s="62"/>
      <c r="C533" s="90"/>
      <c r="D533" s="91"/>
      <c r="E533" s="62"/>
      <c r="F533" s="91"/>
      <c r="G533" s="91"/>
      <c r="H533" s="92"/>
      <c r="I533" s="93"/>
      <c r="J533" s="94"/>
      <c r="K533" s="95"/>
      <c r="L533" s="93"/>
      <c r="M533" s="93"/>
      <c r="N533" s="93"/>
      <c r="O533" s="91"/>
      <c r="P533" s="62"/>
      <c r="Q533" s="93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>
      <c r="A534" s="89"/>
      <c r="B534" s="62"/>
      <c r="C534" s="90"/>
      <c r="D534" s="91"/>
      <c r="E534" s="62"/>
      <c r="F534" s="91"/>
      <c r="G534" s="91"/>
      <c r="H534" s="92"/>
      <c r="I534" s="93"/>
      <c r="J534" s="94"/>
      <c r="K534" s="95"/>
      <c r="L534" s="93"/>
      <c r="M534" s="93"/>
      <c r="N534" s="93"/>
      <c r="O534" s="91"/>
      <c r="P534" s="62"/>
      <c r="Q534" s="93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>
      <c r="A535" s="89"/>
      <c r="B535" s="62"/>
      <c r="C535" s="90"/>
      <c r="D535" s="91"/>
      <c r="E535" s="62"/>
      <c r="F535" s="91"/>
      <c r="G535" s="91"/>
      <c r="H535" s="92"/>
      <c r="I535" s="93"/>
      <c r="J535" s="94"/>
      <c r="K535" s="95"/>
      <c r="L535" s="93"/>
      <c r="M535" s="93"/>
      <c r="N535" s="93"/>
      <c r="O535" s="91"/>
      <c r="P535" s="62"/>
      <c r="Q535" s="93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>
      <c r="A536" s="89"/>
      <c r="B536" s="62"/>
      <c r="C536" s="90"/>
      <c r="D536" s="91"/>
      <c r="E536" s="62"/>
      <c r="F536" s="91"/>
      <c r="G536" s="91"/>
      <c r="H536" s="92"/>
      <c r="I536" s="93"/>
      <c r="J536" s="94"/>
      <c r="K536" s="95"/>
      <c r="L536" s="93"/>
      <c r="M536" s="93"/>
      <c r="N536" s="93"/>
      <c r="O536" s="91"/>
      <c r="P536" s="62"/>
      <c r="Q536" s="93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>
      <c r="A537" s="89"/>
      <c r="B537" s="62"/>
      <c r="C537" s="90"/>
      <c r="D537" s="91"/>
      <c r="E537" s="62"/>
      <c r="F537" s="91"/>
      <c r="G537" s="91"/>
      <c r="H537" s="92"/>
      <c r="I537" s="93"/>
      <c r="J537" s="94"/>
      <c r="K537" s="95"/>
      <c r="L537" s="93"/>
      <c r="M537" s="93"/>
      <c r="N537" s="93"/>
      <c r="O537" s="91"/>
      <c r="P537" s="62"/>
      <c r="Q537" s="93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>
      <c r="A538" s="89"/>
      <c r="B538" s="62"/>
      <c r="C538" s="90"/>
      <c r="D538" s="91"/>
      <c r="E538" s="62"/>
      <c r="F538" s="91"/>
      <c r="G538" s="91"/>
      <c r="H538" s="92"/>
      <c r="I538" s="93"/>
      <c r="J538" s="94"/>
      <c r="K538" s="95"/>
      <c r="L538" s="93"/>
      <c r="M538" s="93"/>
      <c r="N538" s="93"/>
      <c r="O538" s="91"/>
      <c r="P538" s="62"/>
      <c r="Q538" s="93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>
      <c r="A539" s="89"/>
      <c r="B539" s="62"/>
      <c r="C539" s="90"/>
      <c r="D539" s="91"/>
      <c r="E539" s="62"/>
      <c r="F539" s="91"/>
      <c r="G539" s="91"/>
      <c r="H539" s="92"/>
      <c r="I539" s="93"/>
      <c r="J539" s="94"/>
      <c r="K539" s="95"/>
      <c r="L539" s="93"/>
      <c r="M539" s="93"/>
      <c r="N539" s="93"/>
      <c r="O539" s="91"/>
      <c r="P539" s="62"/>
      <c r="Q539" s="93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>
      <c r="A540" s="89"/>
      <c r="B540" s="62"/>
      <c r="C540" s="90"/>
      <c r="D540" s="91"/>
      <c r="E540" s="62"/>
      <c r="F540" s="91"/>
      <c r="G540" s="91"/>
      <c r="H540" s="92"/>
      <c r="I540" s="93"/>
      <c r="J540" s="94"/>
      <c r="K540" s="95"/>
      <c r="L540" s="93"/>
      <c r="M540" s="93"/>
      <c r="N540" s="93"/>
      <c r="O540" s="91"/>
      <c r="P540" s="62"/>
      <c r="Q540" s="93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>
      <c r="A541" s="89"/>
      <c r="B541" s="62"/>
      <c r="C541" s="90"/>
      <c r="D541" s="91"/>
      <c r="E541" s="62"/>
      <c r="F541" s="91"/>
      <c r="G541" s="91"/>
      <c r="H541" s="92"/>
      <c r="I541" s="93"/>
      <c r="J541" s="94"/>
      <c r="K541" s="95"/>
      <c r="L541" s="93"/>
      <c r="M541" s="93"/>
      <c r="N541" s="93"/>
      <c r="O541" s="91"/>
      <c r="P541" s="62"/>
      <c r="Q541" s="93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>
      <c r="A542" s="89"/>
      <c r="B542" s="62"/>
      <c r="C542" s="90"/>
      <c r="D542" s="91"/>
      <c r="E542" s="62"/>
      <c r="F542" s="91"/>
      <c r="G542" s="91"/>
      <c r="H542" s="92"/>
      <c r="I542" s="93"/>
      <c r="J542" s="94"/>
      <c r="K542" s="95"/>
      <c r="L542" s="93"/>
      <c r="M542" s="93"/>
      <c r="N542" s="93"/>
      <c r="O542" s="91"/>
      <c r="P542" s="62"/>
      <c r="Q542" s="93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>
      <c r="A543" s="89"/>
      <c r="B543" s="62"/>
      <c r="C543" s="90"/>
      <c r="D543" s="91"/>
      <c r="E543" s="62"/>
      <c r="F543" s="91"/>
      <c r="G543" s="91"/>
      <c r="H543" s="92"/>
      <c r="I543" s="93"/>
      <c r="J543" s="94"/>
      <c r="K543" s="95"/>
      <c r="L543" s="93"/>
      <c r="M543" s="93"/>
      <c r="N543" s="93"/>
      <c r="O543" s="91"/>
      <c r="P543" s="62"/>
      <c r="Q543" s="93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>
      <c r="A544" s="89"/>
      <c r="B544" s="62"/>
      <c r="C544" s="90"/>
      <c r="D544" s="91"/>
      <c r="E544" s="62"/>
      <c r="F544" s="91"/>
      <c r="G544" s="91"/>
      <c r="H544" s="92"/>
      <c r="I544" s="93"/>
      <c r="J544" s="94"/>
      <c r="K544" s="95"/>
      <c r="L544" s="93"/>
      <c r="M544" s="93"/>
      <c r="N544" s="93"/>
      <c r="O544" s="91"/>
      <c r="P544" s="62"/>
      <c r="Q544" s="93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>
      <c r="A545" s="89"/>
      <c r="B545" s="62"/>
      <c r="C545" s="90"/>
      <c r="D545" s="91"/>
      <c r="E545" s="62"/>
      <c r="F545" s="91"/>
      <c r="G545" s="91"/>
      <c r="H545" s="92"/>
      <c r="I545" s="93"/>
      <c r="J545" s="94"/>
      <c r="K545" s="95"/>
      <c r="L545" s="93"/>
      <c r="M545" s="93"/>
      <c r="N545" s="93"/>
      <c r="O545" s="91"/>
      <c r="P545" s="62"/>
      <c r="Q545" s="93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>
      <c r="A546" s="89"/>
      <c r="B546" s="62"/>
      <c r="C546" s="90"/>
      <c r="D546" s="91"/>
      <c r="E546" s="62"/>
      <c r="F546" s="91"/>
      <c r="G546" s="91"/>
      <c r="H546" s="92"/>
      <c r="I546" s="93"/>
      <c r="J546" s="94"/>
      <c r="K546" s="95"/>
      <c r="L546" s="93"/>
      <c r="M546" s="93"/>
      <c r="N546" s="93"/>
      <c r="O546" s="91"/>
      <c r="P546" s="62"/>
      <c r="Q546" s="93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>
      <c r="A547" s="89"/>
      <c r="B547" s="62"/>
      <c r="C547" s="90"/>
      <c r="D547" s="91"/>
      <c r="E547" s="62"/>
      <c r="F547" s="91"/>
      <c r="G547" s="91"/>
      <c r="H547" s="92"/>
      <c r="I547" s="93"/>
      <c r="J547" s="94"/>
      <c r="K547" s="95"/>
      <c r="L547" s="93"/>
      <c r="M547" s="93"/>
      <c r="N547" s="93"/>
      <c r="O547" s="91"/>
      <c r="P547" s="62"/>
      <c r="Q547" s="93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>
      <c r="A548" s="89"/>
      <c r="B548" s="62"/>
      <c r="C548" s="90"/>
      <c r="D548" s="91"/>
      <c r="E548" s="62"/>
      <c r="F548" s="91"/>
      <c r="G548" s="91"/>
      <c r="H548" s="92"/>
      <c r="I548" s="93"/>
      <c r="J548" s="94"/>
      <c r="K548" s="95"/>
      <c r="L548" s="93"/>
      <c r="M548" s="93"/>
      <c r="N548" s="93"/>
      <c r="O548" s="91"/>
      <c r="P548" s="62"/>
      <c r="Q548" s="93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>
      <c r="A549" s="89"/>
      <c r="B549" s="62"/>
      <c r="C549" s="90"/>
      <c r="D549" s="91"/>
      <c r="E549" s="62"/>
      <c r="F549" s="91"/>
      <c r="G549" s="91"/>
      <c r="H549" s="92"/>
      <c r="I549" s="93"/>
      <c r="J549" s="94"/>
      <c r="K549" s="95"/>
      <c r="L549" s="93"/>
      <c r="M549" s="93"/>
      <c r="N549" s="93"/>
      <c r="O549" s="91"/>
      <c r="P549" s="62"/>
      <c r="Q549" s="93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>
      <c r="A550" s="89"/>
      <c r="B550" s="62"/>
      <c r="C550" s="90"/>
      <c r="D550" s="91"/>
      <c r="E550" s="62"/>
      <c r="F550" s="91"/>
      <c r="G550" s="91"/>
      <c r="H550" s="92"/>
      <c r="I550" s="93"/>
      <c r="J550" s="94"/>
      <c r="K550" s="95"/>
      <c r="L550" s="93"/>
      <c r="M550" s="93"/>
      <c r="N550" s="93"/>
      <c r="O550" s="91"/>
      <c r="P550" s="62"/>
      <c r="Q550" s="93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>
      <c r="A551" s="89"/>
      <c r="B551" s="62"/>
      <c r="C551" s="90"/>
      <c r="D551" s="91"/>
      <c r="E551" s="62"/>
      <c r="F551" s="91"/>
      <c r="G551" s="91"/>
      <c r="H551" s="92"/>
      <c r="I551" s="93"/>
      <c r="J551" s="94"/>
      <c r="K551" s="95"/>
      <c r="L551" s="93"/>
      <c r="M551" s="93"/>
      <c r="N551" s="93"/>
      <c r="O551" s="91"/>
      <c r="P551" s="62"/>
      <c r="Q551" s="93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>
      <c r="A552" s="89"/>
      <c r="B552" s="62"/>
      <c r="C552" s="90"/>
      <c r="D552" s="91"/>
      <c r="E552" s="62"/>
      <c r="F552" s="91"/>
      <c r="G552" s="91"/>
      <c r="H552" s="92"/>
      <c r="I552" s="93"/>
      <c r="J552" s="94"/>
      <c r="K552" s="95"/>
      <c r="L552" s="93"/>
      <c r="M552" s="93"/>
      <c r="N552" s="93"/>
      <c r="O552" s="91"/>
      <c r="P552" s="62"/>
      <c r="Q552" s="93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>
      <c r="A553" s="89"/>
      <c r="B553" s="62"/>
      <c r="C553" s="90"/>
      <c r="D553" s="91"/>
      <c r="E553" s="62"/>
      <c r="F553" s="91"/>
      <c r="G553" s="91"/>
      <c r="H553" s="92"/>
      <c r="I553" s="93"/>
      <c r="J553" s="94"/>
      <c r="K553" s="95"/>
      <c r="L553" s="93"/>
      <c r="M553" s="93"/>
      <c r="N553" s="93"/>
      <c r="O553" s="91"/>
      <c r="P553" s="62"/>
      <c r="Q553" s="93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>
      <c r="A554" s="89"/>
      <c r="B554" s="62"/>
      <c r="C554" s="90"/>
      <c r="D554" s="91"/>
      <c r="E554" s="62"/>
      <c r="F554" s="91"/>
      <c r="G554" s="91"/>
      <c r="H554" s="92"/>
      <c r="I554" s="93"/>
      <c r="J554" s="94"/>
      <c r="K554" s="95"/>
      <c r="L554" s="93"/>
      <c r="M554" s="93"/>
      <c r="N554" s="93"/>
      <c r="O554" s="91"/>
      <c r="P554" s="62"/>
      <c r="Q554" s="93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>
      <c r="A555" s="89"/>
      <c r="B555" s="62"/>
      <c r="C555" s="90"/>
      <c r="D555" s="91"/>
      <c r="E555" s="62"/>
      <c r="F555" s="91"/>
      <c r="G555" s="91"/>
      <c r="H555" s="92"/>
      <c r="I555" s="93"/>
      <c r="J555" s="94"/>
      <c r="K555" s="95"/>
      <c r="L555" s="93"/>
      <c r="M555" s="93"/>
      <c r="N555" s="93"/>
      <c r="O555" s="91"/>
      <c r="P555" s="62"/>
      <c r="Q555" s="93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>
      <c r="A556" s="89"/>
      <c r="B556" s="62"/>
      <c r="C556" s="90"/>
      <c r="D556" s="91"/>
      <c r="E556" s="62"/>
      <c r="F556" s="91"/>
      <c r="G556" s="91"/>
      <c r="H556" s="92"/>
      <c r="I556" s="93"/>
      <c r="J556" s="94"/>
      <c r="K556" s="95"/>
      <c r="L556" s="93"/>
      <c r="M556" s="93"/>
      <c r="N556" s="93"/>
      <c r="O556" s="91"/>
      <c r="P556" s="62"/>
      <c r="Q556" s="93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>
      <c r="A557" s="89"/>
      <c r="B557" s="62"/>
      <c r="C557" s="90"/>
      <c r="D557" s="91"/>
      <c r="E557" s="62"/>
      <c r="F557" s="91"/>
      <c r="G557" s="91"/>
      <c r="H557" s="92"/>
      <c r="I557" s="93"/>
      <c r="J557" s="94"/>
      <c r="K557" s="95"/>
      <c r="L557" s="93"/>
      <c r="M557" s="93"/>
      <c r="N557" s="93"/>
      <c r="O557" s="91"/>
      <c r="P557" s="62"/>
      <c r="Q557" s="93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>
      <c r="A558" s="89"/>
      <c r="B558" s="62"/>
      <c r="C558" s="90"/>
      <c r="D558" s="91"/>
      <c r="E558" s="62"/>
      <c r="F558" s="91"/>
      <c r="G558" s="91"/>
      <c r="H558" s="92"/>
      <c r="I558" s="93"/>
      <c r="J558" s="94"/>
      <c r="K558" s="95"/>
      <c r="L558" s="93"/>
      <c r="M558" s="93"/>
      <c r="N558" s="93"/>
      <c r="O558" s="91"/>
      <c r="P558" s="62"/>
      <c r="Q558" s="93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>
      <c r="A559" s="89"/>
      <c r="B559" s="62"/>
      <c r="C559" s="90"/>
      <c r="D559" s="91"/>
      <c r="E559" s="62"/>
      <c r="F559" s="91"/>
      <c r="G559" s="91"/>
      <c r="H559" s="92"/>
      <c r="I559" s="93"/>
      <c r="J559" s="94"/>
      <c r="K559" s="95"/>
      <c r="L559" s="93"/>
      <c r="M559" s="93"/>
      <c r="N559" s="93"/>
      <c r="O559" s="91"/>
      <c r="P559" s="62"/>
      <c r="Q559" s="93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>
      <c r="A560" s="89"/>
      <c r="B560" s="62"/>
      <c r="C560" s="90"/>
      <c r="D560" s="91"/>
      <c r="E560" s="62"/>
      <c r="F560" s="91"/>
      <c r="G560" s="91"/>
      <c r="H560" s="92"/>
      <c r="I560" s="93"/>
      <c r="J560" s="94"/>
      <c r="K560" s="95"/>
      <c r="L560" s="93"/>
      <c r="M560" s="93"/>
      <c r="N560" s="93"/>
      <c r="O560" s="91"/>
      <c r="P560" s="62"/>
      <c r="Q560" s="93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>
      <c r="A561" s="89"/>
      <c r="B561" s="62"/>
      <c r="C561" s="90"/>
      <c r="D561" s="91"/>
      <c r="E561" s="62"/>
      <c r="F561" s="91"/>
      <c r="G561" s="91"/>
      <c r="H561" s="92"/>
      <c r="I561" s="93"/>
      <c r="J561" s="94"/>
      <c r="K561" s="95"/>
      <c r="L561" s="93"/>
      <c r="M561" s="93"/>
      <c r="N561" s="93"/>
      <c r="O561" s="91"/>
      <c r="P561" s="62"/>
      <c r="Q561" s="93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>
      <c r="A562" s="89"/>
      <c r="B562" s="62"/>
      <c r="C562" s="90"/>
      <c r="D562" s="91"/>
      <c r="E562" s="62"/>
      <c r="F562" s="91"/>
      <c r="G562" s="91"/>
      <c r="H562" s="92"/>
      <c r="I562" s="93"/>
      <c r="J562" s="94"/>
      <c r="K562" s="95"/>
      <c r="L562" s="93"/>
      <c r="M562" s="93"/>
      <c r="N562" s="93"/>
      <c r="O562" s="91"/>
      <c r="P562" s="62"/>
      <c r="Q562" s="93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>
      <c r="A563" s="89"/>
      <c r="B563" s="62"/>
      <c r="C563" s="90"/>
      <c r="D563" s="91"/>
      <c r="E563" s="62"/>
      <c r="F563" s="91"/>
      <c r="G563" s="91"/>
      <c r="H563" s="92"/>
      <c r="I563" s="93"/>
      <c r="J563" s="94"/>
      <c r="K563" s="95"/>
      <c r="L563" s="93"/>
      <c r="M563" s="93"/>
      <c r="N563" s="93"/>
      <c r="O563" s="91"/>
      <c r="P563" s="62"/>
      <c r="Q563" s="93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>
      <c r="A564" s="89"/>
      <c r="B564" s="62"/>
      <c r="C564" s="90"/>
      <c r="D564" s="91"/>
      <c r="E564" s="62"/>
      <c r="F564" s="91"/>
      <c r="G564" s="91"/>
      <c r="H564" s="92"/>
      <c r="I564" s="93"/>
      <c r="J564" s="94"/>
      <c r="K564" s="95"/>
      <c r="L564" s="93"/>
      <c r="M564" s="93"/>
      <c r="N564" s="93"/>
      <c r="O564" s="91"/>
      <c r="P564" s="62"/>
      <c r="Q564" s="93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>
      <c r="A565" s="89"/>
      <c r="B565" s="62"/>
      <c r="C565" s="90"/>
      <c r="D565" s="91"/>
      <c r="E565" s="62"/>
      <c r="F565" s="91"/>
      <c r="G565" s="91"/>
      <c r="H565" s="92"/>
      <c r="I565" s="93"/>
      <c r="J565" s="94"/>
      <c r="K565" s="95"/>
      <c r="L565" s="93"/>
      <c r="M565" s="93"/>
      <c r="N565" s="93"/>
      <c r="O565" s="91"/>
      <c r="P565" s="62"/>
      <c r="Q565" s="93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>
      <c r="A566" s="89"/>
      <c r="B566" s="62"/>
      <c r="C566" s="90"/>
      <c r="D566" s="91"/>
      <c r="E566" s="62"/>
      <c r="F566" s="91"/>
      <c r="G566" s="91"/>
      <c r="H566" s="92"/>
      <c r="I566" s="93"/>
      <c r="J566" s="94"/>
      <c r="K566" s="95"/>
      <c r="L566" s="93"/>
      <c r="M566" s="93"/>
      <c r="N566" s="93"/>
      <c r="O566" s="91"/>
      <c r="P566" s="62"/>
      <c r="Q566" s="93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>
      <c r="A567" s="89"/>
      <c r="B567" s="62"/>
      <c r="C567" s="90"/>
      <c r="D567" s="91"/>
      <c r="E567" s="62"/>
      <c r="F567" s="91"/>
      <c r="G567" s="91"/>
      <c r="H567" s="92"/>
      <c r="I567" s="93"/>
      <c r="J567" s="94"/>
      <c r="K567" s="95"/>
      <c r="L567" s="93"/>
      <c r="M567" s="93"/>
      <c r="N567" s="93"/>
      <c r="O567" s="91"/>
      <c r="P567" s="62"/>
      <c r="Q567" s="93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>
      <c r="A568" s="89"/>
      <c r="B568" s="62"/>
      <c r="C568" s="90"/>
      <c r="D568" s="91"/>
      <c r="E568" s="62"/>
      <c r="F568" s="91"/>
      <c r="G568" s="91"/>
      <c r="H568" s="92"/>
      <c r="I568" s="93"/>
      <c r="J568" s="94"/>
      <c r="K568" s="95"/>
      <c r="L568" s="93"/>
      <c r="M568" s="93"/>
      <c r="N568" s="93"/>
      <c r="O568" s="91"/>
      <c r="P568" s="62"/>
      <c r="Q568" s="93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>
      <c r="A569" s="89"/>
      <c r="B569" s="62"/>
      <c r="C569" s="90"/>
      <c r="D569" s="91"/>
      <c r="E569" s="62"/>
      <c r="F569" s="91"/>
      <c r="G569" s="91"/>
      <c r="H569" s="92"/>
      <c r="I569" s="93"/>
      <c r="J569" s="94"/>
      <c r="K569" s="95"/>
      <c r="L569" s="93"/>
      <c r="M569" s="93"/>
      <c r="N569" s="93"/>
      <c r="O569" s="91"/>
      <c r="P569" s="62"/>
      <c r="Q569" s="93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>
      <c r="A570" s="89"/>
      <c r="B570" s="62"/>
      <c r="C570" s="90"/>
      <c r="D570" s="91"/>
      <c r="E570" s="62"/>
      <c r="F570" s="91"/>
      <c r="G570" s="91"/>
      <c r="H570" s="92"/>
      <c r="I570" s="93"/>
      <c r="J570" s="94"/>
      <c r="K570" s="95"/>
      <c r="L570" s="93"/>
      <c r="M570" s="93"/>
      <c r="N570" s="93"/>
      <c r="O570" s="91"/>
      <c r="P570" s="62"/>
      <c r="Q570" s="93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>
      <c r="A571" s="89"/>
      <c r="B571" s="62"/>
      <c r="C571" s="90"/>
      <c r="D571" s="91"/>
      <c r="E571" s="62"/>
      <c r="F571" s="91"/>
      <c r="G571" s="91"/>
      <c r="H571" s="92"/>
      <c r="I571" s="93"/>
      <c r="J571" s="94"/>
      <c r="K571" s="95"/>
      <c r="L571" s="93"/>
      <c r="M571" s="93"/>
      <c r="N571" s="93"/>
      <c r="O571" s="91"/>
      <c r="P571" s="62"/>
      <c r="Q571" s="93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>
      <c r="A572" s="89"/>
      <c r="B572" s="62"/>
      <c r="C572" s="90"/>
      <c r="D572" s="91"/>
      <c r="E572" s="62"/>
      <c r="F572" s="91"/>
      <c r="G572" s="91"/>
      <c r="H572" s="92"/>
      <c r="I572" s="93"/>
      <c r="J572" s="94"/>
      <c r="K572" s="95"/>
      <c r="L572" s="93"/>
      <c r="M572" s="93"/>
      <c r="N572" s="93"/>
      <c r="O572" s="91"/>
      <c r="P572" s="62"/>
      <c r="Q572" s="93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>
      <c r="A573" s="89"/>
      <c r="B573" s="62"/>
      <c r="C573" s="90"/>
      <c r="D573" s="91"/>
      <c r="E573" s="62"/>
      <c r="F573" s="91"/>
      <c r="G573" s="91"/>
      <c r="H573" s="92"/>
      <c r="I573" s="93"/>
      <c r="J573" s="94"/>
      <c r="K573" s="95"/>
      <c r="L573" s="93"/>
      <c r="M573" s="93"/>
      <c r="N573" s="93"/>
      <c r="O573" s="91"/>
      <c r="P573" s="62"/>
      <c r="Q573" s="93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>
      <c r="A574" s="89"/>
      <c r="B574" s="62"/>
      <c r="C574" s="90"/>
      <c r="D574" s="91"/>
      <c r="E574" s="62"/>
      <c r="F574" s="91"/>
      <c r="G574" s="91"/>
      <c r="H574" s="92"/>
      <c r="I574" s="93"/>
      <c r="J574" s="94"/>
      <c r="K574" s="95"/>
      <c r="L574" s="93"/>
      <c r="M574" s="93"/>
      <c r="N574" s="93"/>
      <c r="O574" s="91"/>
      <c r="P574" s="62"/>
      <c r="Q574" s="93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>
      <c r="A575" s="89"/>
      <c r="B575" s="62"/>
      <c r="C575" s="90"/>
      <c r="D575" s="91"/>
      <c r="E575" s="62"/>
      <c r="F575" s="91"/>
      <c r="G575" s="91"/>
      <c r="H575" s="92"/>
      <c r="I575" s="93"/>
      <c r="J575" s="94"/>
      <c r="K575" s="95"/>
      <c r="L575" s="93"/>
      <c r="M575" s="93"/>
      <c r="N575" s="93"/>
      <c r="O575" s="91"/>
      <c r="P575" s="62"/>
      <c r="Q575" s="93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>
      <c r="A576" s="89"/>
      <c r="B576" s="62"/>
      <c r="C576" s="90"/>
      <c r="D576" s="91"/>
      <c r="E576" s="62"/>
      <c r="F576" s="91"/>
      <c r="G576" s="91"/>
      <c r="H576" s="92"/>
      <c r="I576" s="93"/>
      <c r="J576" s="94"/>
      <c r="K576" s="95"/>
      <c r="L576" s="93"/>
      <c r="M576" s="93"/>
      <c r="N576" s="93"/>
      <c r="O576" s="91"/>
      <c r="P576" s="62"/>
      <c r="Q576" s="93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>
      <c r="A577" s="89"/>
      <c r="B577" s="62"/>
      <c r="C577" s="90"/>
      <c r="D577" s="91"/>
      <c r="E577" s="62"/>
      <c r="F577" s="91"/>
      <c r="G577" s="91"/>
      <c r="H577" s="92"/>
      <c r="I577" s="93"/>
      <c r="J577" s="94"/>
      <c r="K577" s="95"/>
      <c r="L577" s="93"/>
      <c r="M577" s="93"/>
      <c r="N577" s="93"/>
      <c r="O577" s="91"/>
      <c r="P577" s="62"/>
      <c r="Q577" s="93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>
      <c r="A578" s="89"/>
      <c r="B578" s="62"/>
      <c r="C578" s="90"/>
      <c r="D578" s="91"/>
      <c r="E578" s="62"/>
      <c r="F578" s="91"/>
      <c r="G578" s="91"/>
      <c r="H578" s="92"/>
      <c r="I578" s="93"/>
      <c r="J578" s="94"/>
      <c r="K578" s="95"/>
      <c r="L578" s="93"/>
      <c r="M578" s="93"/>
      <c r="N578" s="93"/>
      <c r="O578" s="91"/>
      <c r="P578" s="62"/>
      <c r="Q578" s="93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>
      <c r="A579" s="89"/>
      <c r="B579" s="62"/>
      <c r="C579" s="90"/>
      <c r="D579" s="91"/>
      <c r="E579" s="62"/>
      <c r="F579" s="91"/>
      <c r="G579" s="91"/>
      <c r="H579" s="92"/>
      <c r="I579" s="93"/>
      <c r="J579" s="94"/>
      <c r="K579" s="95"/>
      <c r="L579" s="93"/>
      <c r="M579" s="93"/>
      <c r="N579" s="93"/>
      <c r="O579" s="91"/>
      <c r="P579" s="62"/>
      <c r="Q579" s="93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>
      <c r="A580" s="89"/>
      <c r="B580" s="62"/>
      <c r="C580" s="90"/>
      <c r="D580" s="91"/>
      <c r="E580" s="62"/>
      <c r="F580" s="91"/>
      <c r="G580" s="91"/>
      <c r="H580" s="92"/>
      <c r="I580" s="93"/>
      <c r="J580" s="94"/>
      <c r="K580" s="95"/>
      <c r="L580" s="93"/>
      <c r="M580" s="93"/>
      <c r="N580" s="93"/>
      <c r="O580" s="91"/>
      <c r="P580" s="62"/>
      <c r="Q580" s="93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>
      <c r="A581" s="89"/>
      <c r="B581" s="62"/>
      <c r="C581" s="90"/>
      <c r="D581" s="91"/>
      <c r="E581" s="62"/>
      <c r="F581" s="91"/>
      <c r="G581" s="91"/>
      <c r="H581" s="92"/>
      <c r="I581" s="93"/>
      <c r="J581" s="94"/>
      <c r="K581" s="95"/>
      <c r="L581" s="93"/>
      <c r="M581" s="93"/>
      <c r="N581" s="93"/>
      <c r="O581" s="91"/>
      <c r="P581" s="62"/>
      <c r="Q581" s="93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>
      <c r="A582" s="89"/>
      <c r="B582" s="62"/>
      <c r="C582" s="90"/>
      <c r="D582" s="91"/>
      <c r="E582" s="62"/>
      <c r="F582" s="91"/>
      <c r="G582" s="91"/>
      <c r="H582" s="92"/>
      <c r="I582" s="93"/>
      <c r="J582" s="94"/>
      <c r="K582" s="95"/>
      <c r="L582" s="93"/>
      <c r="M582" s="93"/>
      <c r="N582" s="93"/>
      <c r="O582" s="91"/>
      <c r="P582" s="62"/>
      <c r="Q582" s="93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>
      <c r="A583" s="89"/>
      <c r="B583" s="62"/>
      <c r="C583" s="90"/>
      <c r="D583" s="91"/>
      <c r="E583" s="62"/>
      <c r="F583" s="91"/>
      <c r="G583" s="91"/>
      <c r="H583" s="92"/>
      <c r="I583" s="93"/>
      <c r="J583" s="94"/>
      <c r="K583" s="95"/>
      <c r="L583" s="93"/>
      <c r="M583" s="93"/>
      <c r="N583" s="93"/>
      <c r="O583" s="91"/>
      <c r="P583" s="62"/>
      <c r="Q583" s="93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>
      <c r="A584" s="89"/>
      <c r="B584" s="62"/>
      <c r="C584" s="90"/>
      <c r="D584" s="91"/>
      <c r="E584" s="62"/>
      <c r="F584" s="91"/>
      <c r="G584" s="91"/>
      <c r="H584" s="92"/>
      <c r="I584" s="93"/>
      <c r="J584" s="94"/>
      <c r="K584" s="95"/>
      <c r="L584" s="93"/>
      <c r="M584" s="93"/>
      <c r="N584" s="93"/>
      <c r="O584" s="91"/>
      <c r="P584" s="62"/>
      <c r="Q584" s="93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>
      <c r="A585" s="89"/>
      <c r="B585" s="62"/>
      <c r="C585" s="90"/>
      <c r="D585" s="91"/>
      <c r="E585" s="62"/>
      <c r="F585" s="91"/>
      <c r="G585" s="91"/>
      <c r="H585" s="92"/>
      <c r="I585" s="93"/>
      <c r="J585" s="94"/>
      <c r="K585" s="95"/>
      <c r="L585" s="93"/>
      <c r="M585" s="93"/>
      <c r="N585" s="93"/>
      <c r="O585" s="91"/>
      <c r="P585" s="62"/>
      <c r="Q585" s="93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>
      <c r="A586" s="89"/>
      <c r="B586" s="62"/>
      <c r="C586" s="90"/>
      <c r="D586" s="91"/>
      <c r="E586" s="62"/>
      <c r="F586" s="91"/>
      <c r="G586" s="91"/>
      <c r="H586" s="92"/>
      <c r="I586" s="93"/>
      <c r="J586" s="94"/>
      <c r="K586" s="95"/>
      <c r="L586" s="93"/>
      <c r="M586" s="93"/>
      <c r="N586" s="93"/>
      <c r="O586" s="91"/>
      <c r="P586" s="62"/>
      <c r="Q586" s="93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>
      <c r="A587" s="89"/>
      <c r="B587" s="62"/>
      <c r="C587" s="90"/>
      <c r="D587" s="91"/>
      <c r="E587" s="62"/>
      <c r="F587" s="91"/>
      <c r="G587" s="91"/>
      <c r="H587" s="92"/>
      <c r="I587" s="93"/>
      <c r="J587" s="94"/>
      <c r="K587" s="95"/>
      <c r="L587" s="93"/>
      <c r="M587" s="93"/>
      <c r="N587" s="93"/>
      <c r="O587" s="91"/>
      <c r="P587" s="62"/>
      <c r="Q587" s="93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>
      <c r="A588" s="89"/>
      <c r="B588" s="62"/>
      <c r="C588" s="90"/>
      <c r="D588" s="91"/>
      <c r="E588" s="62"/>
      <c r="F588" s="91"/>
      <c r="G588" s="91"/>
      <c r="H588" s="92"/>
      <c r="I588" s="93"/>
      <c r="J588" s="94"/>
      <c r="K588" s="95"/>
      <c r="L588" s="93"/>
      <c r="M588" s="93"/>
      <c r="N588" s="93"/>
      <c r="O588" s="91"/>
      <c r="P588" s="62"/>
      <c r="Q588" s="93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>
      <c r="A589" s="89"/>
      <c r="B589" s="62"/>
      <c r="C589" s="90"/>
      <c r="D589" s="91"/>
      <c r="E589" s="62"/>
      <c r="F589" s="91"/>
      <c r="G589" s="91"/>
      <c r="H589" s="92"/>
      <c r="I589" s="93"/>
      <c r="J589" s="94"/>
      <c r="K589" s="95"/>
      <c r="L589" s="93"/>
      <c r="M589" s="93"/>
      <c r="N589" s="93"/>
      <c r="O589" s="91"/>
      <c r="P589" s="62"/>
      <c r="Q589" s="93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>
      <c r="A590" s="89"/>
      <c r="B590" s="62"/>
      <c r="C590" s="90"/>
      <c r="D590" s="91"/>
      <c r="E590" s="62"/>
      <c r="F590" s="91"/>
      <c r="G590" s="91"/>
      <c r="H590" s="92"/>
      <c r="I590" s="93"/>
      <c r="J590" s="94"/>
      <c r="K590" s="95"/>
      <c r="L590" s="93"/>
      <c r="M590" s="93"/>
      <c r="N590" s="93"/>
      <c r="O590" s="91"/>
      <c r="P590" s="62"/>
      <c r="Q590" s="93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>
      <c r="A591" s="89"/>
      <c r="B591" s="62"/>
      <c r="C591" s="90"/>
      <c r="D591" s="91"/>
      <c r="E591" s="62"/>
      <c r="F591" s="91"/>
      <c r="G591" s="91"/>
      <c r="H591" s="92"/>
      <c r="I591" s="93"/>
      <c r="J591" s="94"/>
      <c r="K591" s="95"/>
      <c r="L591" s="93"/>
      <c r="M591" s="93"/>
      <c r="N591" s="93"/>
      <c r="O591" s="91"/>
      <c r="P591" s="62"/>
      <c r="Q591" s="93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>
      <c r="A592" s="89"/>
      <c r="B592" s="62"/>
      <c r="C592" s="90"/>
      <c r="D592" s="91"/>
      <c r="E592" s="62"/>
      <c r="F592" s="91"/>
      <c r="G592" s="91"/>
      <c r="H592" s="92"/>
      <c r="I592" s="93"/>
      <c r="J592" s="94"/>
      <c r="K592" s="95"/>
      <c r="L592" s="93"/>
      <c r="M592" s="93"/>
      <c r="N592" s="93"/>
      <c r="O592" s="91"/>
      <c r="P592" s="62"/>
      <c r="Q592" s="93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>
      <c r="A593" s="89"/>
      <c r="B593" s="62"/>
      <c r="C593" s="90"/>
      <c r="D593" s="91"/>
      <c r="E593" s="62"/>
      <c r="F593" s="91"/>
      <c r="G593" s="91"/>
      <c r="H593" s="92"/>
      <c r="I593" s="93"/>
      <c r="J593" s="94"/>
      <c r="K593" s="95"/>
      <c r="L593" s="93"/>
      <c r="M593" s="93"/>
      <c r="N593" s="93"/>
      <c r="O593" s="91"/>
      <c r="P593" s="62"/>
      <c r="Q593" s="93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>
      <c r="A594" s="89"/>
      <c r="B594" s="62"/>
      <c r="C594" s="90"/>
      <c r="D594" s="91"/>
      <c r="E594" s="62"/>
      <c r="F594" s="91"/>
      <c r="G594" s="91"/>
      <c r="H594" s="92"/>
      <c r="I594" s="93"/>
      <c r="J594" s="94"/>
      <c r="K594" s="95"/>
      <c r="L594" s="93"/>
      <c r="M594" s="93"/>
      <c r="N594" s="93"/>
      <c r="O594" s="91"/>
      <c r="P594" s="62"/>
      <c r="Q594" s="93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>
      <c r="A595" s="89"/>
      <c r="B595" s="62"/>
      <c r="C595" s="90"/>
      <c r="D595" s="91"/>
      <c r="E595" s="62"/>
      <c r="F595" s="91"/>
      <c r="G595" s="91"/>
      <c r="H595" s="92"/>
      <c r="I595" s="93"/>
      <c r="J595" s="94"/>
      <c r="K595" s="95"/>
      <c r="L595" s="93"/>
      <c r="M595" s="93"/>
      <c r="N595" s="93"/>
      <c r="O595" s="91"/>
      <c r="P595" s="62"/>
      <c r="Q595" s="93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>
      <c r="A596" s="89"/>
      <c r="B596" s="62"/>
      <c r="C596" s="90"/>
      <c r="D596" s="91"/>
      <c r="E596" s="62"/>
      <c r="F596" s="91"/>
      <c r="G596" s="91"/>
      <c r="H596" s="92"/>
      <c r="I596" s="93"/>
      <c r="J596" s="94"/>
      <c r="K596" s="95"/>
      <c r="L596" s="93"/>
      <c r="M596" s="93"/>
      <c r="N596" s="93"/>
      <c r="O596" s="91"/>
      <c r="P596" s="62"/>
      <c r="Q596" s="93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>
      <c r="A597" s="89"/>
      <c r="B597" s="62"/>
      <c r="C597" s="90"/>
      <c r="D597" s="91"/>
      <c r="E597" s="62"/>
      <c r="F597" s="91"/>
      <c r="G597" s="91"/>
      <c r="H597" s="92"/>
      <c r="I597" s="93"/>
      <c r="J597" s="94"/>
      <c r="K597" s="95"/>
      <c r="L597" s="93"/>
      <c r="M597" s="93"/>
      <c r="N597" s="93"/>
      <c r="O597" s="91"/>
      <c r="P597" s="62"/>
      <c r="Q597" s="93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>
      <c r="A598" s="89"/>
      <c r="B598" s="62"/>
      <c r="C598" s="90"/>
      <c r="D598" s="91"/>
      <c r="E598" s="62"/>
      <c r="F598" s="91"/>
      <c r="G598" s="91"/>
      <c r="H598" s="92"/>
      <c r="I598" s="93"/>
      <c r="J598" s="94"/>
      <c r="K598" s="95"/>
      <c r="L598" s="93"/>
      <c r="M598" s="93"/>
      <c r="N598" s="93"/>
      <c r="O598" s="91"/>
      <c r="P598" s="62"/>
      <c r="Q598" s="93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>
      <c r="A599" s="89"/>
      <c r="B599" s="62"/>
      <c r="C599" s="90"/>
      <c r="D599" s="91"/>
      <c r="E599" s="62"/>
      <c r="F599" s="91"/>
      <c r="G599" s="91"/>
      <c r="H599" s="92"/>
      <c r="I599" s="93"/>
      <c r="J599" s="94"/>
      <c r="K599" s="95"/>
      <c r="L599" s="93"/>
      <c r="M599" s="93"/>
      <c r="N599" s="93"/>
      <c r="O599" s="91"/>
      <c r="P599" s="62"/>
      <c r="Q599" s="93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>
      <c r="A600" s="89"/>
      <c r="B600" s="62"/>
      <c r="C600" s="90"/>
      <c r="D600" s="91"/>
      <c r="E600" s="62"/>
      <c r="F600" s="91"/>
      <c r="G600" s="91"/>
      <c r="H600" s="92"/>
      <c r="I600" s="93"/>
      <c r="J600" s="94"/>
      <c r="K600" s="95"/>
      <c r="L600" s="93"/>
      <c r="M600" s="93"/>
      <c r="N600" s="93"/>
      <c r="O600" s="91"/>
      <c r="P600" s="62"/>
      <c r="Q600" s="93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>
      <c r="A601" s="89"/>
      <c r="B601" s="62"/>
      <c r="C601" s="90"/>
      <c r="D601" s="91"/>
      <c r="E601" s="62"/>
      <c r="F601" s="91"/>
      <c r="G601" s="91"/>
      <c r="H601" s="92"/>
      <c r="I601" s="93"/>
      <c r="J601" s="94"/>
      <c r="K601" s="95"/>
      <c r="L601" s="93"/>
      <c r="M601" s="93"/>
      <c r="N601" s="93"/>
      <c r="O601" s="91"/>
      <c r="P601" s="62"/>
      <c r="Q601" s="93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>
      <c r="A602" s="89"/>
      <c r="B602" s="62"/>
      <c r="C602" s="90"/>
      <c r="D602" s="91"/>
      <c r="E602" s="62"/>
      <c r="F602" s="91"/>
      <c r="G602" s="91"/>
      <c r="H602" s="92"/>
      <c r="I602" s="93"/>
      <c r="J602" s="94"/>
      <c r="K602" s="95"/>
      <c r="L602" s="93"/>
      <c r="M602" s="93"/>
      <c r="N602" s="93"/>
      <c r="O602" s="91"/>
      <c r="P602" s="62"/>
      <c r="Q602" s="93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>
      <c r="A603" s="89"/>
      <c r="B603" s="62"/>
      <c r="C603" s="90"/>
      <c r="D603" s="91"/>
      <c r="E603" s="62"/>
      <c r="F603" s="91"/>
      <c r="G603" s="91"/>
      <c r="H603" s="92"/>
      <c r="I603" s="93"/>
      <c r="J603" s="94"/>
      <c r="K603" s="95"/>
      <c r="L603" s="93"/>
      <c r="M603" s="93"/>
      <c r="N603" s="93"/>
      <c r="O603" s="91"/>
      <c r="P603" s="62"/>
      <c r="Q603" s="93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>
      <c r="A604" s="89"/>
      <c r="B604" s="62"/>
      <c r="C604" s="90"/>
      <c r="D604" s="91"/>
      <c r="E604" s="62"/>
      <c r="F604" s="91"/>
      <c r="G604" s="91"/>
      <c r="H604" s="92"/>
      <c r="I604" s="93"/>
      <c r="J604" s="94"/>
      <c r="K604" s="95"/>
      <c r="L604" s="93"/>
      <c r="M604" s="93"/>
      <c r="N604" s="93"/>
      <c r="O604" s="91"/>
      <c r="P604" s="62"/>
      <c r="Q604" s="93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>
      <c r="A605" s="89"/>
      <c r="B605" s="62"/>
      <c r="C605" s="90"/>
      <c r="D605" s="91"/>
      <c r="E605" s="62"/>
      <c r="F605" s="91"/>
      <c r="G605" s="91"/>
      <c r="H605" s="92"/>
      <c r="I605" s="93"/>
      <c r="J605" s="94"/>
      <c r="K605" s="95"/>
      <c r="L605" s="93"/>
      <c r="M605" s="93"/>
      <c r="N605" s="93"/>
      <c r="O605" s="91"/>
      <c r="P605" s="62"/>
      <c r="Q605" s="93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>
      <c r="A606" s="89"/>
      <c r="B606" s="62"/>
      <c r="C606" s="90"/>
      <c r="D606" s="91"/>
      <c r="E606" s="62"/>
      <c r="F606" s="91"/>
      <c r="G606" s="91"/>
      <c r="H606" s="92"/>
      <c r="I606" s="93"/>
      <c r="J606" s="94"/>
      <c r="K606" s="95"/>
      <c r="L606" s="93"/>
      <c r="M606" s="93"/>
      <c r="N606" s="93"/>
      <c r="O606" s="91"/>
      <c r="P606" s="62"/>
      <c r="Q606" s="93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>
      <c r="A607" s="89"/>
      <c r="B607" s="62"/>
      <c r="C607" s="90"/>
      <c r="D607" s="91"/>
      <c r="E607" s="62"/>
      <c r="F607" s="91"/>
      <c r="G607" s="91"/>
      <c r="H607" s="92"/>
      <c r="I607" s="93"/>
      <c r="J607" s="94"/>
      <c r="K607" s="95"/>
      <c r="L607" s="93"/>
      <c r="M607" s="93"/>
      <c r="N607" s="93"/>
      <c r="O607" s="91"/>
      <c r="P607" s="62"/>
      <c r="Q607" s="93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>
      <c r="A608" s="89"/>
      <c r="B608" s="62"/>
      <c r="C608" s="90"/>
      <c r="D608" s="91"/>
      <c r="E608" s="62"/>
      <c r="F608" s="91"/>
      <c r="G608" s="91"/>
      <c r="H608" s="92"/>
      <c r="I608" s="93"/>
      <c r="J608" s="94"/>
      <c r="K608" s="95"/>
      <c r="L608" s="93"/>
      <c r="M608" s="93"/>
      <c r="N608" s="93"/>
      <c r="O608" s="91"/>
      <c r="P608" s="62"/>
      <c r="Q608" s="93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>
      <c r="A609" s="89"/>
      <c r="B609" s="62"/>
      <c r="C609" s="90"/>
      <c r="D609" s="91"/>
      <c r="E609" s="62"/>
      <c r="F609" s="91"/>
      <c r="G609" s="91"/>
      <c r="H609" s="92"/>
      <c r="I609" s="93"/>
      <c r="J609" s="94"/>
      <c r="K609" s="95"/>
      <c r="L609" s="93"/>
      <c r="M609" s="93"/>
      <c r="N609" s="93"/>
      <c r="O609" s="91"/>
      <c r="P609" s="62"/>
      <c r="Q609" s="93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>
      <c r="A610" s="89"/>
      <c r="B610" s="62"/>
      <c r="C610" s="90"/>
      <c r="D610" s="91"/>
      <c r="E610" s="62"/>
      <c r="F610" s="91"/>
      <c r="G610" s="91"/>
      <c r="H610" s="92"/>
      <c r="I610" s="93"/>
      <c r="J610" s="94"/>
      <c r="K610" s="95"/>
      <c r="L610" s="93"/>
      <c r="M610" s="93"/>
      <c r="N610" s="93"/>
      <c r="O610" s="91"/>
      <c r="P610" s="62"/>
      <c r="Q610" s="93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>
      <c r="A611" s="89"/>
      <c r="B611" s="62"/>
      <c r="C611" s="90"/>
      <c r="D611" s="91"/>
      <c r="E611" s="62"/>
      <c r="F611" s="91"/>
      <c r="G611" s="91"/>
      <c r="H611" s="92"/>
      <c r="I611" s="93"/>
      <c r="J611" s="94"/>
      <c r="K611" s="95"/>
      <c r="L611" s="93"/>
      <c r="M611" s="93"/>
      <c r="N611" s="93"/>
      <c r="O611" s="91"/>
      <c r="P611" s="62"/>
      <c r="Q611" s="93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>
      <c r="A612" s="89"/>
      <c r="B612" s="62"/>
      <c r="C612" s="90"/>
      <c r="D612" s="91"/>
      <c r="E612" s="62"/>
      <c r="F612" s="91"/>
      <c r="G612" s="91"/>
      <c r="H612" s="92"/>
      <c r="I612" s="93"/>
      <c r="J612" s="94"/>
      <c r="K612" s="95"/>
      <c r="L612" s="93"/>
      <c r="M612" s="93"/>
      <c r="N612" s="93"/>
      <c r="O612" s="91"/>
      <c r="P612" s="62"/>
      <c r="Q612" s="93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>
      <c r="A613" s="89"/>
      <c r="B613" s="62"/>
      <c r="C613" s="90"/>
      <c r="D613" s="91"/>
      <c r="E613" s="62"/>
      <c r="F613" s="91"/>
      <c r="G613" s="91"/>
      <c r="H613" s="92"/>
      <c r="I613" s="93"/>
      <c r="J613" s="94"/>
      <c r="K613" s="95"/>
      <c r="L613" s="93"/>
      <c r="M613" s="93"/>
      <c r="N613" s="93"/>
      <c r="O613" s="91"/>
      <c r="P613" s="62"/>
      <c r="Q613" s="93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>
      <c r="A614" s="89"/>
      <c r="B614" s="62"/>
      <c r="C614" s="90"/>
      <c r="D614" s="91"/>
      <c r="E614" s="62"/>
      <c r="F614" s="91"/>
      <c r="G614" s="91"/>
      <c r="H614" s="92"/>
      <c r="I614" s="93"/>
      <c r="J614" s="94"/>
      <c r="K614" s="95"/>
      <c r="L614" s="93"/>
      <c r="M614" s="93"/>
      <c r="N614" s="93"/>
      <c r="O614" s="91"/>
      <c r="P614" s="62"/>
      <c r="Q614" s="93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>
      <c r="A615" s="89"/>
      <c r="B615" s="62"/>
      <c r="C615" s="90"/>
      <c r="D615" s="91"/>
      <c r="E615" s="62"/>
      <c r="F615" s="91"/>
      <c r="G615" s="91"/>
      <c r="H615" s="92"/>
      <c r="I615" s="93"/>
      <c r="J615" s="94"/>
      <c r="K615" s="95"/>
      <c r="L615" s="93"/>
      <c r="M615" s="93"/>
      <c r="N615" s="93"/>
      <c r="O615" s="91"/>
      <c r="P615" s="62"/>
      <c r="Q615" s="93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>
      <c r="A616" s="89"/>
      <c r="B616" s="62"/>
      <c r="C616" s="90"/>
      <c r="D616" s="91"/>
      <c r="E616" s="62"/>
      <c r="F616" s="91"/>
      <c r="G616" s="91"/>
      <c r="H616" s="92"/>
      <c r="I616" s="93"/>
      <c r="J616" s="94"/>
      <c r="K616" s="95"/>
      <c r="L616" s="93"/>
      <c r="M616" s="93"/>
      <c r="N616" s="93"/>
      <c r="O616" s="91"/>
      <c r="P616" s="62"/>
      <c r="Q616" s="93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>
      <c r="A617" s="89"/>
      <c r="B617" s="62"/>
      <c r="C617" s="90"/>
      <c r="D617" s="91"/>
      <c r="E617" s="62"/>
      <c r="F617" s="91"/>
      <c r="G617" s="91"/>
      <c r="H617" s="92"/>
      <c r="I617" s="93"/>
      <c r="J617" s="94"/>
      <c r="K617" s="95"/>
      <c r="L617" s="93"/>
      <c r="M617" s="93"/>
      <c r="N617" s="93"/>
      <c r="O617" s="91"/>
      <c r="P617" s="62"/>
      <c r="Q617" s="93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>
      <c r="A618" s="89"/>
      <c r="B618" s="62"/>
      <c r="C618" s="90"/>
      <c r="D618" s="91"/>
      <c r="E618" s="62"/>
      <c r="F618" s="91"/>
      <c r="G618" s="91"/>
      <c r="H618" s="92"/>
      <c r="I618" s="93"/>
      <c r="J618" s="94"/>
      <c r="K618" s="95"/>
      <c r="L618" s="93"/>
      <c r="M618" s="93"/>
      <c r="N618" s="93"/>
      <c r="O618" s="91"/>
      <c r="P618" s="62"/>
      <c r="Q618" s="93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>
      <c r="A619" s="89"/>
      <c r="B619" s="62"/>
      <c r="C619" s="90"/>
      <c r="D619" s="91"/>
      <c r="E619" s="62"/>
      <c r="F619" s="91"/>
      <c r="G619" s="91"/>
      <c r="H619" s="92"/>
      <c r="I619" s="93"/>
      <c r="J619" s="94"/>
      <c r="K619" s="95"/>
      <c r="L619" s="93"/>
      <c r="M619" s="93"/>
      <c r="N619" s="93"/>
      <c r="O619" s="91"/>
      <c r="P619" s="62"/>
      <c r="Q619" s="93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>
      <c r="A620" s="89"/>
      <c r="B620" s="62"/>
      <c r="C620" s="90"/>
      <c r="D620" s="91"/>
      <c r="E620" s="62"/>
      <c r="F620" s="91"/>
      <c r="G620" s="91"/>
      <c r="H620" s="92"/>
      <c r="I620" s="93"/>
      <c r="J620" s="94"/>
      <c r="K620" s="95"/>
      <c r="L620" s="93"/>
      <c r="M620" s="93"/>
      <c r="N620" s="93"/>
      <c r="O620" s="91"/>
      <c r="P620" s="62"/>
      <c r="Q620" s="93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>
      <c r="A621" s="89"/>
      <c r="B621" s="62"/>
      <c r="C621" s="90"/>
      <c r="D621" s="91"/>
      <c r="E621" s="62"/>
      <c r="F621" s="91"/>
      <c r="G621" s="91"/>
      <c r="H621" s="92"/>
      <c r="I621" s="93"/>
      <c r="J621" s="94"/>
      <c r="K621" s="95"/>
      <c r="L621" s="93"/>
      <c r="M621" s="93"/>
      <c r="N621" s="93"/>
      <c r="O621" s="91"/>
      <c r="P621" s="62"/>
      <c r="Q621" s="93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>
      <c r="A622" s="89"/>
      <c r="B622" s="62"/>
      <c r="C622" s="90"/>
      <c r="D622" s="91"/>
      <c r="E622" s="62"/>
      <c r="F622" s="91"/>
      <c r="G622" s="91"/>
      <c r="H622" s="92"/>
      <c r="I622" s="93"/>
      <c r="J622" s="94"/>
      <c r="K622" s="95"/>
      <c r="L622" s="93"/>
      <c r="M622" s="93"/>
      <c r="N622" s="93"/>
      <c r="O622" s="91"/>
      <c r="P622" s="62"/>
      <c r="Q622" s="93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>
      <c r="A623" s="89"/>
      <c r="B623" s="62"/>
      <c r="C623" s="90"/>
      <c r="D623" s="91"/>
      <c r="E623" s="62"/>
      <c r="F623" s="91"/>
      <c r="G623" s="91"/>
      <c r="H623" s="92"/>
      <c r="I623" s="93"/>
      <c r="J623" s="94"/>
      <c r="K623" s="95"/>
      <c r="L623" s="93"/>
      <c r="M623" s="93"/>
      <c r="N623" s="93"/>
      <c r="O623" s="91"/>
      <c r="P623" s="62"/>
      <c r="Q623" s="93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>
      <c r="A624" s="89"/>
      <c r="B624" s="62"/>
      <c r="C624" s="90"/>
      <c r="D624" s="91"/>
      <c r="E624" s="62"/>
      <c r="F624" s="91"/>
      <c r="G624" s="91"/>
      <c r="H624" s="92"/>
      <c r="I624" s="93"/>
      <c r="J624" s="94"/>
      <c r="K624" s="95"/>
      <c r="L624" s="93"/>
      <c r="M624" s="93"/>
      <c r="N624" s="93"/>
      <c r="O624" s="91"/>
      <c r="P624" s="62"/>
      <c r="Q624" s="93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>
      <c r="A625" s="89"/>
      <c r="B625" s="62"/>
      <c r="C625" s="90"/>
      <c r="D625" s="91"/>
      <c r="E625" s="62"/>
      <c r="F625" s="91"/>
      <c r="G625" s="91"/>
      <c r="H625" s="92"/>
      <c r="I625" s="93"/>
      <c r="J625" s="94"/>
      <c r="K625" s="95"/>
      <c r="L625" s="93"/>
      <c r="M625" s="93"/>
      <c r="N625" s="93"/>
      <c r="O625" s="91"/>
      <c r="P625" s="62"/>
      <c r="Q625" s="93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>
      <c r="A626" s="89"/>
      <c r="B626" s="62"/>
      <c r="C626" s="90"/>
      <c r="D626" s="91"/>
      <c r="E626" s="62"/>
      <c r="F626" s="91"/>
      <c r="G626" s="91"/>
      <c r="H626" s="92"/>
      <c r="I626" s="93"/>
      <c r="J626" s="94"/>
      <c r="K626" s="95"/>
      <c r="L626" s="93"/>
      <c r="M626" s="93"/>
      <c r="N626" s="93"/>
      <c r="O626" s="91"/>
      <c r="P626" s="62"/>
      <c r="Q626" s="93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>
      <c r="A627" s="89"/>
      <c r="B627" s="62"/>
      <c r="C627" s="90"/>
      <c r="D627" s="91"/>
      <c r="E627" s="62"/>
      <c r="F627" s="91"/>
      <c r="G627" s="91"/>
      <c r="H627" s="92"/>
      <c r="I627" s="93"/>
      <c r="J627" s="94"/>
      <c r="K627" s="95"/>
      <c r="L627" s="93"/>
      <c r="M627" s="93"/>
      <c r="N627" s="93"/>
      <c r="O627" s="91"/>
      <c r="P627" s="62"/>
      <c r="Q627" s="93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>
      <c r="A628" s="89"/>
      <c r="B628" s="62"/>
      <c r="C628" s="90"/>
      <c r="D628" s="91"/>
      <c r="E628" s="62"/>
      <c r="F628" s="91"/>
      <c r="G628" s="91"/>
      <c r="H628" s="92"/>
      <c r="I628" s="93"/>
      <c r="J628" s="94"/>
      <c r="K628" s="95"/>
      <c r="L628" s="93"/>
      <c r="M628" s="93"/>
      <c r="N628" s="93"/>
      <c r="O628" s="91"/>
      <c r="P628" s="62"/>
      <c r="Q628" s="93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>
      <c r="A629" s="89"/>
      <c r="B629" s="62"/>
      <c r="C629" s="90"/>
      <c r="D629" s="91"/>
      <c r="E629" s="62"/>
      <c r="F629" s="91"/>
      <c r="G629" s="91"/>
      <c r="H629" s="92"/>
      <c r="I629" s="93"/>
      <c r="J629" s="94"/>
      <c r="K629" s="95"/>
      <c r="L629" s="93"/>
      <c r="M629" s="93"/>
      <c r="N629" s="93"/>
      <c r="O629" s="91"/>
      <c r="P629" s="62"/>
      <c r="Q629" s="93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>
      <c r="A630" s="89"/>
      <c r="B630" s="62"/>
      <c r="C630" s="90"/>
      <c r="D630" s="91"/>
      <c r="E630" s="62"/>
      <c r="F630" s="91"/>
      <c r="G630" s="91"/>
      <c r="H630" s="92"/>
      <c r="I630" s="93"/>
      <c r="J630" s="94"/>
      <c r="K630" s="95"/>
      <c r="L630" s="93"/>
      <c r="M630" s="93"/>
      <c r="N630" s="93"/>
      <c r="O630" s="91"/>
      <c r="P630" s="62"/>
      <c r="Q630" s="93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>
      <c r="A631" s="89"/>
      <c r="B631" s="62"/>
      <c r="C631" s="90"/>
      <c r="D631" s="91"/>
      <c r="E631" s="62"/>
      <c r="F631" s="91"/>
      <c r="G631" s="91"/>
      <c r="H631" s="92"/>
      <c r="I631" s="93"/>
      <c r="J631" s="94"/>
      <c r="K631" s="95"/>
      <c r="L631" s="93"/>
      <c r="M631" s="93"/>
      <c r="N631" s="93"/>
      <c r="O631" s="91"/>
      <c r="P631" s="62"/>
      <c r="Q631" s="93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>
      <c r="A632" s="89"/>
      <c r="B632" s="62"/>
      <c r="C632" s="90"/>
      <c r="D632" s="91"/>
      <c r="E632" s="62"/>
      <c r="F632" s="91"/>
      <c r="G632" s="91"/>
      <c r="H632" s="92"/>
      <c r="I632" s="93"/>
      <c r="J632" s="94"/>
      <c r="K632" s="95"/>
      <c r="L632" s="93"/>
      <c r="M632" s="93"/>
      <c r="N632" s="93"/>
      <c r="O632" s="91"/>
      <c r="P632" s="62"/>
      <c r="Q632" s="93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>
      <c r="A633" s="89"/>
      <c r="B633" s="62"/>
      <c r="C633" s="90"/>
      <c r="D633" s="91"/>
      <c r="E633" s="62"/>
      <c r="F633" s="91"/>
      <c r="G633" s="91"/>
      <c r="H633" s="92"/>
      <c r="I633" s="93"/>
      <c r="J633" s="94"/>
      <c r="K633" s="95"/>
      <c r="L633" s="93"/>
      <c r="M633" s="93"/>
      <c r="N633" s="93"/>
      <c r="O633" s="91"/>
      <c r="P633" s="62"/>
      <c r="Q633" s="93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>
      <c r="A634" s="89"/>
      <c r="B634" s="62"/>
      <c r="C634" s="90"/>
      <c r="D634" s="91"/>
      <c r="E634" s="62"/>
      <c r="F634" s="91"/>
      <c r="G634" s="91"/>
      <c r="H634" s="92"/>
      <c r="I634" s="93"/>
      <c r="J634" s="94"/>
      <c r="K634" s="95"/>
      <c r="L634" s="93"/>
      <c r="M634" s="93"/>
      <c r="N634" s="93"/>
      <c r="O634" s="91"/>
      <c r="P634" s="62"/>
      <c r="Q634" s="93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>
      <c r="A635" s="89"/>
      <c r="B635" s="62"/>
      <c r="C635" s="90"/>
      <c r="D635" s="91"/>
      <c r="E635" s="62"/>
      <c r="F635" s="91"/>
      <c r="G635" s="91"/>
      <c r="H635" s="92"/>
      <c r="I635" s="93"/>
      <c r="J635" s="94"/>
      <c r="K635" s="95"/>
      <c r="L635" s="93"/>
      <c r="M635" s="93"/>
      <c r="N635" s="93"/>
      <c r="O635" s="91"/>
      <c r="P635" s="62"/>
      <c r="Q635" s="93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>
      <c r="A636" s="89"/>
      <c r="B636" s="62"/>
      <c r="C636" s="90"/>
      <c r="D636" s="91"/>
      <c r="E636" s="62"/>
      <c r="F636" s="91"/>
      <c r="G636" s="91"/>
      <c r="H636" s="92"/>
      <c r="I636" s="93"/>
      <c r="J636" s="94"/>
      <c r="K636" s="95"/>
      <c r="L636" s="93"/>
      <c r="M636" s="93"/>
      <c r="N636" s="93"/>
      <c r="O636" s="91"/>
      <c r="P636" s="62"/>
      <c r="Q636" s="93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>
      <c r="A637" s="89"/>
      <c r="B637" s="62"/>
      <c r="C637" s="90"/>
      <c r="D637" s="91"/>
      <c r="E637" s="62"/>
      <c r="F637" s="91"/>
      <c r="G637" s="91"/>
      <c r="H637" s="92"/>
      <c r="I637" s="93"/>
      <c r="J637" s="94"/>
      <c r="K637" s="95"/>
      <c r="L637" s="93"/>
      <c r="M637" s="93"/>
      <c r="N637" s="93"/>
      <c r="O637" s="91"/>
      <c r="P637" s="62"/>
      <c r="Q637" s="93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>
      <c r="A638" s="89"/>
      <c r="B638" s="62"/>
      <c r="C638" s="90"/>
      <c r="D638" s="91"/>
      <c r="E638" s="62"/>
      <c r="F638" s="91"/>
      <c r="G638" s="91"/>
      <c r="H638" s="92"/>
      <c r="I638" s="93"/>
      <c r="J638" s="94"/>
      <c r="K638" s="95"/>
      <c r="L638" s="93"/>
      <c r="M638" s="93"/>
      <c r="N638" s="93"/>
      <c r="O638" s="91"/>
      <c r="P638" s="62"/>
      <c r="Q638" s="93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>
      <c r="A639" s="89"/>
      <c r="B639" s="62"/>
      <c r="C639" s="90"/>
      <c r="D639" s="91"/>
      <c r="E639" s="62"/>
      <c r="F639" s="91"/>
      <c r="G639" s="91"/>
      <c r="H639" s="92"/>
      <c r="I639" s="93"/>
      <c r="J639" s="94"/>
      <c r="K639" s="95"/>
      <c r="L639" s="93"/>
      <c r="M639" s="93"/>
      <c r="N639" s="93"/>
      <c r="O639" s="91"/>
      <c r="P639" s="62"/>
      <c r="Q639" s="93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>
      <c r="A640" s="89"/>
      <c r="B640" s="62"/>
      <c r="C640" s="90"/>
      <c r="D640" s="91"/>
      <c r="E640" s="62"/>
      <c r="F640" s="91"/>
      <c r="G640" s="91"/>
      <c r="H640" s="92"/>
      <c r="I640" s="93"/>
      <c r="J640" s="94"/>
      <c r="K640" s="95"/>
      <c r="L640" s="93"/>
      <c r="M640" s="93"/>
      <c r="N640" s="93"/>
      <c r="O640" s="91"/>
      <c r="P640" s="62"/>
      <c r="Q640" s="93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>
      <c r="A641" s="89"/>
      <c r="B641" s="62"/>
      <c r="C641" s="90"/>
      <c r="D641" s="91"/>
      <c r="E641" s="62"/>
      <c r="F641" s="91"/>
      <c r="G641" s="91"/>
      <c r="H641" s="92"/>
      <c r="I641" s="93"/>
      <c r="J641" s="94"/>
      <c r="K641" s="95"/>
      <c r="L641" s="93"/>
      <c r="M641" s="93"/>
      <c r="N641" s="93"/>
      <c r="O641" s="91"/>
      <c r="P641" s="62"/>
      <c r="Q641" s="93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>
      <c r="A642" s="89"/>
      <c r="B642" s="62"/>
      <c r="C642" s="90"/>
      <c r="D642" s="91"/>
      <c r="E642" s="62"/>
      <c r="F642" s="91"/>
      <c r="G642" s="91"/>
      <c r="H642" s="92"/>
      <c r="I642" s="93"/>
      <c r="J642" s="94"/>
      <c r="K642" s="95"/>
      <c r="L642" s="93"/>
      <c r="M642" s="93"/>
      <c r="N642" s="93"/>
      <c r="O642" s="91"/>
      <c r="P642" s="62"/>
      <c r="Q642" s="93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>
      <c r="A643" s="89"/>
      <c r="B643" s="62"/>
      <c r="C643" s="90"/>
      <c r="D643" s="91"/>
      <c r="E643" s="62"/>
      <c r="F643" s="91"/>
      <c r="G643" s="91"/>
      <c r="H643" s="92"/>
      <c r="I643" s="93"/>
      <c r="J643" s="94"/>
      <c r="K643" s="95"/>
      <c r="L643" s="93"/>
      <c r="M643" s="93"/>
      <c r="N643" s="93"/>
      <c r="O643" s="91"/>
      <c r="P643" s="62"/>
      <c r="Q643" s="93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>
      <c r="A644" s="89"/>
      <c r="B644" s="62"/>
      <c r="C644" s="90"/>
      <c r="D644" s="91"/>
      <c r="E644" s="62"/>
      <c r="F644" s="91"/>
      <c r="G644" s="91"/>
      <c r="H644" s="92"/>
      <c r="I644" s="93"/>
      <c r="J644" s="94"/>
      <c r="K644" s="95"/>
      <c r="L644" s="93"/>
      <c r="M644" s="93"/>
      <c r="N644" s="93"/>
      <c r="O644" s="91"/>
      <c r="P644" s="62"/>
      <c r="Q644" s="93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>
      <c r="A645" s="89"/>
      <c r="B645" s="62"/>
      <c r="C645" s="90"/>
      <c r="D645" s="91"/>
      <c r="E645" s="62"/>
      <c r="F645" s="91"/>
      <c r="G645" s="91"/>
      <c r="H645" s="92"/>
      <c r="I645" s="93"/>
      <c r="J645" s="94"/>
      <c r="K645" s="95"/>
      <c r="L645" s="93"/>
      <c r="M645" s="93"/>
      <c r="N645" s="93"/>
      <c r="O645" s="91"/>
      <c r="P645" s="62"/>
      <c r="Q645" s="93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>
      <c r="A646" s="89"/>
      <c r="B646" s="62"/>
      <c r="C646" s="90"/>
      <c r="D646" s="91"/>
      <c r="E646" s="62"/>
      <c r="F646" s="91"/>
      <c r="G646" s="91"/>
      <c r="H646" s="92"/>
      <c r="I646" s="93"/>
      <c r="J646" s="94"/>
      <c r="K646" s="95"/>
      <c r="L646" s="93"/>
      <c r="M646" s="93"/>
      <c r="N646" s="93"/>
      <c r="O646" s="91"/>
      <c r="P646" s="62"/>
      <c r="Q646" s="93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>
      <c r="A647" s="89"/>
      <c r="B647" s="62"/>
      <c r="C647" s="90"/>
      <c r="D647" s="91"/>
      <c r="E647" s="62"/>
      <c r="F647" s="91"/>
      <c r="G647" s="91"/>
      <c r="H647" s="92"/>
      <c r="I647" s="93"/>
      <c r="J647" s="94"/>
      <c r="K647" s="95"/>
      <c r="L647" s="93"/>
      <c r="M647" s="93"/>
      <c r="N647" s="93"/>
      <c r="O647" s="91"/>
      <c r="P647" s="62"/>
      <c r="Q647" s="93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>
      <c r="A648" s="89"/>
      <c r="B648" s="62"/>
      <c r="C648" s="90"/>
      <c r="D648" s="91"/>
      <c r="E648" s="62"/>
      <c r="F648" s="91"/>
      <c r="G648" s="91"/>
      <c r="H648" s="92"/>
      <c r="I648" s="93"/>
      <c r="J648" s="94"/>
      <c r="K648" s="95"/>
      <c r="L648" s="93"/>
      <c r="M648" s="93"/>
      <c r="N648" s="93"/>
      <c r="O648" s="91"/>
      <c r="P648" s="62"/>
      <c r="Q648" s="93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>
      <c r="A649" s="89"/>
      <c r="B649" s="62"/>
      <c r="C649" s="90"/>
      <c r="D649" s="91"/>
      <c r="E649" s="62"/>
      <c r="F649" s="91"/>
      <c r="G649" s="91"/>
      <c r="H649" s="92"/>
      <c r="I649" s="93"/>
      <c r="J649" s="94"/>
      <c r="K649" s="95"/>
      <c r="L649" s="93"/>
      <c r="M649" s="93"/>
      <c r="N649" s="93"/>
      <c r="O649" s="91"/>
      <c r="P649" s="62"/>
      <c r="Q649" s="93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>
      <c r="A650" s="89"/>
      <c r="B650" s="62"/>
      <c r="C650" s="90"/>
      <c r="D650" s="91"/>
      <c r="E650" s="62"/>
      <c r="F650" s="91"/>
      <c r="G650" s="91"/>
      <c r="H650" s="92"/>
      <c r="I650" s="93"/>
      <c r="J650" s="94"/>
      <c r="K650" s="95"/>
      <c r="L650" s="93"/>
      <c r="M650" s="93"/>
      <c r="N650" s="93"/>
      <c r="O650" s="91"/>
      <c r="P650" s="62"/>
      <c r="Q650" s="93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>
      <c r="A651" s="89"/>
      <c r="B651" s="62"/>
      <c r="C651" s="90"/>
      <c r="D651" s="91"/>
      <c r="E651" s="62"/>
      <c r="F651" s="91"/>
      <c r="G651" s="91"/>
      <c r="H651" s="92"/>
      <c r="I651" s="93"/>
      <c r="J651" s="94"/>
      <c r="K651" s="95"/>
      <c r="L651" s="93"/>
      <c r="M651" s="93"/>
      <c r="N651" s="93"/>
      <c r="O651" s="91"/>
      <c r="P651" s="62"/>
      <c r="Q651" s="93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>
      <c r="A652" s="89"/>
      <c r="B652" s="62"/>
      <c r="C652" s="90"/>
      <c r="D652" s="91"/>
      <c r="E652" s="62"/>
      <c r="F652" s="91"/>
      <c r="G652" s="91"/>
      <c r="H652" s="92"/>
      <c r="I652" s="93"/>
      <c r="J652" s="94"/>
      <c r="K652" s="95"/>
      <c r="L652" s="93"/>
      <c r="M652" s="93"/>
      <c r="N652" s="93"/>
      <c r="O652" s="91"/>
      <c r="P652" s="62"/>
      <c r="Q652" s="93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>
      <c r="A653" s="89"/>
      <c r="B653" s="62"/>
      <c r="C653" s="90"/>
      <c r="D653" s="91"/>
      <c r="E653" s="62"/>
      <c r="F653" s="91"/>
      <c r="G653" s="91"/>
      <c r="H653" s="92"/>
      <c r="I653" s="93"/>
      <c r="J653" s="94"/>
      <c r="K653" s="95"/>
      <c r="L653" s="93"/>
      <c r="M653" s="93"/>
      <c r="N653" s="93"/>
      <c r="O653" s="91"/>
      <c r="P653" s="62"/>
      <c r="Q653" s="93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>
      <c r="A654" s="89"/>
      <c r="B654" s="62"/>
      <c r="C654" s="90"/>
      <c r="D654" s="91"/>
      <c r="E654" s="62"/>
      <c r="F654" s="91"/>
      <c r="G654" s="91"/>
      <c r="H654" s="92"/>
      <c r="I654" s="93"/>
      <c r="J654" s="94"/>
      <c r="K654" s="95"/>
      <c r="L654" s="93"/>
      <c r="M654" s="93"/>
      <c r="N654" s="93"/>
      <c r="O654" s="91"/>
      <c r="P654" s="62"/>
      <c r="Q654" s="93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>
      <c r="A655" s="89"/>
      <c r="B655" s="62"/>
      <c r="C655" s="90"/>
      <c r="D655" s="91"/>
      <c r="E655" s="62"/>
      <c r="F655" s="91"/>
      <c r="G655" s="91"/>
      <c r="H655" s="92"/>
      <c r="I655" s="93"/>
      <c r="J655" s="94"/>
      <c r="K655" s="95"/>
      <c r="L655" s="93"/>
      <c r="M655" s="93"/>
      <c r="N655" s="93"/>
      <c r="O655" s="91"/>
      <c r="P655" s="62"/>
      <c r="Q655" s="93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>
      <c r="A656" s="89"/>
      <c r="B656" s="62"/>
      <c r="C656" s="90"/>
      <c r="D656" s="91"/>
      <c r="E656" s="62"/>
      <c r="F656" s="91"/>
      <c r="G656" s="91"/>
      <c r="H656" s="92"/>
      <c r="I656" s="93"/>
      <c r="J656" s="94"/>
      <c r="K656" s="95"/>
      <c r="L656" s="93"/>
      <c r="M656" s="93"/>
      <c r="N656" s="93"/>
      <c r="O656" s="91"/>
      <c r="P656" s="62"/>
      <c r="Q656" s="93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>
      <c r="A657" s="89"/>
      <c r="B657" s="62"/>
      <c r="C657" s="90"/>
      <c r="D657" s="91"/>
      <c r="E657" s="62"/>
      <c r="F657" s="91"/>
      <c r="G657" s="91"/>
      <c r="H657" s="92"/>
      <c r="I657" s="93"/>
      <c r="J657" s="94"/>
      <c r="K657" s="95"/>
      <c r="L657" s="93"/>
      <c r="M657" s="93"/>
      <c r="N657" s="93"/>
      <c r="O657" s="91"/>
      <c r="P657" s="62"/>
      <c r="Q657" s="93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>
      <c r="A658" s="89"/>
      <c r="B658" s="62"/>
      <c r="C658" s="90"/>
      <c r="D658" s="91"/>
      <c r="E658" s="62"/>
      <c r="F658" s="91"/>
      <c r="G658" s="91"/>
      <c r="H658" s="92"/>
      <c r="I658" s="93"/>
      <c r="J658" s="94"/>
      <c r="K658" s="95"/>
      <c r="L658" s="93"/>
      <c r="M658" s="93"/>
      <c r="N658" s="93"/>
      <c r="O658" s="91"/>
      <c r="P658" s="62"/>
      <c r="Q658" s="93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>
      <c r="A659" s="89"/>
      <c r="B659" s="62"/>
      <c r="C659" s="90"/>
      <c r="D659" s="91"/>
      <c r="E659" s="62"/>
      <c r="F659" s="91"/>
      <c r="G659" s="91"/>
      <c r="H659" s="92"/>
      <c r="I659" s="93"/>
      <c r="J659" s="94"/>
      <c r="K659" s="95"/>
      <c r="L659" s="93"/>
      <c r="M659" s="93"/>
      <c r="N659" s="93"/>
      <c r="O659" s="91"/>
      <c r="P659" s="62"/>
      <c r="Q659" s="93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>
      <c r="A660" s="89"/>
      <c r="B660" s="62"/>
      <c r="C660" s="90"/>
      <c r="D660" s="91"/>
      <c r="E660" s="62"/>
      <c r="F660" s="91"/>
      <c r="G660" s="91"/>
      <c r="H660" s="92"/>
      <c r="I660" s="93"/>
      <c r="J660" s="94"/>
      <c r="K660" s="95"/>
      <c r="L660" s="93"/>
      <c r="M660" s="93"/>
      <c r="N660" s="93"/>
      <c r="O660" s="91"/>
      <c r="P660" s="62"/>
      <c r="Q660" s="93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>
      <c r="A661" s="89"/>
      <c r="B661" s="62"/>
      <c r="C661" s="90"/>
      <c r="D661" s="91"/>
      <c r="E661" s="62"/>
      <c r="F661" s="91"/>
      <c r="G661" s="91"/>
      <c r="H661" s="92"/>
      <c r="I661" s="93"/>
      <c r="J661" s="94"/>
      <c r="K661" s="95"/>
      <c r="L661" s="93"/>
      <c r="M661" s="93"/>
      <c r="N661" s="93"/>
      <c r="O661" s="91"/>
      <c r="P661" s="62"/>
      <c r="Q661" s="93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>
      <c r="A662" s="89"/>
      <c r="B662" s="62"/>
      <c r="C662" s="90"/>
      <c r="D662" s="91"/>
      <c r="E662" s="62"/>
      <c r="F662" s="91"/>
      <c r="G662" s="91"/>
      <c r="H662" s="92"/>
      <c r="I662" s="93"/>
      <c r="J662" s="94"/>
      <c r="K662" s="95"/>
      <c r="L662" s="93"/>
      <c r="M662" s="93"/>
      <c r="N662" s="93"/>
      <c r="O662" s="91"/>
      <c r="P662" s="62"/>
      <c r="Q662" s="93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>
      <c r="A663" s="89"/>
      <c r="B663" s="62"/>
      <c r="C663" s="90"/>
      <c r="D663" s="91"/>
      <c r="E663" s="62"/>
      <c r="F663" s="91"/>
      <c r="G663" s="91"/>
      <c r="H663" s="92"/>
      <c r="I663" s="93"/>
      <c r="J663" s="94"/>
      <c r="K663" s="95"/>
      <c r="L663" s="93"/>
      <c r="M663" s="93"/>
      <c r="N663" s="93"/>
      <c r="O663" s="91"/>
      <c r="P663" s="62"/>
      <c r="Q663" s="93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>
      <c r="A664" s="89"/>
      <c r="B664" s="62"/>
      <c r="C664" s="90"/>
      <c r="D664" s="91"/>
      <c r="E664" s="62"/>
      <c r="F664" s="91"/>
      <c r="G664" s="91"/>
      <c r="H664" s="92"/>
      <c r="I664" s="93"/>
      <c r="J664" s="94"/>
      <c r="K664" s="95"/>
      <c r="L664" s="93"/>
      <c r="M664" s="93"/>
      <c r="N664" s="93"/>
      <c r="O664" s="91"/>
      <c r="P664" s="62"/>
      <c r="Q664" s="93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>
      <c r="A665" s="89"/>
      <c r="B665" s="62"/>
      <c r="C665" s="90"/>
      <c r="D665" s="91"/>
      <c r="E665" s="62"/>
      <c r="F665" s="91"/>
      <c r="G665" s="91"/>
      <c r="H665" s="92"/>
      <c r="I665" s="93"/>
      <c r="J665" s="94"/>
      <c r="K665" s="95"/>
      <c r="L665" s="93"/>
      <c r="M665" s="93"/>
      <c r="N665" s="93"/>
      <c r="O665" s="91"/>
      <c r="P665" s="62"/>
      <c r="Q665" s="93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>
      <c r="A666" s="89"/>
      <c r="B666" s="62"/>
      <c r="C666" s="90"/>
      <c r="D666" s="91"/>
      <c r="E666" s="62"/>
      <c r="F666" s="91"/>
      <c r="G666" s="91"/>
      <c r="H666" s="92"/>
      <c r="I666" s="93"/>
      <c r="J666" s="94"/>
      <c r="K666" s="95"/>
      <c r="L666" s="93"/>
      <c r="M666" s="93"/>
      <c r="N666" s="93"/>
      <c r="O666" s="91"/>
      <c r="P666" s="62"/>
      <c r="Q666" s="93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>
      <c r="A667" s="89"/>
      <c r="B667" s="62"/>
      <c r="C667" s="90"/>
      <c r="D667" s="91"/>
      <c r="E667" s="62"/>
      <c r="F667" s="91"/>
      <c r="G667" s="91"/>
      <c r="H667" s="92"/>
      <c r="I667" s="93"/>
      <c r="J667" s="94"/>
      <c r="K667" s="95"/>
      <c r="L667" s="93"/>
      <c r="M667" s="93"/>
      <c r="N667" s="93"/>
      <c r="O667" s="91"/>
      <c r="P667" s="62"/>
      <c r="Q667" s="93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>
      <c r="A668" s="89"/>
      <c r="B668" s="62"/>
      <c r="C668" s="90"/>
      <c r="D668" s="91"/>
      <c r="E668" s="62"/>
      <c r="F668" s="91"/>
      <c r="G668" s="91"/>
      <c r="H668" s="92"/>
      <c r="I668" s="93"/>
      <c r="J668" s="94"/>
      <c r="K668" s="95"/>
      <c r="L668" s="93"/>
      <c r="M668" s="93"/>
      <c r="N668" s="93"/>
      <c r="O668" s="91"/>
      <c r="P668" s="62"/>
      <c r="Q668" s="93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>
      <c r="A669" s="89"/>
      <c r="B669" s="62"/>
      <c r="C669" s="90"/>
      <c r="D669" s="91"/>
      <c r="E669" s="62"/>
      <c r="F669" s="91"/>
      <c r="G669" s="91"/>
      <c r="H669" s="92"/>
      <c r="I669" s="93"/>
      <c r="J669" s="94"/>
      <c r="K669" s="95"/>
      <c r="L669" s="93"/>
      <c r="M669" s="93"/>
      <c r="N669" s="93"/>
      <c r="O669" s="91"/>
      <c r="P669" s="62"/>
      <c r="Q669" s="93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>
      <c r="A670" s="89"/>
      <c r="B670" s="62"/>
      <c r="C670" s="90"/>
      <c r="D670" s="91"/>
      <c r="E670" s="62"/>
      <c r="F670" s="91"/>
      <c r="G670" s="91"/>
      <c r="H670" s="92"/>
      <c r="I670" s="93"/>
      <c r="J670" s="94"/>
      <c r="K670" s="95"/>
      <c r="L670" s="93"/>
      <c r="M670" s="93"/>
      <c r="N670" s="93"/>
      <c r="O670" s="91"/>
      <c r="P670" s="62"/>
      <c r="Q670" s="93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>
      <c r="A671" s="89"/>
      <c r="B671" s="62"/>
      <c r="C671" s="90"/>
      <c r="D671" s="91"/>
      <c r="E671" s="62"/>
      <c r="F671" s="91"/>
      <c r="G671" s="91"/>
      <c r="H671" s="92"/>
      <c r="I671" s="93"/>
      <c r="J671" s="94"/>
      <c r="K671" s="95"/>
      <c r="L671" s="93"/>
      <c r="M671" s="93"/>
      <c r="N671" s="93"/>
      <c r="O671" s="91"/>
      <c r="P671" s="62"/>
      <c r="Q671" s="93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>
      <c r="A672" s="89"/>
      <c r="B672" s="62"/>
      <c r="C672" s="90"/>
      <c r="D672" s="91"/>
      <c r="E672" s="62"/>
      <c r="F672" s="91"/>
      <c r="G672" s="91"/>
      <c r="H672" s="92"/>
      <c r="I672" s="93"/>
      <c r="J672" s="94"/>
      <c r="K672" s="95"/>
      <c r="L672" s="93"/>
      <c r="M672" s="93"/>
      <c r="N672" s="93"/>
      <c r="O672" s="91"/>
      <c r="P672" s="62"/>
      <c r="Q672" s="93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>
      <c r="A673" s="89"/>
      <c r="B673" s="62"/>
      <c r="C673" s="90"/>
      <c r="D673" s="91"/>
      <c r="E673" s="62"/>
      <c r="F673" s="91"/>
      <c r="G673" s="91"/>
      <c r="H673" s="92"/>
      <c r="I673" s="93"/>
      <c r="J673" s="94"/>
      <c r="K673" s="95"/>
      <c r="L673" s="93"/>
      <c r="M673" s="93"/>
      <c r="N673" s="93"/>
      <c r="O673" s="91"/>
      <c r="P673" s="62"/>
      <c r="Q673" s="93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>
      <c r="A674" s="89"/>
      <c r="B674" s="62"/>
      <c r="C674" s="90"/>
      <c r="D674" s="91"/>
      <c r="E674" s="62"/>
      <c r="F674" s="91"/>
      <c r="G674" s="91"/>
      <c r="H674" s="92"/>
      <c r="I674" s="93"/>
      <c r="J674" s="94"/>
      <c r="K674" s="95"/>
      <c r="L674" s="93"/>
      <c r="M674" s="93"/>
      <c r="N674" s="93"/>
      <c r="O674" s="91"/>
      <c r="P674" s="62"/>
      <c r="Q674" s="93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>
      <c r="A675" s="89"/>
      <c r="B675" s="62"/>
      <c r="C675" s="90"/>
      <c r="D675" s="91"/>
      <c r="E675" s="62"/>
      <c r="F675" s="91"/>
      <c r="G675" s="91"/>
      <c r="H675" s="92"/>
      <c r="I675" s="93"/>
      <c r="J675" s="94"/>
      <c r="K675" s="95"/>
      <c r="L675" s="93"/>
      <c r="M675" s="93"/>
      <c r="N675" s="93"/>
      <c r="O675" s="91"/>
      <c r="P675" s="62"/>
      <c r="Q675" s="93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>
      <c r="A676" s="89"/>
      <c r="B676" s="62"/>
      <c r="C676" s="90"/>
      <c r="D676" s="91"/>
      <c r="E676" s="62"/>
      <c r="F676" s="91"/>
      <c r="G676" s="91"/>
      <c r="H676" s="92"/>
      <c r="I676" s="93"/>
      <c r="J676" s="94"/>
      <c r="K676" s="95"/>
      <c r="L676" s="93"/>
      <c r="M676" s="93"/>
      <c r="N676" s="93"/>
      <c r="O676" s="91"/>
      <c r="P676" s="62"/>
      <c r="Q676" s="93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>
      <c r="A677" s="89"/>
      <c r="B677" s="62"/>
      <c r="C677" s="90"/>
      <c r="D677" s="91"/>
      <c r="E677" s="62"/>
      <c r="F677" s="91"/>
      <c r="G677" s="91"/>
      <c r="H677" s="92"/>
      <c r="I677" s="93"/>
      <c r="J677" s="94"/>
      <c r="K677" s="95"/>
      <c r="L677" s="93"/>
      <c r="M677" s="93"/>
      <c r="N677" s="93"/>
      <c r="O677" s="91"/>
      <c r="P677" s="62"/>
      <c r="Q677" s="93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>
      <c r="A678" s="89"/>
      <c r="B678" s="62"/>
      <c r="C678" s="90"/>
      <c r="D678" s="91"/>
      <c r="E678" s="62"/>
      <c r="F678" s="91"/>
      <c r="G678" s="91"/>
      <c r="H678" s="92"/>
      <c r="I678" s="93"/>
      <c r="J678" s="94"/>
      <c r="K678" s="95"/>
      <c r="L678" s="93"/>
      <c r="M678" s="93"/>
      <c r="N678" s="93"/>
      <c r="O678" s="91"/>
      <c r="P678" s="62"/>
      <c r="Q678" s="93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>
      <c r="A679" s="89"/>
      <c r="B679" s="62"/>
      <c r="C679" s="90"/>
      <c r="D679" s="91"/>
      <c r="E679" s="62"/>
      <c r="F679" s="91"/>
      <c r="G679" s="91"/>
      <c r="H679" s="92"/>
      <c r="I679" s="93"/>
      <c r="J679" s="94"/>
      <c r="K679" s="95"/>
      <c r="L679" s="93"/>
      <c r="M679" s="93"/>
      <c r="N679" s="93"/>
      <c r="O679" s="91"/>
      <c r="P679" s="62"/>
      <c r="Q679" s="93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>
      <c r="A680" s="89"/>
      <c r="B680" s="62"/>
      <c r="C680" s="90"/>
      <c r="D680" s="91"/>
      <c r="E680" s="62"/>
      <c r="F680" s="91"/>
      <c r="G680" s="91"/>
      <c r="H680" s="92"/>
      <c r="I680" s="93"/>
      <c r="J680" s="94"/>
      <c r="K680" s="95"/>
      <c r="L680" s="93"/>
      <c r="M680" s="93"/>
      <c r="N680" s="93"/>
      <c r="O680" s="91"/>
      <c r="P680" s="62"/>
      <c r="Q680" s="93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>
      <c r="A681" s="89"/>
      <c r="B681" s="62"/>
      <c r="C681" s="90"/>
      <c r="D681" s="91"/>
      <c r="E681" s="62"/>
      <c r="F681" s="91"/>
      <c r="G681" s="91"/>
      <c r="H681" s="92"/>
      <c r="I681" s="93"/>
      <c r="J681" s="94"/>
      <c r="K681" s="95"/>
      <c r="L681" s="93"/>
      <c r="M681" s="93"/>
      <c r="N681" s="93"/>
      <c r="O681" s="91"/>
      <c r="P681" s="62"/>
      <c r="Q681" s="93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>
      <c r="A682" s="89"/>
      <c r="B682" s="62"/>
      <c r="C682" s="90"/>
      <c r="D682" s="91"/>
      <c r="E682" s="62"/>
      <c r="F682" s="91"/>
      <c r="G682" s="91"/>
      <c r="H682" s="92"/>
      <c r="I682" s="93"/>
      <c r="J682" s="94"/>
      <c r="K682" s="95"/>
      <c r="L682" s="93"/>
      <c r="M682" s="93"/>
      <c r="N682" s="93"/>
      <c r="O682" s="91"/>
      <c r="P682" s="62"/>
      <c r="Q682" s="93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>
      <c r="A683" s="89"/>
      <c r="B683" s="62"/>
      <c r="C683" s="90"/>
      <c r="D683" s="91"/>
      <c r="E683" s="62"/>
      <c r="F683" s="91"/>
      <c r="G683" s="91"/>
      <c r="H683" s="92"/>
      <c r="I683" s="93"/>
      <c r="J683" s="94"/>
      <c r="K683" s="95"/>
      <c r="L683" s="93"/>
      <c r="M683" s="93"/>
      <c r="N683" s="93"/>
      <c r="O683" s="91"/>
      <c r="P683" s="62"/>
      <c r="Q683" s="93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>
      <c r="A684" s="89"/>
      <c r="B684" s="62"/>
      <c r="C684" s="90"/>
      <c r="D684" s="91"/>
      <c r="E684" s="62"/>
      <c r="F684" s="91"/>
      <c r="G684" s="91"/>
      <c r="H684" s="92"/>
      <c r="I684" s="93"/>
      <c r="J684" s="94"/>
      <c r="K684" s="95"/>
      <c r="L684" s="93"/>
      <c r="M684" s="93"/>
      <c r="N684" s="93"/>
      <c r="O684" s="91"/>
      <c r="P684" s="62"/>
      <c r="Q684" s="93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>
      <c r="A685" s="89"/>
      <c r="B685" s="62"/>
      <c r="C685" s="90"/>
      <c r="D685" s="91"/>
      <c r="E685" s="62"/>
      <c r="F685" s="91"/>
      <c r="G685" s="91"/>
      <c r="H685" s="92"/>
      <c r="I685" s="93"/>
      <c r="J685" s="94"/>
      <c r="K685" s="95"/>
      <c r="L685" s="93"/>
      <c r="M685" s="93"/>
      <c r="N685" s="93"/>
      <c r="O685" s="91"/>
      <c r="P685" s="62"/>
      <c r="Q685" s="93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>
      <c r="A686" s="89"/>
      <c r="B686" s="62"/>
      <c r="C686" s="90"/>
      <c r="D686" s="91"/>
      <c r="E686" s="62"/>
      <c r="F686" s="91"/>
      <c r="G686" s="91"/>
      <c r="H686" s="92"/>
      <c r="I686" s="93"/>
      <c r="J686" s="94"/>
      <c r="K686" s="95"/>
      <c r="L686" s="93"/>
      <c r="M686" s="93"/>
      <c r="N686" s="93"/>
      <c r="O686" s="91"/>
      <c r="P686" s="62"/>
      <c r="Q686" s="93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>
      <c r="A687" s="89"/>
      <c r="B687" s="62"/>
      <c r="C687" s="90"/>
      <c r="D687" s="91"/>
      <c r="E687" s="62"/>
      <c r="F687" s="91"/>
      <c r="G687" s="91"/>
      <c r="H687" s="92"/>
      <c r="I687" s="93"/>
      <c r="J687" s="94"/>
      <c r="K687" s="95"/>
      <c r="L687" s="93"/>
      <c r="M687" s="93"/>
      <c r="N687" s="93"/>
      <c r="O687" s="91"/>
      <c r="P687" s="62"/>
      <c r="Q687" s="93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>
      <c r="A688" s="89"/>
      <c r="B688" s="62"/>
      <c r="C688" s="90"/>
      <c r="D688" s="91"/>
      <c r="E688" s="62"/>
      <c r="F688" s="91"/>
      <c r="G688" s="91"/>
      <c r="H688" s="92"/>
      <c r="I688" s="93"/>
      <c r="J688" s="94"/>
      <c r="K688" s="95"/>
      <c r="L688" s="93"/>
      <c r="M688" s="93"/>
      <c r="N688" s="93"/>
      <c r="O688" s="91"/>
      <c r="P688" s="62"/>
      <c r="Q688" s="93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>
      <c r="A689" s="89"/>
      <c r="B689" s="62"/>
      <c r="C689" s="90"/>
      <c r="D689" s="91"/>
      <c r="E689" s="62"/>
      <c r="F689" s="91"/>
      <c r="G689" s="91"/>
      <c r="H689" s="92"/>
      <c r="I689" s="93"/>
      <c r="J689" s="94"/>
      <c r="K689" s="95"/>
      <c r="L689" s="93"/>
      <c r="M689" s="93"/>
      <c r="N689" s="93"/>
      <c r="O689" s="91"/>
      <c r="P689" s="62"/>
      <c r="Q689" s="93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>
      <c r="A690" s="89"/>
      <c r="B690" s="62"/>
      <c r="C690" s="90"/>
      <c r="D690" s="91"/>
      <c r="E690" s="62"/>
      <c r="F690" s="91"/>
      <c r="G690" s="91"/>
      <c r="H690" s="92"/>
      <c r="I690" s="93"/>
      <c r="J690" s="94"/>
      <c r="K690" s="95"/>
      <c r="L690" s="93"/>
      <c r="M690" s="93"/>
      <c r="N690" s="93"/>
      <c r="O690" s="91"/>
      <c r="P690" s="62"/>
      <c r="Q690" s="93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>
      <c r="A691" s="89"/>
      <c r="B691" s="62"/>
      <c r="C691" s="90"/>
      <c r="D691" s="91"/>
      <c r="E691" s="62"/>
      <c r="F691" s="91"/>
      <c r="G691" s="91"/>
      <c r="H691" s="92"/>
      <c r="I691" s="93"/>
      <c r="J691" s="94"/>
      <c r="K691" s="95"/>
      <c r="L691" s="93"/>
      <c r="M691" s="93"/>
      <c r="N691" s="93"/>
      <c r="O691" s="91"/>
      <c r="P691" s="62"/>
      <c r="Q691" s="93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>
      <c r="A692" s="89"/>
      <c r="B692" s="62"/>
      <c r="C692" s="90"/>
      <c r="D692" s="91"/>
      <c r="E692" s="62"/>
      <c r="F692" s="91"/>
      <c r="G692" s="91"/>
      <c r="H692" s="92"/>
      <c r="I692" s="93"/>
      <c r="J692" s="94"/>
      <c r="K692" s="95"/>
      <c r="L692" s="93"/>
      <c r="M692" s="93"/>
      <c r="N692" s="93"/>
      <c r="O692" s="91"/>
      <c r="P692" s="62"/>
      <c r="Q692" s="93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>
      <c r="A693" s="89"/>
      <c r="B693" s="62"/>
      <c r="C693" s="90"/>
      <c r="D693" s="91"/>
      <c r="E693" s="62"/>
      <c r="F693" s="91"/>
      <c r="G693" s="91"/>
      <c r="H693" s="92"/>
      <c r="I693" s="93"/>
      <c r="J693" s="94"/>
      <c r="K693" s="95"/>
      <c r="L693" s="93"/>
      <c r="M693" s="93"/>
      <c r="N693" s="93"/>
      <c r="O693" s="91"/>
      <c r="P693" s="62"/>
      <c r="Q693" s="93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>
      <c r="A694" s="89"/>
      <c r="B694" s="62"/>
      <c r="C694" s="90"/>
      <c r="D694" s="91"/>
      <c r="E694" s="62"/>
      <c r="F694" s="91"/>
      <c r="G694" s="91"/>
      <c r="H694" s="92"/>
      <c r="I694" s="93"/>
      <c r="J694" s="94"/>
      <c r="K694" s="95"/>
      <c r="L694" s="93"/>
      <c r="M694" s="93"/>
      <c r="N694" s="93"/>
      <c r="O694" s="91"/>
      <c r="P694" s="62"/>
      <c r="Q694" s="93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>
      <c r="A695" s="89"/>
      <c r="B695" s="62"/>
      <c r="C695" s="90"/>
      <c r="D695" s="91"/>
      <c r="E695" s="62"/>
      <c r="F695" s="91"/>
      <c r="G695" s="91"/>
      <c r="H695" s="92"/>
      <c r="I695" s="93"/>
      <c r="J695" s="94"/>
      <c r="K695" s="95"/>
      <c r="L695" s="93"/>
      <c r="M695" s="93"/>
      <c r="N695" s="93"/>
      <c r="O695" s="91"/>
      <c r="P695" s="62"/>
      <c r="Q695" s="93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>
      <c r="A696" s="89"/>
      <c r="B696" s="62"/>
      <c r="C696" s="90"/>
      <c r="D696" s="91"/>
      <c r="E696" s="62"/>
      <c r="F696" s="91"/>
      <c r="G696" s="91"/>
      <c r="H696" s="92"/>
      <c r="I696" s="93"/>
      <c r="J696" s="94"/>
      <c r="K696" s="95"/>
      <c r="L696" s="93"/>
      <c r="M696" s="93"/>
      <c r="N696" s="93"/>
      <c r="O696" s="91"/>
      <c r="P696" s="62"/>
      <c r="Q696" s="93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>
      <c r="A697" s="89"/>
      <c r="B697" s="62"/>
      <c r="C697" s="90"/>
      <c r="D697" s="91"/>
      <c r="E697" s="62"/>
      <c r="F697" s="91"/>
      <c r="G697" s="91"/>
      <c r="H697" s="92"/>
      <c r="I697" s="93"/>
      <c r="J697" s="94"/>
      <c r="K697" s="95"/>
      <c r="L697" s="93"/>
      <c r="M697" s="93"/>
      <c r="N697" s="93"/>
      <c r="O697" s="91"/>
      <c r="P697" s="62"/>
      <c r="Q697" s="93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>
      <c r="A698" s="89"/>
      <c r="B698" s="62"/>
      <c r="C698" s="90"/>
      <c r="D698" s="91"/>
      <c r="E698" s="62"/>
      <c r="F698" s="91"/>
      <c r="G698" s="91"/>
      <c r="H698" s="92"/>
      <c r="I698" s="93"/>
      <c r="J698" s="94"/>
      <c r="K698" s="95"/>
      <c r="L698" s="93"/>
      <c r="M698" s="93"/>
      <c r="N698" s="93"/>
      <c r="O698" s="91"/>
      <c r="P698" s="62"/>
      <c r="Q698" s="93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>
      <c r="A699" s="89"/>
      <c r="B699" s="62"/>
      <c r="C699" s="90"/>
      <c r="D699" s="91"/>
      <c r="E699" s="62"/>
      <c r="F699" s="91"/>
      <c r="G699" s="91"/>
      <c r="H699" s="92"/>
      <c r="I699" s="93"/>
      <c r="J699" s="94"/>
      <c r="K699" s="95"/>
      <c r="L699" s="93"/>
      <c r="M699" s="93"/>
      <c r="N699" s="93"/>
      <c r="O699" s="91"/>
      <c r="P699" s="62"/>
      <c r="Q699" s="93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>
      <c r="A700" s="89"/>
      <c r="B700" s="62"/>
      <c r="C700" s="90"/>
      <c r="D700" s="91"/>
      <c r="E700" s="62"/>
      <c r="F700" s="91"/>
      <c r="G700" s="91"/>
      <c r="H700" s="92"/>
      <c r="I700" s="93"/>
      <c r="J700" s="94"/>
      <c r="K700" s="95"/>
      <c r="L700" s="93"/>
      <c r="M700" s="93"/>
      <c r="N700" s="93"/>
      <c r="O700" s="91"/>
      <c r="P700" s="62"/>
      <c r="Q700" s="93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>
      <c r="A701" s="89"/>
      <c r="B701" s="62"/>
      <c r="C701" s="90"/>
      <c r="D701" s="91"/>
      <c r="E701" s="62"/>
      <c r="F701" s="91"/>
      <c r="G701" s="91"/>
      <c r="H701" s="92"/>
      <c r="I701" s="93"/>
      <c r="J701" s="94"/>
      <c r="K701" s="95"/>
      <c r="L701" s="93"/>
      <c r="M701" s="93"/>
      <c r="N701" s="93"/>
      <c r="O701" s="91"/>
      <c r="P701" s="62"/>
      <c r="Q701" s="93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>
      <c r="A702" s="89"/>
      <c r="B702" s="62"/>
      <c r="C702" s="90"/>
      <c r="D702" s="91"/>
      <c r="E702" s="62"/>
      <c r="F702" s="91"/>
      <c r="G702" s="91"/>
      <c r="H702" s="92"/>
      <c r="I702" s="93"/>
      <c r="J702" s="94"/>
      <c r="K702" s="95"/>
      <c r="L702" s="93"/>
      <c r="M702" s="93"/>
      <c r="N702" s="93"/>
      <c r="O702" s="91"/>
      <c r="P702" s="62"/>
      <c r="Q702" s="93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>
      <c r="A703" s="89"/>
      <c r="B703" s="62"/>
      <c r="C703" s="90"/>
      <c r="D703" s="91"/>
      <c r="E703" s="62"/>
      <c r="F703" s="91"/>
      <c r="G703" s="91"/>
      <c r="H703" s="92"/>
      <c r="I703" s="93"/>
      <c r="J703" s="94"/>
      <c r="K703" s="95"/>
      <c r="L703" s="93"/>
      <c r="M703" s="93"/>
      <c r="N703" s="93"/>
      <c r="O703" s="91"/>
      <c r="P703" s="62"/>
      <c r="Q703" s="93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>
      <c r="A704" s="89"/>
      <c r="B704" s="62"/>
      <c r="C704" s="90"/>
      <c r="D704" s="91"/>
      <c r="E704" s="62"/>
      <c r="F704" s="91"/>
      <c r="G704" s="91"/>
      <c r="H704" s="92"/>
      <c r="I704" s="93"/>
      <c r="J704" s="94"/>
      <c r="K704" s="95"/>
      <c r="L704" s="93"/>
      <c r="M704" s="93"/>
      <c r="N704" s="93"/>
      <c r="O704" s="91"/>
      <c r="P704" s="62"/>
      <c r="Q704" s="93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>
      <c r="A705" s="89"/>
      <c r="B705" s="62"/>
      <c r="C705" s="90"/>
      <c r="D705" s="91"/>
      <c r="E705" s="62"/>
      <c r="F705" s="91"/>
      <c r="G705" s="91"/>
      <c r="H705" s="92"/>
      <c r="I705" s="93"/>
      <c r="J705" s="94"/>
      <c r="K705" s="95"/>
      <c r="L705" s="93"/>
      <c r="M705" s="93"/>
      <c r="N705" s="93"/>
      <c r="O705" s="91"/>
      <c r="P705" s="62"/>
      <c r="Q705" s="93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>
      <c r="A706" s="89"/>
      <c r="B706" s="62"/>
      <c r="C706" s="90"/>
      <c r="D706" s="91"/>
      <c r="E706" s="62"/>
      <c r="F706" s="91"/>
      <c r="G706" s="91"/>
      <c r="H706" s="92"/>
      <c r="I706" s="93"/>
      <c r="J706" s="94"/>
      <c r="K706" s="95"/>
      <c r="L706" s="93"/>
      <c r="M706" s="93"/>
      <c r="N706" s="93"/>
      <c r="O706" s="91"/>
      <c r="P706" s="62"/>
      <c r="Q706" s="93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>
      <c r="A707" s="89"/>
      <c r="B707" s="62"/>
      <c r="C707" s="90"/>
      <c r="D707" s="91"/>
      <c r="E707" s="62"/>
      <c r="F707" s="91"/>
      <c r="G707" s="91"/>
      <c r="H707" s="92"/>
      <c r="I707" s="93"/>
      <c r="J707" s="94"/>
      <c r="K707" s="95"/>
      <c r="L707" s="93"/>
      <c r="M707" s="93"/>
      <c r="N707" s="93"/>
      <c r="O707" s="91"/>
      <c r="P707" s="62"/>
      <c r="Q707" s="93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>
      <c r="A708" s="89"/>
      <c r="B708" s="62"/>
      <c r="C708" s="90"/>
      <c r="D708" s="91"/>
      <c r="E708" s="62"/>
      <c r="F708" s="91"/>
      <c r="G708" s="91"/>
      <c r="H708" s="92"/>
      <c r="I708" s="93"/>
      <c r="J708" s="94"/>
      <c r="K708" s="95"/>
      <c r="L708" s="93"/>
      <c r="M708" s="93"/>
      <c r="N708" s="93"/>
      <c r="O708" s="91"/>
      <c r="P708" s="62"/>
      <c r="Q708" s="93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>
      <c r="A709" s="89"/>
      <c r="B709" s="62"/>
      <c r="C709" s="90"/>
      <c r="D709" s="91"/>
      <c r="E709" s="62"/>
      <c r="F709" s="91"/>
      <c r="G709" s="91"/>
      <c r="H709" s="92"/>
      <c r="I709" s="93"/>
      <c r="J709" s="94"/>
      <c r="K709" s="95"/>
      <c r="L709" s="93"/>
      <c r="M709" s="93"/>
      <c r="N709" s="93"/>
      <c r="O709" s="91"/>
      <c r="P709" s="62"/>
      <c r="Q709" s="93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>
      <c r="A710" s="89"/>
      <c r="B710" s="62"/>
      <c r="C710" s="90"/>
      <c r="D710" s="91"/>
      <c r="E710" s="62"/>
      <c r="F710" s="91"/>
      <c r="G710" s="91"/>
      <c r="H710" s="92"/>
      <c r="I710" s="93"/>
      <c r="J710" s="94"/>
      <c r="K710" s="95"/>
      <c r="L710" s="93"/>
      <c r="M710" s="93"/>
      <c r="N710" s="93"/>
      <c r="O710" s="91"/>
      <c r="P710" s="62"/>
      <c r="Q710" s="93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>
      <c r="A711" s="89"/>
      <c r="B711" s="62"/>
      <c r="C711" s="90"/>
      <c r="D711" s="91"/>
      <c r="E711" s="62"/>
      <c r="F711" s="91"/>
      <c r="G711" s="91"/>
      <c r="H711" s="92"/>
      <c r="I711" s="93"/>
      <c r="J711" s="94"/>
      <c r="K711" s="95"/>
      <c r="L711" s="93"/>
      <c r="M711" s="93"/>
      <c r="N711" s="93"/>
      <c r="O711" s="91"/>
      <c r="P711" s="62"/>
      <c r="Q711" s="93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>
      <c r="A712" s="89"/>
      <c r="B712" s="62"/>
      <c r="C712" s="90"/>
      <c r="D712" s="91"/>
      <c r="E712" s="62"/>
      <c r="F712" s="91"/>
      <c r="G712" s="91"/>
      <c r="H712" s="92"/>
      <c r="I712" s="93"/>
      <c r="J712" s="94"/>
      <c r="K712" s="95"/>
      <c r="L712" s="93"/>
      <c r="M712" s="93"/>
      <c r="N712" s="93"/>
      <c r="O712" s="91"/>
      <c r="P712" s="62"/>
      <c r="Q712" s="93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>
      <c r="A713" s="89"/>
      <c r="B713" s="62"/>
      <c r="C713" s="90"/>
      <c r="D713" s="91"/>
      <c r="E713" s="62"/>
      <c r="F713" s="91"/>
      <c r="G713" s="91"/>
      <c r="H713" s="92"/>
      <c r="I713" s="93"/>
      <c r="J713" s="94"/>
      <c r="K713" s="95"/>
      <c r="L713" s="93"/>
      <c r="M713" s="93"/>
      <c r="N713" s="93"/>
      <c r="O713" s="91"/>
      <c r="P713" s="62"/>
      <c r="Q713" s="93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>
      <c r="A714" s="89"/>
      <c r="B714" s="62"/>
      <c r="C714" s="90"/>
      <c r="D714" s="91"/>
      <c r="E714" s="62"/>
      <c r="F714" s="91"/>
      <c r="G714" s="91"/>
      <c r="H714" s="92"/>
      <c r="I714" s="93"/>
      <c r="J714" s="94"/>
      <c r="K714" s="95"/>
      <c r="L714" s="93"/>
      <c r="M714" s="93"/>
      <c r="N714" s="93"/>
      <c r="O714" s="91"/>
      <c r="P714" s="62"/>
      <c r="Q714" s="93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>
      <c r="A715" s="89"/>
      <c r="B715" s="62"/>
      <c r="C715" s="90"/>
      <c r="D715" s="91"/>
      <c r="E715" s="62"/>
      <c r="F715" s="91"/>
      <c r="G715" s="91"/>
      <c r="H715" s="92"/>
      <c r="I715" s="93"/>
      <c r="J715" s="94"/>
      <c r="K715" s="95"/>
      <c r="L715" s="93"/>
      <c r="M715" s="93"/>
      <c r="N715" s="93"/>
      <c r="O715" s="91"/>
      <c r="P715" s="62"/>
      <c r="Q715" s="93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>
      <c r="A716" s="89"/>
      <c r="B716" s="62"/>
      <c r="C716" s="90"/>
      <c r="D716" s="91"/>
      <c r="E716" s="62"/>
      <c r="F716" s="91"/>
      <c r="G716" s="91"/>
      <c r="H716" s="92"/>
      <c r="I716" s="93"/>
      <c r="J716" s="94"/>
      <c r="K716" s="95"/>
      <c r="L716" s="93"/>
      <c r="M716" s="93"/>
      <c r="N716" s="93"/>
      <c r="O716" s="91"/>
      <c r="P716" s="62"/>
      <c r="Q716" s="93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>
      <c r="A717" s="89"/>
      <c r="B717" s="62"/>
      <c r="C717" s="90"/>
      <c r="D717" s="91"/>
      <c r="E717" s="62"/>
      <c r="F717" s="91"/>
      <c r="G717" s="91"/>
      <c r="H717" s="92"/>
      <c r="I717" s="93"/>
      <c r="J717" s="94"/>
      <c r="K717" s="95"/>
      <c r="L717" s="93"/>
      <c r="M717" s="93"/>
      <c r="N717" s="93"/>
      <c r="O717" s="91"/>
      <c r="P717" s="62"/>
      <c r="Q717" s="93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>
      <c r="A718" s="89"/>
      <c r="B718" s="62"/>
      <c r="C718" s="90"/>
      <c r="D718" s="91"/>
      <c r="E718" s="62"/>
      <c r="F718" s="91"/>
      <c r="G718" s="91"/>
      <c r="H718" s="92"/>
      <c r="I718" s="93"/>
      <c r="J718" s="94"/>
      <c r="K718" s="95"/>
      <c r="L718" s="93"/>
      <c r="M718" s="93"/>
      <c r="N718" s="93"/>
      <c r="O718" s="91"/>
      <c r="P718" s="62"/>
      <c r="Q718" s="93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>
      <c r="A719" s="89"/>
      <c r="B719" s="62"/>
      <c r="C719" s="90"/>
      <c r="D719" s="91"/>
      <c r="E719" s="62"/>
      <c r="F719" s="91"/>
      <c r="G719" s="91"/>
      <c r="H719" s="92"/>
      <c r="I719" s="93"/>
      <c r="J719" s="94"/>
      <c r="K719" s="95"/>
      <c r="L719" s="93"/>
      <c r="M719" s="93"/>
      <c r="N719" s="93"/>
      <c r="O719" s="91"/>
      <c r="P719" s="62"/>
      <c r="Q719" s="93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>
      <c r="A720" s="89"/>
      <c r="B720" s="62"/>
      <c r="C720" s="90"/>
      <c r="D720" s="91"/>
      <c r="E720" s="62"/>
      <c r="F720" s="91"/>
      <c r="G720" s="91"/>
      <c r="H720" s="92"/>
      <c r="I720" s="93"/>
      <c r="J720" s="94"/>
      <c r="K720" s="95"/>
      <c r="L720" s="93"/>
      <c r="M720" s="93"/>
      <c r="N720" s="93"/>
      <c r="O720" s="91"/>
      <c r="P720" s="62"/>
      <c r="Q720" s="93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>
      <c r="A721" s="89"/>
      <c r="B721" s="62"/>
      <c r="C721" s="90"/>
      <c r="D721" s="91"/>
      <c r="E721" s="62"/>
      <c r="F721" s="91"/>
      <c r="G721" s="91"/>
      <c r="H721" s="92"/>
      <c r="I721" s="93"/>
      <c r="J721" s="94"/>
      <c r="K721" s="95"/>
      <c r="L721" s="93"/>
      <c r="M721" s="93"/>
      <c r="N721" s="93"/>
      <c r="O721" s="91"/>
      <c r="P721" s="62"/>
      <c r="Q721" s="93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>
      <c r="A722" s="89"/>
      <c r="B722" s="62"/>
      <c r="C722" s="90"/>
      <c r="D722" s="91"/>
      <c r="E722" s="62"/>
      <c r="F722" s="91"/>
      <c r="G722" s="91"/>
      <c r="H722" s="92"/>
      <c r="I722" s="93"/>
      <c r="J722" s="94"/>
      <c r="K722" s="95"/>
      <c r="L722" s="93"/>
      <c r="M722" s="93"/>
      <c r="N722" s="93"/>
      <c r="O722" s="91"/>
      <c r="P722" s="62"/>
      <c r="Q722" s="93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>
      <c r="A723" s="89"/>
      <c r="B723" s="62"/>
      <c r="C723" s="90"/>
      <c r="D723" s="91"/>
      <c r="E723" s="62"/>
      <c r="F723" s="91"/>
      <c r="G723" s="91"/>
      <c r="H723" s="92"/>
      <c r="I723" s="93"/>
      <c r="J723" s="94"/>
      <c r="K723" s="95"/>
      <c r="L723" s="93"/>
      <c r="M723" s="93"/>
      <c r="N723" s="93"/>
      <c r="O723" s="91"/>
      <c r="P723" s="62"/>
      <c r="Q723" s="93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>
      <c r="A724" s="89"/>
      <c r="B724" s="62"/>
      <c r="C724" s="90"/>
      <c r="D724" s="91"/>
      <c r="E724" s="62"/>
      <c r="F724" s="91"/>
      <c r="G724" s="91"/>
      <c r="H724" s="92"/>
      <c r="I724" s="93"/>
      <c r="J724" s="94"/>
      <c r="K724" s="95"/>
      <c r="L724" s="93"/>
      <c r="M724" s="93"/>
      <c r="N724" s="93"/>
      <c r="O724" s="91"/>
      <c r="P724" s="62"/>
      <c r="Q724" s="93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>
      <c r="A725" s="89"/>
      <c r="B725" s="62"/>
      <c r="C725" s="90"/>
      <c r="D725" s="91"/>
      <c r="E725" s="62"/>
      <c r="F725" s="91"/>
      <c r="G725" s="91"/>
      <c r="H725" s="92"/>
      <c r="I725" s="93"/>
      <c r="J725" s="94"/>
      <c r="K725" s="95"/>
      <c r="L725" s="93"/>
      <c r="M725" s="93"/>
      <c r="N725" s="93"/>
      <c r="O725" s="91"/>
      <c r="P725" s="62"/>
      <c r="Q725" s="93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>
      <c r="A726" s="89"/>
      <c r="B726" s="62"/>
      <c r="C726" s="90"/>
      <c r="D726" s="91"/>
      <c r="E726" s="62"/>
      <c r="F726" s="91"/>
      <c r="G726" s="91"/>
      <c r="H726" s="92"/>
      <c r="I726" s="93"/>
      <c r="J726" s="94"/>
      <c r="K726" s="95"/>
      <c r="L726" s="93"/>
      <c r="M726" s="93"/>
      <c r="N726" s="93"/>
      <c r="O726" s="91"/>
      <c r="P726" s="62"/>
      <c r="Q726" s="93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>
      <c r="A727" s="89"/>
      <c r="B727" s="62"/>
      <c r="C727" s="90"/>
      <c r="D727" s="91"/>
      <c r="E727" s="62"/>
      <c r="F727" s="91"/>
      <c r="G727" s="91"/>
      <c r="H727" s="92"/>
      <c r="I727" s="93"/>
      <c r="J727" s="94"/>
      <c r="K727" s="95"/>
      <c r="L727" s="93"/>
      <c r="M727" s="93"/>
      <c r="N727" s="93"/>
      <c r="O727" s="91"/>
      <c r="P727" s="62"/>
      <c r="Q727" s="93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>
      <c r="A728" s="89"/>
      <c r="B728" s="62"/>
      <c r="C728" s="90"/>
      <c r="D728" s="91"/>
      <c r="E728" s="62"/>
      <c r="F728" s="91"/>
      <c r="G728" s="91"/>
      <c r="H728" s="92"/>
      <c r="I728" s="93"/>
      <c r="J728" s="94"/>
      <c r="K728" s="95"/>
      <c r="L728" s="93"/>
      <c r="M728" s="93"/>
      <c r="N728" s="93"/>
      <c r="O728" s="91"/>
      <c r="P728" s="62"/>
      <c r="Q728" s="93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>
      <c r="A729" s="89"/>
      <c r="B729" s="62"/>
      <c r="C729" s="90"/>
      <c r="D729" s="91"/>
      <c r="E729" s="62"/>
      <c r="F729" s="91"/>
      <c r="G729" s="91"/>
      <c r="H729" s="92"/>
      <c r="I729" s="93"/>
      <c r="J729" s="94"/>
      <c r="K729" s="95"/>
      <c r="L729" s="93"/>
      <c r="M729" s="93"/>
      <c r="N729" s="93"/>
      <c r="O729" s="91"/>
      <c r="P729" s="62"/>
      <c r="Q729" s="93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>
      <c r="A730" s="89"/>
      <c r="B730" s="62"/>
      <c r="C730" s="90"/>
      <c r="D730" s="91"/>
      <c r="E730" s="62"/>
      <c r="F730" s="91"/>
      <c r="G730" s="91"/>
      <c r="H730" s="92"/>
      <c r="I730" s="93"/>
      <c r="J730" s="94"/>
      <c r="K730" s="95"/>
      <c r="L730" s="93"/>
      <c r="M730" s="93"/>
      <c r="N730" s="93"/>
      <c r="O730" s="91"/>
      <c r="P730" s="62"/>
      <c r="Q730" s="93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>
      <c r="A731" s="89"/>
      <c r="B731" s="62"/>
      <c r="C731" s="90"/>
      <c r="D731" s="91"/>
      <c r="E731" s="62"/>
      <c r="F731" s="91"/>
      <c r="G731" s="91"/>
      <c r="H731" s="92"/>
      <c r="I731" s="93"/>
      <c r="J731" s="94"/>
      <c r="K731" s="95"/>
      <c r="L731" s="93"/>
      <c r="M731" s="93"/>
      <c r="N731" s="93"/>
      <c r="O731" s="91"/>
      <c r="P731" s="62"/>
      <c r="Q731" s="93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>
      <c r="A732" s="89"/>
      <c r="B732" s="62"/>
      <c r="C732" s="90"/>
      <c r="D732" s="91"/>
      <c r="E732" s="62"/>
      <c r="F732" s="91"/>
      <c r="G732" s="91"/>
      <c r="H732" s="92"/>
      <c r="I732" s="93"/>
      <c r="J732" s="94"/>
      <c r="K732" s="95"/>
      <c r="L732" s="93"/>
      <c r="M732" s="93"/>
      <c r="N732" s="93"/>
      <c r="O732" s="91"/>
      <c r="P732" s="62"/>
      <c r="Q732" s="93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>
      <c r="A733" s="89"/>
      <c r="B733" s="62"/>
      <c r="C733" s="90"/>
      <c r="D733" s="91"/>
      <c r="E733" s="62"/>
      <c r="F733" s="91"/>
      <c r="G733" s="91"/>
      <c r="H733" s="92"/>
      <c r="I733" s="93"/>
      <c r="J733" s="94"/>
      <c r="K733" s="95"/>
      <c r="L733" s="93"/>
      <c r="M733" s="93"/>
      <c r="N733" s="93"/>
      <c r="O733" s="91"/>
      <c r="P733" s="62"/>
      <c r="Q733" s="93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>
      <c r="A734" s="89"/>
      <c r="B734" s="62"/>
      <c r="C734" s="90"/>
      <c r="D734" s="91"/>
      <c r="E734" s="62"/>
      <c r="F734" s="91"/>
      <c r="G734" s="91"/>
      <c r="H734" s="92"/>
      <c r="I734" s="93"/>
      <c r="J734" s="94"/>
      <c r="K734" s="95"/>
      <c r="L734" s="93"/>
      <c r="M734" s="93"/>
      <c r="N734" s="93"/>
      <c r="O734" s="91"/>
      <c r="P734" s="62"/>
      <c r="Q734" s="93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>
      <c r="A735" s="89"/>
      <c r="B735" s="62"/>
      <c r="C735" s="90"/>
      <c r="D735" s="91"/>
      <c r="E735" s="62"/>
      <c r="F735" s="91"/>
      <c r="G735" s="91"/>
      <c r="H735" s="92"/>
      <c r="I735" s="93"/>
      <c r="J735" s="94"/>
      <c r="K735" s="95"/>
      <c r="L735" s="93"/>
      <c r="M735" s="93"/>
      <c r="N735" s="93"/>
      <c r="O735" s="91"/>
      <c r="P735" s="62"/>
      <c r="Q735" s="93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>
      <c r="A736" s="89"/>
      <c r="B736" s="62"/>
      <c r="C736" s="90"/>
      <c r="D736" s="91"/>
      <c r="E736" s="62"/>
      <c r="F736" s="91"/>
      <c r="G736" s="91"/>
      <c r="H736" s="92"/>
      <c r="I736" s="93"/>
      <c r="J736" s="94"/>
      <c r="K736" s="95"/>
      <c r="L736" s="93"/>
      <c r="M736" s="93"/>
      <c r="N736" s="93"/>
      <c r="O736" s="91"/>
      <c r="P736" s="62"/>
      <c r="Q736" s="93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>
      <c r="A737" s="89"/>
      <c r="B737" s="62"/>
      <c r="C737" s="90"/>
      <c r="D737" s="91"/>
      <c r="E737" s="62"/>
      <c r="F737" s="91"/>
      <c r="G737" s="91"/>
      <c r="H737" s="92"/>
      <c r="I737" s="93"/>
      <c r="J737" s="94"/>
      <c r="K737" s="95"/>
      <c r="L737" s="93"/>
      <c r="M737" s="93"/>
      <c r="N737" s="93"/>
      <c r="O737" s="91"/>
      <c r="P737" s="62"/>
      <c r="Q737" s="93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>
      <c r="A738" s="89"/>
      <c r="B738" s="62"/>
      <c r="C738" s="90"/>
      <c r="D738" s="91"/>
      <c r="E738" s="62"/>
      <c r="F738" s="91"/>
      <c r="G738" s="91"/>
      <c r="H738" s="92"/>
      <c r="I738" s="93"/>
      <c r="J738" s="94"/>
      <c r="K738" s="95"/>
      <c r="L738" s="93"/>
      <c r="M738" s="93"/>
      <c r="N738" s="93"/>
      <c r="O738" s="91"/>
      <c r="P738" s="62"/>
      <c r="Q738" s="93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>
      <c r="A739" s="89"/>
      <c r="B739" s="62"/>
      <c r="C739" s="90"/>
      <c r="D739" s="91"/>
      <c r="E739" s="62"/>
      <c r="F739" s="91"/>
      <c r="G739" s="91"/>
      <c r="H739" s="92"/>
      <c r="I739" s="93"/>
      <c r="J739" s="94"/>
      <c r="K739" s="95"/>
      <c r="L739" s="93"/>
      <c r="M739" s="93"/>
      <c r="N739" s="93"/>
      <c r="O739" s="91"/>
      <c r="P739" s="62"/>
      <c r="Q739" s="93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>
      <c r="A740" s="89"/>
      <c r="B740" s="62"/>
      <c r="C740" s="90"/>
      <c r="D740" s="91"/>
      <c r="E740" s="62"/>
      <c r="F740" s="91"/>
      <c r="G740" s="91"/>
      <c r="H740" s="92"/>
      <c r="I740" s="93"/>
      <c r="J740" s="94"/>
      <c r="K740" s="95"/>
      <c r="L740" s="93"/>
      <c r="M740" s="93"/>
      <c r="N740" s="93"/>
      <c r="O740" s="91"/>
      <c r="P740" s="62"/>
      <c r="Q740" s="93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>
      <c r="A741" s="89"/>
      <c r="B741" s="62"/>
      <c r="C741" s="90"/>
      <c r="D741" s="91"/>
      <c r="E741" s="62"/>
      <c r="F741" s="91"/>
      <c r="G741" s="91"/>
      <c r="H741" s="92"/>
      <c r="I741" s="93"/>
      <c r="J741" s="94"/>
      <c r="K741" s="95"/>
      <c r="L741" s="93"/>
      <c r="M741" s="93"/>
      <c r="N741" s="93"/>
      <c r="O741" s="91"/>
      <c r="P741" s="62"/>
      <c r="Q741" s="93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>
      <c r="A742" s="89"/>
      <c r="B742" s="62"/>
      <c r="C742" s="90"/>
      <c r="D742" s="91"/>
      <c r="E742" s="62"/>
      <c r="F742" s="91"/>
      <c r="G742" s="91"/>
      <c r="H742" s="92"/>
      <c r="I742" s="93"/>
      <c r="J742" s="94"/>
      <c r="K742" s="95"/>
      <c r="L742" s="93"/>
      <c r="M742" s="93"/>
      <c r="N742" s="93"/>
      <c r="O742" s="91"/>
      <c r="P742" s="62"/>
      <c r="Q742" s="93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>
      <c r="A743" s="89"/>
      <c r="B743" s="62"/>
      <c r="C743" s="90"/>
      <c r="D743" s="91"/>
      <c r="E743" s="62"/>
      <c r="F743" s="91"/>
      <c r="G743" s="91"/>
      <c r="H743" s="92"/>
      <c r="I743" s="93"/>
      <c r="J743" s="94"/>
      <c r="K743" s="95"/>
      <c r="L743" s="93"/>
      <c r="M743" s="93"/>
      <c r="N743" s="93"/>
      <c r="O743" s="91"/>
      <c r="P743" s="62"/>
      <c r="Q743" s="93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>
      <c r="A744" s="89"/>
      <c r="B744" s="62"/>
      <c r="C744" s="90"/>
      <c r="D744" s="91"/>
      <c r="E744" s="62"/>
      <c r="F744" s="91"/>
      <c r="G744" s="91"/>
      <c r="H744" s="92"/>
      <c r="I744" s="93"/>
      <c r="J744" s="94"/>
      <c r="K744" s="95"/>
      <c r="L744" s="93"/>
      <c r="M744" s="93"/>
      <c r="N744" s="93"/>
      <c r="O744" s="91"/>
      <c r="P744" s="62"/>
      <c r="Q744" s="93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>
      <c r="A745" s="89"/>
      <c r="B745" s="62"/>
      <c r="C745" s="90"/>
      <c r="D745" s="91"/>
      <c r="E745" s="62"/>
      <c r="F745" s="91"/>
      <c r="G745" s="91"/>
      <c r="H745" s="92"/>
      <c r="I745" s="93"/>
      <c r="J745" s="94"/>
      <c r="K745" s="95"/>
      <c r="L745" s="93"/>
      <c r="M745" s="93"/>
      <c r="N745" s="93"/>
      <c r="O745" s="91"/>
      <c r="P745" s="62"/>
      <c r="Q745" s="93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>
      <c r="A746" s="89"/>
      <c r="B746" s="62"/>
      <c r="C746" s="90"/>
      <c r="D746" s="91"/>
      <c r="E746" s="62"/>
      <c r="F746" s="91"/>
      <c r="G746" s="91"/>
      <c r="H746" s="92"/>
      <c r="I746" s="93"/>
      <c r="J746" s="94"/>
      <c r="K746" s="95"/>
      <c r="L746" s="93"/>
      <c r="M746" s="93"/>
      <c r="N746" s="93"/>
      <c r="O746" s="91"/>
      <c r="P746" s="62"/>
      <c r="Q746" s="93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>
      <c r="A747" s="89"/>
      <c r="B747" s="62"/>
      <c r="C747" s="90"/>
      <c r="D747" s="91"/>
      <c r="E747" s="62"/>
      <c r="F747" s="91"/>
      <c r="G747" s="91"/>
      <c r="H747" s="92"/>
      <c r="I747" s="93"/>
      <c r="J747" s="94"/>
      <c r="K747" s="95"/>
      <c r="L747" s="93"/>
      <c r="M747" s="93"/>
      <c r="N747" s="93"/>
      <c r="O747" s="91"/>
      <c r="P747" s="62"/>
      <c r="Q747" s="93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>
      <c r="A748" s="89"/>
      <c r="B748" s="62"/>
      <c r="C748" s="90"/>
      <c r="D748" s="91"/>
      <c r="E748" s="62"/>
      <c r="F748" s="91"/>
      <c r="G748" s="91"/>
      <c r="H748" s="92"/>
      <c r="I748" s="93"/>
      <c r="J748" s="94"/>
      <c r="K748" s="95"/>
      <c r="L748" s="93"/>
      <c r="M748" s="93"/>
      <c r="N748" s="93"/>
      <c r="O748" s="91"/>
      <c r="P748" s="62"/>
      <c r="Q748" s="93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>
      <c r="A749" s="89"/>
      <c r="B749" s="62"/>
      <c r="C749" s="90"/>
      <c r="D749" s="91"/>
      <c r="E749" s="62"/>
      <c r="F749" s="91"/>
      <c r="G749" s="91"/>
      <c r="H749" s="92"/>
      <c r="I749" s="93"/>
      <c r="J749" s="94"/>
      <c r="K749" s="95"/>
      <c r="L749" s="93"/>
      <c r="M749" s="93"/>
      <c r="N749" s="93"/>
      <c r="O749" s="91"/>
      <c r="P749" s="62"/>
      <c r="Q749" s="93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>
      <c r="A750" s="89"/>
      <c r="B750" s="62"/>
      <c r="C750" s="90"/>
      <c r="D750" s="91"/>
      <c r="E750" s="62"/>
      <c r="F750" s="91"/>
      <c r="G750" s="91"/>
      <c r="H750" s="92"/>
      <c r="I750" s="93"/>
      <c r="J750" s="94"/>
      <c r="K750" s="95"/>
      <c r="L750" s="93"/>
      <c r="M750" s="93"/>
      <c r="N750" s="93"/>
      <c r="O750" s="91"/>
      <c r="P750" s="62"/>
      <c r="Q750" s="93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>
      <c r="A751" s="89"/>
      <c r="B751" s="62"/>
      <c r="C751" s="90"/>
      <c r="D751" s="91"/>
      <c r="E751" s="62"/>
      <c r="F751" s="91"/>
      <c r="G751" s="91"/>
      <c r="H751" s="92"/>
      <c r="I751" s="93"/>
      <c r="J751" s="94"/>
      <c r="K751" s="95"/>
      <c r="L751" s="93"/>
      <c r="M751" s="93"/>
      <c r="N751" s="93"/>
      <c r="O751" s="91"/>
      <c r="P751" s="62"/>
      <c r="Q751" s="93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>
      <c r="A752" s="89"/>
      <c r="B752" s="62"/>
      <c r="C752" s="90"/>
      <c r="D752" s="91"/>
      <c r="E752" s="62"/>
      <c r="F752" s="91"/>
      <c r="G752" s="91"/>
      <c r="H752" s="92"/>
      <c r="I752" s="93"/>
      <c r="J752" s="94"/>
      <c r="K752" s="95"/>
      <c r="L752" s="93"/>
      <c r="M752" s="93"/>
      <c r="N752" s="93"/>
      <c r="O752" s="91"/>
      <c r="P752" s="62"/>
      <c r="Q752" s="93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>
      <c r="A753" s="89"/>
      <c r="B753" s="62"/>
      <c r="C753" s="90"/>
      <c r="D753" s="91"/>
      <c r="E753" s="62"/>
      <c r="F753" s="91"/>
      <c r="G753" s="91"/>
      <c r="H753" s="92"/>
      <c r="I753" s="93"/>
      <c r="J753" s="94"/>
      <c r="K753" s="95"/>
      <c r="L753" s="93"/>
      <c r="M753" s="93"/>
      <c r="N753" s="93"/>
      <c r="O753" s="91"/>
      <c r="P753" s="62"/>
      <c r="Q753" s="93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>
      <c r="A754" s="89"/>
      <c r="B754" s="62"/>
      <c r="C754" s="90"/>
      <c r="D754" s="91"/>
      <c r="E754" s="62"/>
      <c r="F754" s="91"/>
      <c r="G754" s="91"/>
      <c r="H754" s="92"/>
      <c r="I754" s="93"/>
      <c r="J754" s="94"/>
      <c r="K754" s="95"/>
      <c r="L754" s="93"/>
      <c r="M754" s="93"/>
      <c r="N754" s="93"/>
      <c r="O754" s="91"/>
      <c r="P754" s="62"/>
      <c r="Q754" s="93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>
      <c r="A755" s="89"/>
      <c r="B755" s="62"/>
      <c r="C755" s="90"/>
      <c r="D755" s="91"/>
      <c r="E755" s="62"/>
      <c r="F755" s="91"/>
      <c r="G755" s="91"/>
      <c r="H755" s="92"/>
      <c r="I755" s="93"/>
      <c r="J755" s="94"/>
      <c r="K755" s="95"/>
      <c r="L755" s="93"/>
      <c r="M755" s="93"/>
      <c r="N755" s="93"/>
      <c r="O755" s="91"/>
      <c r="P755" s="62"/>
      <c r="Q755" s="93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>
      <c r="A756" s="89"/>
      <c r="B756" s="62"/>
      <c r="C756" s="90"/>
      <c r="D756" s="91"/>
      <c r="E756" s="62"/>
      <c r="F756" s="91"/>
      <c r="G756" s="91"/>
      <c r="H756" s="92"/>
      <c r="I756" s="93"/>
      <c r="J756" s="94"/>
      <c r="K756" s="95"/>
      <c r="L756" s="93"/>
      <c r="M756" s="93"/>
      <c r="N756" s="93"/>
      <c r="O756" s="91"/>
      <c r="P756" s="62"/>
      <c r="Q756" s="93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>
      <c r="A757" s="89"/>
      <c r="B757" s="62"/>
      <c r="C757" s="90"/>
      <c r="D757" s="91"/>
      <c r="E757" s="62"/>
      <c r="F757" s="91"/>
      <c r="G757" s="91"/>
      <c r="H757" s="92"/>
      <c r="I757" s="93"/>
      <c r="J757" s="94"/>
      <c r="K757" s="95"/>
      <c r="L757" s="93"/>
      <c r="M757" s="93"/>
      <c r="N757" s="93"/>
      <c r="O757" s="91"/>
      <c r="P757" s="62"/>
      <c r="Q757" s="93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>
      <c r="A758" s="89"/>
      <c r="B758" s="62"/>
      <c r="C758" s="90"/>
      <c r="D758" s="91"/>
      <c r="E758" s="62"/>
      <c r="F758" s="91"/>
      <c r="G758" s="91"/>
      <c r="H758" s="92"/>
      <c r="I758" s="93"/>
      <c r="J758" s="94"/>
      <c r="K758" s="95"/>
      <c r="L758" s="93"/>
      <c r="M758" s="93"/>
      <c r="N758" s="93"/>
      <c r="O758" s="91"/>
      <c r="P758" s="62"/>
      <c r="Q758" s="93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>
      <c r="A759" s="89"/>
      <c r="B759" s="62"/>
      <c r="C759" s="90"/>
      <c r="D759" s="91"/>
      <c r="E759" s="62"/>
      <c r="F759" s="91"/>
      <c r="G759" s="91"/>
      <c r="H759" s="92"/>
      <c r="I759" s="93"/>
      <c r="J759" s="94"/>
      <c r="K759" s="95"/>
      <c r="L759" s="93"/>
      <c r="M759" s="93"/>
      <c r="N759" s="93"/>
      <c r="O759" s="91"/>
      <c r="P759" s="62"/>
      <c r="Q759" s="93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>
      <c r="A760" s="89"/>
      <c r="B760" s="62"/>
      <c r="C760" s="90"/>
      <c r="D760" s="91"/>
      <c r="E760" s="62"/>
      <c r="F760" s="91"/>
      <c r="G760" s="91"/>
      <c r="H760" s="92"/>
      <c r="I760" s="93"/>
      <c r="J760" s="94"/>
      <c r="K760" s="95"/>
      <c r="L760" s="93"/>
      <c r="M760" s="93"/>
      <c r="N760" s="93"/>
      <c r="O760" s="91"/>
      <c r="P760" s="62"/>
      <c r="Q760" s="93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>
      <c r="A761" s="89"/>
      <c r="B761" s="62"/>
      <c r="C761" s="90"/>
      <c r="D761" s="91"/>
      <c r="E761" s="62"/>
      <c r="F761" s="91"/>
      <c r="G761" s="91"/>
      <c r="H761" s="92"/>
      <c r="I761" s="93"/>
      <c r="J761" s="94"/>
      <c r="K761" s="95"/>
      <c r="L761" s="93"/>
      <c r="M761" s="93"/>
      <c r="N761" s="93"/>
      <c r="O761" s="91"/>
      <c r="P761" s="62"/>
      <c r="Q761" s="93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>
      <c r="A762" s="89"/>
      <c r="B762" s="62"/>
      <c r="C762" s="90"/>
      <c r="D762" s="91"/>
      <c r="E762" s="62"/>
      <c r="F762" s="91"/>
      <c r="G762" s="91"/>
      <c r="H762" s="92"/>
      <c r="I762" s="93"/>
      <c r="J762" s="94"/>
      <c r="K762" s="95"/>
      <c r="L762" s="93"/>
      <c r="M762" s="93"/>
      <c r="N762" s="93"/>
      <c r="O762" s="91"/>
      <c r="P762" s="62"/>
      <c r="Q762" s="93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>
      <c r="A763" s="89"/>
      <c r="B763" s="62"/>
      <c r="C763" s="90"/>
      <c r="D763" s="91"/>
      <c r="E763" s="62"/>
      <c r="F763" s="91"/>
      <c r="G763" s="91"/>
      <c r="H763" s="92"/>
      <c r="I763" s="93"/>
      <c r="J763" s="94"/>
      <c r="K763" s="95"/>
      <c r="L763" s="93"/>
      <c r="M763" s="93"/>
      <c r="N763" s="93"/>
      <c r="O763" s="91"/>
      <c r="P763" s="62"/>
      <c r="Q763" s="93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>
      <c r="A764" s="89"/>
      <c r="B764" s="62"/>
      <c r="C764" s="90"/>
      <c r="D764" s="91"/>
      <c r="E764" s="62"/>
      <c r="F764" s="91"/>
      <c r="G764" s="91"/>
      <c r="H764" s="92"/>
      <c r="I764" s="93"/>
      <c r="J764" s="94"/>
      <c r="K764" s="95"/>
      <c r="L764" s="93"/>
      <c r="M764" s="93"/>
      <c r="N764" s="93"/>
      <c r="O764" s="91"/>
      <c r="P764" s="62"/>
      <c r="Q764" s="93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>
      <c r="A765" s="89"/>
      <c r="B765" s="62"/>
      <c r="C765" s="90"/>
      <c r="D765" s="91"/>
      <c r="E765" s="62"/>
      <c r="F765" s="91"/>
      <c r="G765" s="91"/>
      <c r="H765" s="92"/>
      <c r="I765" s="93"/>
      <c r="J765" s="94"/>
      <c r="K765" s="95"/>
      <c r="L765" s="93"/>
      <c r="M765" s="93"/>
      <c r="N765" s="93"/>
      <c r="O765" s="91"/>
      <c r="P765" s="62"/>
      <c r="Q765" s="93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>
      <c r="A766" s="89"/>
      <c r="B766" s="62"/>
      <c r="C766" s="90"/>
      <c r="D766" s="91"/>
      <c r="E766" s="62"/>
      <c r="F766" s="91"/>
      <c r="G766" s="91"/>
      <c r="H766" s="92"/>
      <c r="I766" s="93"/>
      <c r="J766" s="94"/>
      <c r="K766" s="95"/>
      <c r="L766" s="93"/>
      <c r="M766" s="93"/>
      <c r="N766" s="93"/>
      <c r="O766" s="91"/>
      <c r="P766" s="62"/>
      <c r="Q766" s="93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>
      <c r="A767" s="89"/>
      <c r="B767" s="62"/>
      <c r="C767" s="90"/>
      <c r="D767" s="91"/>
      <c r="E767" s="62"/>
      <c r="F767" s="91"/>
      <c r="G767" s="91"/>
      <c r="H767" s="92"/>
      <c r="I767" s="93"/>
      <c r="J767" s="94"/>
      <c r="K767" s="95"/>
      <c r="L767" s="93"/>
      <c r="M767" s="93"/>
      <c r="N767" s="93"/>
      <c r="O767" s="91"/>
      <c r="P767" s="62"/>
      <c r="Q767" s="93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>
      <c r="A768" s="89"/>
      <c r="B768" s="62"/>
      <c r="C768" s="90"/>
      <c r="D768" s="91"/>
      <c r="E768" s="62"/>
      <c r="F768" s="91"/>
      <c r="G768" s="91"/>
      <c r="H768" s="92"/>
      <c r="I768" s="93"/>
      <c r="J768" s="94"/>
      <c r="K768" s="95"/>
      <c r="L768" s="93"/>
      <c r="M768" s="93"/>
      <c r="N768" s="93"/>
      <c r="O768" s="91"/>
      <c r="P768" s="62"/>
      <c r="Q768" s="93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>
      <c r="A769" s="89"/>
      <c r="B769" s="62"/>
      <c r="C769" s="90"/>
      <c r="D769" s="91"/>
      <c r="E769" s="62"/>
      <c r="F769" s="91"/>
      <c r="G769" s="91"/>
      <c r="H769" s="92"/>
      <c r="I769" s="93"/>
      <c r="J769" s="94"/>
      <c r="K769" s="95"/>
      <c r="L769" s="93"/>
      <c r="M769" s="93"/>
      <c r="N769" s="93"/>
      <c r="O769" s="91"/>
      <c r="P769" s="62"/>
      <c r="Q769" s="93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>
      <c r="A770" s="89"/>
      <c r="B770" s="62"/>
      <c r="C770" s="90"/>
      <c r="D770" s="91"/>
      <c r="E770" s="62"/>
      <c r="F770" s="91"/>
      <c r="G770" s="91"/>
      <c r="H770" s="92"/>
      <c r="I770" s="93"/>
      <c r="J770" s="94"/>
      <c r="K770" s="95"/>
      <c r="L770" s="93"/>
      <c r="M770" s="93"/>
      <c r="N770" s="93"/>
      <c r="O770" s="91"/>
      <c r="P770" s="62"/>
      <c r="Q770" s="93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>
      <c r="A771" s="89"/>
      <c r="B771" s="62"/>
      <c r="C771" s="90"/>
      <c r="D771" s="91"/>
      <c r="E771" s="62"/>
      <c r="F771" s="91"/>
      <c r="G771" s="91"/>
      <c r="H771" s="92"/>
      <c r="I771" s="93"/>
      <c r="J771" s="94"/>
      <c r="K771" s="95"/>
      <c r="L771" s="93"/>
      <c r="M771" s="93"/>
      <c r="N771" s="93"/>
      <c r="O771" s="91"/>
      <c r="P771" s="62"/>
      <c r="Q771" s="93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>
      <c r="A772" s="89"/>
      <c r="B772" s="62"/>
      <c r="C772" s="90"/>
      <c r="D772" s="91"/>
      <c r="E772" s="62"/>
      <c r="F772" s="91"/>
      <c r="G772" s="91"/>
      <c r="H772" s="92"/>
      <c r="I772" s="93"/>
      <c r="J772" s="94"/>
      <c r="K772" s="95"/>
      <c r="L772" s="93"/>
      <c r="M772" s="93"/>
      <c r="N772" s="93"/>
      <c r="O772" s="91"/>
      <c r="P772" s="62"/>
      <c r="Q772" s="93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>
      <c r="A773" s="89"/>
      <c r="B773" s="62"/>
      <c r="C773" s="90"/>
      <c r="D773" s="91"/>
      <c r="E773" s="62"/>
      <c r="F773" s="91"/>
      <c r="G773" s="91"/>
      <c r="H773" s="92"/>
      <c r="I773" s="93"/>
      <c r="J773" s="94"/>
      <c r="K773" s="95"/>
      <c r="L773" s="93"/>
      <c r="M773" s="93"/>
      <c r="N773" s="93"/>
      <c r="O773" s="91"/>
      <c r="P773" s="62"/>
      <c r="Q773" s="93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>
      <c r="A774" s="89"/>
      <c r="B774" s="62"/>
      <c r="C774" s="90"/>
      <c r="D774" s="91"/>
      <c r="E774" s="62"/>
      <c r="F774" s="91"/>
      <c r="G774" s="91"/>
      <c r="H774" s="92"/>
      <c r="I774" s="93"/>
      <c r="J774" s="94"/>
      <c r="K774" s="95"/>
      <c r="L774" s="93"/>
      <c r="M774" s="93"/>
      <c r="N774" s="93"/>
      <c r="O774" s="91"/>
      <c r="P774" s="62"/>
      <c r="Q774" s="93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>
      <c r="A775" s="89"/>
      <c r="B775" s="62"/>
      <c r="C775" s="90"/>
      <c r="D775" s="91"/>
      <c r="E775" s="62"/>
      <c r="F775" s="91"/>
      <c r="G775" s="91"/>
      <c r="H775" s="92"/>
      <c r="I775" s="93"/>
      <c r="J775" s="94"/>
      <c r="K775" s="95"/>
      <c r="L775" s="93"/>
      <c r="M775" s="93"/>
      <c r="N775" s="93"/>
      <c r="O775" s="91"/>
      <c r="P775" s="62"/>
      <c r="Q775" s="93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>
      <c r="A776" s="89"/>
      <c r="B776" s="62"/>
      <c r="C776" s="90"/>
      <c r="D776" s="91"/>
      <c r="E776" s="62"/>
      <c r="F776" s="91"/>
      <c r="G776" s="91"/>
      <c r="H776" s="92"/>
      <c r="I776" s="93"/>
      <c r="J776" s="94"/>
      <c r="K776" s="95"/>
      <c r="L776" s="93"/>
      <c r="M776" s="93"/>
      <c r="N776" s="93"/>
      <c r="O776" s="91"/>
      <c r="P776" s="62"/>
      <c r="Q776" s="93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>
      <c r="A777" s="89"/>
      <c r="B777" s="62"/>
      <c r="C777" s="90"/>
      <c r="D777" s="91"/>
      <c r="E777" s="62"/>
      <c r="F777" s="91"/>
      <c r="G777" s="91"/>
      <c r="H777" s="92"/>
      <c r="I777" s="93"/>
      <c r="J777" s="94"/>
      <c r="K777" s="95"/>
      <c r="L777" s="93"/>
      <c r="M777" s="93"/>
      <c r="N777" s="93"/>
      <c r="O777" s="91"/>
      <c r="P777" s="62"/>
      <c r="Q777" s="93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>
      <c r="A778" s="89"/>
      <c r="B778" s="62"/>
      <c r="C778" s="90"/>
      <c r="D778" s="91"/>
      <c r="E778" s="62"/>
      <c r="F778" s="91"/>
      <c r="G778" s="91"/>
      <c r="H778" s="92"/>
      <c r="I778" s="93"/>
      <c r="J778" s="94"/>
      <c r="K778" s="95"/>
      <c r="L778" s="93"/>
      <c r="M778" s="93"/>
      <c r="N778" s="93"/>
      <c r="O778" s="91"/>
      <c r="P778" s="62"/>
      <c r="Q778" s="93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>
      <c r="A779" s="89"/>
      <c r="B779" s="62"/>
      <c r="C779" s="90"/>
      <c r="D779" s="91"/>
      <c r="E779" s="62"/>
      <c r="F779" s="91"/>
      <c r="G779" s="91"/>
      <c r="H779" s="92"/>
      <c r="I779" s="93"/>
      <c r="J779" s="94"/>
      <c r="K779" s="95"/>
      <c r="L779" s="93"/>
      <c r="M779" s="93"/>
      <c r="N779" s="93"/>
      <c r="O779" s="91"/>
      <c r="P779" s="62"/>
      <c r="Q779" s="93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>
      <c r="A780" s="89"/>
      <c r="B780" s="62"/>
      <c r="C780" s="90"/>
      <c r="D780" s="91"/>
      <c r="E780" s="62"/>
      <c r="F780" s="91"/>
      <c r="G780" s="91"/>
      <c r="H780" s="92"/>
      <c r="I780" s="93"/>
      <c r="J780" s="94"/>
      <c r="K780" s="95"/>
      <c r="L780" s="93"/>
      <c r="M780" s="93"/>
      <c r="N780" s="93"/>
      <c r="O780" s="91"/>
      <c r="P780" s="62"/>
      <c r="Q780" s="93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>
      <c r="A781" s="89"/>
      <c r="B781" s="62"/>
      <c r="C781" s="90"/>
      <c r="D781" s="91"/>
      <c r="E781" s="62"/>
      <c r="F781" s="91"/>
      <c r="G781" s="91"/>
      <c r="H781" s="92"/>
      <c r="I781" s="93"/>
      <c r="J781" s="94"/>
      <c r="K781" s="95"/>
      <c r="L781" s="93"/>
      <c r="M781" s="93"/>
      <c r="N781" s="93"/>
      <c r="O781" s="91"/>
      <c r="P781" s="62"/>
      <c r="Q781" s="93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>
      <c r="A782" s="89"/>
      <c r="B782" s="62"/>
      <c r="C782" s="90"/>
      <c r="D782" s="91"/>
      <c r="E782" s="62"/>
      <c r="F782" s="91"/>
      <c r="G782" s="91"/>
      <c r="H782" s="92"/>
      <c r="I782" s="93"/>
      <c r="J782" s="94"/>
      <c r="K782" s="95"/>
      <c r="L782" s="93"/>
      <c r="M782" s="93"/>
      <c r="N782" s="93"/>
      <c r="O782" s="91"/>
      <c r="P782" s="62"/>
      <c r="Q782" s="93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>
      <c r="A783" s="89"/>
      <c r="B783" s="62"/>
      <c r="C783" s="90"/>
      <c r="D783" s="91"/>
      <c r="E783" s="62"/>
      <c r="F783" s="91"/>
      <c r="G783" s="91"/>
      <c r="H783" s="92"/>
      <c r="I783" s="93"/>
      <c r="J783" s="94"/>
      <c r="K783" s="95"/>
      <c r="L783" s="93"/>
      <c r="M783" s="93"/>
      <c r="N783" s="93"/>
      <c r="O783" s="91"/>
      <c r="P783" s="62"/>
      <c r="Q783" s="93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>
      <c r="A784" s="89"/>
      <c r="B784" s="62"/>
      <c r="C784" s="90"/>
      <c r="D784" s="91"/>
      <c r="E784" s="62"/>
      <c r="F784" s="91"/>
      <c r="G784" s="91"/>
      <c r="H784" s="92"/>
      <c r="I784" s="93"/>
      <c r="J784" s="94"/>
      <c r="K784" s="95"/>
      <c r="L784" s="93"/>
      <c r="M784" s="93"/>
      <c r="N784" s="93"/>
      <c r="O784" s="91"/>
      <c r="P784" s="62"/>
      <c r="Q784" s="93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>
      <c r="A785" s="89"/>
      <c r="B785" s="62"/>
      <c r="C785" s="90"/>
      <c r="D785" s="91"/>
      <c r="E785" s="62"/>
      <c r="F785" s="91"/>
      <c r="G785" s="91"/>
      <c r="H785" s="92"/>
      <c r="I785" s="93"/>
      <c r="J785" s="94"/>
      <c r="K785" s="95"/>
      <c r="L785" s="93"/>
      <c r="M785" s="93"/>
      <c r="N785" s="93"/>
      <c r="O785" s="91"/>
      <c r="P785" s="62"/>
      <c r="Q785" s="93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>
      <c r="A786" s="89"/>
      <c r="B786" s="62"/>
      <c r="C786" s="90"/>
      <c r="D786" s="91"/>
      <c r="E786" s="62"/>
      <c r="F786" s="91"/>
      <c r="G786" s="91"/>
      <c r="H786" s="92"/>
      <c r="I786" s="93"/>
      <c r="J786" s="94"/>
      <c r="K786" s="95"/>
      <c r="L786" s="93"/>
      <c r="M786" s="93"/>
      <c r="N786" s="93"/>
      <c r="O786" s="91"/>
      <c r="P786" s="62"/>
      <c r="Q786" s="93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>
      <c r="A787" s="89"/>
      <c r="B787" s="62"/>
      <c r="C787" s="90"/>
      <c r="D787" s="91"/>
      <c r="E787" s="62"/>
      <c r="F787" s="91"/>
      <c r="G787" s="91"/>
      <c r="H787" s="92"/>
      <c r="I787" s="93"/>
      <c r="J787" s="94"/>
      <c r="K787" s="95"/>
      <c r="L787" s="93"/>
      <c r="M787" s="93"/>
      <c r="N787" s="93"/>
      <c r="O787" s="91"/>
      <c r="P787" s="62"/>
      <c r="Q787" s="93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>
      <c r="A788" s="89"/>
      <c r="B788" s="62"/>
      <c r="C788" s="90"/>
      <c r="D788" s="91"/>
      <c r="E788" s="62"/>
      <c r="F788" s="91"/>
      <c r="G788" s="91"/>
      <c r="H788" s="92"/>
      <c r="I788" s="93"/>
      <c r="J788" s="94"/>
      <c r="K788" s="95"/>
      <c r="L788" s="93"/>
      <c r="M788" s="93"/>
      <c r="N788" s="93"/>
      <c r="O788" s="91"/>
      <c r="P788" s="62"/>
      <c r="Q788" s="93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>
      <c r="A789" s="89"/>
      <c r="B789" s="62"/>
      <c r="C789" s="90"/>
      <c r="D789" s="91"/>
      <c r="E789" s="62"/>
      <c r="F789" s="91"/>
      <c r="G789" s="91"/>
      <c r="H789" s="92"/>
      <c r="I789" s="93"/>
      <c r="J789" s="94"/>
      <c r="K789" s="95"/>
      <c r="L789" s="93"/>
      <c r="M789" s="93"/>
      <c r="N789" s="93"/>
      <c r="O789" s="91"/>
      <c r="P789" s="62"/>
      <c r="Q789" s="93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>
      <c r="A790" s="89"/>
      <c r="B790" s="62"/>
      <c r="C790" s="90"/>
      <c r="D790" s="91"/>
      <c r="E790" s="62"/>
      <c r="F790" s="91"/>
      <c r="G790" s="91"/>
      <c r="H790" s="92"/>
      <c r="I790" s="93"/>
      <c r="J790" s="94"/>
      <c r="K790" s="95"/>
      <c r="L790" s="93"/>
      <c r="M790" s="93"/>
      <c r="N790" s="93"/>
      <c r="O790" s="91"/>
      <c r="P790" s="62"/>
      <c r="Q790" s="93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>
      <c r="A791" s="89"/>
      <c r="B791" s="62"/>
      <c r="C791" s="90"/>
      <c r="D791" s="91"/>
      <c r="E791" s="62"/>
      <c r="F791" s="91"/>
      <c r="G791" s="91"/>
      <c r="H791" s="92"/>
      <c r="I791" s="93"/>
      <c r="J791" s="94"/>
      <c r="K791" s="95"/>
      <c r="L791" s="93"/>
      <c r="M791" s="93"/>
      <c r="N791" s="93"/>
      <c r="O791" s="91"/>
      <c r="P791" s="62"/>
      <c r="Q791" s="93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>
      <c r="A792" s="89"/>
      <c r="B792" s="62"/>
      <c r="C792" s="90"/>
      <c r="D792" s="91"/>
      <c r="E792" s="62"/>
      <c r="F792" s="91"/>
      <c r="G792" s="91"/>
      <c r="H792" s="92"/>
      <c r="I792" s="93"/>
      <c r="J792" s="94"/>
      <c r="K792" s="95"/>
      <c r="L792" s="93"/>
      <c r="M792" s="93"/>
      <c r="N792" s="93"/>
      <c r="O792" s="91"/>
      <c r="P792" s="62"/>
      <c r="Q792" s="93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>
      <c r="A793" s="89"/>
      <c r="B793" s="62"/>
      <c r="C793" s="90"/>
      <c r="D793" s="91"/>
      <c r="E793" s="62"/>
      <c r="F793" s="91"/>
      <c r="G793" s="91"/>
      <c r="H793" s="92"/>
      <c r="I793" s="93"/>
      <c r="J793" s="94"/>
      <c r="K793" s="95"/>
      <c r="L793" s="93"/>
      <c r="M793" s="93"/>
      <c r="N793" s="93"/>
      <c r="O793" s="91"/>
      <c r="P793" s="62"/>
      <c r="Q793" s="93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>
      <c r="A794" s="89"/>
      <c r="B794" s="62"/>
      <c r="C794" s="90"/>
      <c r="D794" s="91"/>
      <c r="E794" s="62"/>
      <c r="F794" s="91"/>
      <c r="G794" s="91"/>
      <c r="H794" s="92"/>
      <c r="I794" s="93"/>
      <c r="J794" s="94"/>
      <c r="K794" s="95"/>
      <c r="L794" s="93"/>
      <c r="M794" s="93"/>
      <c r="N794" s="93"/>
      <c r="O794" s="91"/>
      <c r="P794" s="62"/>
      <c r="Q794" s="93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>
      <c r="A795" s="89"/>
      <c r="B795" s="62"/>
      <c r="C795" s="90"/>
      <c r="D795" s="91"/>
      <c r="E795" s="62"/>
      <c r="F795" s="91"/>
      <c r="G795" s="91"/>
      <c r="H795" s="92"/>
      <c r="I795" s="93"/>
      <c r="J795" s="94"/>
      <c r="K795" s="95"/>
      <c r="L795" s="93"/>
      <c r="M795" s="93"/>
      <c r="N795" s="93"/>
      <c r="O795" s="91"/>
      <c r="P795" s="62"/>
      <c r="Q795" s="93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>
      <c r="A796" s="89"/>
      <c r="B796" s="62"/>
      <c r="C796" s="90"/>
      <c r="D796" s="91"/>
      <c r="E796" s="62"/>
      <c r="F796" s="91"/>
      <c r="G796" s="91"/>
      <c r="H796" s="92"/>
      <c r="I796" s="93"/>
      <c r="J796" s="94"/>
      <c r="K796" s="95"/>
      <c r="L796" s="93"/>
      <c r="M796" s="93"/>
      <c r="N796" s="93"/>
      <c r="O796" s="91"/>
      <c r="P796" s="62"/>
      <c r="Q796" s="93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>
      <c r="A797" s="89"/>
      <c r="B797" s="62"/>
      <c r="C797" s="90"/>
      <c r="D797" s="91"/>
      <c r="E797" s="62"/>
      <c r="F797" s="91"/>
      <c r="G797" s="91"/>
      <c r="H797" s="92"/>
      <c r="I797" s="93"/>
      <c r="J797" s="94"/>
      <c r="K797" s="95"/>
      <c r="L797" s="93"/>
      <c r="M797" s="93"/>
      <c r="N797" s="93"/>
      <c r="O797" s="91"/>
      <c r="P797" s="62"/>
      <c r="Q797" s="93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>
      <c r="A798" s="89"/>
      <c r="B798" s="62"/>
      <c r="C798" s="90"/>
      <c r="D798" s="91"/>
      <c r="E798" s="62"/>
      <c r="F798" s="91"/>
      <c r="G798" s="91"/>
      <c r="H798" s="92"/>
      <c r="I798" s="93"/>
      <c r="J798" s="94"/>
      <c r="K798" s="95"/>
      <c r="L798" s="93"/>
      <c r="M798" s="93"/>
      <c r="N798" s="93"/>
      <c r="O798" s="91"/>
      <c r="P798" s="62"/>
      <c r="Q798" s="93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>
      <c r="A799" s="89"/>
      <c r="B799" s="62"/>
      <c r="C799" s="90"/>
      <c r="D799" s="91"/>
      <c r="E799" s="62"/>
      <c r="F799" s="91"/>
      <c r="G799" s="91"/>
      <c r="H799" s="92"/>
      <c r="I799" s="93"/>
      <c r="J799" s="94"/>
      <c r="K799" s="95"/>
      <c r="L799" s="93"/>
      <c r="M799" s="93"/>
      <c r="N799" s="93"/>
      <c r="O799" s="91"/>
      <c r="P799" s="62"/>
      <c r="Q799" s="93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>
      <c r="A800" s="89"/>
      <c r="B800" s="62"/>
      <c r="C800" s="90"/>
      <c r="D800" s="91"/>
      <c r="E800" s="62"/>
      <c r="F800" s="91"/>
      <c r="G800" s="91"/>
      <c r="H800" s="92"/>
      <c r="I800" s="93"/>
      <c r="J800" s="94"/>
      <c r="K800" s="95"/>
      <c r="L800" s="93"/>
      <c r="M800" s="93"/>
      <c r="N800" s="93"/>
      <c r="O800" s="91"/>
      <c r="P800" s="62"/>
      <c r="Q800" s="93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>
      <c r="A801" s="89"/>
      <c r="B801" s="62"/>
      <c r="C801" s="90"/>
      <c r="D801" s="91"/>
      <c r="E801" s="62"/>
      <c r="F801" s="91"/>
      <c r="G801" s="91"/>
      <c r="H801" s="92"/>
      <c r="I801" s="93"/>
      <c r="J801" s="94"/>
      <c r="K801" s="95"/>
      <c r="L801" s="93"/>
      <c r="M801" s="93"/>
      <c r="N801" s="93"/>
      <c r="O801" s="91"/>
      <c r="P801" s="62"/>
      <c r="Q801" s="93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>
      <c r="A802" s="89"/>
      <c r="B802" s="62"/>
      <c r="C802" s="90"/>
      <c r="D802" s="91"/>
      <c r="E802" s="62"/>
      <c r="F802" s="91"/>
      <c r="G802" s="91"/>
      <c r="H802" s="92"/>
      <c r="I802" s="93"/>
      <c r="J802" s="94"/>
      <c r="K802" s="95"/>
      <c r="L802" s="93"/>
      <c r="M802" s="93"/>
      <c r="N802" s="93"/>
      <c r="O802" s="91"/>
      <c r="P802" s="62"/>
      <c r="Q802" s="93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>
      <c r="A803" s="89"/>
      <c r="B803" s="62"/>
      <c r="C803" s="90"/>
      <c r="D803" s="91"/>
      <c r="E803" s="62"/>
      <c r="F803" s="91"/>
      <c r="G803" s="91"/>
      <c r="H803" s="92"/>
      <c r="I803" s="93"/>
      <c r="J803" s="94"/>
      <c r="K803" s="95"/>
      <c r="L803" s="93"/>
      <c r="M803" s="93"/>
      <c r="N803" s="93"/>
      <c r="O803" s="91"/>
      <c r="P803" s="62"/>
      <c r="Q803" s="93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>
      <c r="A804" s="89"/>
      <c r="B804" s="62"/>
      <c r="C804" s="90"/>
      <c r="D804" s="91"/>
      <c r="E804" s="62"/>
      <c r="F804" s="91"/>
      <c r="G804" s="91"/>
      <c r="H804" s="92"/>
      <c r="I804" s="93"/>
      <c r="J804" s="94"/>
      <c r="K804" s="95"/>
      <c r="L804" s="93"/>
      <c r="M804" s="93"/>
      <c r="N804" s="93"/>
      <c r="O804" s="91"/>
      <c r="P804" s="62"/>
      <c r="Q804" s="93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>
      <c r="A805" s="89"/>
      <c r="B805" s="62"/>
      <c r="C805" s="90"/>
      <c r="D805" s="91"/>
      <c r="E805" s="62"/>
      <c r="F805" s="91"/>
      <c r="G805" s="91"/>
      <c r="H805" s="92"/>
      <c r="I805" s="93"/>
      <c r="J805" s="94"/>
      <c r="K805" s="95"/>
      <c r="L805" s="93"/>
      <c r="M805" s="93"/>
      <c r="N805" s="93"/>
      <c r="O805" s="91"/>
      <c r="P805" s="62"/>
      <c r="Q805" s="93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>
      <c r="A806" s="89"/>
      <c r="B806" s="62"/>
      <c r="C806" s="90"/>
      <c r="D806" s="91"/>
      <c r="E806" s="62"/>
      <c r="F806" s="91"/>
      <c r="G806" s="91"/>
      <c r="H806" s="92"/>
      <c r="I806" s="93"/>
      <c r="J806" s="94"/>
      <c r="K806" s="95"/>
      <c r="L806" s="93"/>
      <c r="M806" s="93"/>
      <c r="N806" s="93"/>
      <c r="O806" s="91"/>
      <c r="P806" s="62"/>
      <c r="Q806" s="93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>
      <c r="A807" s="89"/>
      <c r="B807" s="62"/>
      <c r="C807" s="90"/>
      <c r="D807" s="91"/>
      <c r="E807" s="62"/>
      <c r="F807" s="91"/>
      <c r="G807" s="91"/>
      <c r="H807" s="92"/>
      <c r="I807" s="93"/>
      <c r="J807" s="94"/>
      <c r="K807" s="95"/>
      <c r="L807" s="93"/>
      <c r="M807" s="93"/>
      <c r="N807" s="93"/>
      <c r="O807" s="91"/>
      <c r="P807" s="62"/>
      <c r="Q807" s="93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>
      <c r="A808" s="89"/>
      <c r="B808" s="62"/>
      <c r="C808" s="90"/>
      <c r="D808" s="91"/>
      <c r="E808" s="62"/>
      <c r="F808" s="91"/>
      <c r="G808" s="91"/>
      <c r="H808" s="92"/>
      <c r="I808" s="93"/>
      <c r="J808" s="94"/>
      <c r="K808" s="95"/>
      <c r="L808" s="93"/>
      <c r="M808" s="93"/>
      <c r="N808" s="93"/>
      <c r="O808" s="91"/>
      <c r="P808" s="62"/>
      <c r="Q808" s="93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>
      <c r="A809" s="89"/>
      <c r="B809" s="62"/>
      <c r="C809" s="90"/>
      <c r="D809" s="91"/>
      <c r="E809" s="62"/>
      <c r="F809" s="91"/>
      <c r="G809" s="91"/>
      <c r="H809" s="92"/>
      <c r="I809" s="93"/>
      <c r="J809" s="94"/>
      <c r="K809" s="95"/>
      <c r="L809" s="93"/>
      <c r="M809" s="93"/>
      <c r="N809" s="93"/>
      <c r="O809" s="91"/>
      <c r="P809" s="62"/>
      <c r="Q809" s="93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>
      <c r="A810" s="89"/>
      <c r="B810" s="62"/>
      <c r="C810" s="90"/>
      <c r="D810" s="91"/>
      <c r="E810" s="62"/>
      <c r="F810" s="91"/>
      <c r="G810" s="91"/>
      <c r="H810" s="92"/>
      <c r="I810" s="93"/>
      <c r="J810" s="94"/>
      <c r="K810" s="95"/>
      <c r="L810" s="93"/>
      <c r="M810" s="93"/>
      <c r="N810" s="93"/>
      <c r="O810" s="91"/>
      <c r="P810" s="62"/>
      <c r="Q810" s="93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>
      <c r="A811" s="89"/>
      <c r="B811" s="62"/>
      <c r="C811" s="90"/>
      <c r="D811" s="91"/>
      <c r="E811" s="62"/>
      <c r="F811" s="91"/>
      <c r="G811" s="91"/>
      <c r="H811" s="92"/>
      <c r="I811" s="93"/>
      <c r="J811" s="94"/>
      <c r="K811" s="95"/>
      <c r="L811" s="93"/>
      <c r="M811" s="93"/>
      <c r="N811" s="93"/>
      <c r="O811" s="91"/>
      <c r="P811" s="62"/>
      <c r="Q811" s="93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>
      <c r="A812" s="89"/>
      <c r="B812" s="62"/>
      <c r="C812" s="90"/>
      <c r="D812" s="91"/>
      <c r="E812" s="62"/>
      <c r="F812" s="91"/>
      <c r="G812" s="91"/>
      <c r="H812" s="92"/>
      <c r="I812" s="93"/>
      <c r="J812" s="94"/>
      <c r="K812" s="95"/>
      <c r="L812" s="93"/>
      <c r="M812" s="93"/>
      <c r="N812" s="93"/>
      <c r="O812" s="91"/>
      <c r="P812" s="62"/>
      <c r="Q812" s="93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>
      <c r="A813" s="89"/>
      <c r="B813" s="62"/>
      <c r="C813" s="90"/>
      <c r="D813" s="91"/>
      <c r="E813" s="62"/>
      <c r="F813" s="91"/>
      <c r="G813" s="91"/>
      <c r="H813" s="92"/>
      <c r="I813" s="93"/>
      <c r="J813" s="94"/>
      <c r="K813" s="95"/>
      <c r="L813" s="93"/>
      <c r="M813" s="93"/>
      <c r="N813" s="93"/>
      <c r="O813" s="91"/>
      <c r="P813" s="62"/>
      <c r="Q813" s="93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>
      <c r="A814" s="89"/>
      <c r="B814" s="62"/>
      <c r="C814" s="90"/>
      <c r="D814" s="91"/>
      <c r="E814" s="62"/>
      <c r="F814" s="91"/>
      <c r="G814" s="91"/>
      <c r="H814" s="92"/>
      <c r="I814" s="93"/>
      <c r="J814" s="94"/>
      <c r="K814" s="95"/>
      <c r="L814" s="93"/>
      <c r="M814" s="93"/>
      <c r="N814" s="93"/>
      <c r="O814" s="91"/>
      <c r="P814" s="62"/>
      <c r="Q814" s="93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>
      <c r="A815" s="89"/>
      <c r="B815" s="62"/>
      <c r="C815" s="90"/>
      <c r="D815" s="91"/>
      <c r="E815" s="62"/>
      <c r="F815" s="91"/>
      <c r="G815" s="91"/>
      <c r="H815" s="92"/>
      <c r="I815" s="93"/>
      <c r="J815" s="94"/>
      <c r="K815" s="95"/>
      <c r="L815" s="93"/>
      <c r="M815" s="93"/>
      <c r="N815" s="93"/>
      <c r="O815" s="91"/>
      <c r="P815" s="62"/>
      <c r="Q815" s="93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>
      <c r="A816" s="89"/>
      <c r="B816" s="62"/>
      <c r="C816" s="90"/>
      <c r="D816" s="91"/>
      <c r="E816" s="62"/>
      <c r="F816" s="91"/>
      <c r="G816" s="91"/>
      <c r="H816" s="92"/>
      <c r="I816" s="93"/>
      <c r="J816" s="94"/>
      <c r="K816" s="95"/>
      <c r="L816" s="93"/>
      <c r="M816" s="93"/>
      <c r="N816" s="93"/>
      <c r="O816" s="91"/>
      <c r="P816" s="62"/>
      <c r="Q816" s="93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>
      <c r="A817" s="89"/>
      <c r="B817" s="62"/>
      <c r="C817" s="90"/>
      <c r="D817" s="91"/>
      <c r="E817" s="62"/>
      <c r="F817" s="91"/>
      <c r="G817" s="91"/>
      <c r="H817" s="92"/>
      <c r="I817" s="93"/>
      <c r="J817" s="94"/>
      <c r="K817" s="95"/>
      <c r="L817" s="93"/>
      <c r="M817" s="93"/>
      <c r="N817" s="93"/>
      <c r="O817" s="91"/>
      <c r="P817" s="62"/>
      <c r="Q817" s="93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>
      <c r="A818" s="89"/>
      <c r="B818" s="62"/>
      <c r="C818" s="90"/>
      <c r="D818" s="91"/>
      <c r="E818" s="62"/>
      <c r="F818" s="91"/>
      <c r="G818" s="91"/>
      <c r="H818" s="92"/>
      <c r="I818" s="93"/>
      <c r="J818" s="94"/>
      <c r="K818" s="95"/>
      <c r="L818" s="93"/>
      <c r="M818" s="93"/>
      <c r="N818" s="93"/>
      <c r="O818" s="91"/>
      <c r="P818" s="62"/>
      <c r="Q818" s="93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>
      <c r="A819" s="89"/>
      <c r="B819" s="62"/>
      <c r="C819" s="90"/>
      <c r="D819" s="91"/>
      <c r="E819" s="62"/>
      <c r="F819" s="91"/>
      <c r="G819" s="91"/>
      <c r="H819" s="92"/>
      <c r="I819" s="93"/>
      <c r="J819" s="94"/>
      <c r="K819" s="95"/>
      <c r="L819" s="93"/>
      <c r="M819" s="93"/>
      <c r="N819" s="93"/>
      <c r="O819" s="91"/>
      <c r="P819" s="62"/>
      <c r="Q819" s="93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>
      <c r="A820" s="89"/>
      <c r="B820" s="62"/>
      <c r="C820" s="90"/>
      <c r="D820" s="91"/>
      <c r="E820" s="62"/>
      <c r="F820" s="91"/>
      <c r="G820" s="91"/>
      <c r="H820" s="92"/>
      <c r="I820" s="93"/>
      <c r="J820" s="94"/>
      <c r="K820" s="95"/>
      <c r="L820" s="93"/>
      <c r="M820" s="93"/>
      <c r="N820" s="93"/>
      <c r="O820" s="91"/>
      <c r="P820" s="62"/>
      <c r="Q820" s="93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>
      <c r="A821" s="89"/>
      <c r="B821" s="62"/>
      <c r="C821" s="90"/>
      <c r="D821" s="91"/>
      <c r="E821" s="62"/>
      <c r="F821" s="91"/>
      <c r="G821" s="91"/>
      <c r="H821" s="92"/>
      <c r="I821" s="93"/>
      <c r="J821" s="94"/>
      <c r="K821" s="95"/>
      <c r="L821" s="93"/>
      <c r="M821" s="93"/>
      <c r="N821" s="93"/>
      <c r="O821" s="91"/>
      <c r="P821" s="62"/>
      <c r="Q821" s="93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>
      <c r="A822" s="89"/>
      <c r="B822" s="62"/>
      <c r="C822" s="90"/>
      <c r="D822" s="91"/>
      <c r="E822" s="62"/>
      <c r="F822" s="91"/>
      <c r="G822" s="91"/>
      <c r="H822" s="92"/>
      <c r="I822" s="93"/>
      <c r="J822" s="94"/>
      <c r="K822" s="95"/>
      <c r="L822" s="93"/>
      <c r="M822" s="93"/>
      <c r="N822" s="93"/>
      <c r="O822" s="91"/>
      <c r="P822" s="62"/>
      <c r="Q822" s="93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>
      <c r="A823" s="89"/>
      <c r="B823" s="62"/>
      <c r="C823" s="90"/>
      <c r="D823" s="91"/>
      <c r="E823" s="62"/>
      <c r="F823" s="91"/>
      <c r="G823" s="91"/>
      <c r="H823" s="92"/>
      <c r="I823" s="93"/>
      <c r="J823" s="94"/>
      <c r="K823" s="95"/>
      <c r="L823" s="93"/>
      <c r="M823" s="93"/>
      <c r="N823" s="93"/>
      <c r="O823" s="91"/>
      <c r="P823" s="62"/>
      <c r="Q823" s="93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>
      <c r="A824" s="89"/>
      <c r="B824" s="62"/>
      <c r="C824" s="90"/>
      <c r="D824" s="91"/>
      <c r="E824" s="62"/>
      <c r="F824" s="91"/>
      <c r="G824" s="91"/>
      <c r="H824" s="92"/>
      <c r="I824" s="93"/>
      <c r="J824" s="94"/>
      <c r="K824" s="95"/>
      <c r="L824" s="93"/>
      <c r="M824" s="93"/>
      <c r="N824" s="93"/>
      <c r="O824" s="91"/>
      <c r="P824" s="62"/>
      <c r="Q824" s="93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>
      <c r="A825" s="89"/>
      <c r="B825" s="62"/>
      <c r="C825" s="90"/>
      <c r="D825" s="91"/>
      <c r="E825" s="62"/>
      <c r="F825" s="91"/>
      <c r="G825" s="91"/>
      <c r="H825" s="92"/>
      <c r="I825" s="93"/>
      <c r="J825" s="94"/>
      <c r="K825" s="95"/>
      <c r="L825" s="93"/>
      <c r="M825" s="93"/>
      <c r="N825" s="93"/>
      <c r="O825" s="91"/>
      <c r="P825" s="62"/>
      <c r="Q825" s="93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>
      <c r="A826" s="89"/>
      <c r="B826" s="62"/>
      <c r="C826" s="90"/>
      <c r="D826" s="91"/>
      <c r="E826" s="62"/>
      <c r="F826" s="91"/>
      <c r="G826" s="91"/>
      <c r="H826" s="92"/>
      <c r="I826" s="93"/>
      <c r="J826" s="94"/>
      <c r="K826" s="95"/>
      <c r="L826" s="93"/>
      <c r="M826" s="93"/>
      <c r="N826" s="93"/>
      <c r="O826" s="91"/>
      <c r="P826" s="62"/>
      <c r="Q826" s="93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>
      <c r="A827" s="89"/>
      <c r="B827" s="62"/>
      <c r="C827" s="90"/>
      <c r="D827" s="91"/>
      <c r="E827" s="62"/>
      <c r="F827" s="91"/>
      <c r="G827" s="91"/>
      <c r="H827" s="92"/>
      <c r="I827" s="93"/>
      <c r="J827" s="94"/>
      <c r="K827" s="95"/>
      <c r="L827" s="93"/>
      <c r="M827" s="93"/>
      <c r="N827" s="93"/>
      <c r="O827" s="91"/>
      <c r="P827" s="62"/>
      <c r="Q827" s="93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>
      <c r="A828" s="89"/>
      <c r="B828" s="62"/>
      <c r="C828" s="90"/>
      <c r="D828" s="91"/>
      <c r="E828" s="62"/>
      <c r="F828" s="91"/>
      <c r="G828" s="91"/>
      <c r="H828" s="92"/>
      <c r="I828" s="93"/>
      <c r="J828" s="94"/>
      <c r="K828" s="95"/>
      <c r="L828" s="93"/>
      <c r="M828" s="93"/>
      <c r="N828" s="93"/>
      <c r="O828" s="91"/>
      <c r="P828" s="62"/>
      <c r="Q828" s="93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>
      <c r="A829" s="89"/>
      <c r="B829" s="62"/>
      <c r="C829" s="90"/>
      <c r="D829" s="91"/>
      <c r="E829" s="62"/>
      <c r="F829" s="91"/>
      <c r="G829" s="91"/>
      <c r="H829" s="92"/>
      <c r="I829" s="93"/>
      <c r="J829" s="94"/>
      <c r="K829" s="95"/>
      <c r="L829" s="93"/>
      <c r="M829" s="93"/>
      <c r="N829" s="93"/>
      <c r="O829" s="91"/>
      <c r="P829" s="62"/>
      <c r="Q829" s="93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>
      <c r="A830" s="89"/>
      <c r="B830" s="62"/>
      <c r="C830" s="90"/>
      <c r="D830" s="91"/>
      <c r="E830" s="62"/>
      <c r="F830" s="91"/>
      <c r="G830" s="91"/>
      <c r="H830" s="92"/>
      <c r="I830" s="93"/>
      <c r="J830" s="94"/>
      <c r="K830" s="95"/>
      <c r="L830" s="93"/>
      <c r="M830" s="93"/>
      <c r="N830" s="93"/>
      <c r="O830" s="91"/>
      <c r="P830" s="62"/>
      <c r="Q830" s="93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>
      <c r="A831" s="89"/>
      <c r="B831" s="62"/>
      <c r="C831" s="90"/>
      <c r="D831" s="91"/>
      <c r="E831" s="62"/>
      <c r="F831" s="91"/>
      <c r="G831" s="91"/>
      <c r="H831" s="92"/>
      <c r="I831" s="93"/>
      <c r="J831" s="94"/>
      <c r="K831" s="95"/>
      <c r="L831" s="93"/>
      <c r="M831" s="93"/>
      <c r="N831" s="93"/>
      <c r="O831" s="91"/>
      <c r="P831" s="62"/>
      <c r="Q831" s="93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>
      <c r="A832" s="89"/>
      <c r="B832" s="62"/>
      <c r="C832" s="90"/>
      <c r="D832" s="91"/>
      <c r="E832" s="62"/>
      <c r="F832" s="91"/>
      <c r="G832" s="91"/>
      <c r="H832" s="92"/>
      <c r="I832" s="93"/>
      <c r="J832" s="94"/>
      <c r="K832" s="95"/>
      <c r="L832" s="93"/>
      <c r="M832" s="93"/>
      <c r="N832" s="93"/>
      <c r="O832" s="91"/>
      <c r="P832" s="62"/>
      <c r="Q832" s="93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>
      <c r="A833" s="89"/>
      <c r="B833" s="62"/>
      <c r="C833" s="90"/>
      <c r="D833" s="91"/>
      <c r="E833" s="62"/>
      <c r="F833" s="91"/>
      <c r="G833" s="91"/>
      <c r="H833" s="92"/>
      <c r="I833" s="93"/>
      <c r="J833" s="94"/>
      <c r="K833" s="95"/>
      <c r="L833" s="93"/>
      <c r="M833" s="93"/>
      <c r="N833" s="93"/>
      <c r="O833" s="91"/>
      <c r="P833" s="62"/>
      <c r="Q833" s="93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>
      <c r="A834" s="89"/>
      <c r="B834" s="62"/>
      <c r="C834" s="90"/>
      <c r="D834" s="91"/>
      <c r="E834" s="62"/>
      <c r="F834" s="91"/>
      <c r="G834" s="91"/>
      <c r="H834" s="92"/>
      <c r="I834" s="93"/>
      <c r="J834" s="94"/>
      <c r="K834" s="95"/>
      <c r="L834" s="93"/>
      <c r="M834" s="93"/>
      <c r="N834" s="93"/>
      <c r="O834" s="91"/>
      <c r="P834" s="62"/>
      <c r="Q834" s="93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>
      <c r="A835" s="89"/>
      <c r="B835" s="62"/>
      <c r="C835" s="90"/>
      <c r="D835" s="91"/>
      <c r="E835" s="62"/>
      <c r="F835" s="91"/>
      <c r="G835" s="91"/>
      <c r="H835" s="92"/>
      <c r="I835" s="93"/>
      <c r="J835" s="94"/>
      <c r="K835" s="95"/>
      <c r="L835" s="93"/>
      <c r="M835" s="93"/>
      <c r="N835" s="93"/>
      <c r="O835" s="91"/>
      <c r="P835" s="62"/>
      <c r="Q835" s="93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>
      <c r="A836" s="89"/>
      <c r="B836" s="62"/>
      <c r="C836" s="90"/>
      <c r="D836" s="91"/>
      <c r="E836" s="62"/>
      <c r="F836" s="91"/>
      <c r="G836" s="91"/>
      <c r="H836" s="92"/>
      <c r="I836" s="93"/>
      <c r="J836" s="94"/>
      <c r="K836" s="95"/>
      <c r="L836" s="93"/>
      <c r="M836" s="93"/>
      <c r="N836" s="93"/>
      <c r="O836" s="91"/>
      <c r="P836" s="62"/>
      <c r="Q836" s="93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>
      <c r="A837" s="89"/>
      <c r="B837" s="62"/>
      <c r="C837" s="90"/>
      <c r="D837" s="91"/>
      <c r="E837" s="62"/>
      <c r="F837" s="91"/>
      <c r="G837" s="91"/>
      <c r="H837" s="92"/>
      <c r="I837" s="93"/>
      <c r="J837" s="94"/>
      <c r="K837" s="95"/>
      <c r="L837" s="93"/>
      <c r="M837" s="93"/>
      <c r="N837" s="93"/>
      <c r="O837" s="91"/>
      <c r="P837" s="62"/>
      <c r="Q837" s="93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>
      <c r="A838" s="89"/>
      <c r="B838" s="62"/>
      <c r="C838" s="90"/>
      <c r="D838" s="91"/>
      <c r="E838" s="62"/>
      <c r="F838" s="91"/>
      <c r="G838" s="91"/>
      <c r="H838" s="92"/>
      <c r="I838" s="93"/>
      <c r="J838" s="94"/>
      <c r="K838" s="95"/>
      <c r="L838" s="93"/>
      <c r="M838" s="93"/>
      <c r="N838" s="93"/>
      <c r="O838" s="91"/>
      <c r="P838" s="62"/>
      <c r="Q838" s="93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>
      <c r="A839" s="89"/>
      <c r="B839" s="62"/>
      <c r="C839" s="90"/>
      <c r="D839" s="91"/>
      <c r="E839" s="62"/>
      <c r="F839" s="91"/>
      <c r="G839" s="91"/>
      <c r="H839" s="92"/>
      <c r="I839" s="93"/>
      <c r="J839" s="94"/>
      <c r="K839" s="95"/>
      <c r="L839" s="93"/>
      <c r="M839" s="93"/>
      <c r="N839" s="93"/>
      <c r="O839" s="91"/>
      <c r="P839" s="62"/>
      <c r="Q839" s="93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>
      <c r="A840" s="89"/>
      <c r="B840" s="62"/>
      <c r="C840" s="90"/>
      <c r="D840" s="91"/>
      <c r="E840" s="62"/>
      <c r="F840" s="91"/>
      <c r="G840" s="91"/>
      <c r="H840" s="92"/>
      <c r="I840" s="93"/>
      <c r="J840" s="94"/>
      <c r="K840" s="95"/>
      <c r="L840" s="93"/>
      <c r="M840" s="93"/>
      <c r="N840" s="93"/>
      <c r="O840" s="91"/>
      <c r="P840" s="62"/>
      <c r="Q840" s="93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>
      <c r="A841" s="89"/>
      <c r="B841" s="62"/>
      <c r="C841" s="90"/>
      <c r="D841" s="91"/>
      <c r="E841" s="62"/>
      <c r="F841" s="91"/>
      <c r="G841" s="91"/>
      <c r="H841" s="92"/>
      <c r="I841" s="93"/>
      <c r="J841" s="94"/>
      <c r="K841" s="95"/>
      <c r="L841" s="93"/>
      <c r="M841" s="93"/>
      <c r="N841" s="93"/>
      <c r="O841" s="91"/>
      <c r="P841" s="62"/>
      <c r="Q841" s="93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>
      <c r="A842" s="89"/>
      <c r="B842" s="62"/>
      <c r="C842" s="90"/>
      <c r="D842" s="91"/>
      <c r="E842" s="62"/>
      <c r="F842" s="91"/>
      <c r="G842" s="91"/>
      <c r="H842" s="92"/>
      <c r="I842" s="93"/>
      <c r="J842" s="94"/>
      <c r="K842" s="95"/>
      <c r="L842" s="93"/>
      <c r="M842" s="93"/>
      <c r="N842" s="93"/>
      <c r="O842" s="91"/>
      <c r="P842" s="62"/>
      <c r="Q842" s="93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>
      <c r="A843" s="89"/>
      <c r="B843" s="62"/>
      <c r="C843" s="90"/>
      <c r="D843" s="91"/>
      <c r="E843" s="62"/>
      <c r="F843" s="91"/>
      <c r="G843" s="91"/>
      <c r="H843" s="92"/>
      <c r="I843" s="93"/>
      <c r="J843" s="94"/>
      <c r="K843" s="95"/>
      <c r="L843" s="93"/>
      <c r="M843" s="93"/>
      <c r="N843" s="93"/>
      <c r="O843" s="91"/>
      <c r="P843" s="62"/>
      <c r="Q843" s="93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>
      <c r="A844" s="89"/>
      <c r="B844" s="62"/>
      <c r="C844" s="90"/>
      <c r="D844" s="91"/>
      <c r="E844" s="62"/>
      <c r="F844" s="91"/>
      <c r="G844" s="91"/>
      <c r="H844" s="92"/>
      <c r="I844" s="93"/>
      <c r="J844" s="94"/>
      <c r="K844" s="95"/>
      <c r="L844" s="93"/>
      <c r="M844" s="93"/>
      <c r="N844" s="93"/>
      <c r="O844" s="91"/>
      <c r="P844" s="62"/>
      <c r="Q844" s="93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>
      <c r="A845" s="89"/>
      <c r="B845" s="62"/>
      <c r="C845" s="90"/>
      <c r="D845" s="91"/>
      <c r="E845" s="62"/>
      <c r="F845" s="91"/>
      <c r="G845" s="91"/>
      <c r="H845" s="92"/>
      <c r="I845" s="93"/>
      <c r="J845" s="94"/>
      <c r="K845" s="95"/>
      <c r="L845" s="93"/>
      <c r="M845" s="93"/>
      <c r="N845" s="93"/>
      <c r="O845" s="91"/>
      <c r="P845" s="62"/>
      <c r="Q845" s="93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>
      <c r="A846" s="89"/>
      <c r="B846" s="62"/>
      <c r="C846" s="90"/>
      <c r="D846" s="91"/>
      <c r="E846" s="62"/>
      <c r="F846" s="91"/>
      <c r="G846" s="91"/>
      <c r="H846" s="92"/>
      <c r="I846" s="93"/>
      <c r="J846" s="94"/>
      <c r="K846" s="95"/>
      <c r="L846" s="93"/>
      <c r="M846" s="93"/>
      <c r="N846" s="93"/>
      <c r="O846" s="91"/>
      <c r="P846" s="62"/>
      <c r="Q846" s="93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>
      <c r="A847" s="89"/>
      <c r="B847" s="62"/>
      <c r="C847" s="90"/>
      <c r="D847" s="91"/>
      <c r="E847" s="62"/>
      <c r="F847" s="91"/>
      <c r="G847" s="91"/>
      <c r="H847" s="92"/>
      <c r="I847" s="93"/>
      <c r="J847" s="94"/>
      <c r="K847" s="95"/>
      <c r="L847" s="93"/>
      <c r="M847" s="93"/>
      <c r="N847" s="93"/>
      <c r="O847" s="91"/>
      <c r="P847" s="62"/>
      <c r="Q847" s="93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>
      <c r="A848" s="89"/>
      <c r="B848" s="62"/>
      <c r="C848" s="90"/>
      <c r="D848" s="91"/>
      <c r="E848" s="62"/>
      <c r="F848" s="91"/>
      <c r="G848" s="91"/>
      <c r="H848" s="92"/>
      <c r="I848" s="93"/>
      <c r="J848" s="94"/>
      <c r="K848" s="95"/>
      <c r="L848" s="93"/>
      <c r="M848" s="93"/>
      <c r="N848" s="93"/>
      <c r="O848" s="91"/>
      <c r="P848" s="62"/>
      <c r="Q848" s="93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>
      <c r="A849" s="89"/>
      <c r="B849" s="62"/>
      <c r="C849" s="90"/>
      <c r="D849" s="91"/>
      <c r="E849" s="62"/>
      <c r="F849" s="91"/>
      <c r="G849" s="91"/>
      <c r="H849" s="92"/>
      <c r="I849" s="93"/>
      <c r="J849" s="94"/>
      <c r="K849" s="95"/>
      <c r="L849" s="93"/>
      <c r="M849" s="93"/>
      <c r="N849" s="93"/>
      <c r="O849" s="91"/>
      <c r="P849" s="62"/>
      <c r="Q849" s="93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>
      <c r="A850" s="89"/>
      <c r="B850" s="62"/>
      <c r="C850" s="90"/>
      <c r="D850" s="91"/>
      <c r="E850" s="62"/>
      <c r="F850" s="91"/>
      <c r="G850" s="91"/>
      <c r="H850" s="92"/>
      <c r="I850" s="93"/>
      <c r="J850" s="94"/>
      <c r="K850" s="95"/>
      <c r="L850" s="93"/>
      <c r="M850" s="93"/>
      <c r="N850" s="93"/>
      <c r="O850" s="91"/>
      <c r="P850" s="62"/>
      <c r="Q850" s="93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>
      <c r="A851" s="89"/>
      <c r="B851" s="62"/>
      <c r="C851" s="90"/>
      <c r="D851" s="91"/>
      <c r="E851" s="62"/>
      <c r="F851" s="91"/>
      <c r="G851" s="91"/>
      <c r="H851" s="92"/>
      <c r="I851" s="93"/>
      <c r="J851" s="94"/>
      <c r="K851" s="95"/>
      <c r="L851" s="93"/>
      <c r="M851" s="93"/>
      <c r="N851" s="93"/>
      <c r="O851" s="91"/>
      <c r="P851" s="62"/>
      <c r="Q851" s="93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>
      <c r="A852" s="89"/>
      <c r="B852" s="62"/>
      <c r="C852" s="90"/>
      <c r="D852" s="91"/>
      <c r="E852" s="62"/>
      <c r="F852" s="91"/>
      <c r="G852" s="91"/>
      <c r="H852" s="92"/>
      <c r="I852" s="93"/>
      <c r="J852" s="94"/>
      <c r="K852" s="95"/>
      <c r="L852" s="93"/>
      <c r="M852" s="93"/>
      <c r="N852" s="93"/>
      <c r="O852" s="91"/>
      <c r="P852" s="62"/>
      <c r="Q852" s="93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>
      <c r="A853" s="89"/>
      <c r="B853" s="62"/>
      <c r="C853" s="90"/>
      <c r="D853" s="91"/>
      <c r="E853" s="62"/>
      <c r="F853" s="91"/>
      <c r="G853" s="91"/>
      <c r="H853" s="92"/>
      <c r="I853" s="93"/>
      <c r="J853" s="94"/>
      <c r="K853" s="95"/>
      <c r="L853" s="93"/>
      <c r="M853" s="93"/>
      <c r="N853" s="93"/>
      <c r="O853" s="91"/>
      <c r="P853" s="62"/>
      <c r="Q853" s="93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>
      <c r="A854" s="89"/>
      <c r="B854" s="62"/>
      <c r="C854" s="90"/>
      <c r="D854" s="91"/>
      <c r="E854" s="62"/>
      <c r="F854" s="91"/>
      <c r="G854" s="91"/>
      <c r="H854" s="92"/>
      <c r="I854" s="93"/>
      <c r="J854" s="94"/>
      <c r="K854" s="95"/>
      <c r="L854" s="93"/>
      <c r="M854" s="93"/>
      <c r="N854" s="93"/>
      <c r="O854" s="91"/>
      <c r="P854" s="62"/>
      <c r="Q854" s="93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>
      <c r="A855" s="89"/>
      <c r="B855" s="62"/>
      <c r="C855" s="90"/>
      <c r="D855" s="91"/>
      <c r="E855" s="62"/>
      <c r="F855" s="91"/>
      <c r="G855" s="91"/>
      <c r="H855" s="92"/>
      <c r="I855" s="93"/>
      <c r="J855" s="94"/>
      <c r="K855" s="95"/>
      <c r="L855" s="93"/>
      <c r="M855" s="93"/>
      <c r="N855" s="93"/>
      <c r="O855" s="91"/>
      <c r="P855" s="62"/>
      <c r="Q855" s="93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>
      <c r="A856" s="89"/>
      <c r="B856" s="62"/>
      <c r="C856" s="90"/>
      <c r="D856" s="91"/>
      <c r="E856" s="62"/>
      <c r="F856" s="91"/>
      <c r="G856" s="91"/>
      <c r="H856" s="92"/>
      <c r="I856" s="93"/>
      <c r="J856" s="94"/>
      <c r="K856" s="95"/>
      <c r="L856" s="93"/>
      <c r="M856" s="93"/>
      <c r="N856" s="93"/>
      <c r="O856" s="91"/>
      <c r="P856" s="62"/>
      <c r="Q856" s="93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>
      <c r="A857" s="89"/>
      <c r="B857" s="62"/>
      <c r="C857" s="90"/>
      <c r="D857" s="91"/>
      <c r="E857" s="62"/>
      <c r="F857" s="91"/>
      <c r="G857" s="91"/>
      <c r="H857" s="92"/>
      <c r="I857" s="93"/>
      <c r="J857" s="94"/>
      <c r="K857" s="95"/>
      <c r="L857" s="93"/>
      <c r="M857" s="93"/>
      <c r="N857" s="93"/>
      <c r="O857" s="91"/>
      <c r="P857" s="62"/>
      <c r="Q857" s="93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>
      <c r="A858" s="89"/>
      <c r="B858" s="62"/>
      <c r="C858" s="90"/>
      <c r="D858" s="91"/>
      <c r="E858" s="62"/>
      <c r="F858" s="91"/>
      <c r="G858" s="91"/>
      <c r="H858" s="92"/>
      <c r="I858" s="93"/>
      <c r="J858" s="94"/>
      <c r="K858" s="95"/>
      <c r="L858" s="93"/>
      <c r="M858" s="93"/>
      <c r="N858" s="93"/>
      <c r="O858" s="91"/>
      <c r="P858" s="62"/>
      <c r="Q858" s="93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>
      <c r="A859" s="89"/>
      <c r="B859" s="62"/>
      <c r="C859" s="90"/>
      <c r="D859" s="91"/>
      <c r="E859" s="62"/>
      <c r="F859" s="91"/>
      <c r="G859" s="91"/>
      <c r="H859" s="92"/>
      <c r="I859" s="93"/>
      <c r="J859" s="94"/>
      <c r="K859" s="95"/>
      <c r="L859" s="93"/>
      <c r="M859" s="93"/>
      <c r="N859" s="93"/>
      <c r="O859" s="91"/>
      <c r="P859" s="62"/>
      <c r="Q859" s="93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>
      <c r="A860" s="89"/>
      <c r="B860" s="62"/>
      <c r="C860" s="90"/>
      <c r="D860" s="91"/>
      <c r="E860" s="62"/>
      <c r="F860" s="91"/>
      <c r="G860" s="91"/>
      <c r="H860" s="92"/>
      <c r="I860" s="93"/>
      <c r="J860" s="94"/>
      <c r="K860" s="95"/>
      <c r="L860" s="93"/>
      <c r="M860" s="93"/>
      <c r="N860" s="93"/>
      <c r="O860" s="91"/>
      <c r="P860" s="62"/>
      <c r="Q860" s="93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>
      <c r="A861" s="89"/>
      <c r="B861" s="62"/>
      <c r="C861" s="90"/>
      <c r="D861" s="91"/>
      <c r="E861" s="62"/>
      <c r="F861" s="91"/>
      <c r="G861" s="91"/>
      <c r="H861" s="92"/>
      <c r="I861" s="93"/>
      <c r="J861" s="94"/>
      <c r="K861" s="95"/>
      <c r="L861" s="93"/>
      <c r="M861" s="93"/>
      <c r="N861" s="93"/>
      <c r="O861" s="91"/>
      <c r="P861" s="62"/>
      <c r="Q861" s="93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>
      <c r="A862" s="89"/>
      <c r="B862" s="62"/>
      <c r="C862" s="90"/>
      <c r="D862" s="91"/>
      <c r="E862" s="62"/>
      <c r="F862" s="91"/>
      <c r="G862" s="91"/>
      <c r="H862" s="92"/>
      <c r="I862" s="93"/>
      <c r="J862" s="94"/>
      <c r="K862" s="95"/>
      <c r="L862" s="93"/>
      <c r="M862" s="93"/>
      <c r="N862" s="93"/>
      <c r="O862" s="91"/>
      <c r="P862" s="62"/>
      <c r="Q862" s="93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>
      <c r="A863" s="89"/>
      <c r="B863" s="62"/>
      <c r="C863" s="90"/>
      <c r="D863" s="91"/>
      <c r="E863" s="62"/>
      <c r="F863" s="91"/>
      <c r="G863" s="91"/>
      <c r="H863" s="92"/>
      <c r="I863" s="93"/>
      <c r="J863" s="94"/>
      <c r="K863" s="95"/>
      <c r="L863" s="93"/>
      <c r="M863" s="93"/>
      <c r="N863" s="93"/>
      <c r="O863" s="91"/>
      <c r="P863" s="62"/>
      <c r="Q863" s="93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>
      <c r="A864" s="89"/>
      <c r="B864" s="62"/>
      <c r="C864" s="90"/>
      <c r="D864" s="91"/>
      <c r="E864" s="62"/>
      <c r="F864" s="91"/>
      <c r="G864" s="91"/>
      <c r="H864" s="92"/>
      <c r="I864" s="93"/>
      <c r="J864" s="94"/>
      <c r="K864" s="95"/>
      <c r="L864" s="93"/>
      <c r="M864" s="93"/>
      <c r="N864" s="93"/>
      <c r="O864" s="91"/>
      <c r="P864" s="62"/>
      <c r="Q864" s="93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>
      <c r="A865" s="89"/>
      <c r="B865" s="62"/>
      <c r="C865" s="90"/>
      <c r="D865" s="91"/>
      <c r="E865" s="62"/>
      <c r="F865" s="91"/>
      <c r="G865" s="91"/>
      <c r="H865" s="92"/>
      <c r="I865" s="93"/>
      <c r="J865" s="94"/>
      <c r="K865" s="95"/>
      <c r="L865" s="93"/>
      <c r="M865" s="93"/>
      <c r="N865" s="93"/>
      <c r="O865" s="91"/>
      <c r="P865" s="62"/>
      <c r="Q865" s="93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>
      <c r="A866" s="89"/>
      <c r="B866" s="62"/>
      <c r="C866" s="90"/>
      <c r="D866" s="91"/>
      <c r="E866" s="62"/>
      <c r="F866" s="91"/>
      <c r="G866" s="91"/>
      <c r="H866" s="92"/>
      <c r="I866" s="93"/>
      <c r="J866" s="94"/>
      <c r="K866" s="95"/>
      <c r="L866" s="93"/>
      <c r="M866" s="93"/>
      <c r="N866" s="93"/>
      <c r="O866" s="91"/>
      <c r="P866" s="62"/>
      <c r="Q866" s="93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>
      <c r="A867" s="89"/>
      <c r="B867" s="62"/>
      <c r="C867" s="90"/>
      <c r="D867" s="91"/>
      <c r="E867" s="62"/>
      <c r="F867" s="91"/>
      <c r="G867" s="91"/>
      <c r="H867" s="92"/>
      <c r="I867" s="93"/>
      <c r="J867" s="94"/>
      <c r="K867" s="95"/>
      <c r="L867" s="93"/>
      <c r="M867" s="93"/>
      <c r="N867" s="93"/>
      <c r="O867" s="91"/>
      <c r="P867" s="62"/>
      <c r="Q867" s="93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>
      <c r="A868" s="89"/>
      <c r="B868" s="62"/>
      <c r="C868" s="90"/>
      <c r="D868" s="91"/>
      <c r="E868" s="62"/>
      <c r="F868" s="91"/>
      <c r="G868" s="91"/>
      <c r="H868" s="92"/>
      <c r="I868" s="93"/>
      <c r="J868" s="94"/>
      <c r="K868" s="95"/>
      <c r="L868" s="93"/>
      <c r="M868" s="93"/>
      <c r="N868" s="93"/>
      <c r="O868" s="91"/>
      <c r="P868" s="62"/>
      <c r="Q868" s="93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>
      <c r="A869" s="89"/>
      <c r="B869" s="62"/>
      <c r="C869" s="90"/>
      <c r="D869" s="91"/>
      <c r="E869" s="62"/>
      <c r="F869" s="91"/>
      <c r="G869" s="91"/>
      <c r="H869" s="92"/>
      <c r="I869" s="93"/>
      <c r="J869" s="94"/>
      <c r="K869" s="95"/>
      <c r="L869" s="93"/>
      <c r="M869" s="93"/>
      <c r="N869" s="93"/>
      <c r="O869" s="91"/>
      <c r="P869" s="62"/>
      <c r="Q869" s="93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>
      <c r="A870" s="89"/>
      <c r="B870" s="62"/>
      <c r="C870" s="90"/>
      <c r="D870" s="91"/>
      <c r="E870" s="62"/>
      <c r="F870" s="91"/>
      <c r="G870" s="91"/>
      <c r="H870" s="92"/>
      <c r="I870" s="93"/>
      <c r="J870" s="94"/>
      <c r="K870" s="95"/>
      <c r="L870" s="93"/>
      <c r="M870" s="93"/>
      <c r="N870" s="93"/>
      <c r="O870" s="91"/>
      <c r="P870" s="62"/>
      <c r="Q870" s="93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>
      <c r="A871" s="89"/>
      <c r="B871" s="62"/>
      <c r="C871" s="90"/>
      <c r="D871" s="91"/>
      <c r="E871" s="62"/>
      <c r="F871" s="91"/>
      <c r="G871" s="91"/>
      <c r="H871" s="92"/>
      <c r="I871" s="93"/>
      <c r="J871" s="94"/>
      <c r="K871" s="95"/>
      <c r="L871" s="93"/>
      <c r="M871" s="93"/>
      <c r="N871" s="93"/>
      <c r="O871" s="91"/>
      <c r="P871" s="62"/>
      <c r="Q871" s="93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>
      <c r="A872" s="89"/>
      <c r="B872" s="62"/>
      <c r="C872" s="90"/>
      <c r="D872" s="91"/>
      <c r="E872" s="62"/>
      <c r="F872" s="91"/>
      <c r="G872" s="91"/>
      <c r="H872" s="92"/>
      <c r="I872" s="93"/>
      <c r="J872" s="94"/>
      <c r="K872" s="95"/>
      <c r="L872" s="93"/>
      <c r="M872" s="93"/>
      <c r="N872" s="93"/>
      <c r="O872" s="91"/>
      <c r="P872" s="62"/>
      <c r="Q872" s="93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>
      <c r="A873" s="89"/>
      <c r="B873" s="62"/>
      <c r="C873" s="90"/>
      <c r="D873" s="91"/>
      <c r="E873" s="62"/>
      <c r="F873" s="91"/>
      <c r="G873" s="91"/>
      <c r="H873" s="92"/>
      <c r="I873" s="93"/>
      <c r="J873" s="94"/>
      <c r="K873" s="95"/>
      <c r="L873" s="93"/>
      <c r="M873" s="93"/>
      <c r="N873" s="93"/>
      <c r="O873" s="91"/>
      <c r="P873" s="62"/>
      <c r="Q873" s="93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>
      <c r="A874" s="89"/>
      <c r="B874" s="62"/>
      <c r="C874" s="90"/>
      <c r="D874" s="91"/>
      <c r="E874" s="62"/>
      <c r="F874" s="91"/>
      <c r="G874" s="91"/>
      <c r="H874" s="92"/>
      <c r="I874" s="93"/>
      <c r="J874" s="94"/>
      <c r="K874" s="95"/>
      <c r="L874" s="93"/>
      <c r="M874" s="93"/>
      <c r="N874" s="93"/>
      <c r="O874" s="91"/>
      <c r="P874" s="62"/>
      <c r="Q874" s="93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>
      <c r="A875" s="89"/>
      <c r="B875" s="62"/>
      <c r="C875" s="90"/>
      <c r="D875" s="91"/>
      <c r="E875" s="62"/>
      <c r="F875" s="91"/>
      <c r="G875" s="91"/>
      <c r="H875" s="92"/>
      <c r="I875" s="93"/>
      <c r="J875" s="94"/>
      <c r="K875" s="95"/>
      <c r="L875" s="93"/>
      <c r="M875" s="93"/>
      <c r="N875" s="93"/>
      <c r="O875" s="91"/>
      <c r="P875" s="62"/>
      <c r="Q875" s="93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>
      <c r="A876" s="89"/>
      <c r="B876" s="62"/>
      <c r="C876" s="90"/>
      <c r="D876" s="91"/>
      <c r="E876" s="62"/>
      <c r="F876" s="91"/>
      <c r="G876" s="91"/>
      <c r="H876" s="92"/>
      <c r="I876" s="93"/>
      <c r="J876" s="94"/>
      <c r="K876" s="95"/>
      <c r="L876" s="93"/>
      <c r="M876" s="93"/>
      <c r="N876" s="93"/>
      <c r="O876" s="91"/>
      <c r="P876" s="62"/>
      <c r="Q876" s="93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>
      <c r="A877" s="89"/>
      <c r="B877" s="62"/>
      <c r="C877" s="90"/>
      <c r="D877" s="91"/>
      <c r="E877" s="62"/>
      <c r="F877" s="91"/>
      <c r="G877" s="91"/>
      <c r="H877" s="92"/>
      <c r="I877" s="93"/>
      <c r="J877" s="94"/>
      <c r="K877" s="95"/>
      <c r="L877" s="93"/>
      <c r="M877" s="93"/>
      <c r="N877" s="93"/>
      <c r="O877" s="91"/>
      <c r="P877" s="62"/>
      <c r="Q877" s="93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>
      <c r="A878" s="89"/>
      <c r="B878" s="62"/>
      <c r="C878" s="90"/>
      <c r="D878" s="91"/>
      <c r="E878" s="62"/>
      <c r="F878" s="91"/>
      <c r="G878" s="91"/>
      <c r="H878" s="92"/>
      <c r="I878" s="93"/>
      <c r="J878" s="94"/>
      <c r="K878" s="95"/>
      <c r="L878" s="93"/>
      <c r="M878" s="93"/>
      <c r="N878" s="93"/>
      <c r="O878" s="91"/>
      <c r="P878" s="62"/>
      <c r="Q878" s="93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>
      <c r="A879" s="89"/>
      <c r="B879" s="62"/>
      <c r="C879" s="90"/>
      <c r="D879" s="91"/>
      <c r="E879" s="62"/>
      <c r="F879" s="91"/>
      <c r="G879" s="91"/>
      <c r="H879" s="92"/>
      <c r="I879" s="93"/>
      <c r="J879" s="94"/>
      <c r="K879" s="95"/>
      <c r="L879" s="93"/>
      <c r="M879" s="93"/>
      <c r="N879" s="93"/>
      <c r="O879" s="91"/>
      <c r="P879" s="62"/>
      <c r="Q879" s="93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>
      <c r="A880" s="89"/>
      <c r="B880" s="62"/>
      <c r="C880" s="90"/>
      <c r="D880" s="91"/>
      <c r="E880" s="62"/>
      <c r="F880" s="91"/>
      <c r="G880" s="91"/>
      <c r="H880" s="92"/>
      <c r="I880" s="93"/>
      <c r="J880" s="94"/>
      <c r="K880" s="95"/>
      <c r="L880" s="93"/>
      <c r="M880" s="93"/>
      <c r="N880" s="93"/>
      <c r="O880" s="91"/>
      <c r="P880" s="62"/>
      <c r="Q880" s="93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>
      <c r="A881" s="89"/>
      <c r="B881" s="62"/>
      <c r="C881" s="90"/>
      <c r="D881" s="91"/>
      <c r="E881" s="62"/>
      <c r="F881" s="91"/>
      <c r="G881" s="91"/>
      <c r="H881" s="92"/>
      <c r="I881" s="93"/>
      <c r="J881" s="94"/>
      <c r="K881" s="95"/>
      <c r="L881" s="93"/>
      <c r="M881" s="93"/>
      <c r="N881" s="93"/>
      <c r="O881" s="91"/>
      <c r="P881" s="62"/>
      <c r="Q881" s="93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>
      <c r="A882" s="89"/>
      <c r="B882" s="62"/>
      <c r="C882" s="90"/>
      <c r="D882" s="91"/>
      <c r="E882" s="62"/>
      <c r="F882" s="91"/>
      <c r="G882" s="91"/>
      <c r="H882" s="92"/>
      <c r="I882" s="93"/>
      <c r="J882" s="94"/>
      <c r="K882" s="95"/>
      <c r="L882" s="93"/>
      <c r="M882" s="93"/>
      <c r="N882" s="93"/>
      <c r="O882" s="91"/>
      <c r="P882" s="62"/>
      <c r="Q882" s="93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>
      <c r="A883" s="89"/>
      <c r="B883" s="62"/>
      <c r="C883" s="90"/>
      <c r="D883" s="91"/>
      <c r="E883" s="62"/>
      <c r="F883" s="91"/>
      <c r="G883" s="91"/>
      <c r="H883" s="92"/>
      <c r="I883" s="93"/>
      <c r="J883" s="94"/>
      <c r="K883" s="95"/>
      <c r="L883" s="93"/>
      <c r="M883" s="93"/>
      <c r="N883" s="93"/>
      <c r="O883" s="91"/>
      <c r="P883" s="62"/>
      <c r="Q883" s="93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>
      <c r="A884" s="89"/>
      <c r="B884" s="62"/>
      <c r="C884" s="90"/>
      <c r="D884" s="91"/>
      <c r="E884" s="62"/>
      <c r="F884" s="91"/>
      <c r="G884" s="91"/>
      <c r="H884" s="92"/>
      <c r="I884" s="93"/>
      <c r="J884" s="94"/>
      <c r="K884" s="95"/>
      <c r="L884" s="93"/>
      <c r="M884" s="93"/>
      <c r="N884" s="93"/>
      <c r="O884" s="91"/>
      <c r="P884" s="62"/>
      <c r="Q884" s="93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>
      <c r="A885" s="89"/>
      <c r="B885" s="62"/>
      <c r="C885" s="90"/>
      <c r="D885" s="91"/>
      <c r="E885" s="62"/>
      <c r="F885" s="91"/>
      <c r="G885" s="91"/>
      <c r="H885" s="92"/>
      <c r="I885" s="93"/>
      <c r="J885" s="94"/>
      <c r="K885" s="95"/>
      <c r="L885" s="93"/>
      <c r="M885" s="93"/>
      <c r="N885" s="93"/>
      <c r="O885" s="91"/>
      <c r="P885" s="62"/>
      <c r="Q885" s="93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>
      <c r="A886" s="89"/>
      <c r="B886" s="62"/>
      <c r="C886" s="90"/>
      <c r="D886" s="91"/>
      <c r="E886" s="62"/>
      <c r="F886" s="91"/>
      <c r="G886" s="91"/>
      <c r="H886" s="92"/>
      <c r="I886" s="93"/>
      <c r="J886" s="94"/>
      <c r="K886" s="95"/>
      <c r="L886" s="93"/>
      <c r="M886" s="93"/>
      <c r="N886" s="93"/>
      <c r="O886" s="91"/>
      <c r="P886" s="62"/>
      <c r="Q886" s="93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>
      <c r="A887" s="89"/>
      <c r="B887" s="62"/>
      <c r="C887" s="90"/>
      <c r="D887" s="91"/>
      <c r="E887" s="62"/>
      <c r="F887" s="91"/>
      <c r="G887" s="91"/>
      <c r="H887" s="92"/>
      <c r="I887" s="93"/>
      <c r="J887" s="94"/>
      <c r="K887" s="95"/>
      <c r="L887" s="93"/>
      <c r="M887" s="93"/>
      <c r="N887" s="93"/>
      <c r="O887" s="91"/>
      <c r="P887" s="62"/>
      <c r="Q887" s="93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>
      <c r="A888" s="89"/>
      <c r="B888" s="62"/>
      <c r="C888" s="90"/>
      <c r="D888" s="91"/>
      <c r="E888" s="62"/>
      <c r="F888" s="91"/>
      <c r="G888" s="91"/>
      <c r="H888" s="92"/>
      <c r="I888" s="93"/>
      <c r="J888" s="94"/>
      <c r="K888" s="95"/>
      <c r="L888" s="93"/>
      <c r="M888" s="93"/>
      <c r="N888" s="93"/>
      <c r="O888" s="91"/>
      <c r="P888" s="62"/>
      <c r="Q888" s="93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>
      <c r="A889" s="89"/>
      <c r="B889" s="62"/>
      <c r="C889" s="90"/>
      <c r="D889" s="91"/>
      <c r="E889" s="62"/>
      <c r="F889" s="91"/>
      <c r="G889" s="91"/>
      <c r="H889" s="92"/>
      <c r="I889" s="93"/>
      <c r="J889" s="94"/>
      <c r="K889" s="95"/>
      <c r="L889" s="93"/>
      <c r="M889" s="93"/>
      <c r="N889" s="93"/>
      <c r="O889" s="91"/>
      <c r="P889" s="62"/>
      <c r="Q889" s="93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>
      <c r="A890" s="89"/>
      <c r="B890" s="62"/>
      <c r="C890" s="90"/>
      <c r="D890" s="91"/>
      <c r="E890" s="62"/>
      <c r="F890" s="91"/>
      <c r="G890" s="91"/>
      <c r="H890" s="92"/>
      <c r="I890" s="93"/>
      <c r="J890" s="94"/>
      <c r="K890" s="95"/>
      <c r="L890" s="93"/>
      <c r="M890" s="93"/>
      <c r="N890" s="93"/>
      <c r="O890" s="91"/>
      <c r="P890" s="62"/>
      <c r="Q890" s="93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>
      <c r="A891" s="89"/>
      <c r="B891" s="62"/>
      <c r="C891" s="90"/>
      <c r="D891" s="91"/>
      <c r="E891" s="62"/>
      <c r="F891" s="91"/>
      <c r="G891" s="91"/>
      <c r="H891" s="92"/>
      <c r="I891" s="93"/>
      <c r="J891" s="94"/>
      <c r="K891" s="95"/>
      <c r="L891" s="93"/>
      <c r="M891" s="93"/>
      <c r="N891" s="93"/>
      <c r="O891" s="91"/>
      <c r="P891" s="62"/>
      <c r="Q891" s="93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>
      <c r="A892" s="89"/>
      <c r="B892" s="62"/>
      <c r="C892" s="90"/>
      <c r="D892" s="91"/>
      <c r="E892" s="62"/>
      <c r="F892" s="91"/>
      <c r="G892" s="91"/>
      <c r="H892" s="92"/>
      <c r="I892" s="93"/>
      <c r="J892" s="94"/>
      <c r="K892" s="95"/>
      <c r="L892" s="93"/>
      <c r="M892" s="93"/>
      <c r="N892" s="93"/>
      <c r="O892" s="91"/>
      <c r="P892" s="62"/>
      <c r="Q892" s="93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>
      <c r="A893" s="89"/>
      <c r="B893" s="62"/>
      <c r="C893" s="90"/>
      <c r="D893" s="91"/>
      <c r="E893" s="62"/>
      <c r="F893" s="91"/>
      <c r="G893" s="91"/>
      <c r="H893" s="92"/>
      <c r="I893" s="93"/>
      <c r="J893" s="94"/>
      <c r="K893" s="95"/>
      <c r="L893" s="93"/>
      <c r="M893" s="93"/>
      <c r="N893" s="93"/>
      <c r="O893" s="91"/>
      <c r="P893" s="62"/>
      <c r="Q893" s="93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>
      <c r="A894" s="89"/>
      <c r="B894" s="62"/>
      <c r="C894" s="90"/>
      <c r="D894" s="91"/>
      <c r="E894" s="62"/>
      <c r="F894" s="91"/>
      <c r="G894" s="91"/>
      <c r="H894" s="92"/>
      <c r="I894" s="93"/>
      <c r="J894" s="94"/>
      <c r="K894" s="95"/>
      <c r="L894" s="93"/>
      <c r="M894" s="93"/>
      <c r="N894" s="93"/>
      <c r="O894" s="91"/>
      <c r="P894" s="62"/>
      <c r="Q894" s="93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>
      <c r="A895" s="89"/>
      <c r="B895" s="62"/>
      <c r="C895" s="90"/>
      <c r="D895" s="91"/>
      <c r="E895" s="62"/>
      <c r="F895" s="91"/>
      <c r="G895" s="91"/>
      <c r="H895" s="92"/>
      <c r="I895" s="93"/>
      <c r="J895" s="94"/>
      <c r="K895" s="95"/>
      <c r="L895" s="93"/>
      <c r="M895" s="93"/>
      <c r="N895" s="93"/>
      <c r="O895" s="91"/>
      <c r="P895" s="62"/>
      <c r="Q895" s="93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>
      <c r="A896" s="89"/>
      <c r="B896" s="62"/>
      <c r="C896" s="90"/>
      <c r="D896" s="91"/>
      <c r="E896" s="62"/>
      <c r="F896" s="91"/>
      <c r="G896" s="91"/>
      <c r="H896" s="92"/>
      <c r="I896" s="93"/>
      <c r="J896" s="94"/>
      <c r="K896" s="95"/>
      <c r="L896" s="93"/>
      <c r="M896" s="93"/>
      <c r="N896" s="93"/>
      <c r="O896" s="91"/>
      <c r="P896" s="62"/>
      <c r="Q896" s="93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>
      <c r="A897" s="89"/>
      <c r="B897" s="62"/>
      <c r="C897" s="90"/>
      <c r="D897" s="91"/>
      <c r="E897" s="62"/>
      <c r="F897" s="91"/>
      <c r="G897" s="91"/>
      <c r="H897" s="92"/>
      <c r="I897" s="93"/>
      <c r="J897" s="94"/>
      <c r="K897" s="95"/>
      <c r="L897" s="93"/>
      <c r="M897" s="93"/>
      <c r="N897" s="93"/>
      <c r="O897" s="91"/>
      <c r="P897" s="62"/>
      <c r="Q897" s="93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>
      <c r="A898" s="89"/>
      <c r="B898" s="62"/>
      <c r="C898" s="90"/>
      <c r="D898" s="91"/>
      <c r="E898" s="62"/>
      <c r="F898" s="91"/>
      <c r="G898" s="91"/>
      <c r="H898" s="92"/>
      <c r="I898" s="93"/>
      <c r="J898" s="94"/>
      <c r="K898" s="95"/>
      <c r="L898" s="93"/>
      <c r="M898" s="93"/>
      <c r="N898" s="93"/>
      <c r="O898" s="91"/>
      <c r="P898" s="62"/>
      <c r="Q898" s="93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>
      <c r="A899" s="89"/>
      <c r="B899" s="62"/>
      <c r="C899" s="90"/>
      <c r="D899" s="91"/>
      <c r="E899" s="62"/>
      <c r="F899" s="91"/>
      <c r="G899" s="91"/>
      <c r="H899" s="92"/>
      <c r="I899" s="93"/>
      <c r="J899" s="94"/>
      <c r="K899" s="95"/>
      <c r="L899" s="93"/>
      <c r="M899" s="93"/>
      <c r="N899" s="93"/>
      <c r="O899" s="91"/>
      <c r="P899" s="62"/>
      <c r="Q899" s="93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>
      <c r="A900" s="89"/>
      <c r="B900" s="62"/>
      <c r="C900" s="90"/>
      <c r="D900" s="91"/>
      <c r="E900" s="62"/>
      <c r="F900" s="91"/>
      <c r="G900" s="91"/>
      <c r="H900" s="92"/>
      <c r="I900" s="93"/>
      <c r="J900" s="94"/>
      <c r="K900" s="95"/>
      <c r="L900" s="93"/>
      <c r="M900" s="93"/>
      <c r="N900" s="93"/>
      <c r="O900" s="91"/>
      <c r="P900" s="62"/>
      <c r="Q900" s="93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>
      <c r="A901" s="89"/>
      <c r="B901" s="62"/>
      <c r="C901" s="90"/>
      <c r="D901" s="91"/>
      <c r="E901" s="62"/>
      <c r="F901" s="91"/>
      <c r="G901" s="91"/>
      <c r="H901" s="92"/>
      <c r="I901" s="93"/>
      <c r="J901" s="94"/>
      <c r="K901" s="95"/>
      <c r="L901" s="93"/>
      <c r="M901" s="93"/>
      <c r="N901" s="93"/>
      <c r="O901" s="91"/>
      <c r="P901" s="62"/>
      <c r="Q901" s="93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>
      <c r="A902" s="89"/>
      <c r="B902" s="62"/>
      <c r="C902" s="90"/>
      <c r="D902" s="91"/>
      <c r="E902" s="62"/>
      <c r="F902" s="91"/>
      <c r="G902" s="91"/>
      <c r="H902" s="92"/>
      <c r="I902" s="93"/>
      <c r="J902" s="94"/>
      <c r="K902" s="95"/>
      <c r="L902" s="93"/>
      <c r="M902" s="93"/>
      <c r="N902" s="93"/>
      <c r="O902" s="91"/>
      <c r="P902" s="62"/>
      <c r="Q902" s="93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>
      <c r="A903" s="89"/>
      <c r="B903" s="62"/>
      <c r="C903" s="90"/>
      <c r="D903" s="91"/>
      <c r="E903" s="62"/>
      <c r="F903" s="91"/>
      <c r="G903" s="91"/>
      <c r="H903" s="92"/>
      <c r="I903" s="93"/>
      <c r="J903" s="94"/>
      <c r="K903" s="95"/>
      <c r="L903" s="93"/>
      <c r="M903" s="93"/>
      <c r="N903" s="93"/>
      <c r="O903" s="91"/>
      <c r="P903" s="62"/>
      <c r="Q903" s="93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>
      <c r="A904" s="89"/>
      <c r="B904" s="62"/>
      <c r="C904" s="90"/>
      <c r="D904" s="91"/>
      <c r="E904" s="62"/>
      <c r="F904" s="91"/>
      <c r="G904" s="91"/>
      <c r="H904" s="92"/>
      <c r="I904" s="93"/>
      <c r="J904" s="94"/>
      <c r="K904" s="95"/>
      <c r="L904" s="93"/>
      <c r="M904" s="93"/>
      <c r="N904" s="93"/>
      <c r="O904" s="91"/>
      <c r="P904" s="62"/>
      <c r="Q904" s="93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>
      <c r="A905" s="89"/>
      <c r="B905" s="62"/>
      <c r="C905" s="90"/>
      <c r="D905" s="91"/>
      <c r="E905" s="62"/>
      <c r="F905" s="91"/>
      <c r="G905" s="91"/>
      <c r="H905" s="92"/>
      <c r="I905" s="93"/>
      <c r="J905" s="94"/>
      <c r="K905" s="95"/>
      <c r="L905" s="93"/>
      <c r="M905" s="93"/>
      <c r="N905" s="93"/>
      <c r="O905" s="91"/>
      <c r="P905" s="62"/>
      <c r="Q905" s="93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>
      <c r="A906" s="89"/>
      <c r="B906" s="62"/>
      <c r="C906" s="90"/>
      <c r="D906" s="91"/>
      <c r="E906" s="62"/>
      <c r="F906" s="91"/>
      <c r="G906" s="91"/>
      <c r="H906" s="92"/>
      <c r="I906" s="93"/>
      <c r="J906" s="94"/>
      <c r="K906" s="95"/>
      <c r="L906" s="93"/>
      <c r="M906" s="93"/>
      <c r="N906" s="93"/>
      <c r="O906" s="91"/>
      <c r="P906" s="62"/>
      <c r="Q906" s="93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>
      <c r="A907" s="89"/>
      <c r="B907" s="62"/>
      <c r="C907" s="90"/>
      <c r="D907" s="91"/>
      <c r="E907" s="62"/>
      <c r="F907" s="91"/>
      <c r="G907" s="91"/>
      <c r="H907" s="92"/>
      <c r="I907" s="93"/>
      <c r="J907" s="94"/>
      <c r="K907" s="95"/>
      <c r="L907" s="93"/>
      <c r="M907" s="93"/>
      <c r="N907" s="93"/>
      <c r="O907" s="91"/>
      <c r="P907" s="62"/>
      <c r="Q907" s="93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>
      <c r="A908" s="89"/>
      <c r="B908" s="62"/>
      <c r="C908" s="90"/>
      <c r="D908" s="91"/>
      <c r="E908" s="62"/>
      <c r="F908" s="91"/>
      <c r="G908" s="91"/>
      <c r="H908" s="92"/>
      <c r="I908" s="93"/>
      <c r="J908" s="94"/>
      <c r="K908" s="95"/>
      <c r="L908" s="93"/>
      <c r="M908" s="93"/>
      <c r="N908" s="93"/>
      <c r="O908" s="91"/>
      <c r="P908" s="62"/>
      <c r="Q908" s="93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>
      <c r="A909" s="89"/>
      <c r="B909" s="62"/>
      <c r="C909" s="90"/>
      <c r="D909" s="91"/>
      <c r="E909" s="62"/>
      <c r="F909" s="91"/>
      <c r="G909" s="91"/>
      <c r="H909" s="92"/>
      <c r="I909" s="93"/>
      <c r="J909" s="94"/>
      <c r="K909" s="95"/>
      <c r="L909" s="93"/>
      <c r="M909" s="93"/>
      <c r="N909" s="93"/>
      <c r="O909" s="91"/>
      <c r="P909" s="62"/>
      <c r="Q909" s="93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>
      <c r="A910" s="89"/>
      <c r="B910" s="62"/>
      <c r="C910" s="90"/>
      <c r="D910" s="91"/>
      <c r="E910" s="62"/>
      <c r="F910" s="91"/>
      <c r="G910" s="91"/>
      <c r="H910" s="92"/>
      <c r="I910" s="93"/>
      <c r="J910" s="94"/>
      <c r="K910" s="95"/>
      <c r="L910" s="93"/>
      <c r="M910" s="93"/>
      <c r="N910" s="93"/>
      <c r="O910" s="91"/>
      <c r="P910" s="62"/>
      <c r="Q910" s="93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>
      <c r="A911" s="89"/>
      <c r="B911" s="62"/>
      <c r="C911" s="90"/>
      <c r="D911" s="91"/>
      <c r="E911" s="62"/>
      <c r="F911" s="91"/>
      <c r="G911" s="91"/>
      <c r="H911" s="92"/>
      <c r="I911" s="93"/>
      <c r="J911" s="94"/>
      <c r="K911" s="95"/>
      <c r="L911" s="93"/>
      <c r="M911" s="93"/>
      <c r="N911" s="93"/>
      <c r="O911" s="91"/>
      <c r="P911" s="62"/>
      <c r="Q911" s="93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>
      <c r="A912" s="89"/>
      <c r="B912" s="62"/>
      <c r="C912" s="90"/>
      <c r="D912" s="91"/>
      <c r="E912" s="62"/>
      <c r="F912" s="91"/>
      <c r="G912" s="91"/>
      <c r="H912" s="92"/>
      <c r="I912" s="93"/>
      <c r="J912" s="94"/>
      <c r="K912" s="95"/>
      <c r="L912" s="93"/>
      <c r="M912" s="93"/>
      <c r="N912" s="93"/>
      <c r="O912" s="91"/>
      <c r="P912" s="62"/>
      <c r="Q912" s="93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>
      <c r="A913" s="89"/>
      <c r="B913" s="62"/>
      <c r="C913" s="90"/>
      <c r="D913" s="91"/>
      <c r="E913" s="62"/>
      <c r="F913" s="91"/>
      <c r="G913" s="91"/>
      <c r="H913" s="92"/>
      <c r="I913" s="93"/>
      <c r="J913" s="94"/>
      <c r="K913" s="95"/>
      <c r="L913" s="93"/>
      <c r="M913" s="93"/>
      <c r="N913" s="93"/>
      <c r="O913" s="91"/>
      <c r="P913" s="62"/>
      <c r="Q913" s="93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>
      <c r="A914" s="89"/>
      <c r="B914" s="62"/>
      <c r="C914" s="90"/>
      <c r="D914" s="91"/>
      <c r="E914" s="62"/>
      <c r="F914" s="91"/>
      <c r="G914" s="91"/>
      <c r="H914" s="92"/>
      <c r="I914" s="93"/>
      <c r="J914" s="94"/>
      <c r="K914" s="95"/>
      <c r="L914" s="93"/>
      <c r="M914" s="93"/>
      <c r="N914" s="93"/>
      <c r="O914" s="91"/>
      <c r="P914" s="62"/>
      <c r="Q914" s="93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>
      <c r="A915" s="89"/>
      <c r="B915" s="62"/>
      <c r="C915" s="90"/>
      <c r="D915" s="91"/>
      <c r="E915" s="62"/>
      <c r="F915" s="91"/>
      <c r="G915" s="91"/>
      <c r="H915" s="92"/>
      <c r="I915" s="93"/>
      <c r="J915" s="94"/>
      <c r="K915" s="95"/>
      <c r="L915" s="93"/>
      <c r="M915" s="93"/>
      <c r="N915" s="93"/>
      <c r="O915" s="91"/>
      <c r="P915" s="62"/>
      <c r="Q915" s="93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>
      <c r="A916" s="89"/>
      <c r="B916" s="62"/>
      <c r="C916" s="90"/>
      <c r="D916" s="91"/>
      <c r="E916" s="62"/>
      <c r="F916" s="91"/>
      <c r="G916" s="91"/>
      <c r="H916" s="92"/>
      <c r="I916" s="93"/>
      <c r="J916" s="94"/>
      <c r="K916" s="95"/>
      <c r="L916" s="93"/>
      <c r="M916" s="93"/>
      <c r="N916" s="93"/>
      <c r="O916" s="91"/>
      <c r="P916" s="62"/>
      <c r="Q916" s="93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>
      <c r="A917" s="89"/>
      <c r="B917" s="62"/>
      <c r="C917" s="90"/>
      <c r="D917" s="91"/>
      <c r="E917" s="62"/>
      <c r="F917" s="91"/>
      <c r="G917" s="91"/>
      <c r="H917" s="92"/>
      <c r="I917" s="93"/>
      <c r="J917" s="94"/>
      <c r="K917" s="95"/>
      <c r="L917" s="93"/>
      <c r="M917" s="93"/>
      <c r="N917" s="93"/>
      <c r="O917" s="91"/>
      <c r="P917" s="62"/>
      <c r="Q917" s="93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>
      <c r="A918" s="89"/>
      <c r="B918" s="62"/>
      <c r="C918" s="90"/>
      <c r="D918" s="91"/>
      <c r="E918" s="62"/>
      <c r="F918" s="91"/>
      <c r="G918" s="91"/>
      <c r="H918" s="92"/>
      <c r="I918" s="93"/>
      <c r="J918" s="94"/>
      <c r="K918" s="95"/>
      <c r="L918" s="93"/>
      <c r="M918" s="93"/>
      <c r="N918" s="93"/>
      <c r="O918" s="91"/>
      <c r="P918" s="62"/>
      <c r="Q918" s="93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>
      <c r="A919" s="89"/>
      <c r="B919" s="62"/>
      <c r="C919" s="90"/>
      <c r="D919" s="91"/>
      <c r="E919" s="62"/>
      <c r="F919" s="91"/>
      <c r="G919" s="91"/>
      <c r="H919" s="92"/>
      <c r="I919" s="93"/>
      <c r="J919" s="94"/>
      <c r="K919" s="95"/>
      <c r="L919" s="93"/>
      <c r="M919" s="93"/>
      <c r="N919" s="93"/>
      <c r="O919" s="91"/>
      <c r="P919" s="62"/>
      <c r="Q919" s="93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>
      <c r="A920" s="89"/>
      <c r="B920" s="62"/>
      <c r="C920" s="90"/>
      <c r="D920" s="91"/>
      <c r="E920" s="62"/>
      <c r="F920" s="91"/>
      <c r="G920" s="91"/>
      <c r="H920" s="92"/>
      <c r="I920" s="93"/>
      <c r="J920" s="94"/>
      <c r="K920" s="95"/>
      <c r="L920" s="93"/>
      <c r="M920" s="93"/>
      <c r="N920" s="93"/>
      <c r="O920" s="91"/>
      <c r="P920" s="62"/>
      <c r="Q920" s="93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>
      <c r="A921" s="89"/>
      <c r="B921" s="62"/>
      <c r="C921" s="90"/>
      <c r="D921" s="91"/>
      <c r="E921" s="62"/>
      <c r="F921" s="91"/>
      <c r="G921" s="91"/>
      <c r="H921" s="92"/>
      <c r="I921" s="93"/>
      <c r="J921" s="94"/>
      <c r="K921" s="95"/>
      <c r="L921" s="93"/>
      <c r="M921" s="93"/>
      <c r="N921" s="93"/>
      <c r="O921" s="91"/>
      <c r="P921" s="62"/>
      <c r="Q921" s="93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>
      <c r="A922" s="89"/>
      <c r="B922" s="62"/>
      <c r="C922" s="90"/>
      <c r="D922" s="91"/>
      <c r="E922" s="62"/>
      <c r="F922" s="91"/>
      <c r="G922" s="91"/>
      <c r="H922" s="92"/>
      <c r="I922" s="93"/>
      <c r="J922" s="94"/>
      <c r="K922" s="95"/>
      <c r="L922" s="93"/>
      <c r="M922" s="93"/>
      <c r="N922" s="93"/>
      <c r="O922" s="91"/>
      <c r="P922" s="62"/>
      <c r="Q922" s="93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>
      <c r="A923" s="89"/>
      <c r="B923" s="62"/>
      <c r="C923" s="90"/>
      <c r="D923" s="91"/>
      <c r="E923" s="62"/>
      <c r="F923" s="91"/>
      <c r="G923" s="91"/>
      <c r="H923" s="92"/>
      <c r="I923" s="93"/>
      <c r="J923" s="94"/>
      <c r="K923" s="95"/>
      <c r="L923" s="93"/>
      <c r="M923" s="93"/>
      <c r="N923" s="93"/>
      <c r="O923" s="91"/>
      <c r="P923" s="62"/>
      <c r="Q923" s="93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>
      <c r="A924" s="89"/>
      <c r="B924" s="62"/>
      <c r="C924" s="90"/>
      <c r="D924" s="91"/>
      <c r="E924" s="62"/>
      <c r="F924" s="91"/>
      <c r="G924" s="91"/>
      <c r="H924" s="92"/>
      <c r="I924" s="93"/>
      <c r="J924" s="94"/>
      <c r="K924" s="95"/>
      <c r="L924" s="93"/>
      <c r="M924" s="93"/>
      <c r="N924" s="93"/>
      <c r="O924" s="91"/>
      <c r="P924" s="62"/>
      <c r="Q924" s="93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>
      <c r="A925" s="89"/>
      <c r="B925" s="62"/>
      <c r="C925" s="90"/>
      <c r="D925" s="91"/>
      <c r="E925" s="62"/>
      <c r="F925" s="91"/>
      <c r="G925" s="91"/>
      <c r="H925" s="92"/>
      <c r="I925" s="93"/>
      <c r="J925" s="94"/>
      <c r="K925" s="95"/>
      <c r="L925" s="93"/>
      <c r="M925" s="93"/>
      <c r="N925" s="93"/>
      <c r="O925" s="91"/>
      <c r="P925" s="62"/>
      <c r="Q925" s="93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>
      <c r="A926" s="89"/>
      <c r="B926" s="62"/>
      <c r="C926" s="90"/>
      <c r="D926" s="91"/>
      <c r="E926" s="62"/>
      <c r="F926" s="91"/>
      <c r="G926" s="91"/>
      <c r="H926" s="92"/>
      <c r="I926" s="93"/>
      <c r="J926" s="94"/>
      <c r="K926" s="95"/>
      <c r="L926" s="93"/>
      <c r="M926" s="93"/>
      <c r="N926" s="93"/>
      <c r="O926" s="91"/>
      <c r="P926" s="62"/>
      <c r="Q926" s="93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>
      <c r="A927" s="89"/>
      <c r="B927" s="62"/>
      <c r="C927" s="90"/>
      <c r="D927" s="91"/>
      <c r="E927" s="62"/>
      <c r="F927" s="91"/>
      <c r="G927" s="91"/>
      <c r="H927" s="92"/>
      <c r="I927" s="93"/>
      <c r="J927" s="94"/>
      <c r="K927" s="95"/>
      <c r="L927" s="93"/>
      <c r="M927" s="93"/>
      <c r="N927" s="93"/>
      <c r="O927" s="91"/>
      <c r="P927" s="62"/>
      <c r="Q927" s="93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>
      <c r="A928" s="89"/>
      <c r="B928" s="62"/>
      <c r="C928" s="90"/>
      <c r="D928" s="91"/>
      <c r="E928" s="62"/>
      <c r="F928" s="91"/>
      <c r="G928" s="91"/>
      <c r="H928" s="92"/>
      <c r="I928" s="93"/>
      <c r="J928" s="94"/>
      <c r="K928" s="95"/>
      <c r="L928" s="93"/>
      <c r="M928" s="93"/>
      <c r="N928" s="93"/>
      <c r="O928" s="91"/>
      <c r="P928" s="62"/>
      <c r="Q928" s="93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>
      <c r="A929" s="89"/>
      <c r="B929" s="62"/>
      <c r="C929" s="90"/>
      <c r="D929" s="91"/>
      <c r="E929" s="62"/>
      <c r="F929" s="91"/>
      <c r="G929" s="91"/>
      <c r="H929" s="92"/>
      <c r="I929" s="93"/>
      <c r="J929" s="94"/>
      <c r="K929" s="95"/>
      <c r="L929" s="93"/>
      <c r="M929" s="93"/>
      <c r="N929" s="93"/>
      <c r="O929" s="91"/>
      <c r="P929" s="62"/>
      <c r="Q929" s="93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>
      <c r="A930" s="89"/>
      <c r="B930" s="62"/>
      <c r="C930" s="90"/>
      <c r="D930" s="91"/>
      <c r="E930" s="62"/>
      <c r="F930" s="91"/>
      <c r="G930" s="91"/>
      <c r="H930" s="92"/>
      <c r="I930" s="93"/>
      <c r="J930" s="94"/>
      <c r="K930" s="95"/>
      <c r="L930" s="93"/>
      <c r="M930" s="93"/>
      <c r="N930" s="93"/>
      <c r="O930" s="91"/>
      <c r="P930" s="62"/>
      <c r="Q930" s="93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>
      <c r="A931" s="89"/>
      <c r="B931" s="62"/>
      <c r="C931" s="90"/>
      <c r="D931" s="91"/>
      <c r="E931" s="62"/>
      <c r="F931" s="91"/>
      <c r="G931" s="91"/>
      <c r="H931" s="92"/>
      <c r="I931" s="93"/>
      <c r="J931" s="94"/>
      <c r="K931" s="95"/>
      <c r="L931" s="93"/>
      <c r="M931" s="93"/>
      <c r="N931" s="93"/>
      <c r="O931" s="91"/>
      <c r="P931" s="62"/>
      <c r="Q931" s="93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>
      <c r="A932" s="89"/>
      <c r="B932" s="62"/>
      <c r="C932" s="90"/>
      <c r="D932" s="91"/>
      <c r="E932" s="62"/>
      <c r="F932" s="91"/>
      <c r="G932" s="91"/>
      <c r="H932" s="92"/>
      <c r="I932" s="93"/>
      <c r="J932" s="94"/>
      <c r="K932" s="95"/>
      <c r="L932" s="93"/>
      <c r="M932" s="93"/>
      <c r="N932" s="93"/>
      <c r="O932" s="91"/>
      <c r="P932" s="62"/>
      <c r="Q932" s="93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>
      <c r="A933" s="89"/>
      <c r="B933" s="62"/>
      <c r="C933" s="90"/>
      <c r="D933" s="91"/>
      <c r="E933" s="62"/>
      <c r="F933" s="91"/>
      <c r="G933" s="91"/>
      <c r="H933" s="92"/>
      <c r="I933" s="93"/>
      <c r="J933" s="94"/>
      <c r="K933" s="95"/>
      <c r="L933" s="93"/>
      <c r="M933" s="93"/>
      <c r="N933" s="93"/>
      <c r="O933" s="91"/>
      <c r="P933" s="62"/>
      <c r="Q933" s="93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>
      <c r="A934" s="89"/>
      <c r="B934" s="62"/>
      <c r="C934" s="90"/>
      <c r="D934" s="91"/>
      <c r="E934" s="62"/>
      <c r="F934" s="91"/>
      <c r="G934" s="91"/>
      <c r="H934" s="92"/>
      <c r="I934" s="93"/>
      <c r="J934" s="94"/>
      <c r="K934" s="95"/>
      <c r="L934" s="93"/>
      <c r="M934" s="93"/>
      <c r="N934" s="93"/>
      <c r="O934" s="91"/>
      <c r="P934" s="62"/>
      <c r="Q934" s="93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>
      <c r="A935" s="89"/>
      <c r="B935" s="62"/>
      <c r="C935" s="90"/>
      <c r="D935" s="91"/>
      <c r="E935" s="62"/>
      <c r="F935" s="91"/>
      <c r="G935" s="91"/>
      <c r="H935" s="92"/>
      <c r="I935" s="93"/>
      <c r="J935" s="94"/>
      <c r="K935" s="95"/>
      <c r="L935" s="93"/>
      <c r="M935" s="93"/>
      <c r="N935" s="93"/>
      <c r="O935" s="91"/>
      <c r="P935" s="62"/>
      <c r="Q935" s="93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>
      <c r="A936" s="89"/>
      <c r="B936" s="62"/>
      <c r="C936" s="90"/>
      <c r="D936" s="91"/>
      <c r="E936" s="62"/>
      <c r="F936" s="91"/>
      <c r="G936" s="91"/>
      <c r="H936" s="92"/>
      <c r="I936" s="93"/>
      <c r="J936" s="94"/>
      <c r="K936" s="95"/>
      <c r="L936" s="93"/>
      <c r="M936" s="93"/>
      <c r="N936" s="93"/>
      <c r="O936" s="91"/>
      <c r="P936" s="62"/>
      <c r="Q936" s="93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>
      <c r="A937" s="89"/>
      <c r="B937" s="62"/>
      <c r="C937" s="90"/>
      <c r="D937" s="91"/>
      <c r="E937" s="62"/>
      <c r="F937" s="91"/>
      <c r="G937" s="91"/>
      <c r="H937" s="92"/>
      <c r="I937" s="93"/>
      <c r="J937" s="94"/>
      <c r="K937" s="95"/>
      <c r="L937" s="93"/>
      <c r="M937" s="93"/>
      <c r="N937" s="93"/>
      <c r="O937" s="91"/>
      <c r="P937" s="62"/>
      <c r="Q937" s="93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>
      <c r="A938" s="89"/>
      <c r="B938" s="62"/>
      <c r="C938" s="90"/>
      <c r="D938" s="91"/>
      <c r="E938" s="62"/>
      <c r="F938" s="91"/>
      <c r="G938" s="91"/>
      <c r="H938" s="92"/>
      <c r="I938" s="93"/>
      <c r="J938" s="94"/>
      <c r="K938" s="95"/>
      <c r="L938" s="93"/>
      <c r="M938" s="93"/>
      <c r="N938" s="93"/>
      <c r="O938" s="91"/>
      <c r="P938" s="62"/>
      <c r="Q938" s="93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>
      <c r="A939" s="89"/>
      <c r="B939" s="62"/>
      <c r="C939" s="90"/>
      <c r="D939" s="91"/>
      <c r="E939" s="62"/>
      <c r="F939" s="91"/>
      <c r="G939" s="91"/>
      <c r="H939" s="92"/>
      <c r="I939" s="93"/>
      <c r="J939" s="94"/>
      <c r="K939" s="95"/>
      <c r="L939" s="93"/>
      <c r="M939" s="93"/>
      <c r="N939" s="93"/>
      <c r="O939" s="91"/>
      <c r="P939" s="62"/>
      <c r="Q939" s="93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>
      <c r="A940" s="89"/>
      <c r="B940" s="62"/>
      <c r="C940" s="90"/>
      <c r="D940" s="91"/>
      <c r="E940" s="62"/>
      <c r="F940" s="91"/>
      <c r="G940" s="91"/>
      <c r="H940" s="92"/>
      <c r="I940" s="93"/>
      <c r="J940" s="94"/>
      <c r="K940" s="95"/>
      <c r="L940" s="93"/>
      <c r="M940" s="93"/>
      <c r="N940" s="93"/>
      <c r="O940" s="91"/>
      <c r="P940" s="62"/>
      <c r="Q940" s="93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>
      <c r="A941" s="89"/>
      <c r="B941" s="62"/>
      <c r="C941" s="90"/>
      <c r="D941" s="91"/>
      <c r="E941" s="62"/>
      <c r="F941" s="91"/>
      <c r="G941" s="91"/>
      <c r="H941" s="92"/>
      <c r="I941" s="93"/>
      <c r="J941" s="94"/>
      <c r="K941" s="95"/>
      <c r="L941" s="93"/>
      <c r="M941" s="93"/>
      <c r="N941" s="93"/>
      <c r="O941" s="91"/>
      <c r="P941" s="62"/>
      <c r="Q941" s="93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>
      <c r="A942" s="89"/>
      <c r="B942" s="62"/>
      <c r="C942" s="90"/>
      <c r="D942" s="91"/>
      <c r="E942" s="62"/>
      <c r="F942" s="91"/>
      <c r="G942" s="91"/>
      <c r="H942" s="92"/>
      <c r="I942" s="93"/>
      <c r="J942" s="94"/>
      <c r="K942" s="95"/>
      <c r="L942" s="93"/>
      <c r="M942" s="93"/>
      <c r="N942" s="93"/>
      <c r="O942" s="91"/>
      <c r="P942" s="62"/>
      <c r="Q942" s="93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>
      <c r="A943" s="89"/>
      <c r="B943" s="62"/>
      <c r="C943" s="90"/>
      <c r="D943" s="91"/>
      <c r="E943" s="62"/>
      <c r="F943" s="91"/>
      <c r="G943" s="91"/>
      <c r="H943" s="92"/>
      <c r="I943" s="93"/>
      <c r="J943" s="94"/>
      <c r="K943" s="95"/>
      <c r="L943" s="93"/>
      <c r="M943" s="93"/>
      <c r="N943" s="93"/>
      <c r="O943" s="91"/>
      <c r="P943" s="62"/>
      <c r="Q943" s="93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>
      <c r="A944" s="89"/>
      <c r="B944" s="62"/>
      <c r="C944" s="90"/>
      <c r="D944" s="91"/>
      <c r="E944" s="62"/>
      <c r="F944" s="91"/>
      <c r="G944" s="91"/>
      <c r="H944" s="92"/>
      <c r="I944" s="93"/>
      <c r="J944" s="94"/>
      <c r="K944" s="95"/>
      <c r="L944" s="93"/>
      <c r="M944" s="93"/>
      <c r="N944" s="93"/>
      <c r="O944" s="91"/>
      <c r="P944" s="62"/>
      <c r="Q944" s="93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>
      <c r="A945" s="89"/>
      <c r="B945" s="62"/>
      <c r="C945" s="90"/>
      <c r="D945" s="91"/>
      <c r="E945" s="62"/>
      <c r="F945" s="91"/>
      <c r="G945" s="91"/>
      <c r="H945" s="92"/>
      <c r="I945" s="93"/>
      <c r="J945" s="94"/>
      <c r="K945" s="95"/>
      <c r="L945" s="93"/>
      <c r="M945" s="93"/>
      <c r="N945" s="93"/>
      <c r="O945" s="91"/>
      <c r="P945" s="62"/>
      <c r="Q945" s="93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>
      <c r="A946" s="89"/>
      <c r="B946" s="62"/>
      <c r="C946" s="90"/>
      <c r="D946" s="91"/>
      <c r="E946" s="62"/>
      <c r="F946" s="91"/>
      <c r="G946" s="91"/>
      <c r="H946" s="92"/>
      <c r="I946" s="93"/>
      <c r="J946" s="94"/>
      <c r="K946" s="95"/>
      <c r="L946" s="93"/>
      <c r="M946" s="93"/>
      <c r="N946" s="93"/>
      <c r="O946" s="91"/>
      <c r="P946" s="62"/>
      <c r="Q946" s="93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>
      <c r="A947" s="89"/>
      <c r="B947" s="62"/>
      <c r="C947" s="90"/>
      <c r="D947" s="91"/>
      <c r="E947" s="62"/>
      <c r="F947" s="91"/>
      <c r="G947" s="91"/>
      <c r="H947" s="92"/>
      <c r="I947" s="93"/>
      <c r="J947" s="94"/>
      <c r="K947" s="95"/>
      <c r="L947" s="93"/>
      <c r="M947" s="93"/>
      <c r="N947" s="93"/>
      <c r="O947" s="91"/>
      <c r="P947" s="62"/>
      <c r="Q947" s="93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>
      <c r="A948" s="89"/>
      <c r="B948" s="62"/>
      <c r="C948" s="90"/>
      <c r="D948" s="91"/>
      <c r="E948" s="62"/>
      <c r="F948" s="91"/>
      <c r="G948" s="91"/>
      <c r="H948" s="92"/>
      <c r="I948" s="93"/>
      <c r="J948" s="94"/>
      <c r="K948" s="95"/>
      <c r="L948" s="93"/>
      <c r="M948" s="93"/>
      <c r="N948" s="93"/>
      <c r="O948" s="91"/>
      <c r="P948" s="62"/>
      <c r="Q948" s="93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>
      <c r="A949" s="89"/>
      <c r="B949" s="62"/>
      <c r="C949" s="90"/>
      <c r="D949" s="91"/>
      <c r="E949" s="62"/>
      <c r="F949" s="91"/>
      <c r="G949" s="91"/>
      <c r="H949" s="92"/>
      <c r="I949" s="93"/>
      <c r="J949" s="94"/>
      <c r="K949" s="95"/>
      <c r="L949" s="93"/>
      <c r="M949" s="93"/>
      <c r="N949" s="93"/>
      <c r="O949" s="91"/>
      <c r="P949" s="62"/>
      <c r="Q949" s="93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>
      <c r="A950" s="89"/>
      <c r="B950" s="62"/>
      <c r="C950" s="90"/>
      <c r="D950" s="91"/>
      <c r="E950" s="62"/>
      <c r="F950" s="91"/>
      <c r="G950" s="91"/>
      <c r="H950" s="92"/>
      <c r="I950" s="93"/>
      <c r="J950" s="94"/>
      <c r="K950" s="95"/>
      <c r="L950" s="93"/>
      <c r="M950" s="93"/>
      <c r="N950" s="93"/>
      <c r="O950" s="91"/>
      <c r="P950" s="62"/>
      <c r="Q950" s="93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>
      <c r="A951" s="89"/>
      <c r="B951" s="62"/>
      <c r="C951" s="90"/>
      <c r="D951" s="91"/>
      <c r="E951" s="62"/>
      <c r="F951" s="91"/>
      <c r="G951" s="91"/>
      <c r="H951" s="92"/>
      <c r="I951" s="93"/>
      <c r="J951" s="94"/>
      <c r="K951" s="95"/>
      <c r="L951" s="93"/>
      <c r="M951" s="93"/>
      <c r="N951" s="93"/>
      <c r="O951" s="91"/>
      <c r="P951" s="62"/>
      <c r="Q951" s="93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>
      <c r="A952" s="89"/>
      <c r="B952" s="62"/>
      <c r="C952" s="90"/>
      <c r="D952" s="91"/>
      <c r="E952" s="62"/>
      <c r="F952" s="91"/>
      <c r="G952" s="91"/>
      <c r="H952" s="92"/>
      <c r="I952" s="93"/>
      <c r="J952" s="94"/>
      <c r="K952" s="95"/>
      <c r="L952" s="93"/>
      <c r="M952" s="93"/>
      <c r="N952" s="93"/>
      <c r="O952" s="91"/>
      <c r="P952" s="62"/>
      <c r="Q952" s="93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>
      <c r="A953" s="89"/>
      <c r="B953" s="62"/>
      <c r="C953" s="90"/>
      <c r="D953" s="91"/>
      <c r="E953" s="62"/>
      <c r="F953" s="91"/>
      <c r="G953" s="91"/>
      <c r="H953" s="92"/>
      <c r="I953" s="93"/>
      <c r="J953" s="94"/>
      <c r="K953" s="95"/>
      <c r="L953" s="93"/>
      <c r="M953" s="93"/>
      <c r="N953" s="93"/>
      <c r="O953" s="91"/>
      <c r="P953" s="62"/>
      <c r="Q953" s="93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>
      <c r="A954" s="89"/>
      <c r="B954" s="62"/>
      <c r="C954" s="90"/>
      <c r="D954" s="91"/>
      <c r="E954" s="62"/>
      <c r="F954" s="91"/>
      <c r="G954" s="91"/>
      <c r="H954" s="92"/>
      <c r="I954" s="93"/>
      <c r="J954" s="94"/>
      <c r="K954" s="95"/>
      <c r="L954" s="93"/>
      <c r="M954" s="93"/>
      <c r="N954" s="93"/>
      <c r="O954" s="91"/>
      <c r="P954" s="62"/>
      <c r="Q954" s="93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>
      <c r="A955" s="89"/>
      <c r="B955" s="62"/>
      <c r="C955" s="90"/>
      <c r="D955" s="91"/>
      <c r="E955" s="62"/>
      <c r="F955" s="91"/>
      <c r="G955" s="91"/>
      <c r="H955" s="92"/>
      <c r="I955" s="93"/>
      <c r="J955" s="94"/>
      <c r="K955" s="95"/>
      <c r="L955" s="93"/>
      <c r="M955" s="93"/>
      <c r="N955" s="93"/>
      <c r="O955" s="91"/>
      <c r="P955" s="62"/>
      <c r="Q955" s="93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>
      <c r="A956" s="89"/>
      <c r="B956" s="62"/>
      <c r="C956" s="90"/>
      <c r="D956" s="91"/>
      <c r="E956" s="62"/>
      <c r="F956" s="91"/>
      <c r="G956" s="91"/>
      <c r="H956" s="92"/>
      <c r="I956" s="93"/>
      <c r="J956" s="94"/>
      <c r="K956" s="95"/>
      <c r="L956" s="93"/>
      <c r="M956" s="93"/>
      <c r="N956" s="93"/>
      <c r="O956" s="91"/>
      <c r="P956" s="62"/>
      <c r="Q956" s="93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>
      <c r="A957" s="89"/>
      <c r="B957" s="62"/>
      <c r="C957" s="90"/>
      <c r="D957" s="91"/>
      <c r="E957" s="62"/>
      <c r="F957" s="91"/>
      <c r="G957" s="91"/>
      <c r="H957" s="92"/>
      <c r="I957" s="93"/>
      <c r="J957" s="94"/>
      <c r="K957" s="95"/>
      <c r="L957" s="93"/>
      <c r="M957" s="93"/>
      <c r="N957" s="93"/>
      <c r="O957" s="91"/>
      <c r="P957" s="62"/>
      <c r="Q957" s="93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>
      <c r="A958" s="89"/>
      <c r="B958" s="62"/>
      <c r="C958" s="90"/>
      <c r="D958" s="91"/>
      <c r="E958" s="62"/>
      <c r="F958" s="91"/>
      <c r="G958" s="91"/>
      <c r="H958" s="92"/>
      <c r="I958" s="93"/>
      <c r="J958" s="94"/>
      <c r="K958" s="95"/>
      <c r="L958" s="93"/>
      <c r="M958" s="93"/>
      <c r="N958" s="93"/>
      <c r="O958" s="91"/>
      <c r="P958" s="62"/>
      <c r="Q958" s="93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>
      <c r="A959" s="89"/>
      <c r="B959" s="62"/>
      <c r="C959" s="90"/>
      <c r="D959" s="91"/>
      <c r="E959" s="62"/>
      <c r="F959" s="91"/>
      <c r="G959" s="91"/>
      <c r="H959" s="92"/>
      <c r="I959" s="93"/>
      <c r="J959" s="94"/>
      <c r="K959" s="95"/>
      <c r="L959" s="93"/>
      <c r="M959" s="93"/>
      <c r="N959" s="93"/>
      <c r="O959" s="91"/>
      <c r="P959" s="62"/>
      <c r="Q959" s="93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>
      <c r="A960" s="89"/>
      <c r="B960" s="62"/>
      <c r="C960" s="90"/>
      <c r="D960" s="91"/>
      <c r="E960" s="62"/>
      <c r="F960" s="91"/>
      <c r="G960" s="91"/>
      <c r="H960" s="92"/>
      <c r="I960" s="93"/>
      <c r="J960" s="94"/>
      <c r="K960" s="95"/>
      <c r="L960" s="93"/>
      <c r="M960" s="93"/>
      <c r="N960" s="93"/>
      <c r="O960" s="91"/>
      <c r="P960" s="62"/>
      <c r="Q960" s="93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>
      <c r="A961" s="89"/>
      <c r="B961" s="62"/>
      <c r="C961" s="90"/>
      <c r="D961" s="91"/>
      <c r="E961" s="62"/>
      <c r="F961" s="91"/>
      <c r="G961" s="91"/>
      <c r="H961" s="92"/>
      <c r="I961" s="93"/>
      <c r="J961" s="94"/>
      <c r="K961" s="95"/>
      <c r="L961" s="93"/>
      <c r="M961" s="93"/>
      <c r="N961" s="93"/>
      <c r="O961" s="91"/>
      <c r="P961" s="62"/>
      <c r="Q961" s="93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>
      <c r="A962" s="89"/>
      <c r="B962" s="62"/>
      <c r="C962" s="90"/>
      <c r="D962" s="91"/>
      <c r="E962" s="62"/>
      <c r="F962" s="91"/>
      <c r="G962" s="91"/>
      <c r="H962" s="92"/>
      <c r="I962" s="93"/>
      <c r="J962" s="94"/>
      <c r="K962" s="95"/>
      <c r="L962" s="93"/>
      <c r="M962" s="93"/>
      <c r="N962" s="93"/>
      <c r="O962" s="91"/>
      <c r="P962" s="62"/>
      <c r="Q962" s="93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>
      <c r="A963" s="89"/>
      <c r="B963" s="62"/>
      <c r="C963" s="90"/>
      <c r="D963" s="91"/>
      <c r="E963" s="62"/>
      <c r="F963" s="91"/>
      <c r="G963" s="91"/>
      <c r="H963" s="92"/>
      <c r="I963" s="93"/>
      <c r="J963" s="94"/>
      <c r="K963" s="95"/>
      <c r="L963" s="93"/>
      <c r="M963" s="93"/>
      <c r="N963" s="93"/>
      <c r="O963" s="91"/>
      <c r="P963" s="62"/>
      <c r="Q963" s="93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>
      <c r="A964" s="89"/>
      <c r="B964" s="62"/>
      <c r="C964" s="90"/>
      <c r="D964" s="91"/>
      <c r="E964" s="62"/>
      <c r="F964" s="91"/>
      <c r="G964" s="91"/>
      <c r="H964" s="92"/>
      <c r="I964" s="93"/>
      <c r="J964" s="94"/>
      <c r="K964" s="95"/>
      <c r="L964" s="93"/>
      <c r="M964" s="93"/>
      <c r="N964" s="93"/>
      <c r="O964" s="91"/>
      <c r="P964" s="62"/>
      <c r="Q964" s="93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>
      <c r="A965" s="89"/>
      <c r="B965" s="62"/>
      <c r="C965" s="90"/>
      <c r="D965" s="91"/>
      <c r="E965" s="62"/>
      <c r="F965" s="91"/>
      <c r="G965" s="91"/>
      <c r="H965" s="92"/>
      <c r="I965" s="93"/>
      <c r="J965" s="94"/>
      <c r="K965" s="95"/>
      <c r="L965" s="93"/>
      <c r="M965" s="93"/>
      <c r="N965" s="93"/>
      <c r="O965" s="91"/>
      <c r="P965" s="62"/>
      <c r="Q965" s="93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>
      <c r="A966" s="89"/>
      <c r="B966" s="62"/>
      <c r="C966" s="90"/>
      <c r="D966" s="91"/>
      <c r="E966" s="62"/>
      <c r="F966" s="91"/>
      <c r="G966" s="91"/>
      <c r="H966" s="92"/>
      <c r="I966" s="93"/>
      <c r="J966" s="94"/>
      <c r="K966" s="95"/>
      <c r="L966" s="93"/>
      <c r="M966" s="93"/>
      <c r="N966" s="93"/>
      <c r="O966" s="91"/>
      <c r="P966" s="62"/>
      <c r="Q966" s="93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>
      <c r="A967" s="89"/>
      <c r="B967" s="62"/>
      <c r="C967" s="90"/>
      <c r="D967" s="91"/>
      <c r="E967" s="62"/>
      <c r="F967" s="91"/>
      <c r="G967" s="91"/>
      <c r="H967" s="92"/>
      <c r="I967" s="93"/>
      <c r="J967" s="94"/>
      <c r="K967" s="95"/>
      <c r="L967" s="93"/>
      <c r="M967" s="93"/>
      <c r="N967" s="93"/>
      <c r="O967" s="91"/>
      <c r="P967" s="62"/>
      <c r="Q967" s="93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>
      <c r="A968" s="89"/>
      <c r="B968" s="62"/>
      <c r="C968" s="90"/>
      <c r="D968" s="91"/>
      <c r="E968" s="62"/>
      <c r="F968" s="91"/>
      <c r="G968" s="91"/>
      <c r="H968" s="92"/>
      <c r="I968" s="93"/>
      <c r="J968" s="94"/>
      <c r="K968" s="95"/>
      <c r="L968" s="93"/>
      <c r="M968" s="93"/>
      <c r="N968" s="93"/>
      <c r="O968" s="91"/>
      <c r="P968" s="62"/>
      <c r="Q968" s="93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>
      <c r="A969" s="89"/>
      <c r="B969" s="62"/>
      <c r="C969" s="90"/>
      <c r="D969" s="91"/>
      <c r="E969" s="62"/>
      <c r="F969" s="91"/>
      <c r="G969" s="91"/>
      <c r="H969" s="92"/>
      <c r="I969" s="93"/>
      <c r="J969" s="94"/>
      <c r="K969" s="95"/>
      <c r="L969" s="93"/>
      <c r="M969" s="93"/>
      <c r="N969" s="93"/>
      <c r="O969" s="91"/>
      <c r="P969" s="62"/>
      <c r="Q969" s="93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>
      <c r="A970" s="89"/>
      <c r="B970" s="62"/>
      <c r="C970" s="90"/>
      <c r="D970" s="91"/>
      <c r="E970" s="62"/>
      <c r="F970" s="91"/>
      <c r="G970" s="91"/>
      <c r="H970" s="92"/>
      <c r="I970" s="93"/>
      <c r="J970" s="94"/>
      <c r="K970" s="95"/>
      <c r="L970" s="93"/>
      <c r="M970" s="93"/>
      <c r="N970" s="93"/>
      <c r="O970" s="91"/>
      <c r="P970" s="62"/>
      <c r="Q970" s="93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>
      <c r="A971" s="89"/>
      <c r="B971" s="62"/>
      <c r="C971" s="90"/>
      <c r="D971" s="91"/>
      <c r="E971" s="62"/>
      <c r="F971" s="91"/>
      <c r="G971" s="91"/>
      <c r="H971" s="92"/>
      <c r="I971" s="93"/>
      <c r="J971" s="94"/>
      <c r="K971" s="95"/>
      <c r="L971" s="93"/>
      <c r="M971" s="93"/>
      <c r="N971" s="93"/>
      <c r="O971" s="91"/>
      <c r="P971" s="62"/>
      <c r="Q971" s="93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>
      <c r="A972" s="89"/>
      <c r="B972" s="62"/>
      <c r="C972" s="90"/>
      <c r="D972" s="91"/>
      <c r="E972" s="62"/>
      <c r="F972" s="91"/>
      <c r="G972" s="91"/>
      <c r="H972" s="92"/>
      <c r="I972" s="93"/>
      <c r="J972" s="94"/>
      <c r="K972" s="95"/>
      <c r="L972" s="93"/>
      <c r="M972" s="93"/>
      <c r="N972" s="93"/>
      <c r="O972" s="91"/>
      <c r="P972" s="62"/>
      <c r="Q972" s="93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>
      <c r="A973" s="89"/>
      <c r="B973" s="62"/>
      <c r="C973" s="90"/>
      <c r="D973" s="91"/>
      <c r="E973" s="62"/>
      <c r="F973" s="91"/>
      <c r="G973" s="91"/>
      <c r="H973" s="92"/>
      <c r="I973" s="93"/>
      <c r="J973" s="94"/>
      <c r="K973" s="95"/>
      <c r="L973" s="93"/>
      <c r="M973" s="93"/>
      <c r="N973" s="93"/>
      <c r="O973" s="91"/>
      <c r="P973" s="62"/>
      <c r="Q973" s="93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>
      <c r="A974" s="89"/>
      <c r="B974" s="62"/>
      <c r="C974" s="90"/>
      <c r="D974" s="91"/>
      <c r="E974" s="62"/>
      <c r="F974" s="91"/>
      <c r="G974" s="91"/>
      <c r="H974" s="92"/>
      <c r="I974" s="93"/>
      <c r="J974" s="94"/>
      <c r="K974" s="95"/>
      <c r="L974" s="93"/>
      <c r="M974" s="93"/>
      <c r="N974" s="93"/>
      <c r="O974" s="91"/>
      <c r="P974" s="62"/>
      <c r="Q974" s="93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>
      <c r="A975" s="89"/>
      <c r="B975" s="62"/>
      <c r="C975" s="90"/>
      <c r="D975" s="91"/>
      <c r="E975" s="62"/>
      <c r="F975" s="91"/>
      <c r="G975" s="91"/>
      <c r="H975" s="92"/>
      <c r="I975" s="93"/>
      <c r="J975" s="94"/>
      <c r="K975" s="95"/>
      <c r="L975" s="93"/>
      <c r="M975" s="93"/>
      <c r="N975" s="93"/>
      <c r="O975" s="91"/>
      <c r="P975" s="62"/>
      <c r="Q975" s="93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>
      <c r="A976" s="89"/>
      <c r="B976" s="62"/>
      <c r="C976" s="90"/>
      <c r="D976" s="91"/>
      <c r="E976" s="62"/>
      <c r="F976" s="91"/>
      <c r="G976" s="91"/>
      <c r="H976" s="92"/>
      <c r="I976" s="93"/>
      <c r="J976" s="94"/>
      <c r="K976" s="95"/>
      <c r="L976" s="93"/>
      <c r="M976" s="93"/>
      <c r="N976" s="93"/>
      <c r="O976" s="91"/>
      <c r="P976" s="62"/>
      <c r="Q976" s="93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>
      <c r="A977" s="89"/>
      <c r="B977" s="62"/>
      <c r="C977" s="90"/>
      <c r="D977" s="91"/>
      <c r="E977" s="62"/>
      <c r="F977" s="91"/>
      <c r="G977" s="91"/>
      <c r="H977" s="92"/>
      <c r="I977" s="93"/>
      <c r="J977" s="94"/>
      <c r="K977" s="95"/>
      <c r="L977" s="93"/>
      <c r="M977" s="93"/>
      <c r="N977" s="93"/>
      <c r="O977" s="91"/>
      <c r="P977" s="62"/>
      <c r="Q977" s="93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>
      <c r="A978" s="89"/>
      <c r="B978" s="62"/>
      <c r="C978" s="90"/>
      <c r="D978" s="91"/>
      <c r="E978" s="62"/>
      <c r="F978" s="91"/>
      <c r="G978" s="91"/>
      <c r="H978" s="92"/>
      <c r="I978" s="93"/>
      <c r="J978" s="94"/>
      <c r="K978" s="95"/>
      <c r="L978" s="93"/>
      <c r="M978" s="93"/>
      <c r="N978" s="93"/>
      <c r="O978" s="91"/>
      <c r="P978" s="62"/>
      <c r="Q978" s="93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>
      <c r="A979" s="89"/>
      <c r="B979" s="62"/>
      <c r="C979" s="90"/>
      <c r="D979" s="91"/>
      <c r="E979" s="62"/>
      <c r="F979" s="91"/>
      <c r="G979" s="91"/>
      <c r="H979" s="92"/>
      <c r="I979" s="93"/>
      <c r="J979" s="94"/>
      <c r="K979" s="95"/>
      <c r="L979" s="93"/>
      <c r="M979" s="93"/>
      <c r="N979" s="93"/>
      <c r="O979" s="91"/>
      <c r="P979" s="62"/>
      <c r="Q979" s="93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>
      <c r="A980" s="89"/>
      <c r="B980" s="62"/>
      <c r="C980" s="90"/>
      <c r="D980" s="91"/>
      <c r="E980" s="62"/>
      <c r="F980" s="91"/>
      <c r="G980" s="91"/>
      <c r="H980" s="92"/>
      <c r="I980" s="93"/>
      <c r="J980" s="94"/>
      <c r="K980" s="95"/>
      <c r="L980" s="93"/>
      <c r="M980" s="93"/>
      <c r="N980" s="93"/>
      <c r="O980" s="91"/>
      <c r="P980" s="62"/>
      <c r="Q980" s="93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>
      <c r="A981" s="89"/>
      <c r="B981" s="62"/>
      <c r="C981" s="90"/>
      <c r="D981" s="91"/>
      <c r="E981" s="62"/>
      <c r="F981" s="91"/>
      <c r="G981" s="91"/>
      <c r="H981" s="92"/>
      <c r="I981" s="93"/>
      <c r="J981" s="94"/>
      <c r="K981" s="95"/>
      <c r="L981" s="93"/>
      <c r="M981" s="93"/>
      <c r="N981" s="93"/>
      <c r="O981" s="91"/>
      <c r="P981" s="62"/>
      <c r="Q981" s="93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>
      <c r="A982" s="89"/>
      <c r="B982" s="62"/>
      <c r="C982" s="90"/>
      <c r="D982" s="91"/>
      <c r="E982" s="62"/>
      <c r="F982" s="91"/>
      <c r="G982" s="91"/>
      <c r="H982" s="92"/>
      <c r="I982" s="93"/>
      <c r="J982" s="94"/>
      <c r="K982" s="95"/>
      <c r="L982" s="93"/>
      <c r="M982" s="93"/>
      <c r="N982" s="93"/>
      <c r="O982" s="91"/>
      <c r="P982" s="62"/>
      <c r="Q982" s="93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>
      <c r="A983" s="89"/>
      <c r="B983" s="62"/>
      <c r="C983" s="90"/>
      <c r="D983" s="91"/>
      <c r="E983" s="62"/>
      <c r="F983" s="91"/>
      <c r="G983" s="91"/>
      <c r="H983" s="92"/>
      <c r="I983" s="93"/>
      <c r="J983" s="94"/>
      <c r="K983" s="95"/>
      <c r="L983" s="93"/>
      <c r="M983" s="93"/>
      <c r="N983" s="93"/>
      <c r="O983" s="91"/>
      <c r="P983" s="62"/>
      <c r="Q983" s="93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>
      <c r="A984" s="89"/>
      <c r="B984" s="62"/>
      <c r="C984" s="90"/>
      <c r="D984" s="91"/>
      <c r="E984" s="62"/>
      <c r="F984" s="91"/>
      <c r="G984" s="91"/>
      <c r="H984" s="92"/>
      <c r="I984" s="93"/>
      <c r="J984" s="94"/>
      <c r="K984" s="95"/>
      <c r="L984" s="93"/>
      <c r="M984" s="93"/>
      <c r="N984" s="93"/>
      <c r="O984" s="91"/>
      <c r="P984" s="62"/>
      <c r="Q984" s="93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>
      <c r="A985" s="89"/>
      <c r="B985" s="62"/>
      <c r="C985" s="90"/>
      <c r="D985" s="91"/>
      <c r="E985" s="62"/>
      <c r="F985" s="91"/>
      <c r="G985" s="91"/>
      <c r="H985" s="92"/>
      <c r="I985" s="93"/>
      <c r="J985" s="94"/>
      <c r="K985" s="95"/>
      <c r="L985" s="93"/>
      <c r="M985" s="93"/>
      <c r="N985" s="93"/>
      <c r="O985" s="91"/>
      <c r="P985" s="62"/>
      <c r="Q985" s="93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>
      <c r="A986" s="89"/>
      <c r="B986" s="62"/>
      <c r="C986" s="90"/>
      <c r="D986" s="91"/>
      <c r="E986" s="62"/>
      <c r="F986" s="91"/>
      <c r="G986" s="91"/>
      <c r="H986" s="92"/>
      <c r="I986" s="93"/>
      <c r="J986" s="94"/>
      <c r="K986" s="95"/>
      <c r="L986" s="93"/>
      <c r="M986" s="93"/>
      <c r="N986" s="93"/>
      <c r="O986" s="91"/>
      <c r="P986" s="62"/>
      <c r="Q986" s="93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>
      <c r="A987" s="89"/>
      <c r="B987" s="62"/>
      <c r="C987" s="90"/>
      <c r="D987" s="91"/>
      <c r="E987" s="62"/>
      <c r="F987" s="91"/>
      <c r="G987" s="91"/>
      <c r="H987" s="92"/>
      <c r="I987" s="93"/>
      <c r="J987" s="94"/>
      <c r="K987" s="95"/>
      <c r="L987" s="93"/>
      <c r="M987" s="93"/>
      <c r="N987" s="93"/>
      <c r="O987" s="91"/>
      <c r="P987" s="62"/>
      <c r="Q987" s="93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>
      <c r="A988" s="89"/>
      <c r="B988" s="62"/>
      <c r="C988" s="90"/>
      <c r="D988" s="91"/>
      <c r="E988" s="62"/>
      <c r="F988" s="91"/>
      <c r="G988" s="91"/>
      <c r="H988" s="92"/>
      <c r="I988" s="93"/>
      <c r="J988" s="94"/>
      <c r="K988" s="95"/>
      <c r="L988" s="93"/>
      <c r="M988" s="93"/>
      <c r="N988" s="93"/>
      <c r="O988" s="91"/>
      <c r="P988" s="62"/>
      <c r="Q988" s="93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>
      <c r="A989" s="89"/>
      <c r="B989" s="62"/>
      <c r="C989" s="90"/>
      <c r="D989" s="91"/>
      <c r="E989" s="62"/>
      <c r="F989" s="91"/>
      <c r="G989" s="91"/>
      <c r="H989" s="92"/>
      <c r="I989" s="93"/>
      <c r="J989" s="94"/>
      <c r="K989" s="95"/>
      <c r="L989" s="93"/>
      <c r="M989" s="93"/>
      <c r="N989" s="93"/>
      <c r="O989" s="91"/>
      <c r="P989" s="62"/>
      <c r="Q989" s="93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>
      <c r="A990" s="89"/>
      <c r="B990" s="62"/>
      <c r="C990" s="90"/>
      <c r="D990" s="91"/>
      <c r="E990" s="62"/>
      <c r="F990" s="91"/>
      <c r="G990" s="91"/>
      <c r="H990" s="92"/>
      <c r="I990" s="93"/>
      <c r="J990" s="94"/>
      <c r="K990" s="95"/>
      <c r="L990" s="93"/>
      <c r="M990" s="93"/>
      <c r="N990" s="93"/>
      <c r="O990" s="91"/>
      <c r="P990" s="62"/>
      <c r="Q990" s="93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>
      <c r="A991" s="89"/>
      <c r="B991" s="62"/>
      <c r="C991" s="90"/>
      <c r="D991" s="91"/>
      <c r="E991" s="62"/>
      <c r="F991" s="91"/>
      <c r="G991" s="91"/>
      <c r="H991" s="92"/>
      <c r="I991" s="93"/>
      <c r="J991" s="94"/>
      <c r="K991" s="95"/>
      <c r="L991" s="93"/>
      <c r="M991" s="93"/>
      <c r="N991" s="93"/>
      <c r="O991" s="91"/>
      <c r="P991" s="62"/>
      <c r="Q991" s="93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>
      <c r="A992" s="89"/>
      <c r="B992" s="62"/>
      <c r="C992" s="90"/>
      <c r="D992" s="91"/>
      <c r="E992" s="62"/>
      <c r="F992" s="91"/>
      <c r="G992" s="91"/>
      <c r="H992" s="92"/>
      <c r="I992" s="93"/>
      <c r="J992" s="94"/>
      <c r="K992" s="95"/>
      <c r="L992" s="93"/>
      <c r="M992" s="93"/>
      <c r="N992" s="93"/>
      <c r="O992" s="91"/>
      <c r="P992" s="62"/>
      <c r="Q992" s="93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>
      <c r="A993" s="89"/>
      <c r="B993" s="62"/>
      <c r="C993" s="90"/>
      <c r="D993" s="91"/>
      <c r="E993" s="62"/>
      <c r="F993" s="91"/>
      <c r="G993" s="91"/>
      <c r="H993" s="92"/>
      <c r="I993" s="93"/>
      <c r="J993" s="94"/>
      <c r="K993" s="95"/>
      <c r="L993" s="93"/>
      <c r="M993" s="93"/>
      <c r="N993" s="93"/>
      <c r="O993" s="91"/>
      <c r="P993" s="62"/>
      <c r="Q993" s="93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>
      <c r="A994" s="89"/>
      <c r="B994" s="62"/>
      <c r="C994" s="90"/>
      <c r="D994" s="91"/>
      <c r="E994" s="62"/>
      <c r="F994" s="91"/>
      <c r="G994" s="91"/>
      <c r="H994" s="92"/>
      <c r="I994" s="93"/>
      <c r="J994" s="94"/>
      <c r="K994" s="95"/>
      <c r="L994" s="93"/>
      <c r="M994" s="93"/>
      <c r="N994" s="93"/>
      <c r="O994" s="91"/>
      <c r="P994" s="62"/>
      <c r="Q994" s="93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>
      <c r="A995" s="89"/>
      <c r="B995" s="62"/>
      <c r="C995" s="90"/>
      <c r="D995" s="91"/>
      <c r="E995" s="62"/>
      <c r="F995" s="91"/>
      <c r="G995" s="91"/>
      <c r="H995" s="92"/>
      <c r="I995" s="93"/>
      <c r="J995" s="94"/>
      <c r="K995" s="95"/>
      <c r="L995" s="93"/>
      <c r="M995" s="93"/>
      <c r="N995" s="93"/>
      <c r="O995" s="91"/>
      <c r="P995" s="62"/>
      <c r="Q995" s="93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>
      <c r="A996" s="89"/>
      <c r="B996" s="62"/>
      <c r="C996" s="90"/>
      <c r="D996" s="91"/>
      <c r="E996" s="62"/>
      <c r="F996" s="91"/>
      <c r="G996" s="91"/>
      <c r="H996" s="92"/>
      <c r="I996" s="93"/>
      <c r="J996" s="94"/>
      <c r="K996" s="95"/>
      <c r="L996" s="93"/>
      <c r="M996" s="93"/>
      <c r="N996" s="93"/>
      <c r="O996" s="91"/>
      <c r="P996" s="62"/>
      <c r="Q996" s="93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>
      <c r="A997" s="89"/>
      <c r="B997" s="62"/>
      <c r="C997" s="90"/>
      <c r="D997" s="91"/>
      <c r="E997" s="62"/>
      <c r="F997" s="91"/>
      <c r="G997" s="91"/>
      <c r="H997" s="92"/>
      <c r="I997" s="93"/>
      <c r="J997" s="94"/>
      <c r="K997" s="95"/>
      <c r="L997" s="93"/>
      <c r="M997" s="93"/>
      <c r="N997" s="93"/>
      <c r="O997" s="91"/>
      <c r="P997" s="62"/>
      <c r="Q997" s="93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>
      <c r="A998" s="89"/>
      <c r="B998" s="62"/>
      <c r="C998" s="90"/>
      <c r="D998" s="91"/>
      <c r="E998" s="62"/>
      <c r="F998" s="91"/>
      <c r="G998" s="91"/>
      <c r="H998" s="92"/>
      <c r="I998" s="93"/>
      <c r="J998" s="94"/>
      <c r="K998" s="95"/>
      <c r="L998" s="93"/>
      <c r="M998" s="93"/>
      <c r="N998" s="93"/>
      <c r="O998" s="91"/>
      <c r="P998" s="62"/>
      <c r="Q998" s="93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>
      <c r="A999" s="89"/>
      <c r="B999" s="62"/>
      <c r="C999" s="90"/>
      <c r="D999" s="91"/>
      <c r="E999" s="62"/>
      <c r="F999" s="91"/>
      <c r="G999" s="91"/>
      <c r="H999" s="92"/>
      <c r="I999" s="93"/>
      <c r="J999" s="94"/>
      <c r="K999" s="95"/>
      <c r="L999" s="93"/>
      <c r="M999" s="93"/>
      <c r="N999" s="93"/>
      <c r="O999" s="91"/>
      <c r="P999" s="62"/>
      <c r="Q999" s="93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  <row r="1000">
      <c r="A1000" s="89"/>
      <c r="B1000" s="62"/>
      <c r="C1000" s="90"/>
      <c r="D1000" s="91"/>
      <c r="E1000" s="62"/>
      <c r="F1000" s="91"/>
      <c r="G1000" s="91"/>
      <c r="H1000" s="92"/>
      <c r="I1000" s="93"/>
      <c r="J1000" s="94"/>
      <c r="K1000" s="95"/>
      <c r="L1000" s="93"/>
      <c r="M1000" s="93"/>
      <c r="N1000" s="93"/>
      <c r="O1000" s="91"/>
      <c r="P1000" s="62"/>
      <c r="Q1000" s="93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</row>
    <row r="1001">
      <c r="A1001" s="89"/>
      <c r="B1001" s="62"/>
      <c r="C1001" s="90"/>
      <c r="D1001" s="91"/>
      <c r="E1001" s="62"/>
      <c r="F1001" s="91"/>
      <c r="G1001" s="91"/>
      <c r="H1001" s="92"/>
      <c r="I1001" s="93"/>
      <c r="J1001" s="94"/>
      <c r="K1001" s="95"/>
      <c r="L1001" s="93"/>
      <c r="M1001" s="93"/>
      <c r="N1001" s="93"/>
      <c r="O1001" s="91"/>
      <c r="P1001" s="62"/>
      <c r="Q1001" s="93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</row>
    <row r="1002">
      <c r="A1002" s="89"/>
      <c r="B1002" s="62"/>
      <c r="C1002" s="90"/>
      <c r="D1002" s="91"/>
      <c r="E1002" s="62"/>
      <c r="F1002" s="91"/>
      <c r="G1002" s="91"/>
      <c r="H1002" s="92"/>
      <c r="I1002" s="93"/>
      <c r="J1002" s="94"/>
      <c r="K1002" s="95"/>
      <c r="L1002" s="93"/>
      <c r="M1002" s="93"/>
      <c r="N1002" s="93"/>
      <c r="O1002" s="91"/>
      <c r="P1002" s="62"/>
      <c r="Q1002" s="93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</row>
    <row r="1003">
      <c r="A1003" s="89"/>
      <c r="B1003" s="62"/>
      <c r="C1003" s="90"/>
      <c r="D1003" s="91"/>
      <c r="E1003" s="62"/>
      <c r="F1003" s="91"/>
      <c r="G1003" s="91"/>
      <c r="H1003" s="92"/>
      <c r="I1003" s="93"/>
      <c r="J1003" s="94"/>
      <c r="K1003" s="95"/>
      <c r="L1003" s="93"/>
      <c r="M1003" s="93"/>
      <c r="N1003" s="93"/>
      <c r="O1003" s="91"/>
      <c r="P1003" s="62"/>
      <c r="Q1003" s="93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</row>
    <row r="1004">
      <c r="A1004" s="36"/>
      <c r="B1004" s="10"/>
      <c r="C1004" s="37"/>
      <c r="D1004" s="38"/>
      <c r="E1004" s="10"/>
      <c r="F1004" s="38"/>
      <c r="G1004" s="38"/>
      <c r="H1004" s="39"/>
      <c r="I1004" s="40"/>
      <c r="J1004" s="41"/>
      <c r="K1004" s="42"/>
      <c r="L1004" s="40"/>
      <c r="M1004" s="40"/>
      <c r="N1004" s="38"/>
      <c r="O1004" s="10"/>
      <c r="P1004" s="4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46"/>
      <c r="AC1004" s="46"/>
      <c r="AD1004" s="46"/>
      <c r="AE1004" s="46"/>
    </row>
    <row r="1005">
      <c r="A1005" s="36"/>
      <c r="B1005" s="10"/>
      <c r="C1005" s="37"/>
      <c r="D1005" s="38"/>
      <c r="E1005" s="10"/>
      <c r="F1005" s="38"/>
      <c r="G1005" s="38"/>
      <c r="H1005" s="39"/>
      <c r="I1005" s="40"/>
      <c r="J1005" s="41"/>
      <c r="K1005" s="42"/>
      <c r="L1005" s="40"/>
      <c r="M1005" s="40"/>
      <c r="N1005" s="38"/>
      <c r="O1005" s="10"/>
      <c r="P1005" s="4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46"/>
      <c r="AC1005" s="46"/>
      <c r="AD1005" s="46"/>
      <c r="AE1005" s="46"/>
    </row>
    <row r="1006">
      <c r="A1006" s="36"/>
      <c r="B1006" s="10"/>
      <c r="C1006" s="37"/>
      <c r="D1006" s="38"/>
      <c r="E1006" s="10"/>
      <c r="F1006" s="38"/>
      <c r="G1006" s="38"/>
      <c r="H1006" s="39"/>
      <c r="I1006" s="40"/>
      <c r="J1006" s="41"/>
      <c r="K1006" s="42"/>
      <c r="L1006" s="40"/>
      <c r="M1006" s="40"/>
      <c r="N1006" s="38"/>
      <c r="O1006" s="10"/>
      <c r="P1006" s="4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46"/>
      <c r="AC1006" s="46"/>
      <c r="AD1006" s="46"/>
      <c r="AE1006" s="46"/>
    </row>
    <row r="1007">
      <c r="A1007" s="36"/>
      <c r="B1007" s="10"/>
      <c r="C1007" s="37"/>
      <c r="D1007" s="38"/>
      <c r="E1007" s="10"/>
      <c r="F1007" s="38"/>
      <c r="G1007" s="38"/>
      <c r="H1007" s="39"/>
      <c r="I1007" s="40"/>
      <c r="J1007" s="41"/>
      <c r="K1007" s="42"/>
      <c r="L1007" s="40"/>
      <c r="M1007" s="40"/>
      <c r="N1007" s="38"/>
      <c r="O1007" s="10"/>
      <c r="P1007" s="4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46"/>
      <c r="AC1007" s="46"/>
      <c r="AD1007" s="46"/>
      <c r="AE1007" s="46"/>
    </row>
    <row r="1008">
      <c r="A1008" s="36"/>
      <c r="B1008" s="10"/>
      <c r="C1008" s="37"/>
      <c r="D1008" s="38"/>
      <c r="E1008" s="10"/>
      <c r="F1008" s="38"/>
      <c r="G1008" s="38"/>
      <c r="H1008" s="39"/>
      <c r="I1008" s="40"/>
      <c r="J1008" s="41"/>
      <c r="K1008" s="42"/>
      <c r="L1008" s="40"/>
      <c r="M1008" s="40"/>
      <c r="N1008" s="38"/>
      <c r="O1008" s="10"/>
      <c r="P1008" s="4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46"/>
      <c r="AC1008" s="46"/>
      <c r="AD1008" s="46"/>
      <c r="AE1008" s="46"/>
    </row>
  </sheetData>
  <mergeCells count="7">
    <mergeCell ref="A85:M86"/>
    <mergeCell ref="N85:N86"/>
    <mergeCell ref="O85:O86"/>
    <mergeCell ref="P85:P86"/>
    <mergeCell ref="Q85:Q86"/>
    <mergeCell ref="N91:P91"/>
    <mergeCell ref="N92:P92"/>
  </mergeCells>
  <conditionalFormatting sqref="A85">
    <cfRule type="expression" dxfId="0" priority="1">
      <formula>$M85:$M1088</formula>
    </cfRule>
  </conditionalFormatting>
  <conditionalFormatting sqref="C2:C10">
    <cfRule type="expression" dxfId="0" priority="2">
      <formula>$M2:$M952</formula>
    </cfRule>
  </conditionalFormatting>
  <conditionalFormatting sqref="A2:M999">
    <cfRule type="expression" dxfId="0" priority="3">
      <formula>$M2:$M1004</formula>
    </cfRule>
  </conditionalFormatting>
  <conditionalFormatting sqref="M2:M996 A25:L996">
    <cfRule type="expression" dxfId="0" priority="4">
      <formula>$M2:$M948</formula>
    </cfRule>
  </conditionalFormatting>
  <dataValidations>
    <dataValidation type="list" allowBlank="1" showErrorMessage="1" sqref="E2:E84">
      <formula1>"SI,NO"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3" width="18.25"/>
    <col customWidth="1" min="4" max="4" width="24.88"/>
    <col customWidth="1" min="6" max="6" width="15.75"/>
    <col customWidth="1" min="7" max="7" width="16.5"/>
    <col customWidth="1" min="8" max="8" width="16.25"/>
    <col hidden="1" min="11" max="11" width="12.63"/>
    <col customWidth="1" min="12" max="12" width="14.5"/>
    <col customWidth="1" min="13" max="13" width="12.25"/>
    <col customWidth="1" min="14" max="14" width="15.75"/>
    <col customWidth="1" min="15" max="15" width="15.88"/>
    <col customWidth="1" min="16" max="16" width="14.75"/>
    <col customWidth="1" min="17" max="17" width="16.63"/>
  </cols>
  <sheetData>
    <row r="1">
      <c r="A1" s="53" t="s">
        <v>0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6" t="s">
        <v>8</v>
      </c>
      <c r="J1" s="57" t="s">
        <v>9</v>
      </c>
      <c r="K1" s="58" t="s">
        <v>10</v>
      </c>
      <c r="L1" s="59" t="s">
        <v>11</v>
      </c>
      <c r="M1" s="59" t="s">
        <v>74</v>
      </c>
      <c r="N1" s="60" t="s">
        <v>12</v>
      </c>
      <c r="O1" s="60" t="s">
        <v>13</v>
      </c>
      <c r="P1" s="61" t="s">
        <v>14</v>
      </c>
      <c r="Q1" s="60" t="s">
        <v>15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3"/>
      <c r="AD1" s="63"/>
      <c r="AE1" s="63"/>
    </row>
    <row r="2">
      <c r="A2" s="97">
        <v>46113.0</v>
      </c>
      <c r="B2" s="98" t="s">
        <v>53</v>
      </c>
      <c r="C2" s="66">
        <v>29912.0</v>
      </c>
      <c r="D2" s="131" t="s">
        <v>137</v>
      </c>
      <c r="E2" s="99" t="s">
        <v>30</v>
      </c>
      <c r="F2" s="99">
        <v>1.0130495775E10</v>
      </c>
      <c r="G2" s="99" t="s">
        <v>19</v>
      </c>
      <c r="H2" s="99" t="s">
        <v>304</v>
      </c>
      <c r="I2" s="99">
        <v>175.0</v>
      </c>
      <c r="J2" s="100">
        <v>31543.72</v>
      </c>
      <c r="K2" s="101"/>
      <c r="L2" s="102">
        <v>32.56</v>
      </c>
      <c r="M2" s="70" t="b">
        <v>1</v>
      </c>
      <c r="N2" s="71">
        <f t="shared" ref="N2:N438" si="1">(J2-(J2*K2))*L2</f>
        <v>1027063.523</v>
      </c>
      <c r="O2" s="71">
        <f t="shared" ref="O2:O438" si="2">N2+(N2*0.21)</f>
        <v>1242746.863</v>
      </c>
      <c r="P2" s="71">
        <f t="shared" ref="P2:P438" si="3">IF(E2="SI",O2*0.06,O2*0.1)</f>
        <v>124274.6863</v>
      </c>
      <c r="Q2" s="71">
        <f t="shared" ref="Q2:Q438" si="4">N2*0.015</f>
        <v>15405.95285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97">
        <v>46113.0</v>
      </c>
      <c r="B3" s="98" t="s">
        <v>53</v>
      </c>
      <c r="C3" s="66">
        <v>29912.0</v>
      </c>
      <c r="D3" s="131" t="s">
        <v>325</v>
      </c>
      <c r="E3" s="99" t="s">
        <v>30</v>
      </c>
      <c r="F3" s="99">
        <v>1.0130535246E10</v>
      </c>
      <c r="G3" s="99" t="s">
        <v>19</v>
      </c>
      <c r="H3" s="99" t="s">
        <v>304</v>
      </c>
      <c r="I3" s="99">
        <v>175.0</v>
      </c>
      <c r="J3" s="100">
        <v>31543.72</v>
      </c>
      <c r="K3" s="101"/>
      <c r="L3" s="102">
        <v>28.44</v>
      </c>
      <c r="M3" s="70" t="b">
        <v>1</v>
      </c>
      <c r="N3" s="71">
        <f t="shared" si="1"/>
        <v>897103.3968</v>
      </c>
      <c r="O3" s="71">
        <f t="shared" si="2"/>
        <v>1085495.11</v>
      </c>
      <c r="P3" s="71">
        <f t="shared" si="3"/>
        <v>108549.511</v>
      </c>
      <c r="Q3" s="71">
        <f t="shared" si="4"/>
        <v>13456.55095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97">
        <v>46113.0</v>
      </c>
      <c r="B4" s="98" t="s">
        <v>53</v>
      </c>
      <c r="C4" s="66">
        <v>29912.0</v>
      </c>
      <c r="D4" s="131" t="s">
        <v>326</v>
      </c>
      <c r="E4" s="99" t="s">
        <v>18</v>
      </c>
      <c r="F4" s="99">
        <v>1.0130486555E10</v>
      </c>
      <c r="G4" s="99" t="s">
        <v>19</v>
      </c>
      <c r="H4" s="99" t="s">
        <v>304</v>
      </c>
      <c r="I4" s="99">
        <v>175.0</v>
      </c>
      <c r="J4" s="100">
        <v>31543.72</v>
      </c>
      <c r="K4" s="101"/>
      <c r="L4" s="102">
        <v>29.12</v>
      </c>
      <c r="M4" s="70" t="b">
        <v>1</v>
      </c>
      <c r="N4" s="71">
        <f t="shared" si="1"/>
        <v>918553.1264</v>
      </c>
      <c r="O4" s="71">
        <f t="shared" si="2"/>
        <v>1111449.283</v>
      </c>
      <c r="P4" s="71">
        <f t="shared" si="3"/>
        <v>66686.95698</v>
      </c>
      <c r="Q4" s="71">
        <f t="shared" si="4"/>
        <v>13778.2969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97">
        <v>46113.0</v>
      </c>
      <c r="B5" s="98" t="s">
        <v>53</v>
      </c>
      <c r="C5" s="66">
        <v>29912.0</v>
      </c>
      <c r="D5" s="131" t="s">
        <v>326</v>
      </c>
      <c r="E5" s="99" t="s">
        <v>18</v>
      </c>
      <c r="F5" s="99">
        <v>1.0130538003E10</v>
      </c>
      <c r="G5" s="99" t="s">
        <v>19</v>
      </c>
      <c r="H5" s="99" t="s">
        <v>304</v>
      </c>
      <c r="I5" s="99">
        <v>175.0</v>
      </c>
      <c r="J5" s="100">
        <v>31543.72</v>
      </c>
      <c r="K5" s="101"/>
      <c r="L5" s="102">
        <v>28.86</v>
      </c>
      <c r="M5" s="70" t="b">
        <v>1</v>
      </c>
      <c r="N5" s="71">
        <f t="shared" si="1"/>
        <v>910351.7592</v>
      </c>
      <c r="O5" s="71">
        <f t="shared" si="2"/>
        <v>1101525.629</v>
      </c>
      <c r="P5" s="71">
        <f t="shared" si="3"/>
        <v>66091.53772</v>
      </c>
      <c r="Q5" s="71">
        <f t="shared" si="4"/>
        <v>13655.27639</v>
      </c>
      <c r="R5" s="72"/>
      <c r="S5" s="73"/>
      <c r="T5" s="74"/>
      <c r="U5" s="72"/>
      <c r="V5" s="73"/>
      <c r="W5" s="74"/>
      <c r="X5" s="72"/>
      <c r="Y5" s="62"/>
      <c r="Z5" s="62"/>
      <c r="AA5" s="62"/>
      <c r="AB5" s="62"/>
      <c r="AC5" s="62"/>
      <c r="AD5" s="62"/>
      <c r="AE5" s="62"/>
    </row>
    <row r="6">
      <c r="A6" s="97">
        <v>46113.0</v>
      </c>
      <c r="B6" s="98" t="s">
        <v>53</v>
      </c>
      <c r="C6" s="66">
        <v>29912.0</v>
      </c>
      <c r="D6" s="131" t="s">
        <v>325</v>
      </c>
      <c r="E6" s="99" t="s">
        <v>30</v>
      </c>
      <c r="F6" s="99">
        <v>1.0130624088E10</v>
      </c>
      <c r="G6" s="99" t="s">
        <v>19</v>
      </c>
      <c r="H6" s="99" t="s">
        <v>258</v>
      </c>
      <c r="I6" s="99">
        <v>175.0</v>
      </c>
      <c r="J6" s="100">
        <v>34537.21</v>
      </c>
      <c r="K6" s="101"/>
      <c r="L6" s="102">
        <v>35.24</v>
      </c>
      <c r="M6" s="70" t="b">
        <v>1</v>
      </c>
      <c r="N6" s="71">
        <f t="shared" si="1"/>
        <v>1217091.28</v>
      </c>
      <c r="O6" s="71">
        <f t="shared" si="2"/>
        <v>1472680.449</v>
      </c>
      <c r="P6" s="71">
        <f t="shared" si="3"/>
        <v>147268.0449</v>
      </c>
      <c r="Q6" s="71">
        <f t="shared" si="4"/>
        <v>18256.36921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97">
        <v>46113.0</v>
      </c>
      <c r="B7" s="98" t="s">
        <v>53</v>
      </c>
      <c r="C7" s="66">
        <v>29912.0</v>
      </c>
      <c r="D7" s="131" t="s">
        <v>327</v>
      </c>
      <c r="E7" s="99" t="s">
        <v>18</v>
      </c>
      <c r="F7" s="99">
        <v>1.013053521E10</v>
      </c>
      <c r="G7" s="99" t="s">
        <v>19</v>
      </c>
      <c r="H7" s="99" t="s">
        <v>258</v>
      </c>
      <c r="I7" s="99">
        <v>175.0</v>
      </c>
      <c r="J7" s="100">
        <v>31543.72</v>
      </c>
      <c r="K7" s="101"/>
      <c r="L7" s="102">
        <v>29.08</v>
      </c>
      <c r="M7" s="70" t="b">
        <v>1</v>
      </c>
      <c r="N7" s="71">
        <f t="shared" si="1"/>
        <v>917291.3776</v>
      </c>
      <c r="O7" s="71">
        <f t="shared" si="2"/>
        <v>1109922.567</v>
      </c>
      <c r="P7" s="71">
        <f t="shared" si="3"/>
        <v>66595.35401</v>
      </c>
      <c r="Q7" s="71">
        <f t="shared" si="4"/>
        <v>13759.37066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97">
        <v>46113.0</v>
      </c>
      <c r="B8" s="98" t="s">
        <v>328</v>
      </c>
      <c r="C8" s="103">
        <v>29923.0</v>
      </c>
      <c r="D8" s="131" t="s">
        <v>329</v>
      </c>
      <c r="E8" s="99" t="s">
        <v>18</v>
      </c>
      <c r="F8" s="99">
        <v>1.0130626735E10</v>
      </c>
      <c r="G8" s="99" t="s">
        <v>19</v>
      </c>
      <c r="H8" s="99" t="s">
        <v>148</v>
      </c>
      <c r="I8" s="99">
        <v>95.0</v>
      </c>
      <c r="J8" s="100">
        <v>21916.83</v>
      </c>
      <c r="K8" s="101"/>
      <c r="L8" s="102">
        <v>25.46</v>
      </c>
      <c r="M8" s="70" t="b">
        <v>0</v>
      </c>
      <c r="N8" s="71">
        <f t="shared" si="1"/>
        <v>558002.4918</v>
      </c>
      <c r="O8" s="71">
        <f t="shared" si="2"/>
        <v>675183.0151</v>
      </c>
      <c r="P8" s="71">
        <f t="shared" si="3"/>
        <v>40510.9809</v>
      </c>
      <c r="Q8" s="71">
        <f t="shared" si="4"/>
        <v>8370.037377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97">
        <v>46113.0</v>
      </c>
      <c r="B9" s="98" t="s">
        <v>328</v>
      </c>
      <c r="C9" s="103">
        <v>29923.0</v>
      </c>
      <c r="D9" s="131" t="s">
        <v>36</v>
      </c>
      <c r="E9" s="99" t="s">
        <v>18</v>
      </c>
      <c r="F9" s="99">
        <v>1.0130626441E10</v>
      </c>
      <c r="G9" s="99" t="s">
        <v>19</v>
      </c>
      <c r="H9" s="99" t="s">
        <v>148</v>
      </c>
      <c r="I9" s="99">
        <v>95.0</v>
      </c>
      <c r="J9" s="100">
        <v>21916.83</v>
      </c>
      <c r="K9" s="101"/>
      <c r="L9" s="102">
        <v>25.34</v>
      </c>
      <c r="M9" s="70" t="b">
        <v>1</v>
      </c>
      <c r="N9" s="71">
        <f t="shared" si="1"/>
        <v>555372.4722</v>
      </c>
      <c r="O9" s="71">
        <f t="shared" si="2"/>
        <v>672000.6914</v>
      </c>
      <c r="P9" s="71">
        <f t="shared" si="3"/>
        <v>40320.04148</v>
      </c>
      <c r="Q9" s="71">
        <f t="shared" si="4"/>
        <v>8330.587083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97">
        <v>46113.0</v>
      </c>
      <c r="B10" s="98" t="s">
        <v>330</v>
      </c>
      <c r="C10" s="103">
        <v>29914.0</v>
      </c>
      <c r="D10" s="131" t="s">
        <v>56</v>
      </c>
      <c r="E10" s="99" t="s">
        <v>18</v>
      </c>
      <c r="F10" s="99">
        <v>1.013056129E10</v>
      </c>
      <c r="G10" s="99" t="s">
        <v>19</v>
      </c>
      <c r="H10" s="99" t="s">
        <v>331</v>
      </c>
      <c r="I10" s="99">
        <v>150.0</v>
      </c>
      <c r="J10" s="100">
        <v>28499.01</v>
      </c>
      <c r="K10" s="101"/>
      <c r="L10" s="102">
        <v>29.88</v>
      </c>
      <c r="M10" s="70" t="b">
        <v>0</v>
      </c>
      <c r="N10" s="71">
        <f t="shared" si="1"/>
        <v>851550.4188</v>
      </c>
      <c r="O10" s="71">
        <f t="shared" si="2"/>
        <v>1030376.007</v>
      </c>
      <c r="P10" s="71">
        <f t="shared" si="3"/>
        <v>61822.5604</v>
      </c>
      <c r="Q10" s="71">
        <f t="shared" si="4"/>
        <v>12773.25628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97">
        <v>46113.0</v>
      </c>
      <c r="B11" s="98" t="s">
        <v>330</v>
      </c>
      <c r="C11" s="103">
        <v>29914.0</v>
      </c>
      <c r="D11" s="131" t="s">
        <v>284</v>
      </c>
      <c r="E11" s="99" t="s">
        <v>18</v>
      </c>
      <c r="F11" s="99">
        <v>1.0130561421E10</v>
      </c>
      <c r="G11" s="99" t="s">
        <v>19</v>
      </c>
      <c r="H11" s="99" t="s">
        <v>331</v>
      </c>
      <c r="I11" s="99">
        <v>150.0</v>
      </c>
      <c r="J11" s="100">
        <v>28499.01</v>
      </c>
      <c r="K11" s="101"/>
      <c r="L11" s="102">
        <v>30.52</v>
      </c>
      <c r="M11" s="70" t="b">
        <v>1</v>
      </c>
      <c r="N11" s="71">
        <f t="shared" si="1"/>
        <v>869789.7852</v>
      </c>
      <c r="O11" s="71">
        <f t="shared" si="2"/>
        <v>1052445.64</v>
      </c>
      <c r="P11" s="71">
        <f t="shared" si="3"/>
        <v>63146.73841</v>
      </c>
      <c r="Q11" s="71">
        <f t="shared" si="4"/>
        <v>13046.84678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97">
        <v>46113.0</v>
      </c>
      <c r="B12" s="98" t="s">
        <v>97</v>
      </c>
      <c r="C12" s="103">
        <v>29915.0</v>
      </c>
      <c r="D12" s="131" t="s">
        <v>137</v>
      </c>
      <c r="E12" s="99" t="s">
        <v>30</v>
      </c>
      <c r="F12" s="99">
        <v>1.0130562441E10</v>
      </c>
      <c r="G12" s="99" t="s">
        <v>19</v>
      </c>
      <c r="H12" s="99" t="s">
        <v>331</v>
      </c>
      <c r="I12" s="99">
        <v>149.0</v>
      </c>
      <c r="J12" s="100">
        <v>27909.78</v>
      </c>
      <c r="K12" s="101"/>
      <c r="L12" s="102">
        <v>29.22</v>
      </c>
      <c r="M12" s="70" t="b">
        <v>1</v>
      </c>
      <c r="N12" s="71">
        <f t="shared" si="1"/>
        <v>815523.7716</v>
      </c>
      <c r="O12" s="71">
        <f t="shared" si="2"/>
        <v>986783.7636</v>
      </c>
      <c r="P12" s="71">
        <f t="shared" si="3"/>
        <v>98678.37636</v>
      </c>
      <c r="Q12" s="71">
        <f t="shared" si="4"/>
        <v>12232.85657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97">
        <v>46113.0</v>
      </c>
      <c r="B13" s="98" t="s">
        <v>97</v>
      </c>
      <c r="C13" s="103">
        <v>29915.0</v>
      </c>
      <c r="D13" s="131" t="s">
        <v>332</v>
      </c>
      <c r="E13" s="99" t="s">
        <v>18</v>
      </c>
      <c r="F13" s="99">
        <v>1.013058316E10</v>
      </c>
      <c r="G13" s="99" t="s">
        <v>19</v>
      </c>
      <c r="H13" s="99" t="s">
        <v>331</v>
      </c>
      <c r="I13" s="99">
        <v>149.0</v>
      </c>
      <c r="J13" s="100">
        <v>27909.78</v>
      </c>
      <c r="K13" s="101"/>
      <c r="L13" s="102">
        <v>30.46</v>
      </c>
      <c r="M13" s="70" t="b">
        <v>0</v>
      </c>
      <c r="N13" s="71">
        <f t="shared" si="1"/>
        <v>850131.8988</v>
      </c>
      <c r="O13" s="71">
        <f t="shared" si="2"/>
        <v>1028659.598</v>
      </c>
      <c r="P13" s="71">
        <f t="shared" si="3"/>
        <v>61719.57585</v>
      </c>
      <c r="Q13" s="71">
        <f t="shared" si="4"/>
        <v>12751.97848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97">
        <v>46113.0</v>
      </c>
      <c r="B14" s="98" t="s">
        <v>333</v>
      </c>
      <c r="C14" s="103">
        <v>29916.0</v>
      </c>
      <c r="D14" s="131" t="s">
        <v>327</v>
      </c>
      <c r="E14" s="99" t="s">
        <v>18</v>
      </c>
      <c r="F14" s="99">
        <v>1.0130464098E10</v>
      </c>
      <c r="G14" s="99" t="s">
        <v>19</v>
      </c>
      <c r="H14" s="99" t="s">
        <v>315</v>
      </c>
      <c r="I14" s="99">
        <v>123.0</v>
      </c>
      <c r="J14" s="100">
        <v>25368.34</v>
      </c>
      <c r="K14" s="101"/>
      <c r="L14" s="102">
        <v>28.58</v>
      </c>
      <c r="M14" s="70" t="b">
        <v>1</v>
      </c>
      <c r="N14" s="71">
        <f t="shared" si="1"/>
        <v>725027.1572</v>
      </c>
      <c r="O14" s="71">
        <f t="shared" si="2"/>
        <v>877282.8602</v>
      </c>
      <c r="P14" s="71">
        <f t="shared" si="3"/>
        <v>52636.97161</v>
      </c>
      <c r="Q14" s="71">
        <f t="shared" si="4"/>
        <v>10875.40736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97">
        <v>46113.0</v>
      </c>
      <c r="B15" s="98" t="s">
        <v>334</v>
      </c>
      <c r="C15" s="103">
        <v>29917.0</v>
      </c>
      <c r="D15" s="131" t="s">
        <v>335</v>
      </c>
      <c r="E15" s="99" t="s">
        <v>18</v>
      </c>
      <c r="F15" s="99">
        <v>1.0130620988E10</v>
      </c>
      <c r="G15" s="99" t="s">
        <v>19</v>
      </c>
      <c r="H15" s="99" t="s">
        <v>331</v>
      </c>
      <c r="I15" s="99">
        <v>185.0</v>
      </c>
      <c r="J15" s="100">
        <v>35917.05</v>
      </c>
      <c r="K15" s="101"/>
      <c r="L15" s="102">
        <v>30.96</v>
      </c>
      <c r="M15" s="70" t="b">
        <v>1</v>
      </c>
      <c r="N15" s="71">
        <f t="shared" si="1"/>
        <v>1111991.868</v>
      </c>
      <c r="O15" s="71">
        <f t="shared" si="2"/>
        <v>1345510.16</v>
      </c>
      <c r="P15" s="71">
        <f t="shared" si="3"/>
        <v>80730.60962</v>
      </c>
      <c r="Q15" s="71">
        <f t="shared" si="4"/>
        <v>16679.87802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>
      <c r="A16" s="97">
        <v>46113.0</v>
      </c>
      <c r="B16" s="98" t="s">
        <v>334</v>
      </c>
      <c r="C16" s="103">
        <v>29917.0</v>
      </c>
      <c r="D16" s="131" t="s">
        <v>336</v>
      </c>
      <c r="E16" s="99" t="s">
        <v>30</v>
      </c>
      <c r="F16" s="99">
        <v>1.0130621394E10</v>
      </c>
      <c r="G16" s="99" t="s">
        <v>19</v>
      </c>
      <c r="H16" s="99" t="s">
        <v>331</v>
      </c>
      <c r="I16" s="99">
        <v>185.0</v>
      </c>
      <c r="J16" s="100">
        <v>35917.05</v>
      </c>
      <c r="K16" s="101"/>
      <c r="L16" s="102">
        <v>28.76</v>
      </c>
      <c r="M16" s="70" t="b">
        <v>1</v>
      </c>
      <c r="N16" s="71">
        <f t="shared" si="1"/>
        <v>1032974.358</v>
      </c>
      <c r="O16" s="71">
        <f t="shared" si="2"/>
        <v>1249898.973</v>
      </c>
      <c r="P16" s="71">
        <f t="shared" si="3"/>
        <v>124989.8973</v>
      </c>
      <c r="Q16" s="71">
        <f t="shared" si="4"/>
        <v>15494.61537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>
      <c r="A17" s="97">
        <v>46113.0</v>
      </c>
      <c r="B17" s="98" t="s">
        <v>337</v>
      </c>
      <c r="C17" s="103">
        <v>29918.0</v>
      </c>
      <c r="D17" s="131" t="s">
        <v>338</v>
      </c>
      <c r="E17" s="99" t="s">
        <v>18</v>
      </c>
      <c r="F17" s="99">
        <v>1.0130656829E10</v>
      </c>
      <c r="G17" s="99" t="s">
        <v>19</v>
      </c>
      <c r="H17" s="99" t="s">
        <v>148</v>
      </c>
      <c r="I17" s="99">
        <v>95.0</v>
      </c>
      <c r="J17" s="100">
        <v>23996.74</v>
      </c>
      <c r="K17" s="101"/>
      <c r="L17" s="102">
        <v>29.74</v>
      </c>
      <c r="M17" s="70" t="b">
        <v>1</v>
      </c>
      <c r="N17" s="71">
        <f t="shared" si="1"/>
        <v>713663.0476</v>
      </c>
      <c r="O17" s="71">
        <f t="shared" si="2"/>
        <v>863532.2876</v>
      </c>
      <c r="P17" s="71">
        <f t="shared" si="3"/>
        <v>51811.93726</v>
      </c>
      <c r="Q17" s="71">
        <f t="shared" si="4"/>
        <v>10704.94571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97">
        <v>46113.0</v>
      </c>
      <c r="B18" s="98" t="s">
        <v>339</v>
      </c>
      <c r="C18" s="103">
        <v>29919.0</v>
      </c>
      <c r="D18" s="131" t="s">
        <v>36</v>
      </c>
      <c r="E18" s="99" t="s">
        <v>18</v>
      </c>
      <c r="F18" s="99">
        <v>1.0130535294E10</v>
      </c>
      <c r="G18" s="99" t="s">
        <v>19</v>
      </c>
      <c r="H18" s="99" t="s">
        <v>304</v>
      </c>
      <c r="I18" s="99">
        <v>250.0</v>
      </c>
      <c r="J18" s="100">
        <v>41042.69</v>
      </c>
      <c r="K18" s="101"/>
      <c r="L18" s="102">
        <v>31.0</v>
      </c>
      <c r="M18" s="70" t="b">
        <v>1</v>
      </c>
      <c r="N18" s="71">
        <f t="shared" si="1"/>
        <v>1272323.39</v>
      </c>
      <c r="O18" s="71">
        <f t="shared" si="2"/>
        <v>1539511.302</v>
      </c>
      <c r="P18" s="71">
        <f t="shared" si="3"/>
        <v>92370.67811</v>
      </c>
      <c r="Q18" s="71">
        <f t="shared" si="4"/>
        <v>19084.85085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97">
        <v>46113.0</v>
      </c>
      <c r="B19" s="98" t="s">
        <v>340</v>
      </c>
      <c r="C19" s="103">
        <v>29920.0</v>
      </c>
      <c r="D19" s="131" t="s">
        <v>338</v>
      </c>
      <c r="E19" s="99" t="s">
        <v>18</v>
      </c>
      <c r="F19" s="99">
        <v>1.0130663863E10</v>
      </c>
      <c r="G19" s="99" t="s">
        <v>19</v>
      </c>
      <c r="H19" s="99" t="s">
        <v>331</v>
      </c>
      <c r="I19" s="99">
        <v>180.0</v>
      </c>
      <c r="J19" s="100">
        <v>32170.69</v>
      </c>
      <c r="K19" s="101"/>
      <c r="L19" s="102">
        <v>29.56</v>
      </c>
      <c r="M19" s="70" t="b">
        <v>1</v>
      </c>
      <c r="N19" s="71">
        <f t="shared" si="1"/>
        <v>950965.5964</v>
      </c>
      <c r="O19" s="71">
        <f t="shared" si="2"/>
        <v>1150668.372</v>
      </c>
      <c r="P19" s="71">
        <f t="shared" si="3"/>
        <v>69040.1023</v>
      </c>
      <c r="Q19" s="71">
        <f t="shared" si="4"/>
        <v>14264.48395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>
      <c r="A20" s="97">
        <v>46113.0</v>
      </c>
      <c r="B20" s="98" t="s">
        <v>341</v>
      </c>
      <c r="C20" s="103">
        <v>29921.0</v>
      </c>
      <c r="D20" s="131" t="s">
        <v>81</v>
      </c>
      <c r="E20" s="99" t="s">
        <v>18</v>
      </c>
      <c r="F20" s="99">
        <v>1.0130560851E10</v>
      </c>
      <c r="G20" s="99" t="s">
        <v>19</v>
      </c>
      <c r="H20" s="99" t="s">
        <v>91</v>
      </c>
      <c r="I20" s="99">
        <v>170.0</v>
      </c>
      <c r="J20" s="100">
        <v>32337.26</v>
      </c>
      <c r="K20" s="101"/>
      <c r="L20" s="102">
        <v>31.56</v>
      </c>
      <c r="M20" s="70" t="b">
        <v>1</v>
      </c>
      <c r="N20" s="71">
        <f t="shared" si="1"/>
        <v>1020563.926</v>
      </c>
      <c r="O20" s="71">
        <f t="shared" si="2"/>
        <v>1234882.35</v>
      </c>
      <c r="P20" s="71">
        <f t="shared" si="3"/>
        <v>74092.941</v>
      </c>
      <c r="Q20" s="71">
        <f t="shared" si="4"/>
        <v>15308.45888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>
      <c r="A21" s="97">
        <v>46113.0</v>
      </c>
      <c r="B21" s="98" t="s">
        <v>342</v>
      </c>
      <c r="C21" s="103">
        <v>29922.0</v>
      </c>
      <c r="D21" s="131" t="s">
        <v>81</v>
      </c>
      <c r="E21" s="99" t="s">
        <v>18</v>
      </c>
      <c r="F21" s="99">
        <v>1.0130496099E10</v>
      </c>
      <c r="G21" s="99" t="s">
        <v>19</v>
      </c>
      <c r="H21" s="99" t="s">
        <v>304</v>
      </c>
      <c r="I21" s="99">
        <v>225.0</v>
      </c>
      <c r="J21" s="100">
        <v>37826.04</v>
      </c>
      <c r="K21" s="101"/>
      <c r="L21" s="102">
        <v>30.82</v>
      </c>
      <c r="M21" s="70" t="b">
        <v>1</v>
      </c>
      <c r="N21" s="71">
        <f t="shared" si="1"/>
        <v>1165798.553</v>
      </c>
      <c r="O21" s="71">
        <f t="shared" si="2"/>
        <v>1410616.249</v>
      </c>
      <c r="P21" s="71">
        <f t="shared" si="3"/>
        <v>84636.97493</v>
      </c>
      <c r="Q21" s="71">
        <f t="shared" si="4"/>
        <v>17486.97829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>
      <c r="A22" s="97">
        <v>46118.0</v>
      </c>
      <c r="B22" s="98" t="s">
        <v>343</v>
      </c>
      <c r="C22" s="103">
        <v>29924.0</v>
      </c>
      <c r="D22" s="131" t="s">
        <v>40</v>
      </c>
      <c r="E22" s="99" t="s">
        <v>18</v>
      </c>
      <c r="F22" s="99">
        <v>1.013060863E9</v>
      </c>
      <c r="G22" s="99" t="s">
        <v>19</v>
      </c>
      <c r="H22" s="99" t="s">
        <v>91</v>
      </c>
      <c r="I22" s="99">
        <v>170.0</v>
      </c>
      <c r="J22" s="100">
        <v>32337.26</v>
      </c>
      <c r="K22" s="101"/>
      <c r="L22" s="102">
        <v>28.82</v>
      </c>
      <c r="M22" s="70" t="b">
        <v>1</v>
      </c>
      <c r="N22" s="71">
        <f t="shared" si="1"/>
        <v>931959.8332</v>
      </c>
      <c r="O22" s="71">
        <f t="shared" si="2"/>
        <v>1127671.398</v>
      </c>
      <c r="P22" s="71">
        <f t="shared" si="3"/>
        <v>67660.28389</v>
      </c>
      <c r="Q22" s="71">
        <f t="shared" si="4"/>
        <v>13979.3975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>
      <c r="A23" s="97">
        <v>46118.0</v>
      </c>
      <c r="B23" s="98" t="s">
        <v>187</v>
      </c>
      <c r="C23" s="103">
        <v>29925.0</v>
      </c>
      <c r="D23" s="131" t="s">
        <v>81</v>
      </c>
      <c r="E23" s="99" t="s">
        <v>18</v>
      </c>
      <c r="F23" s="99">
        <v>1.0130351204E10</v>
      </c>
      <c r="G23" s="99" t="s">
        <v>19</v>
      </c>
      <c r="H23" s="99" t="s">
        <v>304</v>
      </c>
      <c r="I23" s="99">
        <v>170.0</v>
      </c>
      <c r="J23" s="100">
        <v>27830.73</v>
      </c>
      <c r="K23" s="101"/>
      <c r="L23" s="102">
        <v>30.05</v>
      </c>
      <c r="M23" s="70" t="b">
        <v>1</v>
      </c>
      <c r="N23" s="71">
        <f t="shared" si="1"/>
        <v>836313.4365</v>
      </c>
      <c r="O23" s="71">
        <f t="shared" si="2"/>
        <v>1011939.258</v>
      </c>
      <c r="P23" s="71">
        <f t="shared" si="3"/>
        <v>60716.35549</v>
      </c>
      <c r="Q23" s="71">
        <f t="shared" si="4"/>
        <v>12544.70155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>
      <c r="A24" s="97">
        <v>46118.0</v>
      </c>
      <c r="B24" s="98" t="s">
        <v>187</v>
      </c>
      <c r="C24" s="103">
        <v>29925.0</v>
      </c>
      <c r="D24" s="132" t="s">
        <v>81</v>
      </c>
      <c r="E24" s="67" t="s">
        <v>18</v>
      </c>
      <c r="F24" s="67">
        <v>1.0130622381E10</v>
      </c>
      <c r="G24" s="99" t="s">
        <v>19</v>
      </c>
      <c r="H24" s="99" t="s">
        <v>304</v>
      </c>
      <c r="I24" s="67">
        <v>175.0</v>
      </c>
      <c r="J24" s="68">
        <v>31083.49</v>
      </c>
      <c r="K24" s="69"/>
      <c r="L24" s="70">
        <v>30.12</v>
      </c>
      <c r="M24" s="70" t="b">
        <v>1</v>
      </c>
      <c r="N24" s="71">
        <f t="shared" si="1"/>
        <v>936234.7188</v>
      </c>
      <c r="O24" s="71">
        <f t="shared" si="2"/>
        <v>1132844.01</v>
      </c>
      <c r="P24" s="71">
        <f t="shared" si="3"/>
        <v>67970.64058</v>
      </c>
      <c r="Q24" s="71">
        <f t="shared" si="4"/>
        <v>14043.52078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>
      <c r="A25" s="97">
        <v>46118.0</v>
      </c>
      <c r="B25" s="98" t="s">
        <v>292</v>
      </c>
      <c r="C25" s="103">
        <v>29926.0</v>
      </c>
      <c r="D25" s="132" t="s">
        <v>241</v>
      </c>
      <c r="E25" s="67" t="s">
        <v>18</v>
      </c>
      <c r="F25" s="67">
        <v>1.0130498197E10</v>
      </c>
      <c r="G25" s="99" t="s">
        <v>19</v>
      </c>
      <c r="H25" s="99" t="s">
        <v>297</v>
      </c>
      <c r="I25" s="67">
        <v>100.0</v>
      </c>
      <c r="J25" s="68">
        <v>21669.61</v>
      </c>
      <c r="K25" s="69"/>
      <c r="L25" s="70">
        <v>31.58</v>
      </c>
      <c r="M25" s="70" t="b">
        <v>1</v>
      </c>
      <c r="N25" s="71">
        <f t="shared" si="1"/>
        <v>684326.2838</v>
      </c>
      <c r="O25" s="71">
        <f t="shared" si="2"/>
        <v>828034.8034</v>
      </c>
      <c r="P25" s="71">
        <f t="shared" si="3"/>
        <v>49682.0882</v>
      </c>
      <c r="Q25" s="71">
        <f t="shared" si="4"/>
        <v>10264.89426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97">
        <v>46118.0</v>
      </c>
      <c r="B26" s="98" t="s">
        <v>292</v>
      </c>
      <c r="C26" s="103">
        <v>29926.0</v>
      </c>
      <c r="D26" s="132" t="s">
        <v>137</v>
      </c>
      <c r="E26" s="67" t="s">
        <v>30</v>
      </c>
      <c r="F26" s="67">
        <v>1.0130498017E10</v>
      </c>
      <c r="G26" s="99" t="s">
        <v>19</v>
      </c>
      <c r="H26" s="99" t="s">
        <v>297</v>
      </c>
      <c r="I26" s="67">
        <v>100.0</v>
      </c>
      <c r="J26" s="68">
        <v>21669.61</v>
      </c>
      <c r="K26" s="69"/>
      <c r="L26" s="70">
        <v>31.8</v>
      </c>
      <c r="M26" s="70" t="b">
        <v>1</v>
      </c>
      <c r="N26" s="71">
        <f t="shared" si="1"/>
        <v>689093.598</v>
      </c>
      <c r="O26" s="71">
        <f t="shared" si="2"/>
        <v>833803.2536</v>
      </c>
      <c r="P26" s="71">
        <f t="shared" si="3"/>
        <v>83380.32536</v>
      </c>
      <c r="Q26" s="71">
        <f t="shared" si="4"/>
        <v>10336.40397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97">
        <v>46118.0</v>
      </c>
      <c r="B27" s="98" t="s">
        <v>292</v>
      </c>
      <c r="C27" s="103">
        <v>29926.0</v>
      </c>
      <c r="D27" s="132" t="s">
        <v>255</v>
      </c>
      <c r="E27" s="67" t="s">
        <v>30</v>
      </c>
      <c r="F27" s="67">
        <v>1.0130530693E10</v>
      </c>
      <c r="G27" s="99" t="s">
        <v>19</v>
      </c>
      <c r="H27" s="99" t="s">
        <v>297</v>
      </c>
      <c r="I27" s="67">
        <v>100.0</v>
      </c>
      <c r="J27" s="68">
        <v>21669.61</v>
      </c>
      <c r="K27" s="69"/>
      <c r="L27" s="70">
        <v>30.62</v>
      </c>
      <c r="M27" s="70" t="b">
        <v>1</v>
      </c>
      <c r="N27" s="71">
        <f t="shared" si="1"/>
        <v>663523.4582</v>
      </c>
      <c r="O27" s="71">
        <f t="shared" si="2"/>
        <v>802863.3844</v>
      </c>
      <c r="P27" s="71">
        <f t="shared" si="3"/>
        <v>80286.33844</v>
      </c>
      <c r="Q27" s="71">
        <f t="shared" si="4"/>
        <v>9952.851873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>
        <v>46118.0</v>
      </c>
      <c r="B28" s="65" t="s">
        <v>53</v>
      </c>
      <c r="C28" s="66">
        <v>29927.0</v>
      </c>
      <c r="D28" s="132" t="s">
        <v>45</v>
      </c>
      <c r="E28" s="67" t="s">
        <v>18</v>
      </c>
      <c r="F28" s="67">
        <v>1.0130486625E10</v>
      </c>
      <c r="G28" s="99" t="s">
        <v>19</v>
      </c>
      <c r="H28" s="67" t="s">
        <v>304</v>
      </c>
      <c r="I28" s="67">
        <v>175.0</v>
      </c>
      <c r="J28" s="68">
        <v>31543.72</v>
      </c>
      <c r="K28" s="69"/>
      <c r="L28" s="70">
        <v>31.04</v>
      </c>
      <c r="M28" s="70" t="b">
        <v>1</v>
      </c>
      <c r="N28" s="71">
        <f t="shared" si="1"/>
        <v>979117.0688</v>
      </c>
      <c r="O28" s="71">
        <f t="shared" si="2"/>
        <v>1184731.653</v>
      </c>
      <c r="P28" s="71">
        <f t="shared" si="3"/>
        <v>71083.89919</v>
      </c>
      <c r="Q28" s="71">
        <f t="shared" si="4"/>
        <v>14686.75603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>
      <c r="A29" s="97">
        <v>46118.0</v>
      </c>
      <c r="B29" s="65" t="s">
        <v>344</v>
      </c>
      <c r="C29" s="66">
        <v>29928.0</v>
      </c>
      <c r="D29" s="132" t="s">
        <v>45</v>
      </c>
      <c r="E29" s="67" t="s">
        <v>18</v>
      </c>
      <c r="F29" s="67">
        <v>1.0130550682E10</v>
      </c>
      <c r="G29" s="99" t="s">
        <v>19</v>
      </c>
      <c r="H29" s="67" t="s">
        <v>331</v>
      </c>
      <c r="I29" s="67">
        <v>150.0</v>
      </c>
      <c r="J29" s="68">
        <v>28499.01</v>
      </c>
      <c r="K29" s="69"/>
      <c r="L29" s="70">
        <v>28.88</v>
      </c>
      <c r="M29" s="70" t="b">
        <v>1</v>
      </c>
      <c r="N29" s="71">
        <f t="shared" si="1"/>
        <v>823051.4088</v>
      </c>
      <c r="O29" s="71">
        <f t="shared" si="2"/>
        <v>995892.2046</v>
      </c>
      <c r="P29" s="71">
        <f t="shared" si="3"/>
        <v>59753.53228</v>
      </c>
      <c r="Q29" s="71">
        <f t="shared" si="4"/>
        <v>12345.77113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>
      <c r="A30" s="97">
        <v>46118.0</v>
      </c>
      <c r="B30" s="65" t="s">
        <v>344</v>
      </c>
      <c r="C30" s="66">
        <v>29928.0</v>
      </c>
      <c r="D30" s="132" t="s">
        <v>255</v>
      </c>
      <c r="E30" s="67" t="s">
        <v>30</v>
      </c>
      <c r="F30" s="67">
        <v>1.0130565076E10</v>
      </c>
      <c r="G30" s="99" t="s">
        <v>19</v>
      </c>
      <c r="H30" s="67" t="s">
        <v>331</v>
      </c>
      <c r="I30" s="67">
        <v>150.0</v>
      </c>
      <c r="J30" s="68">
        <v>28499.01</v>
      </c>
      <c r="K30" s="69"/>
      <c r="L30" s="70">
        <v>32.96</v>
      </c>
      <c r="M30" s="70" t="b">
        <v>1</v>
      </c>
      <c r="N30" s="71">
        <f t="shared" si="1"/>
        <v>939327.3696</v>
      </c>
      <c r="O30" s="71">
        <f t="shared" si="2"/>
        <v>1136586.117</v>
      </c>
      <c r="P30" s="71">
        <f t="shared" si="3"/>
        <v>113658.6117</v>
      </c>
      <c r="Q30" s="71">
        <f t="shared" si="4"/>
        <v>14089.91054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>
      <c r="A31" s="97">
        <v>46118.0</v>
      </c>
      <c r="B31" s="65" t="s">
        <v>337</v>
      </c>
      <c r="C31" s="66">
        <v>29929.0</v>
      </c>
      <c r="D31" s="131" t="s">
        <v>338</v>
      </c>
      <c r="E31" s="67" t="s">
        <v>18</v>
      </c>
      <c r="F31" s="67">
        <v>1.0130656631E10</v>
      </c>
      <c r="G31" s="99" t="s">
        <v>19</v>
      </c>
      <c r="H31" s="67" t="s">
        <v>148</v>
      </c>
      <c r="I31" s="67">
        <v>95.0</v>
      </c>
      <c r="J31" s="68">
        <v>23996.74</v>
      </c>
      <c r="K31" s="69"/>
      <c r="L31" s="70">
        <v>28.96</v>
      </c>
      <c r="M31" s="70" t="b">
        <v>1</v>
      </c>
      <c r="N31" s="71">
        <f t="shared" si="1"/>
        <v>694945.5904</v>
      </c>
      <c r="O31" s="71">
        <f t="shared" si="2"/>
        <v>840884.1644</v>
      </c>
      <c r="P31" s="71">
        <f t="shared" si="3"/>
        <v>50453.04986</v>
      </c>
      <c r="Q31" s="71">
        <f t="shared" si="4"/>
        <v>10424.18386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>
      <c r="A32" s="97">
        <v>46118.0</v>
      </c>
      <c r="B32" s="65" t="s">
        <v>330</v>
      </c>
      <c r="C32" s="66">
        <v>29930.0</v>
      </c>
      <c r="D32" s="132" t="s">
        <v>345</v>
      </c>
      <c r="E32" s="67" t="s">
        <v>18</v>
      </c>
      <c r="F32" s="67">
        <v>1.0130560844E10</v>
      </c>
      <c r="G32" s="99" t="s">
        <v>19</v>
      </c>
      <c r="H32" s="67" t="s">
        <v>331</v>
      </c>
      <c r="I32" s="67">
        <v>150.0</v>
      </c>
      <c r="J32" s="68">
        <v>28499.01</v>
      </c>
      <c r="K32" s="69"/>
      <c r="L32" s="70">
        <v>31.42</v>
      </c>
      <c r="M32" s="70" t="b">
        <v>0</v>
      </c>
      <c r="N32" s="71">
        <f t="shared" si="1"/>
        <v>895438.8942</v>
      </c>
      <c r="O32" s="71">
        <f t="shared" si="2"/>
        <v>1083481.062</v>
      </c>
      <c r="P32" s="71">
        <f t="shared" si="3"/>
        <v>65008.86372</v>
      </c>
      <c r="Q32" s="71">
        <f t="shared" si="4"/>
        <v>13431.58341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>
      <c r="A33" s="97">
        <v>46118.0</v>
      </c>
      <c r="B33" s="98" t="s">
        <v>187</v>
      </c>
      <c r="C33" s="66">
        <v>29931.0</v>
      </c>
      <c r="D33" s="132" t="s">
        <v>137</v>
      </c>
      <c r="E33" s="67" t="s">
        <v>30</v>
      </c>
      <c r="F33" s="67">
        <v>1.0130645664E10</v>
      </c>
      <c r="G33" s="99" t="s">
        <v>19</v>
      </c>
      <c r="H33" s="67" t="s">
        <v>304</v>
      </c>
      <c r="I33" s="67">
        <v>175.0</v>
      </c>
      <c r="J33" s="68">
        <v>31083.49</v>
      </c>
      <c r="K33" s="69"/>
      <c r="L33" s="70">
        <v>28.16</v>
      </c>
      <c r="M33" s="70" t="b">
        <v>1</v>
      </c>
      <c r="N33" s="71">
        <f t="shared" si="1"/>
        <v>875311.0784</v>
      </c>
      <c r="O33" s="71">
        <f t="shared" si="2"/>
        <v>1059126.405</v>
      </c>
      <c r="P33" s="71">
        <f t="shared" si="3"/>
        <v>105912.6405</v>
      </c>
      <c r="Q33" s="71">
        <f t="shared" si="4"/>
        <v>13129.66618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>
      <c r="A34" s="97">
        <v>46119.0</v>
      </c>
      <c r="B34" s="65" t="s">
        <v>129</v>
      </c>
      <c r="C34" s="66">
        <v>29973.0</v>
      </c>
      <c r="D34" s="132" t="s">
        <v>79</v>
      </c>
      <c r="E34" s="67" t="s">
        <v>18</v>
      </c>
      <c r="F34" s="67">
        <v>1.013023992E10</v>
      </c>
      <c r="G34" s="99" t="s">
        <v>19</v>
      </c>
      <c r="H34" s="67" t="s">
        <v>315</v>
      </c>
      <c r="I34" s="67">
        <v>80.0</v>
      </c>
      <c r="J34" s="68">
        <v>17518.99</v>
      </c>
      <c r="K34" s="69"/>
      <c r="L34" s="70">
        <v>31.96</v>
      </c>
      <c r="M34" s="70" t="b">
        <v>1</v>
      </c>
      <c r="N34" s="71">
        <f t="shared" si="1"/>
        <v>559906.9204</v>
      </c>
      <c r="O34" s="71">
        <f t="shared" si="2"/>
        <v>677487.3737</v>
      </c>
      <c r="P34" s="71">
        <f t="shared" si="3"/>
        <v>40649.24242</v>
      </c>
      <c r="Q34" s="71">
        <f t="shared" si="4"/>
        <v>8398.603806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>
      <c r="A35" s="97">
        <v>46119.0</v>
      </c>
      <c r="B35" s="65" t="s">
        <v>129</v>
      </c>
      <c r="C35" s="66">
        <v>29973.0</v>
      </c>
      <c r="D35" s="132" t="s">
        <v>335</v>
      </c>
      <c r="E35" s="67" t="s">
        <v>18</v>
      </c>
      <c r="F35" s="67">
        <v>1.0130245566E10</v>
      </c>
      <c r="G35" s="99" t="s">
        <v>19</v>
      </c>
      <c r="H35" s="67" t="s">
        <v>315</v>
      </c>
      <c r="I35" s="67">
        <v>80.0</v>
      </c>
      <c r="J35" s="68">
        <v>17518.99</v>
      </c>
      <c r="K35" s="69"/>
      <c r="L35" s="70">
        <v>29.56</v>
      </c>
      <c r="M35" s="70" t="b">
        <v>1</v>
      </c>
      <c r="N35" s="71">
        <f t="shared" si="1"/>
        <v>517861.3444</v>
      </c>
      <c r="O35" s="71">
        <f t="shared" si="2"/>
        <v>626612.2267</v>
      </c>
      <c r="P35" s="71">
        <f t="shared" si="3"/>
        <v>37596.7336</v>
      </c>
      <c r="Q35" s="71">
        <f t="shared" si="4"/>
        <v>7767.920166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>
      <c r="A36" s="97">
        <v>46119.0</v>
      </c>
      <c r="B36" s="65" t="s">
        <v>129</v>
      </c>
      <c r="C36" s="66">
        <v>29973.0</v>
      </c>
      <c r="D36" s="132" t="s">
        <v>241</v>
      </c>
      <c r="E36" s="67" t="s">
        <v>18</v>
      </c>
      <c r="F36" s="67">
        <v>10473.0</v>
      </c>
      <c r="G36" s="99" t="s">
        <v>19</v>
      </c>
      <c r="H36" s="67" t="s">
        <v>91</v>
      </c>
      <c r="I36" s="67">
        <v>196.0</v>
      </c>
      <c r="J36" s="68">
        <v>30803.08</v>
      </c>
      <c r="K36" s="69"/>
      <c r="L36" s="70">
        <v>28.0</v>
      </c>
      <c r="M36" s="70" t="b">
        <v>1</v>
      </c>
      <c r="N36" s="71">
        <f t="shared" si="1"/>
        <v>862486.24</v>
      </c>
      <c r="O36" s="71">
        <f t="shared" si="2"/>
        <v>1043608.35</v>
      </c>
      <c r="P36" s="71">
        <f t="shared" si="3"/>
        <v>62616.50102</v>
      </c>
      <c r="Q36" s="71">
        <f t="shared" si="4"/>
        <v>12937.2936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>
      <c r="A37" s="97">
        <v>46119.0</v>
      </c>
      <c r="B37" s="65" t="s">
        <v>129</v>
      </c>
      <c r="C37" s="66">
        <v>29973.0</v>
      </c>
      <c r="D37" s="132" t="s">
        <v>346</v>
      </c>
      <c r="E37" s="67" t="s">
        <v>18</v>
      </c>
      <c r="F37" s="67">
        <v>10555.0</v>
      </c>
      <c r="G37" s="99" t="s">
        <v>19</v>
      </c>
      <c r="H37" s="67" t="s">
        <v>91</v>
      </c>
      <c r="I37" s="67">
        <v>252.0</v>
      </c>
      <c r="J37" s="68">
        <v>37176.21</v>
      </c>
      <c r="K37" s="69"/>
      <c r="L37" s="70">
        <v>34.4</v>
      </c>
      <c r="M37" s="70" t="b">
        <v>0</v>
      </c>
      <c r="N37" s="71">
        <f t="shared" si="1"/>
        <v>1278861.624</v>
      </c>
      <c r="O37" s="71">
        <f t="shared" si="2"/>
        <v>1547422.565</v>
      </c>
      <c r="P37" s="71">
        <f t="shared" si="3"/>
        <v>92845.3539</v>
      </c>
      <c r="Q37" s="71">
        <f t="shared" si="4"/>
        <v>19182.92436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>
      <c r="A38" s="97">
        <v>46119.0</v>
      </c>
      <c r="B38" s="65" t="s">
        <v>129</v>
      </c>
      <c r="C38" s="66">
        <v>29973.0</v>
      </c>
      <c r="D38" s="132" t="s">
        <v>335</v>
      </c>
      <c r="E38" s="67" t="s">
        <v>18</v>
      </c>
      <c r="F38" s="67">
        <v>10557.0</v>
      </c>
      <c r="G38" s="99" t="s">
        <v>19</v>
      </c>
      <c r="H38" s="67" t="s">
        <v>91</v>
      </c>
      <c r="I38" s="67">
        <v>252.0</v>
      </c>
      <c r="J38" s="68">
        <v>37176.21</v>
      </c>
      <c r="K38" s="69"/>
      <c r="L38" s="70">
        <v>30.34</v>
      </c>
      <c r="M38" s="70" t="b">
        <v>1</v>
      </c>
      <c r="N38" s="71">
        <f t="shared" si="1"/>
        <v>1127926.211</v>
      </c>
      <c r="O38" s="71">
        <f t="shared" si="2"/>
        <v>1364790.716</v>
      </c>
      <c r="P38" s="71">
        <f t="shared" si="3"/>
        <v>81887.44295</v>
      </c>
      <c r="Q38" s="71">
        <f t="shared" si="4"/>
        <v>16918.89317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>
      <c r="A39" s="97">
        <v>46119.0</v>
      </c>
      <c r="B39" s="65" t="s">
        <v>129</v>
      </c>
      <c r="C39" s="66">
        <v>29973.0</v>
      </c>
      <c r="D39" s="132" t="s">
        <v>347</v>
      </c>
      <c r="E39" s="67" t="s">
        <v>30</v>
      </c>
      <c r="F39" s="67">
        <v>107032.0</v>
      </c>
      <c r="G39" s="99" t="s">
        <v>19</v>
      </c>
      <c r="H39" s="67" t="s">
        <v>304</v>
      </c>
      <c r="I39" s="67">
        <v>204.0</v>
      </c>
      <c r="J39" s="68">
        <v>31710.85</v>
      </c>
      <c r="K39" s="69"/>
      <c r="L39" s="70">
        <v>34.2</v>
      </c>
      <c r="M39" s="70" t="b">
        <v>1</v>
      </c>
      <c r="N39" s="71">
        <f t="shared" si="1"/>
        <v>1084511.07</v>
      </c>
      <c r="O39" s="71">
        <f t="shared" si="2"/>
        <v>1312258.395</v>
      </c>
      <c r="P39" s="71">
        <f t="shared" si="3"/>
        <v>131225.8395</v>
      </c>
      <c r="Q39" s="71">
        <f t="shared" si="4"/>
        <v>16267.66605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>
      <c r="A40" s="97">
        <v>46119.0</v>
      </c>
      <c r="B40" s="65" t="s">
        <v>129</v>
      </c>
      <c r="C40" s="66">
        <v>29973.0</v>
      </c>
      <c r="D40" s="131" t="s">
        <v>40</v>
      </c>
      <c r="E40" s="67" t="s">
        <v>18</v>
      </c>
      <c r="F40" s="67">
        <v>10720.0</v>
      </c>
      <c r="G40" s="99" t="s">
        <v>19</v>
      </c>
      <c r="H40" s="67" t="s">
        <v>304</v>
      </c>
      <c r="I40" s="67">
        <v>181.0</v>
      </c>
      <c r="J40" s="68">
        <v>29066.85</v>
      </c>
      <c r="K40" s="69"/>
      <c r="L40" s="70">
        <v>29.28</v>
      </c>
      <c r="M40" s="70" t="b">
        <v>1</v>
      </c>
      <c r="N40" s="71">
        <f t="shared" si="1"/>
        <v>851077.368</v>
      </c>
      <c r="O40" s="71">
        <f t="shared" si="2"/>
        <v>1029803.615</v>
      </c>
      <c r="P40" s="71">
        <f t="shared" si="3"/>
        <v>61788.21692</v>
      </c>
      <c r="Q40" s="71">
        <f t="shared" si="4"/>
        <v>12766.16052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>
      <c r="A41" s="97">
        <v>46119.0</v>
      </c>
      <c r="B41" s="65" t="s">
        <v>129</v>
      </c>
      <c r="C41" s="66">
        <v>29973.0</v>
      </c>
      <c r="D41" s="132" t="s">
        <v>335</v>
      </c>
      <c r="E41" s="67" t="s">
        <v>18</v>
      </c>
      <c r="F41" s="67">
        <v>10726.0</v>
      </c>
      <c r="G41" s="99" t="s">
        <v>19</v>
      </c>
      <c r="H41" s="67" t="s">
        <v>304</v>
      </c>
      <c r="I41" s="67">
        <v>181.0</v>
      </c>
      <c r="J41" s="68">
        <v>29066.85</v>
      </c>
      <c r="K41" s="69"/>
      <c r="L41" s="70">
        <v>31.14</v>
      </c>
      <c r="M41" s="70" t="b">
        <v>1</v>
      </c>
      <c r="N41" s="71">
        <f t="shared" si="1"/>
        <v>905141.709</v>
      </c>
      <c r="O41" s="71">
        <f t="shared" si="2"/>
        <v>1095221.468</v>
      </c>
      <c r="P41" s="71">
        <f t="shared" si="3"/>
        <v>65713.28807</v>
      </c>
      <c r="Q41" s="71">
        <f t="shared" si="4"/>
        <v>13577.12564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>
      <c r="A42" s="97">
        <v>46119.0</v>
      </c>
      <c r="B42" s="65" t="s">
        <v>129</v>
      </c>
      <c r="C42" s="66">
        <v>29973.0</v>
      </c>
      <c r="D42" s="132" t="s">
        <v>44</v>
      </c>
      <c r="E42" s="67" t="s">
        <v>18</v>
      </c>
      <c r="F42" s="67">
        <v>10732.0</v>
      </c>
      <c r="G42" s="99" t="s">
        <v>19</v>
      </c>
      <c r="H42" s="67" t="s">
        <v>304</v>
      </c>
      <c r="I42" s="67">
        <v>181.0</v>
      </c>
      <c r="J42" s="68">
        <v>29066.85</v>
      </c>
      <c r="K42" s="69"/>
      <c r="L42" s="70">
        <v>30.74</v>
      </c>
      <c r="M42" s="70" t="b">
        <v>1</v>
      </c>
      <c r="N42" s="71">
        <f t="shared" si="1"/>
        <v>893514.969</v>
      </c>
      <c r="O42" s="71">
        <f t="shared" si="2"/>
        <v>1081153.112</v>
      </c>
      <c r="P42" s="71">
        <f t="shared" si="3"/>
        <v>64869.18675</v>
      </c>
      <c r="Q42" s="71">
        <f t="shared" si="4"/>
        <v>13402.72454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>
      <c r="A43" s="97">
        <v>46119.0</v>
      </c>
      <c r="B43" s="65" t="s">
        <v>129</v>
      </c>
      <c r="C43" s="66">
        <v>29973.0</v>
      </c>
      <c r="D43" s="131" t="s">
        <v>338</v>
      </c>
      <c r="E43" s="67" t="s">
        <v>18</v>
      </c>
      <c r="F43" s="67">
        <v>10762.0</v>
      </c>
      <c r="G43" s="99" t="s">
        <v>19</v>
      </c>
      <c r="H43" s="67" t="s">
        <v>304</v>
      </c>
      <c r="I43" s="67">
        <v>204.0</v>
      </c>
      <c r="J43" s="68">
        <v>31710.85</v>
      </c>
      <c r="K43" s="69"/>
      <c r="L43" s="70">
        <v>29.78</v>
      </c>
      <c r="M43" s="70" t="b">
        <v>1</v>
      </c>
      <c r="N43" s="71">
        <f t="shared" si="1"/>
        <v>944349.113</v>
      </c>
      <c r="O43" s="71">
        <f t="shared" si="2"/>
        <v>1142662.427</v>
      </c>
      <c r="P43" s="71">
        <f t="shared" si="3"/>
        <v>68559.7456</v>
      </c>
      <c r="Q43" s="71">
        <f t="shared" si="4"/>
        <v>14165.2367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>
      <c r="A44" s="97">
        <v>46119.0</v>
      </c>
      <c r="B44" s="65" t="s">
        <v>129</v>
      </c>
      <c r="C44" s="66">
        <v>29973.0</v>
      </c>
      <c r="D44" s="131" t="s">
        <v>338</v>
      </c>
      <c r="E44" s="67" t="s">
        <v>18</v>
      </c>
      <c r="F44" s="67">
        <v>10789.0</v>
      </c>
      <c r="G44" s="99" t="s">
        <v>19</v>
      </c>
      <c r="H44" s="67" t="s">
        <v>304</v>
      </c>
      <c r="I44" s="67">
        <v>185.0</v>
      </c>
      <c r="J44" s="68">
        <v>29523.55</v>
      </c>
      <c r="K44" s="69"/>
      <c r="L44" s="70">
        <v>29.0</v>
      </c>
      <c r="M44" s="70" t="b">
        <v>1</v>
      </c>
      <c r="N44" s="71">
        <f t="shared" si="1"/>
        <v>856182.95</v>
      </c>
      <c r="O44" s="71">
        <f t="shared" si="2"/>
        <v>1035981.37</v>
      </c>
      <c r="P44" s="71">
        <f t="shared" si="3"/>
        <v>62158.88217</v>
      </c>
      <c r="Q44" s="71">
        <f t="shared" si="4"/>
        <v>12842.74425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97">
        <v>46119.0</v>
      </c>
      <c r="B45" s="65" t="s">
        <v>129</v>
      </c>
      <c r="C45" s="66">
        <v>29973.0</v>
      </c>
      <c r="D45" s="132" t="s">
        <v>348</v>
      </c>
      <c r="E45" s="67" t="s">
        <v>18</v>
      </c>
      <c r="F45" s="67">
        <v>10823.0</v>
      </c>
      <c r="G45" s="99" t="s">
        <v>19</v>
      </c>
      <c r="H45" s="67" t="s">
        <v>304</v>
      </c>
      <c r="I45" s="67">
        <v>185.0</v>
      </c>
      <c r="J45" s="68">
        <v>29523.55</v>
      </c>
      <c r="K45" s="69"/>
      <c r="L45" s="70">
        <v>30.78</v>
      </c>
      <c r="M45" s="70" t="b">
        <v>1</v>
      </c>
      <c r="N45" s="71">
        <f t="shared" si="1"/>
        <v>908734.869</v>
      </c>
      <c r="O45" s="71">
        <f t="shared" si="2"/>
        <v>1099569.191</v>
      </c>
      <c r="P45" s="71">
        <f t="shared" si="3"/>
        <v>65974.15149</v>
      </c>
      <c r="Q45" s="71">
        <f t="shared" si="4"/>
        <v>13631.02304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>
      <c r="A46" s="97">
        <v>46119.0</v>
      </c>
      <c r="B46" s="65" t="s">
        <v>129</v>
      </c>
      <c r="C46" s="66">
        <v>29973.0</v>
      </c>
      <c r="D46" s="132" t="s">
        <v>81</v>
      </c>
      <c r="E46" s="67" t="s">
        <v>18</v>
      </c>
      <c r="F46" s="67">
        <v>10756.0</v>
      </c>
      <c r="G46" s="99" t="s">
        <v>19</v>
      </c>
      <c r="H46" s="67" t="s">
        <v>304</v>
      </c>
      <c r="I46" s="67">
        <v>181.0</v>
      </c>
      <c r="J46" s="68">
        <v>29066.85</v>
      </c>
      <c r="K46" s="69"/>
      <c r="L46" s="70">
        <v>29.06</v>
      </c>
      <c r="M46" s="70" t="b">
        <v>1</v>
      </c>
      <c r="N46" s="71">
        <f t="shared" si="1"/>
        <v>844682.661</v>
      </c>
      <c r="O46" s="71">
        <f t="shared" si="2"/>
        <v>1022066.02</v>
      </c>
      <c r="P46" s="71">
        <f t="shared" si="3"/>
        <v>61323.96119</v>
      </c>
      <c r="Q46" s="71">
        <f t="shared" si="4"/>
        <v>12670.23992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>
      <c r="A47" s="97">
        <v>46119.0</v>
      </c>
      <c r="B47" s="65" t="s">
        <v>129</v>
      </c>
      <c r="C47" s="66">
        <v>29973.0</v>
      </c>
      <c r="D47" s="132" t="s">
        <v>79</v>
      </c>
      <c r="E47" s="67" t="s">
        <v>18</v>
      </c>
      <c r="F47" s="67">
        <v>10828.0</v>
      </c>
      <c r="G47" s="99" t="s">
        <v>19</v>
      </c>
      <c r="H47" s="67" t="s">
        <v>304</v>
      </c>
      <c r="I47" s="67">
        <v>181.0</v>
      </c>
      <c r="J47" s="68">
        <v>29066.85</v>
      </c>
      <c r="K47" s="69"/>
      <c r="L47" s="70">
        <v>31.84</v>
      </c>
      <c r="M47" s="70" t="b">
        <v>1</v>
      </c>
      <c r="N47" s="71">
        <f t="shared" si="1"/>
        <v>925488.504</v>
      </c>
      <c r="O47" s="71">
        <f t="shared" si="2"/>
        <v>1119841.09</v>
      </c>
      <c r="P47" s="71">
        <f t="shared" si="3"/>
        <v>67190.46539</v>
      </c>
      <c r="Q47" s="71">
        <f t="shared" si="4"/>
        <v>13882.32756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97">
        <v>46119.0</v>
      </c>
      <c r="B48" s="65" t="s">
        <v>129</v>
      </c>
      <c r="C48" s="66">
        <v>29973.0</v>
      </c>
      <c r="D48" s="132" t="s">
        <v>327</v>
      </c>
      <c r="E48" s="67" t="s">
        <v>18</v>
      </c>
      <c r="F48" s="67">
        <v>10826.0</v>
      </c>
      <c r="G48" s="99" t="s">
        <v>19</v>
      </c>
      <c r="H48" s="67" t="s">
        <v>304</v>
      </c>
      <c r="I48" s="67">
        <v>181.0</v>
      </c>
      <c r="J48" s="68">
        <v>29066.85</v>
      </c>
      <c r="K48" s="69"/>
      <c r="L48" s="70">
        <v>28.0</v>
      </c>
      <c r="M48" s="70" t="b">
        <v>0</v>
      </c>
      <c r="N48" s="71">
        <f t="shared" si="1"/>
        <v>813871.8</v>
      </c>
      <c r="O48" s="71">
        <f t="shared" si="2"/>
        <v>984784.878</v>
      </c>
      <c r="P48" s="71">
        <f t="shared" si="3"/>
        <v>59087.09268</v>
      </c>
      <c r="Q48" s="71">
        <f t="shared" si="4"/>
        <v>12208.077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>
      <c r="A49" s="97">
        <v>46119.0</v>
      </c>
      <c r="B49" s="65" t="s">
        <v>129</v>
      </c>
      <c r="C49" s="66">
        <v>29973.0</v>
      </c>
      <c r="D49" s="132" t="s">
        <v>349</v>
      </c>
      <c r="E49" s="67" t="s">
        <v>18</v>
      </c>
      <c r="F49" s="67">
        <v>10734.0</v>
      </c>
      <c r="G49" s="99" t="s">
        <v>19</v>
      </c>
      <c r="H49" s="67" t="s">
        <v>304</v>
      </c>
      <c r="I49" s="67">
        <v>181.0</v>
      </c>
      <c r="J49" s="68">
        <v>29066.85</v>
      </c>
      <c r="K49" s="69"/>
      <c r="L49" s="70">
        <v>28.92</v>
      </c>
      <c r="M49" s="70" t="b">
        <v>1</v>
      </c>
      <c r="N49" s="71">
        <f t="shared" si="1"/>
        <v>840613.302</v>
      </c>
      <c r="O49" s="71">
        <f t="shared" si="2"/>
        <v>1017142.095</v>
      </c>
      <c r="P49" s="71">
        <f t="shared" si="3"/>
        <v>61028.52573</v>
      </c>
      <c r="Q49" s="71">
        <f t="shared" si="4"/>
        <v>12609.19953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>
      <c r="A50" s="97">
        <v>46119.0</v>
      </c>
      <c r="B50" s="65" t="s">
        <v>129</v>
      </c>
      <c r="C50" s="66">
        <v>29973.0</v>
      </c>
      <c r="D50" s="132" t="s">
        <v>346</v>
      </c>
      <c r="E50" s="67" t="s">
        <v>18</v>
      </c>
      <c r="F50" s="67">
        <v>1.013060387E10</v>
      </c>
      <c r="G50" s="99" t="s">
        <v>19</v>
      </c>
      <c r="H50" s="67" t="s">
        <v>258</v>
      </c>
      <c r="I50" s="67">
        <v>185.0</v>
      </c>
      <c r="J50" s="68">
        <v>29523.55</v>
      </c>
      <c r="K50" s="69"/>
      <c r="L50" s="70">
        <v>34.1</v>
      </c>
      <c r="M50" s="70" t="b">
        <v>0</v>
      </c>
      <c r="N50" s="71">
        <f t="shared" si="1"/>
        <v>1006753.055</v>
      </c>
      <c r="O50" s="71">
        <f t="shared" si="2"/>
        <v>1218171.197</v>
      </c>
      <c r="P50" s="71">
        <f t="shared" si="3"/>
        <v>73090.27179</v>
      </c>
      <c r="Q50" s="71">
        <f t="shared" si="4"/>
        <v>15101.29583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97">
        <v>46119.0</v>
      </c>
      <c r="B51" s="65" t="s">
        <v>154</v>
      </c>
      <c r="C51" s="66">
        <v>29974.0</v>
      </c>
      <c r="D51" s="132" t="s">
        <v>56</v>
      </c>
      <c r="E51" s="67" t="s">
        <v>18</v>
      </c>
      <c r="F51" s="67">
        <v>1.0130751299E10</v>
      </c>
      <c r="G51" s="99" t="s">
        <v>19</v>
      </c>
      <c r="H51" s="67" t="s">
        <v>331</v>
      </c>
      <c r="I51" s="67">
        <v>190.0</v>
      </c>
      <c r="J51" s="68">
        <v>36621.89</v>
      </c>
      <c r="K51" s="69"/>
      <c r="L51" s="70">
        <v>30.0</v>
      </c>
      <c r="M51" s="70" t="b">
        <v>0</v>
      </c>
      <c r="N51" s="71">
        <f t="shared" si="1"/>
        <v>1098656.7</v>
      </c>
      <c r="O51" s="71">
        <f t="shared" si="2"/>
        <v>1329374.607</v>
      </c>
      <c r="P51" s="71">
        <f t="shared" si="3"/>
        <v>79762.47642</v>
      </c>
      <c r="Q51" s="71">
        <f t="shared" si="4"/>
        <v>16479.8505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>
      <c r="A52" s="97">
        <v>46119.0</v>
      </c>
      <c r="B52" s="65" t="s">
        <v>154</v>
      </c>
      <c r="C52" s="66">
        <v>29974.0</v>
      </c>
      <c r="D52" s="132" t="s">
        <v>44</v>
      </c>
      <c r="E52" s="67" t="s">
        <v>18</v>
      </c>
      <c r="F52" s="67">
        <v>1.0130751209E10</v>
      </c>
      <c r="G52" s="99" t="s">
        <v>19</v>
      </c>
      <c r="H52" s="67" t="s">
        <v>331</v>
      </c>
      <c r="I52" s="67">
        <v>190.0</v>
      </c>
      <c r="J52" s="68">
        <v>36621.89</v>
      </c>
      <c r="K52" s="69"/>
      <c r="L52" s="70">
        <v>30.76</v>
      </c>
      <c r="M52" s="70" t="b">
        <v>1</v>
      </c>
      <c r="N52" s="71">
        <f t="shared" si="1"/>
        <v>1126489.336</v>
      </c>
      <c r="O52" s="71">
        <f t="shared" si="2"/>
        <v>1363052.097</v>
      </c>
      <c r="P52" s="71">
        <f t="shared" si="3"/>
        <v>81783.12582</v>
      </c>
      <c r="Q52" s="71">
        <f t="shared" si="4"/>
        <v>16897.34005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>
      <c r="A53" s="97">
        <v>46119.0</v>
      </c>
      <c r="B53" s="65" t="s">
        <v>343</v>
      </c>
      <c r="C53" s="66">
        <v>29975.0</v>
      </c>
      <c r="D53" s="132" t="s">
        <v>350</v>
      </c>
      <c r="E53" s="67" t="s">
        <v>18</v>
      </c>
      <c r="F53" s="67">
        <v>1.0130596585E10</v>
      </c>
      <c r="G53" s="99" t="s">
        <v>19</v>
      </c>
      <c r="H53" s="67" t="s">
        <v>57</v>
      </c>
      <c r="I53" s="67">
        <v>170.0</v>
      </c>
      <c r="J53" s="68">
        <v>32337.26</v>
      </c>
      <c r="K53" s="69"/>
      <c r="L53" s="70">
        <v>29.96</v>
      </c>
      <c r="M53" s="70" t="b">
        <v>1</v>
      </c>
      <c r="N53" s="71">
        <f t="shared" si="1"/>
        <v>968824.3096</v>
      </c>
      <c r="O53" s="71">
        <f t="shared" si="2"/>
        <v>1172277.415</v>
      </c>
      <c r="P53" s="71">
        <f t="shared" si="3"/>
        <v>70336.64488</v>
      </c>
      <c r="Q53" s="71">
        <f t="shared" si="4"/>
        <v>14532.36464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97">
        <v>46119.0</v>
      </c>
      <c r="B54" s="65" t="s">
        <v>152</v>
      </c>
      <c r="C54" s="66">
        <v>29976.0</v>
      </c>
      <c r="D54" s="132" t="s">
        <v>241</v>
      </c>
      <c r="E54" s="67" t="s">
        <v>18</v>
      </c>
      <c r="F54" s="67">
        <v>1.30627151E8</v>
      </c>
      <c r="G54" s="99" t="s">
        <v>19</v>
      </c>
      <c r="H54" s="67" t="s">
        <v>148</v>
      </c>
      <c r="I54" s="67">
        <v>95.0</v>
      </c>
      <c r="J54" s="68">
        <v>21916.83</v>
      </c>
      <c r="K54" s="69"/>
      <c r="L54" s="70">
        <v>28.08</v>
      </c>
      <c r="M54" s="70" t="b">
        <v>1</v>
      </c>
      <c r="N54" s="71">
        <f t="shared" si="1"/>
        <v>615424.5864</v>
      </c>
      <c r="O54" s="71">
        <f t="shared" si="2"/>
        <v>744663.7495</v>
      </c>
      <c r="P54" s="71">
        <f t="shared" si="3"/>
        <v>44679.82497</v>
      </c>
      <c r="Q54" s="71">
        <f t="shared" si="4"/>
        <v>9231.368796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>
      <c r="A55" s="97">
        <v>46119.0</v>
      </c>
      <c r="B55" s="65" t="s">
        <v>129</v>
      </c>
      <c r="C55" s="66">
        <v>29977.0</v>
      </c>
      <c r="D55" s="132" t="s">
        <v>310</v>
      </c>
      <c r="E55" s="67" t="s">
        <v>18</v>
      </c>
      <c r="F55" s="67">
        <v>10531.0</v>
      </c>
      <c r="G55" s="99" t="s">
        <v>19</v>
      </c>
      <c r="H55" s="67" t="s">
        <v>49</v>
      </c>
      <c r="I55" s="67">
        <v>252.0</v>
      </c>
      <c r="J55" s="68">
        <v>37176.21</v>
      </c>
      <c r="K55" s="69"/>
      <c r="L55" s="70">
        <v>25.86</v>
      </c>
      <c r="M55" s="70" t="b">
        <v>1</v>
      </c>
      <c r="N55" s="71">
        <f t="shared" si="1"/>
        <v>961376.7906</v>
      </c>
      <c r="O55" s="71">
        <f t="shared" si="2"/>
        <v>1163265.917</v>
      </c>
      <c r="P55" s="71">
        <f t="shared" si="3"/>
        <v>69795.955</v>
      </c>
      <c r="Q55" s="71">
        <f t="shared" si="4"/>
        <v>14420.65186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>
      <c r="A56" s="64">
        <v>46119.0</v>
      </c>
      <c r="B56" s="65" t="s">
        <v>69</v>
      </c>
      <c r="C56" s="66">
        <v>29978.0</v>
      </c>
      <c r="D56" s="132" t="s">
        <v>79</v>
      </c>
      <c r="E56" s="67" t="s">
        <v>18</v>
      </c>
      <c r="F56" s="67">
        <v>383.0</v>
      </c>
      <c r="G56" s="99" t="s">
        <v>19</v>
      </c>
      <c r="H56" s="67" t="s">
        <v>331</v>
      </c>
      <c r="I56" s="67">
        <v>120.0</v>
      </c>
      <c r="J56" s="68">
        <v>23555.97</v>
      </c>
      <c r="K56" s="69"/>
      <c r="L56" s="70">
        <v>31.94</v>
      </c>
      <c r="M56" s="70" t="b">
        <v>1</v>
      </c>
      <c r="N56" s="71">
        <f t="shared" si="1"/>
        <v>752377.6818</v>
      </c>
      <c r="O56" s="71">
        <f t="shared" si="2"/>
        <v>910376.995</v>
      </c>
      <c r="P56" s="71">
        <f t="shared" si="3"/>
        <v>54622.6197</v>
      </c>
      <c r="Q56" s="71">
        <f t="shared" si="4"/>
        <v>11285.66523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64">
        <v>46120.0</v>
      </c>
      <c r="B57" s="65" t="s">
        <v>351</v>
      </c>
      <c r="C57" s="66">
        <v>29980.0</v>
      </c>
      <c r="D57" s="132" t="s">
        <v>79</v>
      </c>
      <c r="E57" s="67" t="s">
        <v>18</v>
      </c>
      <c r="F57" s="67">
        <v>12541.0</v>
      </c>
      <c r="G57" s="99" t="s">
        <v>19</v>
      </c>
      <c r="H57" s="67" t="s">
        <v>233</v>
      </c>
      <c r="I57" s="67">
        <v>200.0</v>
      </c>
      <c r="J57" s="68">
        <v>1000000.0</v>
      </c>
      <c r="K57" s="69"/>
      <c r="L57" s="70">
        <v>1.0</v>
      </c>
      <c r="M57" s="70" t="b">
        <v>1</v>
      </c>
      <c r="N57" s="71">
        <f t="shared" si="1"/>
        <v>1000000</v>
      </c>
      <c r="O57" s="71">
        <f t="shared" si="2"/>
        <v>1210000</v>
      </c>
      <c r="P57" s="71">
        <f t="shared" si="3"/>
        <v>72600</v>
      </c>
      <c r="Q57" s="71">
        <f t="shared" si="4"/>
        <v>15000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>
      <c r="A58" s="64">
        <v>46120.0</v>
      </c>
      <c r="B58" s="65" t="s">
        <v>154</v>
      </c>
      <c r="C58" s="66">
        <v>29981.0</v>
      </c>
      <c r="D58" s="132" t="s">
        <v>338</v>
      </c>
      <c r="E58" s="67" t="s">
        <v>18</v>
      </c>
      <c r="F58" s="67">
        <v>1.0130762588E10</v>
      </c>
      <c r="G58" s="99" t="s">
        <v>19</v>
      </c>
      <c r="H58" s="67" t="s">
        <v>331</v>
      </c>
      <c r="I58" s="67">
        <v>190.0</v>
      </c>
      <c r="J58" s="68">
        <v>36621.89</v>
      </c>
      <c r="K58" s="69"/>
      <c r="L58" s="70">
        <v>30.18</v>
      </c>
      <c r="M58" s="70" t="b">
        <v>1</v>
      </c>
      <c r="N58" s="71">
        <f t="shared" si="1"/>
        <v>1105248.64</v>
      </c>
      <c r="O58" s="71">
        <f t="shared" si="2"/>
        <v>1337350.855</v>
      </c>
      <c r="P58" s="71">
        <f t="shared" si="3"/>
        <v>80241.05128</v>
      </c>
      <c r="Q58" s="71">
        <f t="shared" si="4"/>
        <v>16578.7296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>
      <c r="A59" s="64">
        <v>46120.0</v>
      </c>
      <c r="B59" s="65" t="s">
        <v>154</v>
      </c>
      <c r="C59" s="66">
        <v>29981.0</v>
      </c>
      <c r="D59" s="132" t="s">
        <v>338</v>
      </c>
      <c r="E59" s="67" t="s">
        <v>18</v>
      </c>
      <c r="F59" s="67">
        <v>1.0130762556E10</v>
      </c>
      <c r="G59" s="99" t="s">
        <v>19</v>
      </c>
      <c r="H59" s="67" t="s">
        <v>331</v>
      </c>
      <c r="I59" s="67">
        <v>190.0</v>
      </c>
      <c r="J59" s="68">
        <v>36621.89</v>
      </c>
      <c r="K59" s="69"/>
      <c r="L59" s="70">
        <v>26.7</v>
      </c>
      <c r="M59" s="70" t="b">
        <v>1</v>
      </c>
      <c r="N59" s="71">
        <f t="shared" si="1"/>
        <v>977804.463</v>
      </c>
      <c r="O59" s="71">
        <f t="shared" si="2"/>
        <v>1183143.4</v>
      </c>
      <c r="P59" s="71">
        <f t="shared" si="3"/>
        <v>70988.60401</v>
      </c>
      <c r="Q59" s="71">
        <f t="shared" si="4"/>
        <v>14667.06695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64">
        <v>46120.0</v>
      </c>
      <c r="B60" s="65" t="s">
        <v>154</v>
      </c>
      <c r="C60" s="66">
        <v>29981.0</v>
      </c>
      <c r="D60" s="132" t="s">
        <v>338</v>
      </c>
      <c r="E60" s="67" t="s">
        <v>18</v>
      </c>
      <c r="F60" s="67">
        <v>1.0130762613E10</v>
      </c>
      <c r="G60" s="99" t="s">
        <v>19</v>
      </c>
      <c r="H60" s="67" t="s">
        <v>331</v>
      </c>
      <c r="I60" s="67">
        <v>190.0</v>
      </c>
      <c r="J60" s="68">
        <v>36621.89</v>
      </c>
      <c r="K60" s="69"/>
      <c r="L60" s="70">
        <v>29.32</v>
      </c>
      <c r="M60" s="70" t="b">
        <v>1</v>
      </c>
      <c r="N60" s="71">
        <f t="shared" si="1"/>
        <v>1073753.815</v>
      </c>
      <c r="O60" s="71">
        <f t="shared" si="2"/>
        <v>1299242.116</v>
      </c>
      <c r="P60" s="71">
        <f t="shared" si="3"/>
        <v>77954.52695</v>
      </c>
      <c r="Q60" s="71">
        <f t="shared" si="4"/>
        <v>16106.30722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>
      <c r="A61" s="64">
        <v>46120.0</v>
      </c>
      <c r="B61" s="65" t="s">
        <v>187</v>
      </c>
      <c r="C61" s="66">
        <v>29982.0</v>
      </c>
      <c r="D61" s="132" t="s">
        <v>63</v>
      </c>
      <c r="E61" s="67" t="s">
        <v>18</v>
      </c>
      <c r="F61" s="67">
        <v>1.0130622084E10</v>
      </c>
      <c r="G61" s="99" t="s">
        <v>19</v>
      </c>
      <c r="H61" s="67" t="s">
        <v>304</v>
      </c>
      <c r="I61" s="67">
        <v>175.0</v>
      </c>
      <c r="J61" s="68">
        <v>31083.49</v>
      </c>
      <c r="K61" s="69"/>
      <c r="L61" s="70">
        <v>31.06</v>
      </c>
      <c r="M61" s="70" t="b">
        <v>0</v>
      </c>
      <c r="N61" s="71">
        <f t="shared" si="1"/>
        <v>965453.1994</v>
      </c>
      <c r="O61" s="71">
        <f t="shared" si="2"/>
        <v>1168198.371</v>
      </c>
      <c r="P61" s="71">
        <f t="shared" si="3"/>
        <v>70091.90228</v>
      </c>
      <c r="Q61" s="71">
        <f t="shared" si="4"/>
        <v>14481.79799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>
      <c r="A62" s="64">
        <v>46120.0</v>
      </c>
      <c r="B62" s="65" t="s">
        <v>187</v>
      </c>
      <c r="C62" s="66">
        <v>29982.0</v>
      </c>
      <c r="D62" s="132" t="s">
        <v>352</v>
      </c>
      <c r="E62" s="67" t="s">
        <v>18</v>
      </c>
      <c r="F62" s="67">
        <v>1.0130621837E10</v>
      </c>
      <c r="G62" s="99" t="s">
        <v>19</v>
      </c>
      <c r="H62" s="67" t="s">
        <v>304</v>
      </c>
      <c r="I62" s="67">
        <v>175.0</v>
      </c>
      <c r="J62" s="68">
        <v>31083.49</v>
      </c>
      <c r="K62" s="69"/>
      <c r="L62" s="70">
        <v>28.52</v>
      </c>
      <c r="M62" s="70" t="b">
        <v>1</v>
      </c>
      <c r="N62" s="71">
        <f t="shared" si="1"/>
        <v>886501.1348</v>
      </c>
      <c r="O62" s="71">
        <f t="shared" si="2"/>
        <v>1072666.373</v>
      </c>
      <c r="P62" s="71">
        <f t="shared" si="3"/>
        <v>64359.98239</v>
      </c>
      <c r="Q62" s="71">
        <f t="shared" si="4"/>
        <v>13297.51702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>
      <c r="A63" s="64">
        <v>46120.0</v>
      </c>
      <c r="B63" s="65" t="s">
        <v>187</v>
      </c>
      <c r="C63" s="66">
        <v>29982.0</v>
      </c>
      <c r="D63" s="132" t="s">
        <v>326</v>
      </c>
      <c r="E63" s="67" t="s">
        <v>18</v>
      </c>
      <c r="F63" s="67">
        <v>1.013062152E10</v>
      </c>
      <c r="G63" s="99" t="s">
        <v>19</v>
      </c>
      <c r="H63" s="67" t="s">
        <v>304</v>
      </c>
      <c r="I63" s="67">
        <v>175.0</v>
      </c>
      <c r="J63" s="68">
        <v>31083.49</v>
      </c>
      <c r="K63" s="69"/>
      <c r="L63" s="70">
        <v>28.74</v>
      </c>
      <c r="M63" s="70" t="b">
        <v>1</v>
      </c>
      <c r="N63" s="71">
        <f t="shared" si="1"/>
        <v>893339.5026</v>
      </c>
      <c r="O63" s="71">
        <f t="shared" si="2"/>
        <v>1080940.798</v>
      </c>
      <c r="P63" s="71">
        <f t="shared" si="3"/>
        <v>64856.44789</v>
      </c>
      <c r="Q63" s="71">
        <f t="shared" si="4"/>
        <v>13400.09254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>
      <c r="A64" s="64">
        <v>46120.0</v>
      </c>
      <c r="B64" s="65" t="s">
        <v>109</v>
      </c>
      <c r="C64" s="66">
        <v>29983.0</v>
      </c>
      <c r="D64" s="132" t="s">
        <v>353</v>
      </c>
      <c r="E64" s="67" t="s">
        <v>30</v>
      </c>
      <c r="F64" s="67">
        <v>1.0230622501E10</v>
      </c>
      <c r="G64" s="99" t="s">
        <v>19</v>
      </c>
      <c r="H64" s="67" t="s">
        <v>77</v>
      </c>
      <c r="I64" s="67">
        <v>86.0</v>
      </c>
      <c r="J64" s="68">
        <v>17697.86</v>
      </c>
      <c r="K64" s="69"/>
      <c r="L64" s="70">
        <v>30.02</v>
      </c>
      <c r="M64" s="70" t="b">
        <v>1</v>
      </c>
      <c r="N64" s="71">
        <f t="shared" si="1"/>
        <v>531289.7572</v>
      </c>
      <c r="O64" s="71">
        <f t="shared" si="2"/>
        <v>642860.6062</v>
      </c>
      <c r="P64" s="71">
        <f t="shared" si="3"/>
        <v>64286.06062</v>
      </c>
      <c r="Q64" s="71">
        <f t="shared" si="4"/>
        <v>7969.346358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>
      <c r="A65" s="64">
        <v>46120.0</v>
      </c>
      <c r="B65" s="65" t="s">
        <v>343</v>
      </c>
      <c r="C65" s="66">
        <v>29984.0</v>
      </c>
      <c r="D65" s="132" t="s">
        <v>310</v>
      </c>
      <c r="E65" s="67" t="s">
        <v>18</v>
      </c>
      <c r="F65" s="67">
        <v>1.0130593509E10</v>
      </c>
      <c r="G65" s="99" t="s">
        <v>19</v>
      </c>
      <c r="H65" s="67" t="s">
        <v>91</v>
      </c>
      <c r="I65" s="67">
        <v>170.0</v>
      </c>
      <c r="J65" s="68">
        <v>32337.26</v>
      </c>
      <c r="K65" s="69"/>
      <c r="L65" s="70">
        <v>26.6</v>
      </c>
      <c r="M65" s="70" t="b">
        <v>1</v>
      </c>
      <c r="N65" s="71">
        <f t="shared" si="1"/>
        <v>860171.116</v>
      </c>
      <c r="O65" s="71">
        <f t="shared" si="2"/>
        <v>1040807.05</v>
      </c>
      <c r="P65" s="71">
        <f t="shared" si="3"/>
        <v>62448.42302</v>
      </c>
      <c r="Q65" s="71">
        <f t="shared" si="4"/>
        <v>12902.56674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>
      <c r="A66" s="64">
        <v>46120.0</v>
      </c>
      <c r="B66" s="65" t="s">
        <v>337</v>
      </c>
      <c r="C66" s="66">
        <v>29985.0</v>
      </c>
      <c r="D66" s="132" t="s">
        <v>45</v>
      </c>
      <c r="E66" s="67" t="s">
        <v>18</v>
      </c>
      <c r="F66" s="67">
        <v>1.0130732855E10</v>
      </c>
      <c r="G66" s="99" t="s">
        <v>19</v>
      </c>
      <c r="H66" s="67" t="s">
        <v>148</v>
      </c>
      <c r="I66" s="67">
        <v>95.0</v>
      </c>
      <c r="J66" s="68">
        <v>23996.74</v>
      </c>
      <c r="K66" s="69"/>
      <c r="L66" s="70">
        <v>29.22</v>
      </c>
      <c r="M66" s="70" t="b">
        <v>1</v>
      </c>
      <c r="N66" s="71">
        <f t="shared" si="1"/>
        <v>701184.7428</v>
      </c>
      <c r="O66" s="71">
        <f t="shared" si="2"/>
        <v>848433.5388</v>
      </c>
      <c r="P66" s="71">
        <f t="shared" si="3"/>
        <v>50906.01233</v>
      </c>
      <c r="Q66" s="71">
        <f t="shared" si="4"/>
        <v>10517.77114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>
      <c r="A67" s="64">
        <v>46120.0</v>
      </c>
      <c r="B67" s="65" t="s">
        <v>342</v>
      </c>
      <c r="C67" s="66">
        <v>29986.0</v>
      </c>
      <c r="D67" s="132" t="s">
        <v>352</v>
      </c>
      <c r="E67" s="67" t="s">
        <v>18</v>
      </c>
      <c r="F67" s="67">
        <v>1.0130464368E10</v>
      </c>
      <c r="G67" s="99" t="s">
        <v>19</v>
      </c>
      <c r="H67" s="67" t="s">
        <v>331</v>
      </c>
      <c r="I67" s="67">
        <v>125.0</v>
      </c>
      <c r="J67" s="68">
        <v>25596.9</v>
      </c>
      <c r="K67" s="69"/>
      <c r="L67" s="70">
        <v>27.92</v>
      </c>
      <c r="M67" s="70" t="b">
        <v>1</v>
      </c>
      <c r="N67" s="71">
        <f t="shared" si="1"/>
        <v>714665.448</v>
      </c>
      <c r="O67" s="71">
        <f t="shared" si="2"/>
        <v>864745.1921</v>
      </c>
      <c r="P67" s="71">
        <f t="shared" si="3"/>
        <v>51884.71152</v>
      </c>
      <c r="Q67" s="71">
        <f t="shared" si="4"/>
        <v>10719.98172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>
      <c r="A68" s="64">
        <v>46120.0</v>
      </c>
      <c r="B68" s="65" t="s">
        <v>342</v>
      </c>
      <c r="C68" s="66">
        <v>29986.0</v>
      </c>
      <c r="D68" s="132" t="s">
        <v>79</v>
      </c>
      <c r="E68" s="67" t="s">
        <v>18</v>
      </c>
      <c r="F68" s="67">
        <v>1.0130464372E10</v>
      </c>
      <c r="G68" s="99" t="s">
        <v>19</v>
      </c>
      <c r="H68" s="67" t="s">
        <v>331</v>
      </c>
      <c r="I68" s="67">
        <v>125.0</v>
      </c>
      <c r="J68" s="68">
        <v>25596.9</v>
      </c>
      <c r="K68" s="69"/>
      <c r="L68" s="70">
        <v>31.74</v>
      </c>
      <c r="M68" s="70" t="b">
        <v>1</v>
      </c>
      <c r="N68" s="71">
        <f t="shared" si="1"/>
        <v>812445.606</v>
      </c>
      <c r="O68" s="71">
        <f t="shared" si="2"/>
        <v>983059.1833</v>
      </c>
      <c r="P68" s="71">
        <f t="shared" si="3"/>
        <v>58983.551</v>
      </c>
      <c r="Q68" s="71">
        <f t="shared" si="4"/>
        <v>12186.68409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>
      <c r="A69" s="64">
        <v>46120.0</v>
      </c>
      <c r="B69" s="65" t="s">
        <v>339</v>
      </c>
      <c r="C69" s="66">
        <v>29987.0</v>
      </c>
      <c r="D69" s="132" t="s">
        <v>352</v>
      </c>
      <c r="E69" s="67" t="s">
        <v>18</v>
      </c>
      <c r="F69" s="67">
        <v>1.0130535319E10</v>
      </c>
      <c r="G69" s="99" t="s">
        <v>19</v>
      </c>
      <c r="H69" s="67" t="s">
        <v>304</v>
      </c>
      <c r="I69" s="67">
        <v>250.0</v>
      </c>
      <c r="J69" s="68">
        <v>41042.69</v>
      </c>
      <c r="K69" s="69"/>
      <c r="L69" s="70">
        <v>28.84</v>
      </c>
      <c r="M69" s="70" t="b">
        <v>1</v>
      </c>
      <c r="N69" s="71">
        <f t="shared" si="1"/>
        <v>1183671.18</v>
      </c>
      <c r="O69" s="71">
        <f t="shared" si="2"/>
        <v>1432242.127</v>
      </c>
      <c r="P69" s="71">
        <f t="shared" si="3"/>
        <v>85934.52764</v>
      </c>
      <c r="Q69" s="71">
        <f t="shared" si="4"/>
        <v>17755.06769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>
      <c r="A70" s="64">
        <v>46121.0</v>
      </c>
      <c r="B70" s="65" t="s">
        <v>75</v>
      </c>
      <c r="C70" s="66">
        <v>29989.0</v>
      </c>
      <c r="D70" s="132" t="s">
        <v>137</v>
      </c>
      <c r="E70" s="67" t="s">
        <v>18</v>
      </c>
      <c r="F70" s="67">
        <v>338620.0</v>
      </c>
      <c r="G70" s="99" t="s">
        <v>19</v>
      </c>
      <c r="H70" s="67" t="s">
        <v>78</v>
      </c>
      <c r="I70" s="67">
        <v>1300.0</v>
      </c>
      <c r="J70" s="68">
        <v>99671.65</v>
      </c>
      <c r="K70" s="69"/>
      <c r="L70" s="70">
        <v>29.08</v>
      </c>
      <c r="M70" s="70" t="b">
        <v>1</v>
      </c>
      <c r="N70" s="71">
        <f t="shared" si="1"/>
        <v>2898451.582</v>
      </c>
      <c r="O70" s="71">
        <f t="shared" si="2"/>
        <v>3507126.414</v>
      </c>
      <c r="P70" s="71">
        <f t="shared" si="3"/>
        <v>210427.5849</v>
      </c>
      <c r="Q70" s="71">
        <f t="shared" si="4"/>
        <v>43476.77373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>
      <c r="A71" s="64"/>
      <c r="B71" s="65"/>
      <c r="C71" s="66"/>
      <c r="D71" s="132"/>
      <c r="E71" s="67"/>
      <c r="F71" s="67"/>
      <c r="G71" s="99" t="s">
        <v>19</v>
      </c>
      <c r="H71" s="67"/>
      <c r="I71" s="67"/>
      <c r="J71" s="68"/>
      <c r="K71" s="69"/>
      <c r="L71" s="70"/>
      <c r="M71" s="70" t="b">
        <v>0</v>
      </c>
      <c r="N71" s="71">
        <f t="shared" si="1"/>
        <v>0</v>
      </c>
      <c r="O71" s="71">
        <f t="shared" si="2"/>
        <v>0</v>
      </c>
      <c r="P71" s="71">
        <f t="shared" si="3"/>
        <v>0</v>
      </c>
      <c r="Q71" s="71">
        <f t="shared" si="4"/>
        <v>0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>
      <c r="A72" s="64"/>
      <c r="B72" s="65"/>
      <c r="C72" s="66"/>
      <c r="D72" s="132"/>
      <c r="E72" s="67"/>
      <c r="F72" s="67"/>
      <c r="G72" s="99" t="s">
        <v>19</v>
      </c>
      <c r="H72" s="67"/>
      <c r="I72" s="67"/>
      <c r="J72" s="68"/>
      <c r="K72" s="69"/>
      <c r="L72" s="70"/>
      <c r="M72" s="70" t="b">
        <v>0</v>
      </c>
      <c r="N72" s="71">
        <f t="shared" si="1"/>
        <v>0</v>
      </c>
      <c r="O72" s="71">
        <f t="shared" si="2"/>
        <v>0</v>
      </c>
      <c r="P72" s="71">
        <f t="shared" si="3"/>
        <v>0</v>
      </c>
      <c r="Q72" s="71">
        <f t="shared" si="4"/>
        <v>0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>
      <c r="A73" s="64"/>
      <c r="B73" s="65"/>
      <c r="C73" s="66"/>
      <c r="D73" s="132"/>
      <c r="E73" s="67"/>
      <c r="F73" s="67"/>
      <c r="G73" s="99" t="s">
        <v>19</v>
      </c>
      <c r="H73" s="67"/>
      <c r="I73" s="67"/>
      <c r="J73" s="68"/>
      <c r="K73" s="69"/>
      <c r="L73" s="70"/>
      <c r="M73" s="70" t="b">
        <v>0</v>
      </c>
      <c r="N73" s="71">
        <f t="shared" si="1"/>
        <v>0</v>
      </c>
      <c r="O73" s="71">
        <f t="shared" si="2"/>
        <v>0</v>
      </c>
      <c r="P73" s="71">
        <f t="shared" si="3"/>
        <v>0</v>
      </c>
      <c r="Q73" s="71">
        <f t="shared" si="4"/>
        <v>0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>
      <c r="A74" s="64"/>
      <c r="B74" s="65"/>
      <c r="C74" s="66"/>
      <c r="D74" s="132"/>
      <c r="E74" s="67"/>
      <c r="F74" s="67"/>
      <c r="G74" s="99" t="s">
        <v>19</v>
      </c>
      <c r="H74" s="67"/>
      <c r="I74" s="67"/>
      <c r="J74" s="68"/>
      <c r="K74" s="69"/>
      <c r="L74" s="70"/>
      <c r="M74" s="70" t="b">
        <v>0</v>
      </c>
      <c r="N74" s="71">
        <f t="shared" si="1"/>
        <v>0</v>
      </c>
      <c r="O74" s="71">
        <f t="shared" si="2"/>
        <v>0</v>
      </c>
      <c r="P74" s="71">
        <f t="shared" si="3"/>
        <v>0</v>
      </c>
      <c r="Q74" s="71">
        <f t="shared" si="4"/>
        <v>0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>
      <c r="A75" s="64"/>
      <c r="B75" s="65"/>
      <c r="C75" s="66"/>
      <c r="D75" s="132"/>
      <c r="E75" s="67"/>
      <c r="F75" s="67"/>
      <c r="G75" s="99" t="s">
        <v>19</v>
      </c>
      <c r="H75" s="67"/>
      <c r="I75" s="67"/>
      <c r="J75" s="68"/>
      <c r="K75" s="69"/>
      <c r="L75" s="70"/>
      <c r="M75" s="70" t="b">
        <v>0</v>
      </c>
      <c r="N75" s="71">
        <f t="shared" si="1"/>
        <v>0</v>
      </c>
      <c r="O75" s="71">
        <f t="shared" si="2"/>
        <v>0</v>
      </c>
      <c r="P75" s="71">
        <f t="shared" si="3"/>
        <v>0</v>
      </c>
      <c r="Q75" s="71">
        <f t="shared" si="4"/>
        <v>0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64"/>
      <c r="B76" s="65"/>
      <c r="C76" s="66"/>
      <c r="D76" s="132"/>
      <c r="E76" s="67"/>
      <c r="F76" s="67"/>
      <c r="G76" s="99" t="s">
        <v>19</v>
      </c>
      <c r="H76" s="67"/>
      <c r="I76" s="67"/>
      <c r="J76" s="68"/>
      <c r="K76" s="69"/>
      <c r="L76" s="70"/>
      <c r="M76" s="70" t="b">
        <v>0</v>
      </c>
      <c r="N76" s="71">
        <f t="shared" si="1"/>
        <v>0</v>
      </c>
      <c r="O76" s="71">
        <f t="shared" si="2"/>
        <v>0</v>
      </c>
      <c r="P76" s="71">
        <f t="shared" si="3"/>
        <v>0</v>
      </c>
      <c r="Q76" s="71">
        <f t="shared" si="4"/>
        <v>0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64"/>
      <c r="B77" s="65"/>
      <c r="C77" s="66"/>
      <c r="D77" s="132"/>
      <c r="E77" s="67"/>
      <c r="F77" s="67"/>
      <c r="G77" s="99" t="s">
        <v>19</v>
      </c>
      <c r="H77" s="67"/>
      <c r="I77" s="67"/>
      <c r="J77" s="68"/>
      <c r="K77" s="69"/>
      <c r="L77" s="70"/>
      <c r="M77" s="70" t="b">
        <v>0</v>
      </c>
      <c r="N77" s="71">
        <f t="shared" si="1"/>
        <v>0</v>
      </c>
      <c r="O77" s="71">
        <f t="shared" si="2"/>
        <v>0</v>
      </c>
      <c r="P77" s="71">
        <f t="shared" si="3"/>
        <v>0</v>
      </c>
      <c r="Q77" s="71">
        <f t="shared" si="4"/>
        <v>0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>
      <c r="A78" s="64"/>
      <c r="B78" s="65"/>
      <c r="C78" s="66"/>
      <c r="D78" s="132"/>
      <c r="E78" s="67"/>
      <c r="F78" s="67"/>
      <c r="G78" s="99" t="s">
        <v>19</v>
      </c>
      <c r="H78" s="67"/>
      <c r="I78" s="67"/>
      <c r="J78" s="68"/>
      <c r="K78" s="69"/>
      <c r="L78" s="70"/>
      <c r="M78" s="70" t="b">
        <v>0</v>
      </c>
      <c r="N78" s="71">
        <f t="shared" si="1"/>
        <v>0</v>
      </c>
      <c r="O78" s="71">
        <f t="shared" si="2"/>
        <v>0</v>
      </c>
      <c r="P78" s="71">
        <f t="shared" si="3"/>
        <v>0</v>
      </c>
      <c r="Q78" s="71">
        <f t="shared" si="4"/>
        <v>0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>
      <c r="A79" s="64"/>
      <c r="B79" s="65"/>
      <c r="C79" s="66"/>
      <c r="D79" s="132"/>
      <c r="E79" s="67"/>
      <c r="F79" s="67"/>
      <c r="G79" s="99" t="s">
        <v>19</v>
      </c>
      <c r="H79" s="67"/>
      <c r="I79" s="67"/>
      <c r="J79" s="68"/>
      <c r="K79" s="69"/>
      <c r="L79" s="70"/>
      <c r="M79" s="70" t="b">
        <v>0</v>
      </c>
      <c r="N79" s="71">
        <f t="shared" si="1"/>
        <v>0</v>
      </c>
      <c r="O79" s="71">
        <f t="shared" si="2"/>
        <v>0</v>
      </c>
      <c r="P79" s="71">
        <f t="shared" si="3"/>
        <v>0</v>
      </c>
      <c r="Q79" s="71">
        <f t="shared" si="4"/>
        <v>0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>
      <c r="A80" s="64"/>
      <c r="B80" s="65"/>
      <c r="C80" s="66"/>
      <c r="D80" s="132"/>
      <c r="E80" s="67"/>
      <c r="F80" s="67"/>
      <c r="G80" s="99" t="s">
        <v>19</v>
      </c>
      <c r="H80" s="67"/>
      <c r="I80" s="67"/>
      <c r="J80" s="68"/>
      <c r="K80" s="69"/>
      <c r="L80" s="70"/>
      <c r="M80" s="70" t="b">
        <v>0</v>
      </c>
      <c r="N80" s="71">
        <f t="shared" si="1"/>
        <v>0</v>
      </c>
      <c r="O80" s="71">
        <f t="shared" si="2"/>
        <v>0</v>
      </c>
      <c r="P80" s="71">
        <f t="shared" si="3"/>
        <v>0</v>
      </c>
      <c r="Q80" s="71">
        <f t="shared" si="4"/>
        <v>0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>
      <c r="A81" s="64"/>
      <c r="B81" s="65"/>
      <c r="C81" s="66"/>
      <c r="D81" s="133"/>
      <c r="E81" s="67"/>
      <c r="F81" s="67"/>
      <c r="G81" s="99" t="s">
        <v>19</v>
      </c>
      <c r="H81" s="67"/>
      <c r="I81" s="67"/>
      <c r="J81" s="68"/>
      <c r="K81" s="69"/>
      <c r="L81" s="70"/>
      <c r="M81" s="70" t="b">
        <v>0</v>
      </c>
      <c r="N81" s="71">
        <f t="shared" si="1"/>
        <v>0</v>
      </c>
      <c r="O81" s="71">
        <f t="shared" si="2"/>
        <v>0</v>
      </c>
      <c r="P81" s="71">
        <f t="shared" si="3"/>
        <v>0</v>
      </c>
      <c r="Q81" s="71">
        <f t="shared" si="4"/>
        <v>0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>
      <c r="A82" s="64"/>
      <c r="B82" s="65"/>
      <c r="C82" s="66"/>
      <c r="D82" s="132"/>
      <c r="E82" s="67"/>
      <c r="F82" s="67"/>
      <c r="G82" s="99" t="s">
        <v>19</v>
      </c>
      <c r="H82" s="67"/>
      <c r="I82" s="67"/>
      <c r="J82" s="68"/>
      <c r="K82" s="69"/>
      <c r="L82" s="70"/>
      <c r="M82" s="70" t="b">
        <v>0</v>
      </c>
      <c r="N82" s="71">
        <f t="shared" si="1"/>
        <v>0</v>
      </c>
      <c r="O82" s="71">
        <f t="shared" si="2"/>
        <v>0</v>
      </c>
      <c r="P82" s="71">
        <f t="shared" si="3"/>
        <v>0</v>
      </c>
      <c r="Q82" s="71">
        <f t="shared" si="4"/>
        <v>0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>
      <c r="A83" s="64"/>
      <c r="B83" s="65"/>
      <c r="C83" s="66"/>
      <c r="D83" s="132"/>
      <c r="E83" s="67"/>
      <c r="F83" s="67"/>
      <c r="G83" s="99" t="s">
        <v>19</v>
      </c>
      <c r="H83" s="67"/>
      <c r="I83" s="67"/>
      <c r="J83" s="68"/>
      <c r="K83" s="69"/>
      <c r="L83" s="70"/>
      <c r="M83" s="70" t="b">
        <v>0</v>
      </c>
      <c r="N83" s="71">
        <f t="shared" si="1"/>
        <v>0</v>
      </c>
      <c r="O83" s="71">
        <f t="shared" si="2"/>
        <v>0</v>
      </c>
      <c r="P83" s="71">
        <f t="shared" si="3"/>
        <v>0</v>
      </c>
      <c r="Q83" s="71">
        <f t="shared" si="4"/>
        <v>0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>
      <c r="A84" s="64"/>
      <c r="B84" s="65"/>
      <c r="C84" s="66"/>
      <c r="D84" s="132"/>
      <c r="E84" s="67"/>
      <c r="F84" s="67"/>
      <c r="G84" s="99" t="s">
        <v>19</v>
      </c>
      <c r="H84" s="67"/>
      <c r="I84" s="67"/>
      <c r="J84" s="68"/>
      <c r="K84" s="69"/>
      <c r="L84" s="70"/>
      <c r="M84" s="70" t="b">
        <v>0</v>
      </c>
      <c r="N84" s="71">
        <f t="shared" si="1"/>
        <v>0</v>
      </c>
      <c r="O84" s="71">
        <f t="shared" si="2"/>
        <v>0</v>
      </c>
      <c r="P84" s="71">
        <f t="shared" si="3"/>
        <v>0</v>
      </c>
      <c r="Q84" s="71">
        <f t="shared" si="4"/>
        <v>0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>
      <c r="A85" s="64"/>
      <c r="B85" s="65"/>
      <c r="C85" s="66"/>
      <c r="D85" s="132"/>
      <c r="E85" s="67"/>
      <c r="F85" s="67"/>
      <c r="G85" s="99" t="s">
        <v>19</v>
      </c>
      <c r="H85" s="67"/>
      <c r="I85" s="67"/>
      <c r="J85" s="68"/>
      <c r="K85" s="69"/>
      <c r="L85" s="70"/>
      <c r="M85" s="70" t="b">
        <v>0</v>
      </c>
      <c r="N85" s="71">
        <f t="shared" si="1"/>
        <v>0</v>
      </c>
      <c r="O85" s="71">
        <f t="shared" si="2"/>
        <v>0</v>
      </c>
      <c r="P85" s="71">
        <f t="shared" si="3"/>
        <v>0</v>
      </c>
      <c r="Q85" s="71">
        <f t="shared" si="4"/>
        <v>0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>
      <c r="A86" s="64"/>
      <c r="B86" s="65"/>
      <c r="C86" s="66"/>
      <c r="D86" s="132"/>
      <c r="E86" s="67"/>
      <c r="F86" s="67"/>
      <c r="G86" s="99" t="s">
        <v>19</v>
      </c>
      <c r="H86" s="67"/>
      <c r="I86" s="67"/>
      <c r="J86" s="68"/>
      <c r="K86" s="69"/>
      <c r="L86" s="70"/>
      <c r="M86" s="70" t="b">
        <v>0</v>
      </c>
      <c r="N86" s="71">
        <f t="shared" si="1"/>
        <v>0</v>
      </c>
      <c r="O86" s="71">
        <f t="shared" si="2"/>
        <v>0</v>
      </c>
      <c r="P86" s="71">
        <f t="shared" si="3"/>
        <v>0</v>
      </c>
      <c r="Q86" s="71">
        <f t="shared" si="4"/>
        <v>0</v>
      </c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>
      <c r="A87" s="64"/>
      <c r="B87" s="65"/>
      <c r="C87" s="66"/>
      <c r="D87" s="132"/>
      <c r="E87" s="67"/>
      <c r="F87" s="67"/>
      <c r="G87" s="99" t="s">
        <v>19</v>
      </c>
      <c r="H87" s="67"/>
      <c r="I87" s="67"/>
      <c r="J87" s="68"/>
      <c r="K87" s="69"/>
      <c r="L87" s="70"/>
      <c r="M87" s="70" t="b">
        <v>0</v>
      </c>
      <c r="N87" s="71">
        <f t="shared" si="1"/>
        <v>0</v>
      </c>
      <c r="O87" s="71">
        <f t="shared" si="2"/>
        <v>0</v>
      </c>
      <c r="P87" s="71">
        <f t="shared" si="3"/>
        <v>0</v>
      </c>
      <c r="Q87" s="71">
        <f t="shared" si="4"/>
        <v>0</v>
      </c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>
      <c r="A88" s="64"/>
      <c r="B88" s="65"/>
      <c r="C88" s="66"/>
      <c r="D88" s="132"/>
      <c r="E88" s="67"/>
      <c r="F88" s="67"/>
      <c r="G88" s="99" t="s">
        <v>19</v>
      </c>
      <c r="H88" s="67"/>
      <c r="I88" s="67"/>
      <c r="J88" s="68"/>
      <c r="K88" s="69"/>
      <c r="L88" s="70"/>
      <c r="M88" s="70" t="b">
        <v>0</v>
      </c>
      <c r="N88" s="71">
        <f t="shared" si="1"/>
        <v>0</v>
      </c>
      <c r="O88" s="71">
        <f t="shared" si="2"/>
        <v>0</v>
      </c>
      <c r="P88" s="71">
        <f t="shared" si="3"/>
        <v>0</v>
      </c>
      <c r="Q88" s="71">
        <f t="shared" si="4"/>
        <v>0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>
      <c r="A89" s="64"/>
      <c r="B89" s="65"/>
      <c r="C89" s="66"/>
      <c r="D89" s="132"/>
      <c r="E89" s="67"/>
      <c r="F89" s="67"/>
      <c r="G89" s="99" t="s">
        <v>19</v>
      </c>
      <c r="H89" s="67"/>
      <c r="I89" s="67"/>
      <c r="J89" s="68"/>
      <c r="K89" s="69"/>
      <c r="L89" s="70"/>
      <c r="M89" s="70" t="b">
        <v>0</v>
      </c>
      <c r="N89" s="71">
        <f t="shared" si="1"/>
        <v>0</v>
      </c>
      <c r="O89" s="71">
        <f t="shared" si="2"/>
        <v>0</v>
      </c>
      <c r="P89" s="71">
        <f t="shared" si="3"/>
        <v>0</v>
      </c>
      <c r="Q89" s="71">
        <f t="shared" si="4"/>
        <v>0</v>
      </c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>
      <c r="A90" s="64"/>
      <c r="B90" s="65"/>
      <c r="C90" s="66"/>
      <c r="D90" s="132"/>
      <c r="E90" s="67"/>
      <c r="F90" s="67"/>
      <c r="G90" s="99" t="s">
        <v>19</v>
      </c>
      <c r="H90" s="67"/>
      <c r="I90" s="67"/>
      <c r="J90" s="68"/>
      <c r="K90" s="69"/>
      <c r="L90" s="70"/>
      <c r="M90" s="70" t="b">
        <v>0</v>
      </c>
      <c r="N90" s="71">
        <f t="shared" si="1"/>
        <v>0</v>
      </c>
      <c r="O90" s="71">
        <f t="shared" si="2"/>
        <v>0</v>
      </c>
      <c r="P90" s="71">
        <f t="shared" si="3"/>
        <v>0</v>
      </c>
      <c r="Q90" s="71">
        <f t="shared" si="4"/>
        <v>0</v>
      </c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>
      <c r="A91" s="64"/>
      <c r="B91" s="65"/>
      <c r="C91" s="66"/>
      <c r="D91" s="132"/>
      <c r="E91" s="67"/>
      <c r="F91" s="67"/>
      <c r="G91" s="99" t="s">
        <v>19</v>
      </c>
      <c r="H91" s="67"/>
      <c r="I91" s="67"/>
      <c r="J91" s="68"/>
      <c r="K91" s="69"/>
      <c r="L91" s="70"/>
      <c r="M91" s="70" t="b">
        <v>0</v>
      </c>
      <c r="N91" s="71">
        <f t="shared" si="1"/>
        <v>0</v>
      </c>
      <c r="O91" s="71">
        <f t="shared" si="2"/>
        <v>0</v>
      </c>
      <c r="P91" s="71">
        <f t="shared" si="3"/>
        <v>0</v>
      </c>
      <c r="Q91" s="71">
        <f t="shared" si="4"/>
        <v>0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>
      <c r="A92" s="64"/>
      <c r="B92" s="65"/>
      <c r="C92" s="66"/>
      <c r="D92" s="132"/>
      <c r="E92" s="67"/>
      <c r="F92" s="67"/>
      <c r="G92" s="99" t="s">
        <v>19</v>
      </c>
      <c r="H92" s="67"/>
      <c r="I92" s="67"/>
      <c r="J92" s="68"/>
      <c r="K92" s="69"/>
      <c r="L92" s="70"/>
      <c r="M92" s="70" t="b">
        <v>0</v>
      </c>
      <c r="N92" s="71">
        <f t="shared" si="1"/>
        <v>0</v>
      </c>
      <c r="O92" s="71">
        <f t="shared" si="2"/>
        <v>0</v>
      </c>
      <c r="P92" s="71">
        <f t="shared" si="3"/>
        <v>0</v>
      </c>
      <c r="Q92" s="71">
        <f t="shared" si="4"/>
        <v>0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>
      <c r="A93" s="64"/>
      <c r="B93" s="65"/>
      <c r="C93" s="66"/>
      <c r="D93" s="132"/>
      <c r="E93" s="67"/>
      <c r="F93" s="67"/>
      <c r="G93" s="99" t="s">
        <v>19</v>
      </c>
      <c r="H93" s="67"/>
      <c r="I93" s="67"/>
      <c r="J93" s="68"/>
      <c r="K93" s="69"/>
      <c r="L93" s="70"/>
      <c r="M93" s="70" t="b">
        <v>0</v>
      </c>
      <c r="N93" s="71">
        <f t="shared" si="1"/>
        <v>0</v>
      </c>
      <c r="O93" s="71">
        <f t="shared" si="2"/>
        <v>0</v>
      </c>
      <c r="P93" s="71">
        <f t="shared" si="3"/>
        <v>0</v>
      </c>
      <c r="Q93" s="71">
        <f t="shared" si="4"/>
        <v>0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>
      <c r="A94" s="64"/>
      <c r="B94" s="65"/>
      <c r="C94" s="66"/>
      <c r="D94" s="132"/>
      <c r="E94" s="67"/>
      <c r="F94" s="67"/>
      <c r="G94" s="99" t="s">
        <v>19</v>
      </c>
      <c r="H94" s="67"/>
      <c r="I94" s="67"/>
      <c r="J94" s="68"/>
      <c r="K94" s="69"/>
      <c r="L94" s="70"/>
      <c r="M94" s="70" t="b">
        <v>0</v>
      </c>
      <c r="N94" s="71">
        <f t="shared" si="1"/>
        <v>0</v>
      </c>
      <c r="O94" s="71">
        <f t="shared" si="2"/>
        <v>0</v>
      </c>
      <c r="P94" s="71">
        <f t="shared" si="3"/>
        <v>0</v>
      </c>
      <c r="Q94" s="71">
        <f t="shared" si="4"/>
        <v>0</v>
      </c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>
      <c r="A95" s="64"/>
      <c r="B95" s="65"/>
      <c r="C95" s="66"/>
      <c r="D95" s="132"/>
      <c r="E95" s="67"/>
      <c r="F95" s="67"/>
      <c r="G95" s="99" t="s">
        <v>19</v>
      </c>
      <c r="H95" s="67"/>
      <c r="I95" s="67"/>
      <c r="J95" s="68"/>
      <c r="K95" s="69"/>
      <c r="L95" s="70"/>
      <c r="M95" s="70" t="b">
        <v>0</v>
      </c>
      <c r="N95" s="71">
        <f t="shared" si="1"/>
        <v>0</v>
      </c>
      <c r="O95" s="71">
        <f t="shared" si="2"/>
        <v>0</v>
      </c>
      <c r="P95" s="71">
        <f t="shared" si="3"/>
        <v>0</v>
      </c>
      <c r="Q95" s="71">
        <f t="shared" si="4"/>
        <v>0</v>
      </c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>
      <c r="A96" s="64"/>
      <c r="B96" s="65"/>
      <c r="C96" s="66"/>
      <c r="D96" s="132"/>
      <c r="E96" s="67"/>
      <c r="F96" s="67"/>
      <c r="G96" s="99" t="s">
        <v>19</v>
      </c>
      <c r="H96" s="67"/>
      <c r="I96" s="67"/>
      <c r="J96" s="68"/>
      <c r="K96" s="69"/>
      <c r="L96" s="70"/>
      <c r="M96" s="70" t="b">
        <v>0</v>
      </c>
      <c r="N96" s="71">
        <f t="shared" si="1"/>
        <v>0</v>
      </c>
      <c r="O96" s="71">
        <f t="shared" si="2"/>
        <v>0</v>
      </c>
      <c r="P96" s="71">
        <f t="shared" si="3"/>
        <v>0</v>
      </c>
      <c r="Q96" s="71">
        <f t="shared" si="4"/>
        <v>0</v>
      </c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>
      <c r="A97" s="64"/>
      <c r="B97" s="65"/>
      <c r="C97" s="66"/>
      <c r="D97" s="134"/>
      <c r="E97" s="67"/>
      <c r="F97" s="67"/>
      <c r="G97" s="99" t="s">
        <v>19</v>
      </c>
      <c r="H97" s="67"/>
      <c r="I97" s="67"/>
      <c r="J97" s="68"/>
      <c r="K97" s="69"/>
      <c r="L97" s="70"/>
      <c r="M97" s="70" t="b">
        <v>0</v>
      </c>
      <c r="N97" s="71">
        <f t="shared" si="1"/>
        <v>0</v>
      </c>
      <c r="O97" s="71">
        <f t="shared" si="2"/>
        <v>0</v>
      </c>
      <c r="P97" s="71">
        <f t="shared" si="3"/>
        <v>0</v>
      </c>
      <c r="Q97" s="71">
        <f t="shared" si="4"/>
        <v>0</v>
      </c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>
      <c r="A98" s="64"/>
      <c r="B98" s="65"/>
      <c r="C98" s="66"/>
      <c r="D98" s="135"/>
      <c r="E98" s="67"/>
      <c r="F98" s="67"/>
      <c r="G98" s="99" t="s">
        <v>19</v>
      </c>
      <c r="H98" s="67"/>
      <c r="I98" s="67"/>
      <c r="J98" s="68"/>
      <c r="K98" s="69"/>
      <c r="L98" s="70"/>
      <c r="M98" s="70" t="b">
        <v>0</v>
      </c>
      <c r="N98" s="71">
        <f t="shared" si="1"/>
        <v>0</v>
      </c>
      <c r="O98" s="71">
        <f t="shared" si="2"/>
        <v>0</v>
      </c>
      <c r="P98" s="71">
        <f t="shared" si="3"/>
        <v>0</v>
      </c>
      <c r="Q98" s="71">
        <f t="shared" si="4"/>
        <v>0</v>
      </c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>
      <c r="A99" s="64"/>
      <c r="B99" s="65"/>
      <c r="C99" s="66"/>
      <c r="D99" s="132"/>
      <c r="E99" s="67"/>
      <c r="F99" s="67"/>
      <c r="G99" s="99" t="s">
        <v>19</v>
      </c>
      <c r="H99" s="67"/>
      <c r="I99" s="67"/>
      <c r="J99" s="68"/>
      <c r="K99" s="69"/>
      <c r="L99" s="70"/>
      <c r="M99" s="70" t="b">
        <v>0</v>
      </c>
      <c r="N99" s="71">
        <f t="shared" si="1"/>
        <v>0</v>
      </c>
      <c r="O99" s="71">
        <f t="shared" si="2"/>
        <v>0</v>
      </c>
      <c r="P99" s="71">
        <f t="shared" si="3"/>
        <v>0</v>
      </c>
      <c r="Q99" s="71">
        <f t="shared" si="4"/>
        <v>0</v>
      </c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>
      <c r="A100" s="64"/>
      <c r="B100" s="65"/>
      <c r="C100" s="66"/>
      <c r="D100" s="132"/>
      <c r="E100" s="67"/>
      <c r="F100" s="67"/>
      <c r="G100" s="99" t="s">
        <v>19</v>
      </c>
      <c r="H100" s="67"/>
      <c r="I100" s="67"/>
      <c r="J100" s="68"/>
      <c r="K100" s="69"/>
      <c r="L100" s="70"/>
      <c r="M100" s="70" t="b">
        <v>0</v>
      </c>
      <c r="N100" s="71">
        <f t="shared" si="1"/>
        <v>0</v>
      </c>
      <c r="O100" s="71">
        <f t="shared" si="2"/>
        <v>0</v>
      </c>
      <c r="P100" s="71">
        <f t="shared" si="3"/>
        <v>0</v>
      </c>
      <c r="Q100" s="71">
        <f t="shared" si="4"/>
        <v>0</v>
      </c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>
      <c r="A101" s="64"/>
      <c r="B101" s="65"/>
      <c r="C101" s="66"/>
      <c r="D101" s="132"/>
      <c r="E101" s="67"/>
      <c r="F101" s="67"/>
      <c r="G101" s="99" t="s">
        <v>19</v>
      </c>
      <c r="H101" s="67"/>
      <c r="I101" s="67"/>
      <c r="J101" s="68"/>
      <c r="K101" s="69"/>
      <c r="L101" s="70"/>
      <c r="M101" s="70" t="b">
        <v>0</v>
      </c>
      <c r="N101" s="71">
        <f t="shared" si="1"/>
        <v>0</v>
      </c>
      <c r="O101" s="71">
        <f t="shared" si="2"/>
        <v>0</v>
      </c>
      <c r="P101" s="71">
        <f t="shared" si="3"/>
        <v>0</v>
      </c>
      <c r="Q101" s="71">
        <f t="shared" si="4"/>
        <v>0</v>
      </c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>
      <c r="A102" s="64"/>
      <c r="B102" s="65"/>
      <c r="C102" s="66"/>
      <c r="D102" s="132"/>
      <c r="E102" s="67"/>
      <c r="F102" s="67"/>
      <c r="G102" s="99" t="s">
        <v>19</v>
      </c>
      <c r="H102" s="67"/>
      <c r="I102" s="67"/>
      <c r="J102" s="68"/>
      <c r="K102" s="69"/>
      <c r="L102" s="70"/>
      <c r="M102" s="70" t="b">
        <v>0</v>
      </c>
      <c r="N102" s="71">
        <f t="shared" si="1"/>
        <v>0</v>
      </c>
      <c r="O102" s="71">
        <f t="shared" si="2"/>
        <v>0</v>
      </c>
      <c r="P102" s="71">
        <f t="shared" si="3"/>
        <v>0</v>
      </c>
      <c r="Q102" s="71">
        <f t="shared" si="4"/>
        <v>0</v>
      </c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>
      <c r="A103" s="64"/>
      <c r="B103" s="65"/>
      <c r="C103" s="66"/>
      <c r="D103" s="132"/>
      <c r="E103" s="67"/>
      <c r="F103" s="67"/>
      <c r="G103" s="99" t="s">
        <v>19</v>
      </c>
      <c r="H103" s="67"/>
      <c r="I103" s="67"/>
      <c r="J103" s="68"/>
      <c r="K103" s="69"/>
      <c r="L103" s="70"/>
      <c r="M103" s="70" t="b">
        <v>0</v>
      </c>
      <c r="N103" s="71">
        <f t="shared" si="1"/>
        <v>0</v>
      </c>
      <c r="O103" s="71">
        <f t="shared" si="2"/>
        <v>0</v>
      </c>
      <c r="P103" s="71">
        <f t="shared" si="3"/>
        <v>0</v>
      </c>
      <c r="Q103" s="71">
        <f t="shared" si="4"/>
        <v>0</v>
      </c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>
      <c r="A104" s="64"/>
      <c r="B104" s="65"/>
      <c r="C104" s="66"/>
      <c r="D104" s="132"/>
      <c r="E104" s="67"/>
      <c r="F104" s="67"/>
      <c r="G104" s="99" t="s">
        <v>19</v>
      </c>
      <c r="H104" s="67"/>
      <c r="I104" s="67"/>
      <c r="J104" s="68"/>
      <c r="K104" s="69"/>
      <c r="L104" s="70"/>
      <c r="M104" s="70" t="b">
        <v>0</v>
      </c>
      <c r="N104" s="71">
        <f t="shared" si="1"/>
        <v>0</v>
      </c>
      <c r="O104" s="71">
        <f t="shared" si="2"/>
        <v>0</v>
      </c>
      <c r="P104" s="71">
        <f t="shared" si="3"/>
        <v>0</v>
      </c>
      <c r="Q104" s="71">
        <f t="shared" si="4"/>
        <v>0</v>
      </c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>
      <c r="A105" s="64"/>
      <c r="B105" s="65"/>
      <c r="C105" s="66"/>
      <c r="D105" s="132"/>
      <c r="E105" s="67"/>
      <c r="F105" s="67"/>
      <c r="G105" s="99" t="s">
        <v>19</v>
      </c>
      <c r="H105" s="67"/>
      <c r="I105" s="67"/>
      <c r="J105" s="68"/>
      <c r="K105" s="69"/>
      <c r="L105" s="70"/>
      <c r="M105" s="70" t="b">
        <v>0</v>
      </c>
      <c r="N105" s="71">
        <f t="shared" si="1"/>
        <v>0</v>
      </c>
      <c r="O105" s="71">
        <f t="shared" si="2"/>
        <v>0</v>
      </c>
      <c r="P105" s="71">
        <f t="shared" si="3"/>
        <v>0</v>
      </c>
      <c r="Q105" s="71">
        <f t="shared" si="4"/>
        <v>0</v>
      </c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>
      <c r="A106" s="64"/>
      <c r="B106" s="68"/>
      <c r="C106" s="66"/>
      <c r="D106" s="132"/>
      <c r="E106" s="67"/>
      <c r="F106" s="67"/>
      <c r="G106" s="99" t="s">
        <v>19</v>
      </c>
      <c r="H106" s="67"/>
      <c r="I106" s="67"/>
      <c r="J106" s="68"/>
      <c r="K106" s="69"/>
      <c r="L106" s="70"/>
      <c r="M106" s="70" t="b">
        <v>0</v>
      </c>
      <c r="N106" s="71">
        <f t="shared" si="1"/>
        <v>0</v>
      </c>
      <c r="O106" s="71">
        <f t="shared" si="2"/>
        <v>0</v>
      </c>
      <c r="P106" s="71">
        <f t="shared" si="3"/>
        <v>0</v>
      </c>
      <c r="Q106" s="71">
        <f t="shared" si="4"/>
        <v>0</v>
      </c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>
      <c r="A107" s="64"/>
      <c r="B107" s="65"/>
      <c r="C107" s="66"/>
      <c r="D107" s="132"/>
      <c r="E107" s="67"/>
      <c r="F107" s="67"/>
      <c r="G107" s="99" t="s">
        <v>19</v>
      </c>
      <c r="H107" s="67"/>
      <c r="I107" s="67"/>
      <c r="J107" s="68"/>
      <c r="K107" s="69"/>
      <c r="L107" s="70"/>
      <c r="M107" s="70" t="b">
        <v>0</v>
      </c>
      <c r="N107" s="71">
        <f t="shared" si="1"/>
        <v>0</v>
      </c>
      <c r="O107" s="71">
        <f t="shared" si="2"/>
        <v>0</v>
      </c>
      <c r="P107" s="71">
        <f t="shared" si="3"/>
        <v>0</v>
      </c>
      <c r="Q107" s="71">
        <f t="shared" si="4"/>
        <v>0</v>
      </c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>
      <c r="A108" s="64"/>
      <c r="B108" s="65"/>
      <c r="C108" s="66"/>
      <c r="D108" s="132"/>
      <c r="E108" s="67"/>
      <c r="F108" s="67"/>
      <c r="G108" s="99" t="s">
        <v>19</v>
      </c>
      <c r="H108" s="67"/>
      <c r="I108" s="67"/>
      <c r="J108" s="68"/>
      <c r="K108" s="69"/>
      <c r="L108" s="70"/>
      <c r="M108" s="70" t="b">
        <v>0</v>
      </c>
      <c r="N108" s="71">
        <f t="shared" si="1"/>
        <v>0</v>
      </c>
      <c r="O108" s="71">
        <f t="shared" si="2"/>
        <v>0</v>
      </c>
      <c r="P108" s="71">
        <f t="shared" si="3"/>
        <v>0</v>
      </c>
      <c r="Q108" s="71">
        <f t="shared" si="4"/>
        <v>0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>
      <c r="A109" s="64"/>
      <c r="B109" s="65"/>
      <c r="C109" s="66"/>
      <c r="D109" s="132"/>
      <c r="E109" s="67"/>
      <c r="F109" s="67"/>
      <c r="G109" s="99" t="s">
        <v>19</v>
      </c>
      <c r="H109" s="67"/>
      <c r="I109" s="67"/>
      <c r="J109" s="68"/>
      <c r="K109" s="69"/>
      <c r="L109" s="70"/>
      <c r="M109" s="70" t="b">
        <v>0</v>
      </c>
      <c r="N109" s="71">
        <f t="shared" si="1"/>
        <v>0</v>
      </c>
      <c r="O109" s="71">
        <f t="shared" si="2"/>
        <v>0</v>
      </c>
      <c r="P109" s="71">
        <f t="shared" si="3"/>
        <v>0</v>
      </c>
      <c r="Q109" s="71">
        <f t="shared" si="4"/>
        <v>0</v>
      </c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>
      <c r="A110" s="64"/>
      <c r="B110" s="65"/>
      <c r="C110" s="66"/>
      <c r="D110" s="132"/>
      <c r="E110" s="67"/>
      <c r="F110" s="67"/>
      <c r="G110" s="99" t="s">
        <v>19</v>
      </c>
      <c r="H110" s="67"/>
      <c r="I110" s="67"/>
      <c r="J110" s="68"/>
      <c r="K110" s="69"/>
      <c r="L110" s="70"/>
      <c r="M110" s="70" t="b">
        <v>0</v>
      </c>
      <c r="N110" s="71">
        <f t="shared" si="1"/>
        <v>0</v>
      </c>
      <c r="O110" s="71">
        <f t="shared" si="2"/>
        <v>0</v>
      </c>
      <c r="P110" s="71">
        <f t="shared" si="3"/>
        <v>0</v>
      </c>
      <c r="Q110" s="71">
        <f t="shared" si="4"/>
        <v>0</v>
      </c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>
      <c r="A111" s="64"/>
      <c r="B111" s="65"/>
      <c r="C111" s="66"/>
      <c r="D111" s="132"/>
      <c r="E111" s="67"/>
      <c r="F111" s="67"/>
      <c r="G111" s="99" t="s">
        <v>19</v>
      </c>
      <c r="H111" s="67"/>
      <c r="I111" s="67"/>
      <c r="J111" s="68"/>
      <c r="K111" s="69"/>
      <c r="L111" s="70"/>
      <c r="M111" s="70" t="b">
        <v>0</v>
      </c>
      <c r="N111" s="71">
        <f t="shared" si="1"/>
        <v>0</v>
      </c>
      <c r="O111" s="71">
        <f t="shared" si="2"/>
        <v>0</v>
      </c>
      <c r="P111" s="71">
        <f t="shared" si="3"/>
        <v>0</v>
      </c>
      <c r="Q111" s="71">
        <f t="shared" si="4"/>
        <v>0</v>
      </c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>
      <c r="A112" s="64"/>
      <c r="B112" s="65"/>
      <c r="C112" s="66"/>
      <c r="D112" s="132"/>
      <c r="E112" s="67"/>
      <c r="F112" s="67"/>
      <c r="G112" s="99" t="s">
        <v>19</v>
      </c>
      <c r="H112" s="67"/>
      <c r="I112" s="67"/>
      <c r="J112" s="68"/>
      <c r="K112" s="69"/>
      <c r="L112" s="70"/>
      <c r="M112" s="70" t="b">
        <v>0</v>
      </c>
      <c r="N112" s="71">
        <f t="shared" si="1"/>
        <v>0</v>
      </c>
      <c r="O112" s="71">
        <f t="shared" si="2"/>
        <v>0</v>
      </c>
      <c r="P112" s="71">
        <f t="shared" si="3"/>
        <v>0</v>
      </c>
      <c r="Q112" s="71">
        <f t="shared" si="4"/>
        <v>0</v>
      </c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>
      <c r="A113" s="64"/>
      <c r="B113" s="65"/>
      <c r="C113" s="66"/>
      <c r="D113" s="132"/>
      <c r="E113" s="67"/>
      <c r="F113" s="67"/>
      <c r="G113" s="99" t="s">
        <v>19</v>
      </c>
      <c r="H113" s="67"/>
      <c r="I113" s="67"/>
      <c r="J113" s="68"/>
      <c r="K113" s="69"/>
      <c r="L113" s="70"/>
      <c r="M113" s="70" t="b">
        <v>0</v>
      </c>
      <c r="N113" s="71">
        <f t="shared" si="1"/>
        <v>0</v>
      </c>
      <c r="O113" s="71">
        <f t="shared" si="2"/>
        <v>0</v>
      </c>
      <c r="P113" s="71">
        <f t="shared" si="3"/>
        <v>0</v>
      </c>
      <c r="Q113" s="71">
        <f t="shared" si="4"/>
        <v>0</v>
      </c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>
      <c r="A114" s="64"/>
      <c r="B114" s="65"/>
      <c r="C114" s="66"/>
      <c r="D114" s="132"/>
      <c r="E114" s="67"/>
      <c r="F114" s="67"/>
      <c r="G114" s="99" t="s">
        <v>19</v>
      </c>
      <c r="H114" s="67"/>
      <c r="I114" s="67"/>
      <c r="J114" s="68"/>
      <c r="K114" s="69"/>
      <c r="L114" s="70"/>
      <c r="M114" s="70" t="b">
        <v>0</v>
      </c>
      <c r="N114" s="71">
        <f t="shared" si="1"/>
        <v>0</v>
      </c>
      <c r="O114" s="71">
        <f t="shared" si="2"/>
        <v>0</v>
      </c>
      <c r="P114" s="71">
        <f t="shared" si="3"/>
        <v>0</v>
      </c>
      <c r="Q114" s="71">
        <f t="shared" si="4"/>
        <v>0</v>
      </c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>
      <c r="A115" s="64"/>
      <c r="B115" s="65"/>
      <c r="C115" s="66"/>
      <c r="D115" s="132"/>
      <c r="E115" s="67"/>
      <c r="F115" s="67"/>
      <c r="G115" s="99" t="s">
        <v>19</v>
      </c>
      <c r="H115" s="67"/>
      <c r="I115" s="67"/>
      <c r="J115" s="68"/>
      <c r="K115" s="69"/>
      <c r="L115" s="70"/>
      <c r="M115" s="70" t="b">
        <v>0</v>
      </c>
      <c r="N115" s="71">
        <f t="shared" si="1"/>
        <v>0</v>
      </c>
      <c r="O115" s="71">
        <f t="shared" si="2"/>
        <v>0</v>
      </c>
      <c r="P115" s="71">
        <f t="shared" si="3"/>
        <v>0</v>
      </c>
      <c r="Q115" s="71">
        <f t="shared" si="4"/>
        <v>0</v>
      </c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>
      <c r="A116" s="64"/>
      <c r="B116" s="65"/>
      <c r="C116" s="66"/>
      <c r="D116" s="132"/>
      <c r="E116" s="67"/>
      <c r="F116" s="67"/>
      <c r="G116" s="99" t="s">
        <v>19</v>
      </c>
      <c r="H116" s="67"/>
      <c r="I116" s="67"/>
      <c r="J116" s="68"/>
      <c r="K116" s="69"/>
      <c r="L116" s="70"/>
      <c r="M116" s="70" t="b">
        <v>0</v>
      </c>
      <c r="N116" s="71">
        <f t="shared" si="1"/>
        <v>0</v>
      </c>
      <c r="O116" s="71">
        <f t="shared" si="2"/>
        <v>0</v>
      </c>
      <c r="P116" s="71">
        <f t="shared" si="3"/>
        <v>0</v>
      </c>
      <c r="Q116" s="71">
        <f t="shared" si="4"/>
        <v>0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>
      <c r="A117" s="64"/>
      <c r="B117" s="65"/>
      <c r="C117" s="66"/>
      <c r="D117" s="132"/>
      <c r="E117" s="67"/>
      <c r="F117" s="67"/>
      <c r="G117" s="99" t="s">
        <v>19</v>
      </c>
      <c r="H117" s="67"/>
      <c r="I117" s="67"/>
      <c r="J117" s="68"/>
      <c r="K117" s="69"/>
      <c r="L117" s="70"/>
      <c r="M117" s="70" t="b">
        <v>0</v>
      </c>
      <c r="N117" s="71">
        <f t="shared" si="1"/>
        <v>0</v>
      </c>
      <c r="O117" s="71">
        <f t="shared" si="2"/>
        <v>0</v>
      </c>
      <c r="P117" s="71">
        <f t="shared" si="3"/>
        <v>0</v>
      </c>
      <c r="Q117" s="71">
        <f t="shared" si="4"/>
        <v>0</v>
      </c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>
      <c r="A118" s="64"/>
      <c r="B118" s="85"/>
      <c r="C118" s="66"/>
      <c r="D118" s="132"/>
      <c r="E118" s="67"/>
      <c r="F118" s="67"/>
      <c r="G118" s="99" t="s">
        <v>19</v>
      </c>
      <c r="H118" s="67"/>
      <c r="I118" s="67"/>
      <c r="J118" s="68"/>
      <c r="K118" s="69"/>
      <c r="L118" s="70"/>
      <c r="M118" s="70" t="b">
        <v>0</v>
      </c>
      <c r="N118" s="71">
        <f t="shared" si="1"/>
        <v>0</v>
      </c>
      <c r="O118" s="71">
        <f t="shared" si="2"/>
        <v>0</v>
      </c>
      <c r="P118" s="71">
        <f t="shared" si="3"/>
        <v>0</v>
      </c>
      <c r="Q118" s="71">
        <f t="shared" si="4"/>
        <v>0</v>
      </c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>
      <c r="A119" s="64"/>
      <c r="C119" s="66"/>
      <c r="D119" s="132"/>
      <c r="E119" s="67"/>
      <c r="F119" s="67"/>
      <c r="G119" s="99" t="s">
        <v>19</v>
      </c>
      <c r="H119" s="67"/>
      <c r="I119" s="67"/>
      <c r="J119" s="68"/>
      <c r="K119" s="69"/>
      <c r="L119" s="70"/>
      <c r="M119" s="70" t="b">
        <v>0</v>
      </c>
      <c r="N119" s="71">
        <f t="shared" si="1"/>
        <v>0</v>
      </c>
      <c r="O119" s="71">
        <f t="shared" si="2"/>
        <v>0</v>
      </c>
      <c r="P119" s="71">
        <f t="shared" si="3"/>
        <v>0</v>
      </c>
      <c r="Q119" s="71">
        <f t="shared" si="4"/>
        <v>0</v>
      </c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>
      <c r="A120" s="64"/>
      <c r="B120" s="65"/>
      <c r="C120" s="66"/>
      <c r="D120" s="132"/>
      <c r="E120" s="67"/>
      <c r="F120" s="67"/>
      <c r="G120" s="99" t="s">
        <v>19</v>
      </c>
      <c r="H120" s="67"/>
      <c r="I120" s="67"/>
      <c r="J120" s="68"/>
      <c r="K120" s="69"/>
      <c r="L120" s="70"/>
      <c r="M120" s="70" t="b">
        <v>0</v>
      </c>
      <c r="N120" s="71">
        <f t="shared" si="1"/>
        <v>0</v>
      </c>
      <c r="O120" s="71">
        <f t="shared" si="2"/>
        <v>0</v>
      </c>
      <c r="P120" s="71">
        <f t="shared" si="3"/>
        <v>0</v>
      </c>
      <c r="Q120" s="71">
        <f t="shared" si="4"/>
        <v>0</v>
      </c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>
      <c r="A121" s="64"/>
      <c r="B121" s="65"/>
      <c r="C121" s="66"/>
      <c r="D121" s="136"/>
      <c r="E121" s="67"/>
      <c r="F121" s="67"/>
      <c r="G121" s="99" t="s">
        <v>19</v>
      </c>
      <c r="H121" s="67"/>
      <c r="I121" s="67"/>
      <c r="J121" s="68"/>
      <c r="K121" s="69"/>
      <c r="L121" s="70"/>
      <c r="M121" s="70" t="b">
        <v>0</v>
      </c>
      <c r="N121" s="71">
        <f t="shared" si="1"/>
        <v>0</v>
      </c>
      <c r="O121" s="71">
        <f t="shared" si="2"/>
        <v>0</v>
      </c>
      <c r="P121" s="71">
        <f t="shared" si="3"/>
        <v>0</v>
      </c>
      <c r="Q121" s="71">
        <f t="shared" si="4"/>
        <v>0</v>
      </c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>
      <c r="A122" s="64"/>
      <c r="B122" s="65"/>
      <c r="C122" s="66"/>
      <c r="D122" s="132"/>
      <c r="E122" s="67"/>
      <c r="F122" s="67"/>
      <c r="G122" s="99" t="s">
        <v>19</v>
      </c>
      <c r="H122" s="67"/>
      <c r="I122" s="67"/>
      <c r="J122" s="68"/>
      <c r="K122" s="69"/>
      <c r="L122" s="70"/>
      <c r="M122" s="70" t="b">
        <v>0</v>
      </c>
      <c r="N122" s="71">
        <f t="shared" si="1"/>
        <v>0</v>
      </c>
      <c r="O122" s="71">
        <f t="shared" si="2"/>
        <v>0</v>
      </c>
      <c r="P122" s="71">
        <f t="shared" si="3"/>
        <v>0</v>
      </c>
      <c r="Q122" s="71">
        <f t="shared" si="4"/>
        <v>0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>
      <c r="A123" s="64"/>
      <c r="B123" s="65"/>
      <c r="C123" s="66"/>
      <c r="D123" s="132"/>
      <c r="E123" s="67"/>
      <c r="F123" s="67"/>
      <c r="G123" s="99" t="s">
        <v>19</v>
      </c>
      <c r="H123" s="67"/>
      <c r="I123" s="67"/>
      <c r="J123" s="68"/>
      <c r="K123" s="69"/>
      <c r="L123" s="70"/>
      <c r="M123" s="70" t="b">
        <v>0</v>
      </c>
      <c r="N123" s="71">
        <f t="shared" si="1"/>
        <v>0</v>
      </c>
      <c r="O123" s="71">
        <f t="shared" si="2"/>
        <v>0</v>
      </c>
      <c r="P123" s="71">
        <f t="shared" si="3"/>
        <v>0</v>
      </c>
      <c r="Q123" s="71">
        <f t="shared" si="4"/>
        <v>0</v>
      </c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>
      <c r="A124" s="64"/>
      <c r="B124" s="65"/>
      <c r="C124" s="66"/>
      <c r="D124" s="132"/>
      <c r="E124" s="67"/>
      <c r="F124" s="67"/>
      <c r="G124" s="99" t="s">
        <v>19</v>
      </c>
      <c r="H124" s="67"/>
      <c r="I124" s="67"/>
      <c r="J124" s="68"/>
      <c r="K124" s="69"/>
      <c r="L124" s="70"/>
      <c r="M124" s="70" t="b">
        <v>0</v>
      </c>
      <c r="N124" s="71">
        <f t="shared" si="1"/>
        <v>0</v>
      </c>
      <c r="O124" s="71">
        <f t="shared" si="2"/>
        <v>0</v>
      </c>
      <c r="P124" s="71">
        <f t="shared" si="3"/>
        <v>0</v>
      </c>
      <c r="Q124" s="71">
        <f t="shared" si="4"/>
        <v>0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>
      <c r="A125" s="64"/>
      <c r="B125" s="65"/>
      <c r="C125" s="66"/>
      <c r="D125" s="132"/>
      <c r="E125" s="67"/>
      <c r="F125" s="67"/>
      <c r="G125" s="99" t="s">
        <v>19</v>
      </c>
      <c r="H125" s="67"/>
      <c r="I125" s="67"/>
      <c r="J125" s="68"/>
      <c r="K125" s="69"/>
      <c r="L125" s="70"/>
      <c r="M125" s="70" t="b">
        <v>0</v>
      </c>
      <c r="N125" s="71">
        <f t="shared" si="1"/>
        <v>0</v>
      </c>
      <c r="O125" s="71">
        <f t="shared" si="2"/>
        <v>0</v>
      </c>
      <c r="P125" s="71">
        <f t="shared" si="3"/>
        <v>0</v>
      </c>
      <c r="Q125" s="71">
        <f t="shared" si="4"/>
        <v>0</v>
      </c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>
      <c r="A126" s="64"/>
      <c r="B126" s="65"/>
      <c r="C126" s="66"/>
      <c r="D126" s="132"/>
      <c r="E126" s="67"/>
      <c r="F126" s="67"/>
      <c r="G126" s="99" t="s">
        <v>19</v>
      </c>
      <c r="H126" s="67"/>
      <c r="I126" s="67"/>
      <c r="J126" s="68"/>
      <c r="K126" s="69"/>
      <c r="L126" s="70"/>
      <c r="M126" s="70" t="b">
        <v>0</v>
      </c>
      <c r="N126" s="71">
        <f t="shared" si="1"/>
        <v>0</v>
      </c>
      <c r="O126" s="71">
        <f t="shared" si="2"/>
        <v>0</v>
      </c>
      <c r="P126" s="71">
        <f t="shared" si="3"/>
        <v>0</v>
      </c>
      <c r="Q126" s="71">
        <f t="shared" si="4"/>
        <v>0</v>
      </c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>
      <c r="A127" s="64"/>
      <c r="B127" s="65"/>
      <c r="C127" s="66"/>
      <c r="D127" s="132"/>
      <c r="E127" s="67"/>
      <c r="F127" s="67"/>
      <c r="G127" s="99" t="s">
        <v>19</v>
      </c>
      <c r="H127" s="67"/>
      <c r="I127" s="67"/>
      <c r="J127" s="68"/>
      <c r="K127" s="69"/>
      <c r="L127" s="70"/>
      <c r="M127" s="70" t="b">
        <v>0</v>
      </c>
      <c r="N127" s="71">
        <f t="shared" si="1"/>
        <v>0</v>
      </c>
      <c r="O127" s="71">
        <f t="shared" si="2"/>
        <v>0</v>
      </c>
      <c r="P127" s="71">
        <f t="shared" si="3"/>
        <v>0</v>
      </c>
      <c r="Q127" s="71">
        <f t="shared" si="4"/>
        <v>0</v>
      </c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>
      <c r="A128" s="64"/>
      <c r="B128" s="65"/>
      <c r="C128" s="66"/>
      <c r="D128" s="132"/>
      <c r="E128" s="67"/>
      <c r="F128" s="67"/>
      <c r="G128" s="99" t="s">
        <v>19</v>
      </c>
      <c r="H128" s="67"/>
      <c r="I128" s="67"/>
      <c r="J128" s="68"/>
      <c r="K128" s="69"/>
      <c r="L128" s="70"/>
      <c r="M128" s="70" t="b">
        <v>0</v>
      </c>
      <c r="N128" s="71">
        <f t="shared" si="1"/>
        <v>0</v>
      </c>
      <c r="O128" s="71">
        <f t="shared" si="2"/>
        <v>0</v>
      </c>
      <c r="P128" s="71">
        <f t="shared" si="3"/>
        <v>0</v>
      </c>
      <c r="Q128" s="71">
        <f t="shared" si="4"/>
        <v>0</v>
      </c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>
      <c r="A129" s="64"/>
      <c r="B129" s="65"/>
      <c r="C129" s="66"/>
      <c r="D129" s="132"/>
      <c r="E129" s="67"/>
      <c r="F129" s="67"/>
      <c r="G129" s="99" t="s">
        <v>19</v>
      </c>
      <c r="H129" s="67"/>
      <c r="I129" s="67"/>
      <c r="J129" s="68"/>
      <c r="K129" s="69"/>
      <c r="L129" s="70"/>
      <c r="M129" s="70" t="b">
        <v>0</v>
      </c>
      <c r="N129" s="71">
        <f t="shared" si="1"/>
        <v>0</v>
      </c>
      <c r="O129" s="71">
        <f t="shared" si="2"/>
        <v>0</v>
      </c>
      <c r="P129" s="71">
        <f t="shared" si="3"/>
        <v>0</v>
      </c>
      <c r="Q129" s="71">
        <f t="shared" si="4"/>
        <v>0</v>
      </c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>
      <c r="A130" s="64"/>
      <c r="B130" s="65"/>
      <c r="C130" s="66"/>
      <c r="D130" s="132"/>
      <c r="E130" s="67"/>
      <c r="F130" s="67"/>
      <c r="G130" s="99" t="s">
        <v>19</v>
      </c>
      <c r="H130" s="67"/>
      <c r="I130" s="67"/>
      <c r="J130" s="68"/>
      <c r="K130" s="69"/>
      <c r="L130" s="70"/>
      <c r="M130" s="70" t="b">
        <v>0</v>
      </c>
      <c r="N130" s="71">
        <f t="shared" si="1"/>
        <v>0</v>
      </c>
      <c r="O130" s="71">
        <f t="shared" si="2"/>
        <v>0</v>
      </c>
      <c r="P130" s="71">
        <f t="shared" si="3"/>
        <v>0</v>
      </c>
      <c r="Q130" s="71">
        <f t="shared" si="4"/>
        <v>0</v>
      </c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>
      <c r="A131" s="64"/>
      <c r="B131" s="65"/>
      <c r="C131" s="66"/>
      <c r="D131" s="132"/>
      <c r="E131" s="67"/>
      <c r="F131" s="67"/>
      <c r="G131" s="99" t="s">
        <v>19</v>
      </c>
      <c r="H131" s="67"/>
      <c r="I131" s="67"/>
      <c r="J131" s="68"/>
      <c r="K131" s="69"/>
      <c r="L131" s="70"/>
      <c r="M131" s="70" t="b">
        <v>0</v>
      </c>
      <c r="N131" s="71">
        <f t="shared" si="1"/>
        <v>0</v>
      </c>
      <c r="O131" s="71">
        <f t="shared" si="2"/>
        <v>0</v>
      </c>
      <c r="P131" s="71">
        <f t="shared" si="3"/>
        <v>0</v>
      </c>
      <c r="Q131" s="71">
        <f t="shared" si="4"/>
        <v>0</v>
      </c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>
      <c r="A132" s="64"/>
      <c r="B132" s="65"/>
      <c r="C132" s="66"/>
      <c r="D132" s="132"/>
      <c r="E132" s="67"/>
      <c r="F132" s="67"/>
      <c r="G132" s="99" t="s">
        <v>19</v>
      </c>
      <c r="H132" s="67"/>
      <c r="I132" s="67"/>
      <c r="J132" s="68"/>
      <c r="K132" s="69"/>
      <c r="L132" s="70"/>
      <c r="M132" s="70" t="b">
        <v>0</v>
      </c>
      <c r="N132" s="71">
        <f t="shared" si="1"/>
        <v>0</v>
      </c>
      <c r="O132" s="71">
        <f t="shared" si="2"/>
        <v>0</v>
      </c>
      <c r="P132" s="71">
        <f t="shared" si="3"/>
        <v>0</v>
      </c>
      <c r="Q132" s="71">
        <f t="shared" si="4"/>
        <v>0</v>
      </c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>
      <c r="A133" s="64"/>
      <c r="B133" s="65"/>
      <c r="C133" s="66"/>
      <c r="D133" s="132"/>
      <c r="E133" s="67"/>
      <c r="F133" s="67"/>
      <c r="G133" s="99" t="s">
        <v>19</v>
      </c>
      <c r="H133" s="67"/>
      <c r="I133" s="67"/>
      <c r="J133" s="68"/>
      <c r="K133" s="69"/>
      <c r="L133" s="70"/>
      <c r="M133" s="70" t="b">
        <v>0</v>
      </c>
      <c r="N133" s="71">
        <f t="shared" si="1"/>
        <v>0</v>
      </c>
      <c r="O133" s="71">
        <f t="shared" si="2"/>
        <v>0</v>
      </c>
      <c r="P133" s="71">
        <f t="shared" si="3"/>
        <v>0</v>
      </c>
      <c r="Q133" s="71">
        <f t="shared" si="4"/>
        <v>0</v>
      </c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>
      <c r="A134" s="64"/>
      <c r="B134" s="65"/>
      <c r="C134" s="66"/>
      <c r="D134" s="132"/>
      <c r="E134" s="67"/>
      <c r="F134" s="67"/>
      <c r="G134" s="99" t="s">
        <v>19</v>
      </c>
      <c r="H134" s="67"/>
      <c r="I134" s="67"/>
      <c r="J134" s="68"/>
      <c r="K134" s="69"/>
      <c r="L134" s="70"/>
      <c r="M134" s="70" t="b">
        <v>0</v>
      </c>
      <c r="N134" s="71">
        <f t="shared" si="1"/>
        <v>0</v>
      </c>
      <c r="O134" s="71">
        <f t="shared" si="2"/>
        <v>0</v>
      </c>
      <c r="P134" s="71">
        <f t="shared" si="3"/>
        <v>0</v>
      </c>
      <c r="Q134" s="71">
        <f t="shared" si="4"/>
        <v>0</v>
      </c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>
      <c r="A135" s="64"/>
      <c r="B135" s="65"/>
      <c r="C135" s="66"/>
      <c r="D135" s="132"/>
      <c r="E135" s="67"/>
      <c r="F135" s="67"/>
      <c r="G135" s="99" t="s">
        <v>19</v>
      </c>
      <c r="H135" s="67"/>
      <c r="I135" s="67"/>
      <c r="J135" s="68"/>
      <c r="K135" s="69"/>
      <c r="L135" s="70"/>
      <c r="M135" s="70" t="b">
        <v>0</v>
      </c>
      <c r="N135" s="71">
        <f t="shared" si="1"/>
        <v>0</v>
      </c>
      <c r="O135" s="71">
        <f t="shared" si="2"/>
        <v>0</v>
      </c>
      <c r="P135" s="71">
        <f t="shared" si="3"/>
        <v>0</v>
      </c>
      <c r="Q135" s="71">
        <f t="shared" si="4"/>
        <v>0</v>
      </c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>
      <c r="A136" s="64"/>
      <c r="B136" s="65"/>
      <c r="C136" s="66"/>
      <c r="D136" s="132"/>
      <c r="E136" s="67"/>
      <c r="F136" s="67"/>
      <c r="G136" s="99" t="s">
        <v>19</v>
      </c>
      <c r="H136" s="67"/>
      <c r="I136" s="67"/>
      <c r="J136" s="68"/>
      <c r="K136" s="69"/>
      <c r="L136" s="70"/>
      <c r="M136" s="70" t="b">
        <v>0</v>
      </c>
      <c r="N136" s="71">
        <f t="shared" si="1"/>
        <v>0</v>
      </c>
      <c r="O136" s="71">
        <f t="shared" si="2"/>
        <v>0</v>
      </c>
      <c r="P136" s="71">
        <f t="shared" si="3"/>
        <v>0</v>
      </c>
      <c r="Q136" s="71">
        <f t="shared" si="4"/>
        <v>0</v>
      </c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>
      <c r="A137" s="64"/>
      <c r="B137" s="65"/>
      <c r="C137" s="66"/>
      <c r="D137" s="132"/>
      <c r="E137" s="67"/>
      <c r="F137" s="67"/>
      <c r="G137" s="99" t="s">
        <v>19</v>
      </c>
      <c r="H137" s="67"/>
      <c r="I137" s="67"/>
      <c r="J137" s="68"/>
      <c r="K137" s="69"/>
      <c r="L137" s="70"/>
      <c r="M137" s="70" t="b">
        <v>0</v>
      </c>
      <c r="N137" s="71">
        <f t="shared" si="1"/>
        <v>0</v>
      </c>
      <c r="O137" s="71">
        <f t="shared" si="2"/>
        <v>0</v>
      </c>
      <c r="P137" s="71">
        <f t="shared" si="3"/>
        <v>0</v>
      </c>
      <c r="Q137" s="71">
        <f t="shared" si="4"/>
        <v>0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>
      <c r="A138" s="64"/>
      <c r="B138" s="65"/>
      <c r="C138" s="66"/>
      <c r="D138" s="132"/>
      <c r="E138" s="67"/>
      <c r="F138" s="67"/>
      <c r="G138" s="99" t="s">
        <v>19</v>
      </c>
      <c r="H138" s="67"/>
      <c r="I138" s="67"/>
      <c r="J138" s="68"/>
      <c r="K138" s="69"/>
      <c r="L138" s="70"/>
      <c r="M138" s="70" t="b">
        <v>0</v>
      </c>
      <c r="N138" s="71">
        <f t="shared" si="1"/>
        <v>0</v>
      </c>
      <c r="O138" s="71">
        <f t="shared" si="2"/>
        <v>0</v>
      </c>
      <c r="P138" s="71">
        <f t="shared" si="3"/>
        <v>0</v>
      </c>
      <c r="Q138" s="71">
        <f t="shared" si="4"/>
        <v>0</v>
      </c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>
      <c r="A139" s="64"/>
      <c r="B139" s="65"/>
      <c r="C139" s="66"/>
      <c r="D139" s="132"/>
      <c r="E139" s="67"/>
      <c r="F139" s="67"/>
      <c r="G139" s="99" t="s">
        <v>19</v>
      </c>
      <c r="H139" s="67"/>
      <c r="I139" s="67"/>
      <c r="J139" s="68"/>
      <c r="K139" s="69"/>
      <c r="L139" s="70"/>
      <c r="M139" s="70" t="b">
        <v>0</v>
      </c>
      <c r="N139" s="71">
        <f t="shared" si="1"/>
        <v>0</v>
      </c>
      <c r="O139" s="71">
        <f t="shared" si="2"/>
        <v>0</v>
      </c>
      <c r="P139" s="71">
        <f t="shared" si="3"/>
        <v>0</v>
      </c>
      <c r="Q139" s="71">
        <f t="shared" si="4"/>
        <v>0</v>
      </c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>
      <c r="A140" s="64"/>
      <c r="B140" s="65"/>
      <c r="C140" s="66"/>
      <c r="D140" s="132"/>
      <c r="E140" s="67"/>
      <c r="F140" s="67"/>
      <c r="G140" s="99" t="s">
        <v>19</v>
      </c>
      <c r="H140" s="67"/>
      <c r="I140" s="67"/>
      <c r="J140" s="68"/>
      <c r="K140" s="69"/>
      <c r="L140" s="70"/>
      <c r="M140" s="70" t="b">
        <v>0</v>
      </c>
      <c r="N140" s="71">
        <f t="shared" si="1"/>
        <v>0</v>
      </c>
      <c r="O140" s="71">
        <f t="shared" si="2"/>
        <v>0</v>
      </c>
      <c r="P140" s="71">
        <f t="shared" si="3"/>
        <v>0</v>
      </c>
      <c r="Q140" s="71">
        <f t="shared" si="4"/>
        <v>0</v>
      </c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>
      <c r="A141" s="64"/>
      <c r="B141" s="65"/>
      <c r="C141" s="66"/>
      <c r="D141" s="132"/>
      <c r="E141" s="67"/>
      <c r="F141" s="67"/>
      <c r="G141" s="99" t="s">
        <v>19</v>
      </c>
      <c r="H141" s="67"/>
      <c r="I141" s="67"/>
      <c r="J141" s="68"/>
      <c r="K141" s="69"/>
      <c r="L141" s="70"/>
      <c r="M141" s="70" t="b">
        <v>0</v>
      </c>
      <c r="N141" s="71">
        <f t="shared" si="1"/>
        <v>0</v>
      </c>
      <c r="O141" s="71">
        <f t="shared" si="2"/>
        <v>0</v>
      </c>
      <c r="P141" s="71">
        <f t="shared" si="3"/>
        <v>0</v>
      </c>
      <c r="Q141" s="71">
        <f t="shared" si="4"/>
        <v>0</v>
      </c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>
      <c r="A142" s="64"/>
      <c r="B142" s="65"/>
      <c r="C142" s="66"/>
      <c r="D142" s="132"/>
      <c r="E142" s="67"/>
      <c r="F142" s="67"/>
      <c r="G142" s="99" t="s">
        <v>19</v>
      </c>
      <c r="H142" s="67"/>
      <c r="I142" s="67"/>
      <c r="J142" s="68"/>
      <c r="K142" s="69"/>
      <c r="L142" s="70"/>
      <c r="M142" s="70" t="b">
        <v>0</v>
      </c>
      <c r="N142" s="71">
        <f t="shared" si="1"/>
        <v>0</v>
      </c>
      <c r="O142" s="71">
        <f t="shared" si="2"/>
        <v>0</v>
      </c>
      <c r="P142" s="71">
        <f t="shared" si="3"/>
        <v>0</v>
      </c>
      <c r="Q142" s="71">
        <f t="shared" si="4"/>
        <v>0</v>
      </c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>
      <c r="A143" s="64"/>
      <c r="B143" s="65"/>
      <c r="C143" s="66"/>
      <c r="D143" s="132"/>
      <c r="E143" s="67"/>
      <c r="F143" s="67"/>
      <c r="G143" s="99" t="s">
        <v>19</v>
      </c>
      <c r="H143" s="67"/>
      <c r="I143" s="67"/>
      <c r="J143" s="68"/>
      <c r="K143" s="69"/>
      <c r="L143" s="70"/>
      <c r="M143" s="70" t="b">
        <v>0</v>
      </c>
      <c r="N143" s="71">
        <f t="shared" si="1"/>
        <v>0</v>
      </c>
      <c r="O143" s="71">
        <f t="shared" si="2"/>
        <v>0</v>
      </c>
      <c r="P143" s="71">
        <f t="shared" si="3"/>
        <v>0</v>
      </c>
      <c r="Q143" s="71">
        <f t="shared" si="4"/>
        <v>0</v>
      </c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>
      <c r="A144" s="64"/>
      <c r="B144" s="65"/>
      <c r="C144" s="66"/>
      <c r="D144" s="132"/>
      <c r="E144" s="67"/>
      <c r="F144" s="67"/>
      <c r="G144" s="99" t="s">
        <v>19</v>
      </c>
      <c r="H144" s="67"/>
      <c r="I144" s="67"/>
      <c r="J144" s="68"/>
      <c r="K144" s="69"/>
      <c r="L144" s="70"/>
      <c r="M144" s="70" t="b">
        <v>0</v>
      </c>
      <c r="N144" s="71">
        <f t="shared" si="1"/>
        <v>0</v>
      </c>
      <c r="O144" s="71">
        <f t="shared" si="2"/>
        <v>0</v>
      </c>
      <c r="P144" s="71">
        <f t="shared" si="3"/>
        <v>0</v>
      </c>
      <c r="Q144" s="71">
        <f t="shared" si="4"/>
        <v>0</v>
      </c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>
      <c r="A145" s="64"/>
      <c r="B145" s="65"/>
      <c r="C145" s="66"/>
      <c r="D145" s="132"/>
      <c r="E145" s="67"/>
      <c r="F145" s="67"/>
      <c r="G145" s="99" t="s">
        <v>19</v>
      </c>
      <c r="H145" s="67"/>
      <c r="I145" s="67"/>
      <c r="J145" s="68"/>
      <c r="K145" s="69"/>
      <c r="L145" s="70"/>
      <c r="M145" s="70" t="b">
        <v>0</v>
      </c>
      <c r="N145" s="71">
        <f t="shared" si="1"/>
        <v>0</v>
      </c>
      <c r="O145" s="71">
        <f t="shared" si="2"/>
        <v>0</v>
      </c>
      <c r="P145" s="71">
        <f t="shared" si="3"/>
        <v>0</v>
      </c>
      <c r="Q145" s="71">
        <f t="shared" si="4"/>
        <v>0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>
      <c r="A146" s="64"/>
      <c r="B146" s="65"/>
      <c r="C146" s="66"/>
      <c r="D146" s="132"/>
      <c r="E146" s="67"/>
      <c r="F146" s="67"/>
      <c r="G146" s="99" t="s">
        <v>19</v>
      </c>
      <c r="H146" s="67"/>
      <c r="I146" s="67"/>
      <c r="J146" s="68"/>
      <c r="K146" s="69"/>
      <c r="L146" s="70"/>
      <c r="M146" s="70" t="b">
        <v>0</v>
      </c>
      <c r="N146" s="71">
        <f t="shared" si="1"/>
        <v>0</v>
      </c>
      <c r="O146" s="71">
        <f t="shared" si="2"/>
        <v>0</v>
      </c>
      <c r="P146" s="71">
        <f t="shared" si="3"/>
        <v>0</v>
      </c>
      <c r="Q146" s="71">
        <f t="shared" si="4"/>
        <v>0</v>
      </c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>
      <c r="A147" s="64"/>
      <c r="B147" s="65"/>
      <c r="C147" s="66"/>
      <c r="D147" s="132"/>
      <c r="E147" s="67"/>
      <c r="F147" s="67"/>
      <c r="G147" s="99" t="s">
        <v>19</v>
      </c>
      <c r="H147" s="67"/>
      <c r="I147" s="67"/>
      <c r="J147" s="68"/>
      <c r="K147" s="69"/>
      <c r="L147" s="70"/>
      <c r="M147" s="70" t="b">
        <v>0</v>
      </c>
      <c r="N147" s="71">
        <f t="shared" si="1"/>
        <v>0</v>
      </c>
      <c r="O147" s="71">
        <f t="shared" si="2"/>
        <v>0</v>
      </c>
      <c r="P147" s="71">
        <f t="shared" si="3"/>
        <v>0</v>
      </c>
      <c r="Q147" s="71">
        <f t="shared" si="4"/>
        <v>0</v>
      </c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>
      <c r="A148" s="64"/>
      <c r="B148" s="65"/>
      <c r="C148" s="66"/>
      <c r="D148" s="132"/>
      <c r="E148" s="67"/>
      <c r="F148" s="67"/>
      <c r="G148" s="99" t="s">
        <v>19</v>
      </c>
      <c r="H148" s="67"/>
      <c r="I148" s="67"/>
      <c r="J148" s="68"/>
      <c r="K148" s="69"/>
      <c r="L148" s="70"/>
      <c r="M148" s="70" t="b">
        <v>0</v>
      </c>
      <c r="N148" s="71">
        <f t="shared" si="1"/>
        <v>0</v>
      </c>
      <c r="O148" s="71">
        <f t="shared" si="2"/>
        <v>0</v>
      </c>
      <c r="P148" s="71">
        <f t="shared" si="3"/>
        <v>0</v>
      </c>
      <c r="Q148" s="71">
        <f t="shared" si="4"/>
        <v>0</v>
      </c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>
      <c r="A149" s="64"/>
      <c r="B149" s="65"/>
      <c r="C149" s="66"/>
      <c r="D149" s="132"/>
      <c r="E149" s="67"/>
      <c r="F149" s="67"/>
      <c r="G149" s="99" t="s">
        <v>19</v>
      </c>
      <c r="H149" s="67"/>
      <c r="I149" s="67"/>
      <c r="J149" s="68"/>
      <c r="K149" s="69"/>
      <c r="L149" s="70"/>
      <c r="M149" s="70" t="b">
        <v>0</v>
      </c>
      <c r="N149" s="71">
        <f t="shared" si="1"/>
        <v>0</v>
      </c>
      <c r="O149" s="71">
        <f t="shared" si="2"/>
        <v>0</v>
      </c>
      <c r="P149" s="71">
        <f t="shared" si="3"/>
        <v>0</v>
      </c>
      <c r="Q149" s="71">
        <f t="shared" si="4"/>
        <v>0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>
      <c r="A150" s="64"/>
      <c r="B150" s="65"/>
      <c r="C150" s="66"/>
      <c r="D150" s="132"/>
      <c r="E150" s="67"/>
      <c r="F150" s="67"/>
      <c r="G150" s="99" t="s">
        <v>19</v>
      </c>
      <c r="H150" s="67"/>
      <c r="I150" s="67"/>
      <c r="J150" s="68"/>
      <c r="K150" s="69"/>
      <c r="L150" s="70"/>
      <c r="M150" s="70" t="b">
        <v>0</v>
      </c>
      <c r="N150" s="71">
        <f t="shared" si="1"/>
        <v>0</v>
      </c>
      <c r="O150" s="71">
        <f t="shared" si="2"/>
        <v>0</v>
      </c>
      <c r="P150" s="71">
        <f t="shared" si="3"/>
        <v>0</v>
      </c>
      <c r="Q150" s="71">
        <f t="shared" si="4"/>
        <v>0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>
      <c r="A151" s="64"/>
      <c r="B151" s="65"/>
      <c r="C151" s="66"/>
      <c r="D151" s="132"/>
      <c r="E151" s="67"/>
      <c r="F151" s="67"/>
      <c r="G151" s="99" t="s">
        <v>19</v>
      </c>
      <c r="H151" s="67"/>
      <c r="I151" s="67"/>
      <c r="J151" s="68"/>
      <c r="K151" s="69"/>
      <c r="L151" s="70"/>
      <c r="M151" s="70" t="b">
        <v>0</v>
      </c>
      <c r="N151" s="71">
        <f t="shared" si="1"/>
        <v>0</v>
      </c>
      <c r="O151" s="71">
        <f t="shared" si="2"/>
        <v>0</v>
      </c>
      <c r="P151" s="71">
        <f t="shared" si="3"/>
        <v>0</v>
      </c>
      <c r="Q151" s="71">
        <f t="shared" si="4"/>
        <v>0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>
      <c r="A152" s="64"/>
      <c r="B152" s="65"/>
      <c r="C152" s="66"/>
      <c r="D152" s="132"/>
      <c r="E152" s="67"/>
      <c r="F152" s="67"/>
      <c r="G152" s="99" t="s">
        <v>19</v>
      </c>
      <c r="H152" s="67"/>
      <c r="I152" s="67"/>
      <c r="J152" s="68"/>
      <c r="K152" s="69"/>
      <c r="L152" s="70"/>
      <c r="M152" s="70" t="b">
        <v>0</v>
      </c>
      <c r="N152" s="71">
        <f t="shared" si="1"/>
        <v>0</v>
      </c>
      <c r="O152" s="71">
        <f t="shared" si="2"/>
        <v>0</v>
      </c>
      <c r="P152" s="71">
        <f t="shared" si="3"/>
        <v>0</v>
      </c>
      <c r="Q152" s="71">
        <f t="shared" si="4"/>
        <v>0</v>
      </c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>
      <c r="A153" s="64"/>
      <c r="B153" s="65"/>
      <c r="C153" s="66"/>
      <c r="D153" s="132"/>
      <c r="E153" s="67"/>
      <c r="F153" s="67"/>
      <c r="G153" s="99" t="s">
        <v>19</v>
      </c>
      <c r="H153" s="67"/>
      <c r="I153" s="67"/>
      <c r="J153" s="68"/>
      <c r="K153" s="69"/>
      <c r="L153" s="70"/>
      <c r="M153" s="70" t="b">
        <v>0</v>
      </c>
      <c r="N153" s="71">
        <f t="shared" si="1"/>
        <v>0</v>
      </c>
      <c r="O153" s="71">
        <f t="shared" si="2"/>
        <v>0</v>
      </c>
      <c r="P153" s="71">
        <f t="shared" si="3"/>
        <v>0</v>
      </c>
      <c r="Q153" s="71">
        <f t="shared" si="4"/>
        <v>0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>
      <c r="A154" s="64"/>
      <c r="B154" s="65"/>
      <c r="C154" s="66"/>
      <c r="D154" s="132"/>
      <c r="E154" s="67"/>
      <c r="F154" s="67"/>
      <c r="G154" s="99" t="s">
        <v>19</v>
      </c>
      <c r="H154" s="67"/>
      <c r="I154" s="67"/>
      <c r="J154" s="68"/>
      <c r="K154" s="69"/>
      <c r="L154" s="70"/>
      <c r="M154" s="70" t="b">
        <v>0</v>
      </c>
      <c r="N154" s="71">
        <f t="shared" si="1"/>
        <v>0</v>
      </c>
      <c r="O154" s="71">
        <f t="shared" si="2"/>
        <v>0</v>
      </c>
      <c r="P154" s="71">
        <f t="shared" si="3"/>
        <v>0</v>
      </c>
      <c r="Q154" s="71">
        <f t="shared" si="4"/>
        <v>0</v>
      </c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>
      <c r="A155" s="64"/>
      <c r="B155" s="65"/>
      <c r="C155" s="66"/>
      <c r="D155" s="132"/>
      <c r="E155" s="67"/>
      <c r="F155" s="67"/>
      <c r="G155" s="99" t="s">
        <v>19</v>
      </c>
      <c r="H155" s="67"/>
      <c r="I155" s="67"/>
      <c r="J155" s="68"/>
      <c r="K155" s="69"/>
      <c r="L155" s="70"/>
      <c r="M155" s="70" t="b">
        <v>0</v>
      </c>
      <c r="N155" s="71">
        <f t="shared" si="1"/>
        <v>0</v>
      </c>
      <c r="O155" s="71">
        <f t="shared" si="2"/>
        <v>0</v>
      </c>
      <c r="P155" s="71">
        <f t="shared" si="3"/>
        <v>0</v>
      </c>
      <c r="Q155" s="71">
        <f t="shared" si="4"/>
        <v>0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>
      <c r="A156" s="64"/>
      <c r="B156" s="65"/>
      <c r="C156" s="66"/>
      <c r="D156" s="132"/>
      <c r="E156" s="67"/>
      <c r="F156" s="67"/>
      <c r="G156" s="99" t="s">
        <v>19</v>
      </c>
      <c r="H156" s="67"/>
      <c r="I156" s="67"/>
      <c r="J156" s="68"/>
      <c r="K156" s="69"/>
      <c r="L156" s="70"/>
      <c r="M156" s="70" t="b">
        <v>0</v>
      </c>
      <c r="N156" s="71">
        <f t="shared" si="1"/>
        <v>0</v>
      </c>
      <c r="O156" s="71">
        <f t="shared" si="2"/>
        <v>0</v>
      </c>
      <c r="P156" s="71">
        <f t="shared" si="3"/>
        <v>0</v>
      </c>
      <c r="Q156" s="71">
        <f t="shared" si="4"/>
        <v>0</v>
      </c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>
      <c r="A157" s="64"/>
      <c r="B157" s="65"/>
      <c r="C157" s="66"/>
      <c r="D157" s="132"/>
      <c r="E157" s="67"/>
      <c r="F157" s="67"/>
      <c r="G157" s="99" t="s">
        <v>19</v>
      </c>
      <c r="H157" s="67"/>
      <c r="I157" s="67"/>
      <c r="J157" s="68"/>
      <c r="K157" s="69"/>
      <c r="L157" s="70"/>
      <c r="M157" s="70" t="b">
        <v>0</v>
      </c>
      <c r="N157" s="71">
        <f t="shared" si="1"/>
        <v>0</v>
      </c>
      <c r="O157" s="71">
        <f t="shared" si="2"/>
        <v>0</v>
      </c>
      <c r="P157" s="71">
        <f t="shared" si="3"/>
        <v>0</v>
      </c>
      <c r="Q157" s="71">
        <f t="shared" si="4"/>
        <v>0</v>
      </c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>
      <c r="A158" s="64"/>
      <c r="B158" s="65"/>
      <c r="C158" s="66"/>
      <c r="D158" s="132"/>
      <c r="E158" s="67"/>
      <c r="F158" s="67"/>
      <c r="G158" s="99" t="s">
        <v>19</v>
      </c>
      <c r="H158" s="67"/>
      <c r="I158" s="67"/>
      <c r="J158" s="68"/>
      <c r="K158" s="69"/>
      <c r="L158" s="70"/>
      <c r="M158" s="70" t="b">
        <v>0</v>
      </c>
      <c r="N158" s="71">
        <f t="shared" si="1"/>
        <v>0</v>
      </c>
      <c r="O158" s="71">
        <f t="shared" si="2"/>
        <v>0</v>
      </c>
      <c r="P158" s="71">
        <f t="shared" si="3"/>
        <v>0</v>
      </c>
      <c r="Q158" s="71">
        <f t="shared" si="4"/>
        <v>0</v>
      </c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>
      <c r="A159" s="64"/>
      <c r="B159" s="65"/>
      <c r="C159" s="66"/>
      <c r="D159" s="132"/>
      <c r="E159" s="67"/>
      <c r="F159" s="67"/>
      <c r="G159" s="99" t="s">
        <v>19</v>
      </c>
      <c r="H159" s="67"/>
      <c r="I159" s="67"/>
      <c r="J159" s="68"/>
      <c r="K159" s="69"/>
      <c r="L159" s="70"/>
      <c r="M159" s="70" t="b">
        <v>0</v>
      </c>
      <c r="N159" s="71">
        <f t="shared" si="1"/>
        <v>0</v>
      </c>
      <c r="O159" s="71">
        <f t="shared" si="2"/>
        <v>0</v>
      </c>
      <c r="P159" s="71">
        <f t="shared" si="3"/>
        <v>0</v>
      </c>
      <c r="Q159" s="71">
        <f t="shared" si="4"/>
        <v>0</v>
      </c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>
      <c r="A160" s="64"/>
      <c r="B160" s="65"/>
      <c r="C160" s="66"/>
      <c r="D160" s="132"/>
      <c r="E160" s="67"/>
      <c r="F160" s="67"/>
      <c r="G160" s="99" t="s">
        <v>19</v>
      </c>
      <c r="H160" s="67"/>
      <c r="I160" s="67"/>
      <c r="J160" s="68"/>
      <c r="K160" s="69"/>
      <c r="L160" s="70"/>
      <c r="M160" s="70" t="b">
        <v>0</v>
      </c>
      <c r="N160" s="71">
        <f t="shared" si="1"/>
        <v>0</v>
      </c>
      <c r="O160" s="71">
        <f t="shared" si="2"/>
        <v>0</v>
      </c>
      <c r="P160" s="71">
        <f t="shared" si="3"/>
        <v>0</v>
      </c>
      <c r="Q160" s="71">
        <f t="shared" si="4"/>
        <v>0</v>
      </c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>
      <c r="A161" s="64"/>
      <c r="B161" s="65"/>
      <c r="C161" s="66"/>
      <c r="D161" s="132"/>
      <c r="E161" s="67"/>
      <c r="F161" s="67"/>
      <c r="G161" s="99" t="s">
        <v>19</v>
      </c>
      <c r="H161" s="67"/>
      <c r="I161" s="67"/>
      <c r="J161" s="68"/>
      <c r="K161" s="69"/>
      <c r="L161" s="70"/>
      <c r="M161" s="70" t="b">
        <v>0</v>
      </c>
      <c r="N161" s="71">
        <f t="shared" si="1"/>
        <v>0</v>
      </c>
      <c r="O161" s="71">
        <f t="shared" si="2"/>
        <v>0</v>
      </c>
      <c r="P161" s="71">
        <f t="shared" si="3"/>
        <v>0</v>
      </c>
      <c r="Q161" s="71">
        <f t="shared" si="4"/>
        <v>0</v>
      </c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>
      <c r="A162" s="64"/>
      <c r="B162" s="65"/>
      <c r="C162" s="66"/>
      <c r="D162" s="132"/>
      <c r="E162" s="67"/>
      <c r="F162" s="67"/>
      <c r="G162" s="99" t="s">
        <v>19</v>
      </c>
      <c r="H162" s="67"/>
      <c r="I162" s="67"/>
      <c r="J162" s="68"/>
      <c r="K162" s="69"/>
      <c r="L162" s="70"/>
      <c r="M162" s="70" t="b">
        <v>0</v>
      </c>
      <c r="N162" s="71">
        <f t="shared" si="1"/>
        <v>0</v>
      </c>
      <c r="O162" s="71">
        <f t="shared" si="2"/>
        <v>0</v>
      </c>
      <c r="P162" s="71">
        <f t="shared" si="3"/>
        <v>0</v>
      </c>
      <c r="Q162" s="71">
        <f t="shared" si="4"/>
        <v>0</v>
      </c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>
      <c r="A163" s="64"/>
      <c r="B163" s="65"/>
      <c r="C163" s="66"/>
      <c r="D163" s="132"/>
      <c r="E163" s="67"/>
      <c r="F163" s="67"/>
      <c r="G163" s="99" t="s">
        <v>19</v>
      </c>
      <c r="H163" s="67"/>
      <c r="I163" s="67"/>
      <c r="J163" s="68"/>
      <c r="K163" s="69"/>
      <c r="L163" s="70"/>
      <c r="M163" s="70" t="b">
        <v>0</v>
      </c>
      <c r="N163" s="71">
        <f t="shared" si="1"/>
        <v>0</v>
      </c>
      <c r="O163" s="71">
        <f t="shared" si="2"/>
        <v>0</v>
      </c>
      <c r="P163" s="71">
        <f t="shared" si="3"/>
        <v>0</v>
      </c>
      <c r="Q163" s="71">
        <f t="shared" si="4"/>
        <v>0</v>
      </c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>
      <c r="A164" s="64"/>
      <c r="B164" s="65"/>
      <c r="C164" s="66"/>
      <c r="D164" s="132"/>
      <c r="E164" s="67"/>
      <c r="F164" s="67"/>
      <c r="G164" s="99" t="s">
        <v>19</v>
      </c>
      <c r="H164" s="67"/>
      <c r="I164" s="67"/>
      <c r="J164" s="68"/>
      <c r="K164" s="69"/>
      <c r="L164" s="70"/>
      <c r="M164" s="70" t="b">
        <v>0</v>
      </c>
      <c r="N164" s="71">
        <f t="shared" si="1"/>
        <v>0</v>
      </c>
      <c r="O164" s="71">
        <f t="shared" si="2"/>
        <v>0</v>
      </c>
      <c r="P164" s="71">
        <f t="shared" si="3"/>
        <v>0</v>
      </c>
      <c r="Q164" s="71">
        <f t="shared" si="4"/>
        <v>0</v>
      </c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>
      <c r="A165" s="64"/>
      <c r="B165" s="65"/>
      <c r="C165" s="66"/>
      <c r="D165" s="132"/>
      <c r="E165" s="67"/>
      <c r="F165" s="67"/>
      <c r="G165" s="99" t="s">
        <v>19</v>
      </c>
      <c r="H165" s="67"/>
      <c r="I165" s="67"/>
      <c r="J165" s="68"/>
      <c r="K165" s="69"/>
      <c r="L165" s="70"/>
      <c r="M165" s="70" t="b">
        <v>0</v>
      </c>
      <c r="N165" s="71">
        <f t="shared" si="1"/>
        <v>0</v>
      </c>
      <c r="O165" s="71">
        <f t="shared" si="2"/>
        <v>0</v>
      </c>
      <c r="P165" s="71">
        <f t="shared" si="3"/>
        <v>0</v>
      </c>
      <c r="Q165" s="71">
        <f t="shared" si="4"/>
        <v>0</v>
      </c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>
      <c r="A166" s="64"/>
      <c r="B166" s="65"/>
      <c r="C166" s="66"/>
      <c r="D166" s="132"/>
      <c r="E166" s="67"/>
      <c r="F166" s="67"/>
      <c r="G166" s="99" t="s">
        <v>19</v>
      </c>
      <c r="H166" s="67"/>
      <c r="I166" s="67"/>
      <c r="J166" s="68"/>
      <c r="K166" s="69"/>
      <c r="L166" s="70"/>
      <c r="M166" s="70" t="b">
        <v>0</v>
      </c>
      <c r="N166" s="71">
        <f t="shared" si="1"/>
        <v>0</v>
      </c>
      <c r="O166" s="71">
        <f t="shared" si="2"/>
        <v>0</v>
      </c>
      <c r="P166" s="71">
        <f t="shared" si="3"/>
        <v>0</v>
      </c>
      <c r="Q166" s="71">
        <f t="shared" si="4"/>
        <v>0</v>
      </c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>
      <c r="A167" s="64"/>
      <c r="B167" s="65"/>
      <c r="C167" s="66"/>
      <c r="D167" s="132"/>
      <c r="E167" s="67"/>
      <c r="F167" s="67"/>
      <c r="G167" s="99" t="s">
        <v>19</v>
      </c>
      <c r="H167" s="67"/>
      <c r="I167" s="67"/>
      <c r="J167" s="68"/>
      <c r="K167" s="69"/>
      <c r="L167" s="70"/>
      <c r="M167" s="70" t="b">
        <v>0</v>
      </c>
      <c r="N167" s="71">
        <f t="shared" si="1"/>
        <v>0</v>
      </c>
      <c r="O167" s="71">
        <f t="shared" si="2"/>
        <v>0</v>
      </c>
      <c r="P167" s="71">
        <f t="shared" si="3"/>
        <v>0</v>
      </c>
      <c r="Q167" s="71">
        <f t="shared" si="4"/>
        <v>0</v>
      </c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>
      <c r="A168" s="64"/>
      <c r="B168" s="65"/>
      <c r="C168" s="66"/>
      <c r="D168" s="132"/>
      <c r="E168" s="67"/>
      <c r="F168" s="67"/>
      <c r="G168" s="99" t="s">
        <v>19</v>
      </c>
      <c r="H168" s="67"/>
      <c r="I168" s="67"/>
      <c r="J168" s="68"/>
      <c r="K168" s="69"/>
      <c r="L168" s="70"/>
      <c r="M168" s="70" t="b">
        <v>0</v>
      </c>
      <c r="N168" s="71">
        <f t="shared" si="1"/>
        <v>0</v>
      </c>
      <c r="O168" s="71">
        <f t="shared" si="2"/>
        <v>0</v>
      </c>
      <c r="P168" s="71">
        <f t="shared" si="3"/>
        <v>0</v>
      </c>
      <c r="Q168" s="71">
        <f t="shared" si="4"/>
        <v>0</v>
      </c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>
      <c r="A169" s="64"/>
      <c r="B169" s="65"/>
      <c r="C169" s="66"/>
      <c r="D169" s="132"/>
      <c r="E169" s="67"/>
      <c r="F169" s="67"/>
      <c r="G169" s="99" t="s">
        <v>19</v>
      </c>
      <c r="H169" s="67"/>
      <c r="I169" s="67"/>
      <c r="J169" s="68"/>
      <c r="K169" s="69"/>
      <c r="L169" s="70"/>
      <c r="M169" s="70" t="b">
        <v>0</v>
      </c>
      <c r="N169" s="71">
        <f t="shared" si="1"/>
        <v>0</v>
      </c>
      <c r="O169" s="71">
        <f t="shared" si="2"/>
        <v>0</v>
      </c>
      <c r="P169" s="71">
        <f t="shared" si="3"/>
        <v>0</v>
      </c>
      <c r="Q169" s="71">
        <f t="shared" si="4"/>
        <v>0</v>
      </c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>
      <c r="A170" s="64"/>
      <c r="B170" s="65"/>
      <c r="C170" s="66"/>
      <c r="D170" s="132"/>
      <c r="E170" s="67"/>
      <c r="F170" s="67"/>
      <c r="G170" s="67"/>
      <c r="H170" s="67"/>
      <c r="I170" s="67"/>
      <c r="J170" s="68"/>
      <c r="K170" s="69"/>
      <c r="L170" s="70"/>
      <c r="M170" s="70" t="b">
        <v>0</v>
      </c>
      <c r="N170" s="71">
        <f t="shared" si="1"/>
        <v>0</v>
      </c>
      <c r="O170" s="71">
        <f t="shared" si="2"/>
        <v>0</v>
      </c>
      <c r="P170" s="71">
        <f t="shared" si="3"/>
        <v>0</v>
      </c>
      <c r="Q170" s="71">
        <f t="shared" si="4"/>
        <v>0</v>
      </c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>
      <c r="A171" s="64"/>
      <c r="B171" s="65"/>
      <c r="C171" s="66"/>
      <c r="D171" s="132"/>
      <c r="E171" s="67"/>
      <c r="F171" s="67"/>
      <c r="G171" s="67"/>
      <c r="H171" s="67"/>
      <c r="I171" s="67"/>
      <c r="J171" s="68"/>
      <c r="K171" s="69"/>
      <c r="L171" s="70"/>
      <c r="M171" s="70" t="b">
        <v>0</v>
      </c>
      <c r="N171" s="71">
        <f t="shared" si="1"/>
        <v>0</v>
      </c>
      <c r="O171" s="71">
        <f t="shared" si="2"/>
        <v>0</v>
      </c>
      <c r="P171" s="71">
        <f t="shared" si="3"/>
        <v>0</v>
      </c>
      <c r="Q171" s="71">
        <f t="shared" si="4"/>
        <v>0</v>
      </c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>
      <c r="A172" s="64"/>
      <c r="B172" s="65"/>
      <c r="C172" s="66"/>
      <c r="D172" s="132"/>
      <c r="E172" s="67"/>
      <c r="F172" s="67"/>
      <c r="G172" s="67"/>
      <c r="H172" s="67"/>
      <c r="I172" s="67"/>
      <c r="J172" s="68"/>
      <c r="K172" s="69"/>
      <c r="L172" s="70"/>
      <c r="M172" s="70" t="b">
        <v>0</v>
      </c>
      <c r="N172" s="71">
        <f t="shared" si="1"/>
        <v>0</v>
      </c>
      <c r="O172" s="71">
        <f t="shared" si="2"/>
        <v>0</v>
      </c>
      <c r="P172" s="71">
        <f t="shared" si="3"/>
        <v>0</v>
      </c>
      <c r="Q172" s="71">
        <f t="shared" si="4"/>
        <v>0</v>
      </c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>
      <c r="A173" s="64"/>
      <c r="B173" s="65"/>
      <c r="C173" s="66"/>
      <c r="D173" s="132"/>
      <c r="E173" s="67"/>
      <c r="F173" s="67"/>
      <c r="G173" s="67"/>
      <c r="H173" s="67"/>
      <c r="I173" s="67"/>
      <c r="J173" s="68"/>
      <c r="K173" s="69"/>
      <c r="L173" s="70"/>
      <c r="M173" s="70" t="b">
        <v>0</v>
      </c>
      <c r="N173" s="71">
        <f t="shared" si="1"/>
        <v>0</v>
      </c>
      <c r="O173" s="71">
        <f t="shared" si="2"/>
        <v>0</v>
      </c>
      <c r="P173" s="71">
        <f t="shared" si="3"/>
        <v>0</v>
      </c>
      <c r="Q173" s="71">
        <f t="shared" si="4"/>
        <v>0</v>
      </c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>
      <c r="A174" s="64"/>
      <c r="B174" s="65"/>
      <c r="C174" s="66"/>
      <c r="D174" s="132"/>
      <c r="E174" s="67"/>
      <c r="F174" s="67"/>
      <c r="G174" s="67"/>
      <c r="H174" s="67"/>
      <c r="I174" s="67"/>
      <c r="J174" s="68"/>
      <c r="K174" s="69"/>
      <c r="L174" s="70"/>
      <c r="M174" s="70" t="b">
        <v>0</v>
      </c>
      <c r="N174" s="71">
        <f t="shared" si="1"/>
        <v>0</v>
      </c>
      <c r="O174" s="71">
        <f t="shared" si="2"/>
        <v>0</v>
      </c>
      <c r="P174" s="71">
        <f t="shared" si="3"/>
        <v>0</v>
      </c>
      <c r="Q174" s="71">
        <f t="shared" si="4"/>
        <v>0</v>
      </c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>
      <c r="A175" s="64"/>
      <c r="B175" s="65"/>
      <c r="C175" s="66"/>
      <c r="D175" s="132"/>
      <c r="E175" s="67"/>
      <c r="F175" s="67"/>
      <c r="G175" s="67"/>
      <c r="H175" s="67"/>
      <c r="I175" s="67"/>
      <c r="J175" s="68"/>
      <c r="K175" s="69"/>
      <c r="L175" s="70"/>
      <c r="M175" s="70" t="b">
        <v>0</v>
      </c>
      <c r="N175" s="71">
        <f t="shared" si="1"/>
        <v>0</v>
      </c>
      <c r="O175" s="71">
        <f t="shared" si="2"/>
        <v>0</v>
      </c>
      <c r="P175" s="71">
        <f t="shared" si="3"/>
        <v>0</v>
      </c>
      <c r="Q175" s="71">
        <f t="shared" si="4"/>
        <v>0</v>
      </c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>
      <c r="A176" s="64"/>
      <c r="B176" s="65"/>
      <c r="C176" s="66"/>
      <c r="D176" s="132"/>
      <c r="E176" s="67"/>
      <c r="F176" s="67"/>
      <c r="G176" s="67"/>
      <c r="H176" s="67"/>
      <c r="I176" s="67"/>
      <c r="J176" s="68"/>
      <c r="K176" s="69"/>
      <c r="L176" s="70"/>
      <c r="M176" s="70" t="b">
        <v>0</v>
      </c>
      <c r="N176" s="71">
        <f t="shared" si="1"/>
        <v>0</v>
      </c>
      <c r="O176" s="71">
        <f t="shared" si="2"/>
        <v>0</v>
      </c>
      <c r="P176" s="71">
        <f t="shared" si="3"/>
        <v>0</v>
      </c>
      <c r="Q176" s="71">
        <f t="shared" si="4"/>
        <v>0</v>
      </c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>
      <c r="A177" s="64"/>
      <c r="B177" s="65"/>
      <c r="C177" s="66"/>
      <c r="D177" s="132"/>
      <c r="E177" s="67"/>
      <c r="F177" s="67"/>
      <c r="G177" s="67"/>
      <c r="H177" s="67"/>
      <c r="I177" s="67"/>
      <c r="J177" s="68"/>
      <c r="K177" s="69"/>
      <c r="L177" s="70"/>
      <c r="M177" s="70" t="b">
        <v>0</v>
      </c>
      <c r="N177" s="71">
        <f t="shared" si="1"/>
        <v>0</v>
      </c>
      <c r="O177" s="71">
        <f t="shared" si="2"/>
        <v>0</v>
      </c>
      <c r="P177" s="71">
        <f t="shared" si="3"/>
        <v>0</v>
      </c>
      <c r="Q177" s="71">
        <f t="shared" si="4"/>
        <v>0</v>
      </c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>
      <c r="A178" s="64"/>
      <c r="B178" s="65"/>
      <c r="C178" s="66"/>
      <c r="D178" s="132"/>
      <c r="E178" s="67"/>
      <c r="F178" s="67"/>
      <c r="G178" s="67"/>
      <c r="H178" s="67"/>
      <c r="I178" s="67"/>
      <c r="J178" s="68"/>
      <c r="K178" s="69"/>
      <c r="L178" s="70"/>
      <c r="M178" s="70" t="b">
        <v>0</v>
      </c>
      <c r="N178" s="71">
        <f t="shared" si="1"/>
        <v>0</v>
      </c>
      <c r="O178" s="71">
        <f t="shared" si="2"/>
        <v>0</v>
      </c>
      <c r="P178" s="71">
        <f t="shared" si="3"/>
        <v>0</v>
      </c>
      <c r="Q178" s="71">
        <f t="shared" si="4"/>
        <v>0</v>
      </c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>
      <c r="A179" s="64"/>
      <c r="B179" s="65"/>
      <c r="C179" s="66"/>
      <c r="D179" s="132"/>
      <c r="E179" s="67"/>
      <c r="F179" s="67"/>
      <c r="G179" s="67"/>
      <c r="H179" s="67"/>
      <c r="I179" s="67"/>
      <c r="J179" s="68"/>
      <c r="K179" s="69"/>
      <c r="L179" s="70"/>
      <c r="M179" s="70" t="b">
        <v>0</v>
      </c>
      <c r="N179" s="71">
        <f t="shared" si="1"/>
        <v>0</v>
      </c>
      <c r="O179" s="71">
        <f t="shared" si="2"/>
        <v>0</v>
      </c>
      <c r="P179" s="71">
        <f t="shared" si="3"/>
        <v>0</v>
      </c>
      <c r="Q179" s="71">
        <f t="shared" si="4"/>
        <v>0</v>
      </c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>
      <c r="A180" s="64"/>
      <c r="B180" s="65"/>
      <c r="C180" s="66"/>
      <c r="D180" s="132"/>
      <c r="E180" s="67"/>
      <c r="F180" s="67"/>
      <c r="G180" s="67"/>
      <c r="H180" s="67"/>
      <c r="I180" s="67"/>
      <c r="J180" s="68"/>
      <c r="K180" s="69"/>
      <c r="L180" s="70"/>
      <c r="M180" s="70" t="b">
        <v>0</v>
      </c>
      <c r="N180" s="71">
        <f t="shared" si="1"/>
        <v>0</v>
      </c>
      <c r="O180" s="71">
        <f t="shared" si="2"/>
        <v>0</v>
      </c>
      <c r="P180" s="71">
        <f t="shared" si="3"/>
        <v>0</v>
      </c>
      <c r="Q180" s="71">
        <f t="shared" si="4"/>
        <v>0</v>
      </c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>
      <c r="A181" s="64"/>
      <c r="B181" s="65"/>
      <c r="C181" s="66"/>
      <c r="D181" s="132"/>
      <c r="E181" s="67"/>
      <c r="F181" s="67"/>
      <c r="G181" s="67"/>
      <c r="H181" s="67"/>
      <c r="I181" s="67"/>
      <c r="J181" s="68"/>
      <c r="K181" s="69"/>
      <c r="L181" s="70"/>
      <c r="M181" s="70" t="b">
        <v>0</v>
      </c>
      <c r="N181" s="71">
        <f t="shared" si="1"/>
        <v>0</v>
      </c>
      <c r="O181" s="71">
        <f t="shared" si="2"/>
        <v>0</v>
      </c>
      <c r="P181" s="71">
        <f t="shared" si="3"/>
        <v>0</v>
      </c>
      <c r="Q181" s="71">
        <f t="shared" si="4"/>
        <v>0</v>
      </c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>
      <c r="A182" s="64"/>
      <c r="B182" s="65"/>
      <c r="C182" s="66"/>
      <c r="D182" s="132"/>
      <c r="E182" s="67"/>
      <c r="F182" s="67"/>
      <c r="G182" s="67"/>
      <c r="H182" s="67"/>
      <c r="I182" s="67"/>
      <c r="J182" s="68"/>
      <c r="K182" s="69"/>
      <c r="L182" s="70"/>
      <c r="M182" s="70" t="b">
        <v>0</v>
      </c>
      <c r="N182" s="71">
        <f t="shared" si="1"/>
        <v>0</v>
      </c>
      <c r="O182" s="71">
        <f t="shared" si="2"/>
        <v>0</v>
      </c>
      <c r="P182" s="71">
        <f t="shared" si="3"/>
        <v>0</v>
      </c>
      <c r="Q182" s="71">
        <f t="shared" si="4"/>
        <v>0</v>
      </c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>
      <c r="A183" s="64"/>
      <c r="B183" s="65"/>
      <c r="C183" s="66"/>
      <c r="D183" s="132"/>
      <c r="E183" s="67"/>
      <c r="F183" s="67"/>
      <c r="G183" s="67"/>
      <c r="H183" s="67"/>
      <c r="I183" s="67"/>
      <c r="J183" s="68"/>
      <c r="K183" s="69"/>
      <c r="L183" s="70"/>
      <c r="M183" s="70" t="b">
        <v>0</v>
      </c>
      <c r="N183" s="71">
        <f t="shared" si="1"/>
        <v>0</v>
      </c>
      <c r="O183" s="71">
        <f t="shared" si="2"/>
        <v>0</v>
      </c>
      <c r="P183" s="71">
        <f t="shared" si="3"/>
        <v>0</v>
      </c>
      <c r="Q183" s="71">
        <f t="shared" si="4"/>
        <v>0</v>
      </c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>
      <c r="A184" s="64"/>
      <c r="B184" s="65"/>
      <c r="C184" s="66"/>
      <c r="D184" s="132"/>
      <c r="E184" s="67"/>
      <c r="F184" s="67"/>
      <c r="G184" s="67"/>
      <c r="H184" s="67"/>
      <c r="I184" s="67"/>
      <c r="J184" s="68"/>
      <c r="K184" s="69"/>
      <c r="L184" s="70"/>
      <c r="M184" s="70" t="b">
        <v>0</v>
      </c>
      <c r="N184" s="71">
        <f t="shared" si="1"/>
        <v>0</v>
      </c>
      <c r="O184" s="71">
        <f t="shared" si="2"/>
        <v>0</v>
      </c>
      <c r="P184" s="71">
        <f t="shared" si="3"/>
        <v>0</v>
      </c>
      <c r="Q184" s="71">
        <f t="shared" si="4"/>
        <v>0</v>
      </c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>
      <c r="A185" s="64"/>
      <c r="B185" s="65"/>
      <c r="C185" s="66"/>
      <c r="D185" s="132"/>
      <c r="E185" s="67"/>
      <c r="F185" s="67"/>
      <c r="G185" s="67"/>
      <c r="H185" s="67"/>
      <c r="I185" s="67"/>
      <c r="J185" s="68"/>
      <c r="K185" s="69"/>
      <c r="L185" s="70"/>
      <c r="M185" s="70" t="b">
        <v>0</v>
      </c>
      <c r="N185" s="71">
        <f t="shared" si="1"/>
        <v>0</v>
      </c>
      <c r="O185" s="71">
        <f t="shared" si="2"/>
        <v>0</v>
      </c>
      <c r="P185" s="71">
        <f t="shared" si="3"/>
        <v>0</v>
      </c>
      <c r="Q185" s="71">
        <f t="shared" si="4"/>
        <v>0</v>
      </c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>
      <c r="A186" s="64"/>
      <c r="B186" s="65"/>
      <c r="C186" s="66"/>
      <c r="D186" s="132"/>
      <c r="E186" s="67"/>
      <c r="F186" s="67"/>
      <c r="G186" s="67"/>
      <c r="H186" s="67"/>
      <c r="I186" s="67"/>
      <c r="J186" s="68"/>
      <c r="K186" s="69"/>
      <c r="L186" s="70"/>
      <c r="M186" s="70" t="b">
        <v>0</v>
      </c>
      <c r="N186" s="71">
        <f t="shared" si="1"/>
        <v>0</v>
      </c>
      <c r="O186" s="71">
        <f t="shared" si="2"/>
        <v>0</v>
      </c>
      <c r="P186" s="71">
        <f t="shared" si="3"/>
        <v>0</v>
      </c>
      <c r="Q186" s="71">
        <f t="shared" si="4"/>
        <v>0</v>
      </c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>
      <c r="A187" s="64"/>
      <c r="B187" s="65"/>
      <c r="C187" s="66"/>
      <c r="D187" s="132"/>
      <c r="E187" s="67"/>
      <c r="F187" s="67"/>
      <c r="G187" s="67"/>
      <c r="H187" s="67"/>
      <c r="I187" s="67"/>
      <c r="J187" s="68"/>
      <c r="K187" s="69"/>
      <c r="L187" s="70"/>
      <c r="M187" s="70" t="b">
        <v>0</v>
      </c>
      <c r="N187" s="71">
        <f t="shared" si="1"/>
        <v>0</v>
      </c>
      <c r="O187" s="71">
        <f t="shared" si="2"/>
        <v>0</v>
      </c>
      <c r="P187" s="71">
        <f t="shared" si="3"/>
        <v>0</v>
      </c>
      <c r="Q187" s="71">
        <f t="shared" si="4"/>
        <v>0</v>
      </c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>
      <c r="A188" s="64"/>
      <c r="B188" s="65"/>
      <c r="C188" s="66"/>
      <c r="D188" s="132"/>
      <c r="E188" s="67"/>
      <c r="F188" s="67"/>
      <c r="G188" s="67"/>
      <c r="H188" s="67"/>
      <c r="I188" s="67"/>
      <c r="J188" s="68"/>
      <c r="K188" s="69"/>
      <c r="L188" s="70"/>
      <c r="M188" s="70" t="b">
        <v>0</v>
      </c>
      <c r="N188" s="71">
        <f t="shared" si="1"/>
        <v>0</v>
      </c>
      <c r="O188" s="71">
        <f t="shared" si="2"/>
        <v>0</v>
      </c>
      <c r="P188" s="71">
        <f t="shared" si="3"/>
        <v>0</v>
      </c>
      <c r="Q188" s="71">
        <f t="shared" si="4"/>
        <v>0</v>
      </c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>
      <c r="A189" s="64"/>
      <c r="B189" s="65"/>
      <c r="C189" s="66"/>
      <c r="D189" s="132"/>
      <c r="E189" s="67"/>
      <c r="F189" s="67"/>
      <c r="G189" s="67"/>
      <c r="H189" s="67"/>
      <c r="I189" s="67"/>
      <c r="J189" s="68"/>
      <c r="K189" s="69"/>
      <c r="L189" s="70"/>
      <c r="M189" s="70" t="b">
        <v>0</v>
      </c>
      <c r="N189" s="71">
        <f t="shared" si="1"/>
        <v>0</v>
      </c>
      <c r="O189" s="71">
        <f t="shared" si="2"/>
        <v>0</v>
      </c>
      <c r="P189" s="71">
        <f t="shared" si="3"/>
        <v>0</v>
      </c>
      <c r="Q189" s="71">
        <f t="shared" si="4"/>
        <v>0</v>
      </c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>
      <c r="A190" s="64"/>
      <c r="B190" s="65"/>
      <c r="C190" s="66"/>
      <c r="D190" s="132"/>
      <c r="E190" s="67"/>
      <c r="F190" s="67"/>
      <c r="G190" s="67"/>
      <c r="H190" s="67"/>
      <c r="I190" s="67"/>
      <c r="J190" s="68"/>
      <c r="K190" s="69"/>
      <c r="L190" s="70"/>
      <c r="M190" s="70" t="b">
        <v>0</v>
      </c>
      <c r="N190" s="71">
        <f t="shared" si="1"/>
        <v>0</v>
      </c>
      <c r="O190" s="71">
        <f t="shared" si="2"/>
        <v>0</v>
      </c>
      <c r="P190" s="71">
        <f t="shared" si="3"/>
        <v>0</v>
      </c>
      <c r="Q190" s="71">
        <f t="shared" si="4"/>
        <v>0</v>
      </c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>
      <c r="A191" s="64"/>
      <c r="B191" s="65"/>
      <c r="C191" s="66"/>
      <c r="D191" s="132"/>
      <c r="E191" s="67"/>
      <c r="F191" s="67"/>
      <c r="G191" s="67"/>
      <c r="H191" s="67"/>
      <c r="I191" s="67"/>
      <c r="J191" s="68"/>
      <c r="K191" s="69"/>
      <c r="L191" s="70"/>
      <c r="M191" s="70" t="b">
        <v>0</v>
      </c>
      <c r="N191" s="71">
        <f t="shared" si="1"/>
        <v>0</v>
      </c>
      <c r="O191" s="71">
        <f t="shared" si="2"/>
        <v>0</v>
      </c>
      <c r="P191" s="71">
        <f t="shared" si="3"/>
        <v>0</v>
      </c>
      <c r="Q191" s="71">
        <f t="shared" si="4"/>
        <v>0</v>
      </c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>
      <c r="A192" s="64"/>
      <c r="B192" s="65"/>
      <c r="C192" s="66"/>
      <c r="D192" s="132"/>
      <c r="E192" s="67"/>
      <c r="F192" s="67"/>
      <c r="G192" s="67"/>
      <c r="H192" s="67"/>
      <c r="I192" s="67"/>
      <c r="J192" s="68"/>
      <c r="K192" s="69"/>
      <c r="L192" s="70"/>
      <c r="M192" s="70" t="b">
        <v>0</v>
      </c>
      <c r="N192" s="71">
        <f t="shared" si="1"/>
        <v>0</v>
      </c>
      <c r="O192" s="71">
        <f t="shared" si="2"/>
        <v>0</v>
      </c>
      <c r="P192" s="71">
        <f t="shared" si="3"/>
        <v>0</v>
      </c>
      <c r="Q192" s="71">
        <f t="shared" si="4"/>
        <v>0</v>
      </c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>
      <c r="A193" s="64"/>
      <c r="B193" s="65"/>
      <c r="C193" s="66"/>
      <c r="D193" s="132"/>
      <c r="E193" s="67"/>
      <c r="F193" s="67"/>
      <c r="G193" s="67"/>
      <c r="H193" s="67"/>
      <c r="I193" s="67"/>
      <c r="J193" s="68"/>
      <c r="K193" s="69"/>
      <c r="L193" s="70"/>
      <c r="M193" s="70" t="b">
        <v>0</v>
      </c>
      <c r="N193" s="71">
        <f t="shared" si="1"/>
        <v>0</v>
      </c>
      <c r="O193" s="71">
        <f t="shared" si="2"/>
        <v>0</v>
      </c>
      <c r="P193" s="71">
        <f t="shared" si="3"/>
        <v>0</v>
      </c>
      <c r="Q193" s="71">
        <f t="shared" si="4"/>
        <v>0</v>
      </c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>
      <c r="A194" s="64"/>
      <c r="B194" s="65"/>
      <c r="C194" s="66"/>
      <c r="D194" s="132"/>
      <c r="E194" s="67"/>
      <c r="F194" s="67"/>
      <c r="G194" s="67"/>
      <c r="H194" s="67"/>
      <c r="I194" s="67"/>
      <c r="J194" s="68"/>
      <c r="K194" s="69"/>
      <c r="L194" s="70"/>
      <c r="M194" s="70" t="b">
        <v>0</v>
      </c>
      <c r="N194" s="71">
        <f t="shared" si="1"/>
        <v>0</v>
      </c>
      <c r="O194" s="71">
        <f t="shared" si="2"/>
        <v>0</v>
      </c>
      <c r="P194" s="71">
        <f t="shared" si="3"/>
        <v>0</v>
      </c>
      <c r="Q194" s="71">
        <f t="shared" si="4"/>
        <v>0</v>
      </c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>
      <c r="A195" s="64"/>
      <c r="B195" s="65"/>
      <c r="C195" s="66"/>
      <c r="D195" s="132"/>
      <c r="E195" s="67"/>
      <c r="F195" s="67"/>
      <c r="G195" s="67"/>
      <c r="H195" s="67"/>
      <c r="I195" s="67"/>
      <c r="J195" s="68"/>
      <c r="K195" s="69"/>
      <c r="L195" s="70"/>
      <c r="M195" s="70" t="b">
        <v>0</v>
      </c>
      <c r="N195" s="71">
        <f t="shared" si="1"/>
        <v>0</v>
      </c>
      <c r="O195" s="71">
        <f t="shared" si="2"/>
        <v>0</v>
      </c>
      <c r="P195" s="71">
        <f t="shared" si="3"/>
        <v>0</v>
      </c>
      <c r="Q195" s="71">
        <f t="shared" si="4"/>
        <v>0</v>
      </c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>
      <c r="A196" s="64"/>
      <c r="B196" s="65"/>
      <c r="C196" s="66"/>
      <c r="D196" s="132"/>
      <c r="E196" s="67"/>
      <c r="F196" s="67"/>
      <c r="G196" s="67"/>
      <c r="H196" s="67"/>
      <c r="I196" s="67"/>
      <c r="J196" s="68"/>
      <c r="K196" s="69"/>
      <c r="L196" s="70"/>
      <c r="M196" s="70" t="b">
        <v>0</v>
      </c>
      <c r="N196" s="71">
        <f t="shared" si="1"/>
        <v>0</v>
      </c>
      <c r="O196" s="71">
        <f t="shared" si="2"/>
        <v>0</v>
      </c>
      <c r="P196" s="71">
        <f t="shared" si="3"/>
        <v>0</v>
      </c>
      <c r="Q196" s="71">
        <f t="shared" si="4"/>
        <v>0</v>
      </c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>
      <c r="A197" s="64"/>
      <c r="B197" s="65"/>
      <c r="C197" s="66"/>
      <c r="D197" s="132"/>
      <c r="E197" s="67"/>
      <c r="F197" s="67"/>
      <c r="G197" s="67"/>
      <c r="H197" s="67"/>
      <c r="I197" s="67"/>
      <c r="J197" s="68"/>
      <c r="K197" s="69"/>
      <c r="L197" s="70"/>
      <c r="M197" s="70" t="b">
        <v>0</v>
      </c>
      <c r="N197" s="71">
        <f t="shared" si="1"/>
        <v>0</v>
      </c>
      <c r="O197" s="71">
        <f t="shared" si="2"/>
        <v>0</v>
      </c>
      <c r="P197" s="71">
        <f t="shared" si="3"/>
        <v>0</v>
      </c>
      <c r="Q197" s="71">
        <f t="shared" si="4"/>
        <v>0</v>
      </c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>
      <c r="A198" s="64"/>
      <c r="B198" s="65"/>
      <c r="C198" s="66"/>
      <c r="D198" s="132"/>
      <c r="E198" s="67"/>
      <c r="F198" s="67"/>
      <c r="G198" s="67"/>
      <c r="H198" s="67"/>
      <c r="I198" s="67"/>
      <c r="J198" s="68"/>
      <c r="K198" s="69"/>
      <c r="L198" s="70"/>
      <c r="M198" s="70" t="b">
        <v>0</v>
      </c>
      <c r="N198" s="71">
        <f t="shared" si="1"/>
        <v>0</v>
      </c>
      <c r="O198" s="71">
        <f t="shared" si="2"/>
        <v>0</v>
      </c>
      <c r="P198" s="71">
        <f t="shared" si="3"/>
        <v>0</v>
      </c>
      <c r="Q198" s="71">
        <f t="shared" si="4"/>
        <v>0</v>
      </c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>
      <c r="A199" s="64"/>
      <c r="B199" s="65"/>
      <c r="C199" s="66"/>
      <c r="D199" s="132"/>
      <c r="E199" s="67"/>
      <c r="F199" s="67"/>
      <c r="G199" s="67"/>
      <c r="H199" s="67"/>
      <c r="I199" s="67"/>
      <c r="J199" s="68"/>
      <c r="K199" s="69"/>
      <c r="L199" s="70"/>
      <c r="M199" s="70" t="b">
        <v>0</v>
      </c>
      <c r="N199" s="71">
        <f t="shared" si="1"/>
        <v>0</v>
      </c>
      <c r="O199" s="71">
        <f t="shared" si="2"/>
        <v>0</v>
      </c>
      <c r="P199" s="71">
        <f t="shared" si="3"/>
        <v>0</v>
      </c>
      <c r="Q199" s="71">
        <f t="shared" si="4"/>
        <v>0</v>
      </c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>
      <c r="A200" s="64"/>
      <c r="B200" s="65"/>
      <c r="C200" s="66"/>
      <c r="D200" s="132"/>
      <c r="E200" s="67"/>
      <c r="F200" s="67"/>
      <c r="G200" s="67"/>
      <c r="H200" s="67"/>
      <c r="I200" s="67"/>
      <c r="J200" s="68"/>
      <c r="K200" s="69"/>
      <c r="L200" s="70"/>
      <c r="M200" s="70" t="b">
        <v>0</v>
      </c>
      <c r="N200" s="71">
        <f t="shared" si="1"/>
        <v>0</v>
      </c>
      <c r="O200" s="71">
        <f t="shared" si="2"/>
        <v>0</v>
      </c>
      <c r="P200" s="71">
        <f t="shared" si="3"/>
        <v>0</v>
      </c>
      <c r="Q200" s="71">
        <f t="shared" si="4"/>
        <v>0</v>
      </c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>
      <c r="A201" s="64"/>
      <c r="B201" s="65"/>
      <c r="C201" s="66"/>
      <c r="D201" s="132"/>
      <c r="E201" s="67"/>
      <c r="F201" s="67"/>
      <c r="G201" s="67"/>
      <c r="H201" s="67"/>
      <c r="I201" s="67"/>
      <c r="J201" s="68"/>
      <c r="K201" s="69"/>
      <c r="L201" s="70"/>
      <c r="M201" s="70" t="b">
        <v>0</v>
      </c>
      <c r="N201" s="71">
        <f t="shared" si="1"/>
        <v>0</v>
      </c>
      <c r="O201" s="71">
        <f t="shared" si="2"/>
        <v>0</v>
      </c>
      <c r="P201" s="71">
        <f t="shared" si="3"/>
        <v>0</v>
      </c>
      <c r="Q201" s="71">
        <f t="shared" si="4"/>
        <v>0</v>
      </c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>
      <c r="A202" s="64"/>
      <c r="B202" s="65"/>
      <c r="C202" s="66"/>
      <c r="D202" s="132"/>
      <c r="E202" s="67"/>
      <c r="F202" s="67"/>
      <c r="G202" s="67"/>
      <c r="H202" s="67"/>
      <c r="I202" s="67"/>
      <c r="J202" s="68"/>
      <c r="K202" s="69"/>
      <c r="L202" s="70"/>
      <c r="M202" s="70" t="b">
        <v>0</v>
      </c>
      <c r="N202" s="71">
        <f t="shared" si="1"/>
        <v>0</v>
      </c>
      <c r="O202" s="71">
        <f t="shared" si="2"/>
        <v>0</v>
      </c>
      <c r="P202" s="71">
        <f t="shared" si="3"/>
        <v>0</v>
      </c>
      <c r="Q202" s="71">
        <f t="shared" si="4"/>
        <v>0</v>
      </c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>
      <c r="A203" s="64"/>
      <c r="B203" s="65"/>
      <c r="C203" s="108"/>
      <c r="D203" s="132"/>
      <c r="E203" s="67"/>
      <c r="F203" s="67"/>
      <c r="G203" s="67"/>
      <c r="H203" s="67"/>
      <c r="I203" s="67"/>
      <c r="J203" s="68"/>
      <c r="K203" s="69"/>
      <c r="L203" s="70"/>
      <c r="M203" s="70" t="b">
        <v>0</v>
      </c>
      <c r="N203" s="71">
        <f t="shared" si="1"/>
        <v>0</v>
      </c>
      <c r="O203" s="71">
        <f t="shared" si="2"/>
        <v>0</v>
      </c>
      <c r="P203" s="71">
        <f t="shared" si="3"/>
        <v>0</v>
      </c>
      <c r="Q203" s="71">
        <f t="shared" si="4"/>
        <v>0</v>
      </c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>
      <c r="A204" s="64"/>
      <c r="B204" s="65"/>
      <c r="C204" s="108"/>
      <c r="D204" s="132"/>
      <c r="E204" s="67"/>
      <c r="F204" s="67"/>
      <c r="G204" s="67"/>
      <c r="H204" s="67"/>
      <c r="I204" s="67"/>
      <c r="J204" s="68"/>
      <c r="K204" s="69"/>
      <c r="L204" s="70"/>
      <c r="M204" s="70" t="b">
        <v>0</v>
      </c>
      <c r="N204" s="71">
        <f t="shared" si="1"/>
        <v>0</v>
      </c>
      <c r="O204" s="71">
        <f t="shared" si="2"/>
        <v>0</v>
      </c>
      <c r="P204" s="71">
        <f t="shared" si="3"/>
        <v>0</v>
      </c>
      <c r="Q204" s="71">
        <f t="shared" si="4"/>
        <v>0</v>
      </c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>
      <c r="A205" s="64"/>
      <c r="B205" s="65"/>
      <c r="C205" s="108"/>
      <c r="D205" s="132"/>
      <c r="E205" s="67"/>
      <c r="F205" s="67"/>
      <c r="G205" s="67"/>
      <c r="H205" s="67"/>
      <c r="I205" s="67"/>
      <c r="J205" s="68"/>
      <c r="K205" s="69"/>
      <c r="L205" s="70"/>
      <c r="M205" s="70" t="b">
        <v>0</v>
      </c>
      <c r="N205" s="71">
        <f t="shared" si="1"/>
        <v>0</v>
      </c>
      <c r="O205" s="71">
        <f t="shared" si="2"/>
        <v>0</v>
      </c>
      <c r="P205" s="71">
        <f t="shared" si="3"/>
        <v>0</v>
      </c>
      <c r="Q205" s="71">
        <f t="shared" si="4"/>
        <v>0</v>
      </c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>
      <c r="A206" s="64"/>
      <c r="B206" s="65"/>
      <c r="C206" s="108"/>
      <c r="D206" s="132"/>
      <c r="E206" s="67"/>
      <c r="F206" s="67"/>
      <c r="G206" s="67"/>
      <c r="H206" s="67"/>
      <c r="I206" s="67"/>
      <c r="J206" s="68"/>
      <c r="K206" s="69"/>
      <c r="L206" s="70"/>
      <c r="M206" s="70" t="b">
        <v>0</v>
      </c>
      <c r="N206" s="71">
        <f t="shared" si="1"/>
        <v>0</v>
      </c>
      <c r="O206" s="71">
        <f t="shared" si="2"/>
        <v>0</v>
      </c>
      <c r="P206" s="71">
        <f t="shared" si="3"/>
        <v>0</v>
      </c>
      <c r="Q206" s="71">
        <f t="shared" si="4"/>
        <v>0</v>
      </c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>
      <c r="A207" s="64"/>
      <c r="B207" s="65"/>
      <c r="C207" s="66"/>
      <c r="D207" s="132"/>
      <c r="E207" s="67"/>
      <c r="F207" s="67"/>
      <c r="G207" s="67"/>
      <c r="H207" s="67"/>
      <c r="I207" s="67"/>
      <c r="J207" s="68"/>
      <c r="K207" s="69"/>
      <c r="L207" s="70"/>
      <c r="M207" s="70" t="b">
        <v>0</v>
      </c>
      <c r="N207" s="71">
        <f t="shared" si="1"/>
        <v>0</v>
      </c>
      <c r="O207" s="71">
        <f t="shared" si="2"/>
        <v>0</v>
      </c>
      <c r="P207" s="71">
        <f t="shared" si="3"/>
        <v>0</v>
      </c>
      <c r="Q207" s="71">
        <f t="shared" si="4"/>
        <v>0</v>
      </c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>
      <c r="A208" s="64"/>
      <c r="B208" s="65"/>
      <c r="C208" s="66"/>
      <c r="D208" s="132"/>
      <c r="E208" s="67"/>
      <c r="F208" s="67"/>
      <c r="G208" s="67"/>
      <c r="H208" s="67"/>
      <c r="I208" s="67"/>
      <c r="J208" s="68"/>
      <c r="K208" s="69"/>
      <c r="L208" s="70"/>
      <c r="M208" s="70" t="b">
        <v>0</v>
      </c>
      <c r="N208" s="71">
        <f t="shared" si="1"/>
        <v>0</v>
      </c>
      <c r="O208" s="71">
        <f t="shared" si="2"/>
        <v>0</v>
      </c>
      <c r="P208" s="71">
        <f t="shared" si="3"/>
        <v>0</v>
      </c>
      <c r="Q208" s="71">
        <f t="shared" si="4"/>
        <v>0</v>
      </c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>
      <c r="A209" s="64"/>
      <c r="B209" s="65"/>
      <c r="C209" s="66"/>
      <c r="D209" s="132"/>
      <c r="E209" s="67"/>
      <c r="F209" s="67"/>
      <c r="G209" s="67"/>
      <c r="H209" s="67"/>
      <c r="I209" s="67"/>
      <c r="J209" s="68"/>
      <c r="K209" s="69"/>
      <c r="L209" s="70"/>
      <c r="M209" s="70" t="b">
        <v>0</v>
      </c>
      <c r="N209" s="71">
        <f t="shared" si="1"/>
        <v>0</v>
      </c>
      <c r="O209" s="71">
        <f t="shared" si="2"/>
        <v>0</v>
      </c>
      <c r="P209" s="71">
        <f t="shared" si="3"/>
        <v>0</v>
      </c>
      <c r="Q209" s="71">
        <f t="shared" si="4"/>
        <v>0</v>
      </c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>
      <c r="A210" s="64"/>
      <c r="B210" s="65"/>
      <c r="C210" s="66"/>
      <c r="D210" s="132"/>
      <c r="E210" s="67"/>
      <c r="F210" s="67"/>
      <c r="G210" s="67"/>
      <c r="H210" s="67"/>
      <c r="I210" s="67"/>
      <c r="J210" s="68"/>
      <c r="K210" s="69"/>
      <c r="L210" s="70"/>
      <c r="M210" s="70" t="b">
        <v>0</v>
      </c>
      <c r="N210" s="71">
        <f t="shared" si="1"/>
        <v>0</v>
      </c>
      <c r="O210" s="71">
        <f t="shared" si="2"/>
        <v>0</v>
      </c>
      <c r="P210" s="71">
        <f t="shared" si="3"/>
        <v>0</v>
      </c>
      <c r="Q210" s="71">
        <f t="shared" si="4"/>
        <v>0</v>
      </c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>
      <c r="A211" s="64"/>
      <c r="B211" s="65"/>
      <c r="C211" s="66"/>
      <c r="D211" s="132"/>
      <c r="E211" s="67"/>
      <c r="F211" s="67"/>
      <c r="G211" s="67"/>
      <c r="H211" s="67"/>
      <c r="I211" s="67"/>
      <c r="J211" s="68"/>
      <c r="K211" s="69"/>
      <c r="L211" s="70"/>
      <c r="M211" s="70" t="b">
        <v>0</v>
      </c>
      <c r="N211" s="71">
        <f t="shared" si="1"/>
        <v>0</v>
      </c>
      <c r="O211" s="71">
        <f t="shared" si="2"/>
        <v>0</v>
      </c>
      <c r="P211" s="71">
        <f t="shared" si="3"/>
        <v>0</v>
      </c>
      <c r="Q211" s="71">
        <f t="shared" si="4"/>
        <v>0</v>
      </c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>
      <c r="A212" s="64"/>
      <c r="B212" s="65"/>
      <c r="C212" s="66"/>
      <c r="D212" s="132"/>
      <c r="E212" s="67"/>
      <c r="F212" s="67"/>
      <c r="G212" s="67"/>
      <c r="H212" s="67"/>
      <c r="I212" s="67"/>
      <c r="J212" s="68"/>
      <c r="K212" s="69"/>
      <c r="L212" s="70"/>
      <c r="M212" s="70" t="b">
        <v>0</v>
      </c>
      <c r="N212" s="71">
        <f t="shared" si="1"/>
        <v>0</v>
      </c>
      <c r="O212" s="71">
        <f t="shared" si="2"/>
        <v>0</v>
      </c>
      <c r="P212" s="71">
        <f t="shared" si="3"/>
        <v>0</v>
      </c>
      <c r="Q212" s="71">
        <f t="shared" si="4"/>
        <v>0</v>
      </c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>
      <c r="A213" s="64"/>
      <c r="B213" s="65"/>
      <c r="C213" s="66"/>
      <c r="D213" s="132"/>
      <c r="E213" s="67"/>
      <c r="F213" s="67"/>
      <c r="G213" s="67"/>
      <c r="H213" s="67"/>
      <c r="I213" s="67"/>
      <c r="J213" s="68"/>
      <c r="K213" s="69"/>
      <c r="L213" s="70"/>
      <c r="M213" s="70" t="b">
        <v>0</v>
      </c>
      <c r="N213" s="71">
        <f t="shared" si="1"/>
        <v>0</v>
      </c>
      <c r="O213" s="71">
        <f t="shared" si="2"/>
        <v>0</v>
      </c>
      <c r="P213" s="71">
        <f t="shared" si="3"/>
        <v>0</v>
      </c>
      <c r="Q213" s="71">
        <f t="shared" si="4"/>
        <v>0</v>
      </c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>
      <c r="A214" s="64"/>
      <c r="B214" s="65"/>
      <c r="C214" s="66"/>
      <c r="D214" s="132"/>
      <c r="E214" s="67"/>
      <c r="F214" s="67"/>
      <c r="G214" s="67"/>
      <c r="H214" s="67"/>
      <c r="I214" s="67"/>
      <c r="J214" s="68"/>
      <c r="K214" s="69"/>
      <c r="L214" s="70"/>
      <c r="M214" s="70" t="b">
        <v>0</v>
      </c>
      <c r="N214" s="71">
        <f t="shared" si="1"/>
        <v>0</v>
      </c>
      <c r="O214" s="71">
        <f t="shared" si="2"/>
        <v>0</v>
      </c>
      <c r="P214" s="71">
        <f t="shared" si="3"/>
        <v>0</v>
      </c>
      <c r="Q214" s="71">
        <f t="shared" si="4"/>
        <v>0</v>
      </c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>
      <c r="A215" s="64"/>
      <c r="B215" s="65"/>
      <c r="C215" s="66"/>
      <c r="D215" s="132"/>
      <c r="E215" s="67"/>
      <c r="F215" s="67"/>
      <c r="G215" s="67"/>
      <c r="H215" s="67"/>
      <c r="I215" s="67"/>
      <c r="J215" s="68"/>
      <c r="K215" s="69"/>
      <c r="L215" s="70"/>
      <c r="M215" s="70" t="b">
        <v>0</v>
      </c>
      <c r="N215" s="71">
        <f t="shared" si="1"/>
        <v>0</v>
      </c>
      <c r="O215" s="71">
        <f t="shared" si="2"/>
        <v>0</v>
      </c>
      <c r="P215" s="71">
        <f t="shared" si="3"/>
        <v>0</v>
      </c>
      <c r="Q215" s="71">
        <f t="shared" si="4"/>
        <v>0</v>
      </c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>
      <c r="A216" s="64"/>
      <c r="B216" s="65"/>
      <c r="C216" s="66"/>
      <c r="D216" s="132"/>
      <c r="E216" s="67"/>
      <c r="F216" s="67"/>
      <c r="G216" s="67"/>
      <c r="H216" s="67"/>
      <c r="I216" s="67"/>
      <c r="J216" s="68"/>
      <c r="K216" s="69"/>
      <c r="L216" s="70"/>
      <c r="M216" s="70" t="b">
        <v>0</v>
      </c>
      <c r="N216" s="71">
        <f t="shared" si="1"/>
        <v>0</v>
      </c>
      <c r="O216" s="71">
        <f t="shared" si="2"/>
        <v>0</v>
      </c>
      <c r="P216" s="71">
        <f t="shared" si="3"/>
        <v>0</v>
      </c>
      <c r="Q216" s="71">
        <f t="shared" si="4"/>
        <v>0</v>
      </c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>
      <c r="A217" s="64"/>
      <c r="B217" s="65"/>
      <c r="C217" s="66"/>
      <c r="D217" s="132"/>
      <c r="E217" s="67"/>
      <c r="F217" s="67"/>
      <c r="G217" s="67"/>
      <c r="H217" s="67"/>
      <c r="I217" s="67"/>
      <c r="J217" s="68"/>
      <c r="K217" s="69"/>
      <c r="L217" s="70"/>
      <c r="M217" s="70" t="b">
        <v>0</v>
      </c>
      <c r="N217" s="71">
        <f t="shared" si="1"/>
        <v>0</v>
      </c>
      <c r="O217" s="71">
        <f t="shared" si="2"/>
        <v>0</v>
      </c>
      <c r="P217" s="71">
        <f t="shared" si="3"/>
        <v>0</v>
      </c>
      <c r="Q217" s="71">
        <f t="shared" si="4"/>
        <v>0</v>
      </c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>
      <c r="A218" s="64"/>
      <c r="B218" s="65"/>
      <c r="C218" s="66"/>
      <c r="D218" s="132"/>
      <c r="E218" s="67"/>
      <c r="F218" s="67"/>
      <c r="G218" s="67"/>
      <c r="H218" s="67"/>
      <c r="I218" s="67"/>
      <c r="J218" s="68"/>
      <c r="K218" s="69"/>
      <c r="L218" s="70"/>
      <c r="M218" s="70" t="b">
        <v>0</v>
      </c>
      <c r="N218" s="71">
        <f t="shared" si="1"/>
        <v>0</v>
      </c>
      <c r="O218" s="71">
        <f t="shared" si="2"/>
        <v>0</v>
      </c>
      <c r="P218" s="71">
        <f t="shared" si="3"/>
        <v>0</v>
      </c>
      <c r="Q218" s="71">
        <f t="shared" si="4"/>
        <v>0</v>
      </c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>
      <c r="A219" s="64"/>
      <c r="B219" s="65"/>
      <c r="C219" s="66"/>
      <c r="D219" s="132"/>
      <c r="E219" s="67"/>
      <c r="F219" s="67"/>
      <c r="G219" s="67"/>
      <c r="H219" s="67"/>
      <c r="I219" s="67"/>
      <c r="J219" s="68"/>
      <c r="K219" s="69"/>
      <c r="L219" s="70"/>
      <c r="M219" s="70" t="b">
        <v>0</v>
      </c>
      <c r="N219" s="71">
        <f t="shared" si="1"/>
        <v>0</v>
      </c>
      <c r="O219" s="71">
        <f t="shared" si="2"/>
        <v>0</v>
      </c>
      <c r="P219" s="71">
        <f t="shared" si="3"/>
        <v>0</v>
      </c>
      <c r="Q219" s="71">
        <f t="shared" si="4"/>
        <v>0</v>
      </c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>
      <c r="A220" s="64"/>
      <c r="B220" s="65"/>
      <c r="C220" s="66"/>
      <c r="D220" s="132"/>
      <c r="E220" s="67"/>
      <c r="F220" s="67"/>
      <c r="G220" s="67"/>
      <c r="H220" s="67"/>
      <c r="I220" s="67"/>
      <c r="J220" s="68"/>
      <c r="K220" s="69"/>
      <c r="L220" s="70"/>
      <c r="M220" s="70" t="b">
        <v>0</v>
      </c>
      <c r="N220" s="71">
        <f t="shared" si="1"/>
        <v>0</v>
      </c>
      <c r="O220" s="71">
        <f t="shared" si="2"/>
        <v>0</v>
      </c>
      <c r="P220" s="71">
        <f t="shared" si="3"/>
        <v>0</v>
      </c>
      <c r="Q220" s="71">
        <f t="shared" si="4"/>
        <v>0</v>
      </c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>
      <c r="A221" s="64"/>
      <c r="B221" s="65"/>
      <c r="C221" s="66"/>
      <c r="D221" s="132"/>
      <c r="E221" s="67"/>
      <c r="F221" s="67"/>
      <c r="G221" s="67"/>
      <c r="H221" s="67"/>
      <c r="I221" s="67"/>
      <c r="J221" s="68"/>
      <c r="K221" s="69"/>
      <c r="L221" s="70"/>
      <c r="M221" s="70" t="b">
        <v>0</v>
      </c>
      <c r="N221" s="71">
        <f t="shared" si="1"/>
        <v>0</v>
      </c>
      <c r="O221" s="71">
        <f t="shared" si="2"/>
        <v>0</v>
      </c>
      <c r="P221" s="71">
        <f t="shared" si="3"/>
        <v>0</v>
      </c>
      <c r="Q221" s="71">
        <f t="shared" si="4"/>
        <v>0</v>
      </c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>
      <c r="A222" s="64"/>
      <c r="B222" s="65"/>
      <c r="C222" s="66"/>
      <c r="D222" s="132"/>
      <c r="E222" s="67"/>
      <c r="F222" s="67"/>
      <c r="G222" s="67"/>
      <c r="H222" s="67"/>
      <c r="I222" s="67"/>
      <c r="J222" s="68"/>
      <c r="K222" s="69"/>
      <c r="L222" s="70"/>
      <c r="M222" s="70" t="b">
        <v>0</v>
      </c>
      <c r="N222" s="71">
        <f t="shared" si="1"/>
        <v>0</v>
      </c>
      <c r="O222" s="71">
        <f t="shared" si="2"/>
        <v>0</v>
      </c>
      <c r="P222" s="71">
        <f t="shared" si="3"/>
        <v>0</v>
      </c>
      <c r="Q222" s="71">
        <f t="shared" si="4"/>
        <v>0</v>
      </c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>
      <c r="A223" s="64"/>
      <c r="B223" s="65"/>
      <c r="C223" s="66"/>
      <c r="D223" s="132"/>
      <c r="E223" s="67"/>
      <c r="F223" s="67"/>
      <c r="G223" s="67"/>
      <c r="H223" s="67"/>
      <c r="I223" s="67"/>
      <c r="J223" s="68"/>
      <c r="K223" s="69"/>
      <c r="L223" s="70"/>
      <c r="M223" s="70" t="b">
        <v>0</v>
      </c>
      <c r="N223" s="71">
        <f t="shared" si="1"/>
        <v>0</v>
      </c>
      <c r="O223" s="71">
        <f t="shared" si="2"/>
        <v>0</v>
      </c>
      <c r="P223" s="71">
        <f t="shared" si="3"/>
        <v>0</v>
      </c>
      <c r="Q223" s="71">
        <f t="shared" si="4"/>
        <v>0</v>
      </c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>
      <c r="A224" s="64"/>
      <c r="B224" s="65"/>
      <c r="C224" s="66"/>
      <c r="D224" s="132"/>
      <c r="E224" s="67"/>
      <c r="F224" s="67"/>
      <c r="G224" s="67"/>
      <c r="H224" s="67"/>
      <c r="I224" s="67"/>
      <c r="J224" s="68"/>
      <c r="K224" s="69"/>
      <c r="L224" s="70"/>
      <c r="M224" s="70" t="b">
        <v>0</v>
      </c>
      <c r="N224" s="71">
        <f t="shared" si="1"/>
        <v>0</v>
      </c>
      <c r="O224" s="71">
        <f t="shared" si="2"/>
        <v>0</v>
      </c>
      <c r="P224" s="71">
        <f t="shared" si="3"/>
        <v>0</v>
      </c>
      <c r="Q224" s="71">
        <f t="shared" si="4"/>
        <v>0</v>
      </c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>
      <c r="A225" s="64"/>
      <c r="B225" s="65"/>
      <c r="C225" s="66"/>
      <c r="D225" s="132"/>
      <c r="E225" s="67"/>
      <c r="F225" s="67"/>
      <c r="G225" s="67"/>
      <c r="H225" s="67"/>
      <c r="I225" s="67"/>
      <c r="J225" s="68"/>
      <c r="K225" s="69"/>
      <c r="L225" s="70"/>
      <c r="M225" s="70" t="b">
        <v>0</v>
      </c>
      <c r="N225" s="71">
        <f t="shared" si="1"/>
        <v>0</v>
      </c>
      <c r="O225" s="71">
        <f t="shared" si="2"/>
        <v>0</v>
      </c>
      <c r="P225" s="71">
        <f t="shared" si="3"/>
        <v>0</v>
      </c>
      <c r="Q225" s="71">
        <f t="shared" si="4"/>
        <v>0</v>
      </c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>
      <c r="A226" s="64"/>
      <c r="B226" s="65"/>
      <c r="C226" s="66"/>
      <c r="D226" s="132"/>
      <c r="E226" s="67"/>
      <c r="F226" s="67"/>
      <c r="G226" s="67"/>
      <c r="H226" s="67"/>
      <c r="I226" s="67"/>
      <c r="J226" s="68"/>
      <c r="K226" s="69"/>
      <c r="L226" s="70"/>
      <c r="M226" s="70" t="b">
        <v>0</v>
      </c>
      <c r="N226" s="71">
        <f t="shared" si="1"/>
        <v>0</v>
      </c>
      <c r="O226" s="71">
        <f t="shared" si="2"/>
        <v>0</v>
      </c>
      <c r="P226" s="71">
        <f t="shared" si="3"/>
        <v>0</v>
      </c>
      <c r="Q226" s="71">
        <f t="shared" si="4"/>
        <v>0</v>
      </c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>
      <c r="A227" s="64"/>
      <c r="B227" s="65"/>
      <c r="C227" s="66"/>
      <c r="D227" s="132"/>
      <c r="E227" s="67"/>
      <c r="F227" s="67"/>
      <c r="G227" s="67"/>
      <c r="H227" s="67"/>
      <c r="I227" s="67"/>
      <c r="J227" s="68"/>
      <c r="K227" s="69"/>
      <c r="L227" s="70"/>
      <c r="M227" s="70" t="b">
        <v>0</v>
      </c>
      <c r="N227" s="71">
        <f t="shared" si="1"/>
        <v>0</v>
      </c>
      <c r="O227" s="71">
        <f t="shared" si="2"/>
        <v>0</v>
      </c>
      <c r="P227" s="71">
        <f t="shared" si="3"/>
        <v>0</v>
      </c>
      <c r="Q227" s="71">
        <f t="shared" si="4"/>
        <v>0</v>
      </c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>
      <c r="A228" s="64"/>
      <c r="B228" s="65"/>
      <c r="C228" s="66"/>
      <c r="D228" s="132"/>
      <c r="E228" s="67"/>
      <c r="F228" s="67"/>
      <c r="G228" s="67"/>
      <c r="H228" s="67"/>
      <c r="I228" s="67"/>
      <c r="J228" s="68"/>
      <c r="K228" s="69"/>
      <c r="L228" s="70"/>
      <c r="M228" s="70" t="b">
        <v>0</v>
      </c>
      <c r="N228" s="71">
        <f t="shared" si="1"/>
        <v>0</v>
      </c>
      <c r="O228" s="71">
        <f t="shared" si="2"/>
        <v>0</v>
      </c>
      <c r="P228" s="71">
        <f t="shared" si="3"/>
        <v>0</v>
      </c>
      <c r="Q228" s="71">
        <f t="shared" si="4"/>
        <v>0</v>
      </c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>
      <c r="A229" s="64"/>
      <c r="B229" s="65"/>
      <c r="C229" s="66"/>
      <c r="D229" s="132"/>
      <c r="E229" s="67"/>
      <c r="F229" s="67"/>
      <c r="G229" s="67"/>
      <c r="H229" s="67"/>
      <c r="I229" s="67"/>
      <c r="J229" s="68"/>
      <c r="K229" s="69"/>
      <c r="L229" s="70"/>
      <c r="M229" s="70" t="b">
        <v>0</v>
      </c>
      <c r="N229" s="71">
        <f t="shared" si="1"/>
        <v>0</v>
      </c>
      <c r="O229" s="71">
        <f t="shared" si="2"/>
        <v>0</v>
      </c>
      <c r="P229" s="71">
        <f t="shared" si="3"/>
        <v>0</v>
      </c>
      <c r="Q229" s="71">
        <f t="shared" si="4"/>
        <v>0</v>
      </c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>
      <c r="A230" s="64"/>
      <c r="B230" s="65"/>
      <c r="C230" s="66"/>
      <c r="D230" s="132"/>
      <c r="E230" s="67"/>
      <c r="F230" s="67"/>
      <c r="G230" s="67"/>
      <c r="H230" s="67"/>
      <c r="I230" s="67"/>
      <c r="J230" s="68"/>
      <c r="K230" s="69"/>
      <c r="L230" s="70"/>
      <c r="M230" s="70" t="b">
        <v>0</v>
      </c>
      <c r="N230" s="71">
        <f t="shared" si="1"/>
        <v>0</v>
      </c>
      <c r="O230" s="71">
        <f t="shared" si="2"/>
        <v>0</v>
      </c>
      <c r="P230" s="71">
        <f t="shared" si="3"/>
        <v>0</v>
      </c>
      <c r="Q230" s="71">
        <f t="shared" si="4"/>
        <v>0</v>
      </c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>
      <c r="A231" s="64"/>
      <c r="B231" s="65"/>
      <c r="C231" s="66"/>
      <c r="D231" s="132"/>
      <c r="E231" s="67"/>
      <c r="F231" s="67"/>
      <c r="G231" s="67"/>
      <c r="H231" s="67"/>
      <c r="I231" s="67"/>
      <c r="J231" s="68"/>
      <c r="K231" s="69"/>
      <c r="L231" s="70"/>
      <c r="M231" s="70" t="b">
        <v>0</v>
      </c>
      <c r="N231" s="71">
        <f t="shared" si="1"/>
        <v>0</v>
      </c>
      <c r="O231" s="71">
        <f t="shared" si="2"/>
        <v>0</v>
      </c>
      <c r="P231" s="71">
        <f t="shared" si="3"/>
        <v>0</v>
      </c>
      <c r="Q231" s="71">
        <f t="shared" si="4"/>
        <v>0</v>
      </c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>
      <c r="A232" s="64"/>
      <c r="B232" s="65"/>
      <c r="C232" s="66"/>
      <c r="D232" s="132"/>
      <c r="E232" s="67"/>
      <c r="F232" s="67"/>
      <c r="G232" s="67"/>
      <c r="H232" s="67"/>
      <c r="I232" s="67"/>
      <c r="J232" s="68"/>
      <c r="K232" s="69"/>
      <c r="L232" s="70"/>
      <c r="M232" s="70" t="b">
        <v>0</v>
      </c>
      <c r="N232" s="71">
        <f t="shared" si="1"/>
        <v>0</v>
      </c>
      <c r="O232" s="71">
        <f t="shared" si="2"/>
        <v>0</v>
      </c>
      <c r="P232" s="71">
        <f t="shared" si="3"/>
        <v>0</v>
      </c>
      <c r="Q232" s="71">
        <f t="shared" si="4"/>
        <v>0</v>
      </c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>
      <c r="A233" s="64"/>
      <c r="B233" s="65"/>
      <c r="C233" s="66"/>
      <c r="D233" s="132"/>
      <c r="E233" s="67"/>
      <c r="F233" s="67"/>
      <c r="G233" s="67"/>
      <c r="H233" s="67"/>
      <c r="I233" s="67"/>
      <c r="J233" s="68"/>
      <c r="K233" s="69"/>
      <c r="L233" s="70"/>
      <c r="M233" s="70" t="b">
        <v>0</v>
      </c>
      <c r="N233" s="71">
        <f t="shared" si="1"/>
        <v>0</v>
      </c>
      <c r="O233" s="71">
        <f t="shared" si="2"/>
        <v>0</v>
      </c>
      <c r="P233" s="71">
        <f t="shared" si="3"/>
        <v>0</v>
      </c>
      <c r="Q233" s="71">
        <f t="shared" si="4"/>
        <v>0</v>
      </c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>
      <c r="A234" s="64"/>
      <c r="B234" s="65"/>
      <c r="C234" s="66"/>
      <c r="D234" s="132"/>
      <c r="E234" s="67"/>
      <c r="F234" s="67"/>
      <c r="G234" s="67"/>
      <c r="H234" s="67"/>
      <c r="I234" s="67"/>
      <c r="J234" s="68"/>
      <c r="K234" s="69"/>
      <c r="L234" s="70"/>
      <c r="M234" s="70" t="b">
        <v>0</v>
      </c>
      <c r="N234" s="71">
        <f t="shared" si="1"/>
        <v>0</v>
      </c>
      <c r="O234" s="71">
        <f t="shared" si="2"/>
        <v>0</v>
      </c>
      <c r="P234" s="71">
        <f t="shared" si="3"/>
        <v>0</v>
      </c>
      <c r="Q234" s="71">
        <f t="shared" si="4"/>
        <v>0</v>
      </c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>
      <c r="A235" s="64"/>
      <c r="B235" s="65"/>
      <c r="C235" s="66"/>
      <c r="D235" s="132"/>
      <c r="E235" s="67"/>
      <c r="F235" s="67"/>
      <c r="G235" s="67"/>
      <c r="H235" s="67"/>
      <c r="I235" s="67"/>
      <c r="J235" s="68"/>
      <c r="K235" s="69"/>
      <c r="L235" s="70"/>
      <c r="M235" s="70" t="b">
        <v>0</v>
      </c>
      <c r="N235" s="71">
        <f t="shared" si="1"/>
        <v>0</v>
      </c>
      <c r="O235" s="71">
        <f t="shared" si="2"/>
        <v>0</v>
      </c>
      <c r="P235" s="71">
        <f t="shared" si="3"/>
        <v>0</v>
      </c>
      <c r="Q235" s="71">
        <f t="shared" si="4"/>
        <v>0</v>
      </c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>
      <c r="A236" s="64"/>
      <c r="B236" s="65"/>
      <c r="C236" s="66"/>
      <c r="D236" s="132"/>
      <c r="E236" s="67"/>
      <c r="F236" s="67"/>
      <c r="G236" s="67"/>
      <c r="H236" s="67"/>
      <c r="I236" s="67"/>
      <c r="J236" s="68"/>
      <c r="K236" s="69"/>
      <c r="L236" s="70"/>
      <c r="M236" s="70" t="b">
        <v>0</v>
      </c>
      <c r="N236" s="71">
        <f t="shared" si="1"/>
        <v>0</v>
      </c>
      <c r="O236" s="71">
        <f t="shared" si="2"/>
        <v>0</v>
      </c>
      <c r="P236" s="71">
        <f t="shared" si="3"/>
        <v>0</v>
      </c>
      <c r="Q236" s="71">
        <f t="shared" si="4"/>
        <v>0</v>
      </c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>
      <c r="A237" s="64"/>
      <c r="B237" s="65"/>
      <c r="C237" s="66"/>
      <c r="D237" s="132"/>
      <c r="E237" s="67"/>
      <c r="F237" s="67"/>
      <c r="G237" s="67"/>
      <c r="H237" s="67"/>
      <c r="I237" s="67"/>
      <c r="J237" s="68"/>
      <c r="K237" s="69"/>
      <c r="L237" s="70"/>
      <c r="M237" s="70" t="b">
        <v>0</v>
      </c>
      <c r="N237" s="71">
        <f t="shared" si="1"/>
        <v>0</v>
      </c>
      <c r="O237" s="71">
        <f t="shared" si="2"/>
        <v>0</v>
      </c>
      <c r="P237" s="71">
        <f t="shared" si="3"/>
        <v>0</v>
      </c>
      <c r="Q237" s="71">
        <f t="shared" si="4"/>
        <v>0</v>
      </c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>
      <c r="A238" s="64"/>
      <c r="B238" s="65"/>
      <c r="C238" s="66"/>
      <c r="D238" s="132"/>
      <c r="E238" s="67"/>
      <c r="F238" s="67"/>
      <c r="G238" s="67"/>
      <c r="H238" s="67"/>
      <c r="I238" s="67"/>
      <c r="J238" s="68"/>
      <c r="K238" s="69"/>
      <c r="L238" s="70"/>
      <c r="M238" s="70" t="b">
        <v>0</v>
      </c>
      <c r="N238" s="71">
        <f t="shared" si="1"/>
        <v>0</v>
      </c>
      <c r="O238" s="71">
        <f t="shared" si="2"/>
        <v>0</v>
      </c>
      <c r="P238" s="71">
        <f t="shared" si="3"/>
        <v>0</v>
      </c>
      <c r="Q238" s="71">
        <f t="shared" si="4"/>
        <v>0</v>
      </c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>
      <c r="A239" s="64"/>
      <c r="B239" s="65"/>
      <c r="C239" s="66"/>
      <c r="D239" s="132"/>
      <c r="E239" s="67"/>
      <c r="F239" s="67"/>
      <c r="G239" s="67"/>
      <c r="H239" s="67"/>
      <c r="I239" s="67"/>
      <c r="J239" s="68"/>
      <c r="K239" s="69"/>
      <c r="L239" s="70"/>
      <c r="M239" s="70" t="b">
        <v>0</v>
      </c>
      <c r="N239" s="71">
        <f t="shared" si="1"/>
        <v>0</v>
      </c>
      <c r="O239" s="71">
        <f t="shared" si="2"/>
        <v>0</v>
      </c>
      <c r="P239" s="71">
        <f t="shared" si="3"/>
        <v>0</v>
      </c>
      <c r="Q239" s="71">
        <f t="shared" si="4"/>
        <v>0</v>
      </c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>
      <c r="A240" s="64"/>
      <c r="B240" s="65"/>
      <c r="C240" s="66"/>
      <c r="D240" s="132"/>
      <c r="E240" s="67"/>
      <c r="F240" s="67"/>
      <c r="G240" s="67"/>
      <c r="H240" s="67"/>
      <c r="I240" s="67"/>
      <c r="J240" s="68"/>
      <c r="K240" s="69"/>
      <c r="L240" s="70"/>
      <c r="M240" s="70" t="b">
        <v>0</v>
      </c>
      <c r="N240" s="71">
        <f t="shared" si="1"/>
        <v>0</v>
      </c>
      <c r="O240" s="71">
        <f t="shared" si="2"/>
        <v>0</v>
      </c>
      <c r="P240" s="71">
        <f t="shared" si="3"/>
        <v>0</v>
      </c>
      <c r="Q240" s="71">
        <f t="shared" si="4"/>
        <v>0</v>
      </c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>
      <c r="A241" s="64"/>
      <c r="B241" s="65"/>
      <c r="C241" s="66"/>
      <c r="D241" s="132"/>
      <c r="E241" s="67"/>
      <c r="F241" s="67"/>
      <c r="G241" s="67"/>
      <c r="H241" s="67"/>
      <c r="I241" s="67"/>
      <c r="J241" s="68"/>
      <c r="K241" s="69"/>
      <c r="L241" s="70"/>
      <c r="M241" s="70" t="b">
        <v>0</v>
      </c>
      <c r="N241" s="71">
        <f t="shared" si="1"/>
        <v>0</v>
      </c>
      <c r="O241" s="71">
        <f t="shared" si="2"/>
        <v>0</v>
      </c>
      <c r="P241" s="71">
        <f t="shared" si="3"/>
        <v>0</v>
      </c>
      <c r="Q241" s="71">
        <f t="shared" si="4"/>
        <v>0</v>
      </c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>
      <c r="A242" s="64"/>
      <c r="B242" s="65"/>
      <c r="C242" s="66"/>
      <c r="D242" s="132"/>
      <c r="E242" s="67"/>
      <c r="F242" s="67"/>
      <c r="G242" s="67"/>
      <c r="H242" s="67"/>
      <c r="I242" s="67"/>
      <c r="J242" s="68"/>
      <c r="K242" s="69"/>
      <c r="L242" s="70"/>
      <c r="M242" s="70" t="b">
        <v>0</v>
      </c>
      <c r="N242" s="71">
        <f t="shared" si="1"/>
        <v>0</v>
      </c>
      <c r="O242" s="71">
        <f t="shared" si="2"/>
        <v>0</v>
      </c>
      <c r="P242" s="71">
        <f t="shared" si="3"/>
        <v>0</v>
      </c>
      <c r="Q242" s="71">
        <f t="shared" si="4"/>
        <v>0</v>
      </c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>
      <c r="A243" s="64"/>
      <c r="B243" s="65"/>
      <c r="C243" s="66"/>
      <c r="D243" s="132"/>
      <c r="E243" s="67"/>
      <c r="F243" s="67"/>
      <c r="G243" s="67"/>
      <c r="H243" s="67"/>
      <c r="I243" s="67"/>
      <c r="J243" s="68"/>
      <c r="K243" s="69"/>
      <c r="L243" s="70"/>
      <c r="M243" s="70" t="b">
        <v>0</v>
      </c>
      <c r="N243" s="71">
        <f t="shared" si="1"/>
        <v>0</v>
      </c>
      <c r="O243" s="71">
        <f t="shared" si="2"/>
        <v>0</v>
      </c>
      <c r="P243" s="71">
        <f t="shared" si="3"/>
        <v>0</v>
      </c>
      <c r="Q243" s="71">
        <f t="shared" si="4"/>
        <v>0</v>
      </c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>
      <c r="A244" s="64"/>
      <c r="B244" s="65"/>
      <c r="C244" s="66"/>
      <c r="D244" s="132"/>
      <c r="E244" s="67"/>
      <c r="F244" s="67"/>
      <c r="G244" s="67"/>
      <c r="H244" s="67"/>
      <c r="I244" s="67"/>
      <c r="J244" s="68"/>
      <c r="K244" s="69"/>
      <c r="L244" s="70"/>
      <c r="M244" s="70" t="b">
        <v>0</v>
      </c>
      <c r="N244" s="71">
        <f t="shared" si="1"/>
        <v>0</v>
      </c>
      <c r="O244" s="71">
        <f t="shared" si="2"/>
        <v>0</v>
      </c>
      <c r="P244" s="71">
        <f t="shared" si="3"/>
        <v>0</v>
      </c>
      <c r="Q244" s="71">
        <f t="shared" si="4"/>
        <v>0</v>
      </c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>
      <c r="A245" s="64"/>
      <c r="B245" s="65"/>
      <c r="C245" s="66"/>
      <c r="D245" s="132"/>
      <c r="E245" s="67"/>
      <c r="F245" s="67"/>
      <c r="G245" s="67"/>
      <c r="H245" s="67"/>
      <c r="I245" s="67"/>
      <c r="J245" s="68"/>
      <c r="K245" s="69"/>
      <c r="L245" s="70"/>
      <c r="M245" s="70" t="b">
        <v>0</v>
      </c>
      <c r="N245" s="71">
        <f t="shared" si="1"/>
        <v>0</v>
      </c>
      <c r="O245" s="71">
        <f t="shared" si="2"/>
        <v>0</v>
      </c>
      <c r="P245" s="71">
        <f t="shared" si="3"/>
        <v>0</v>
      </c>
      <c r="Q245" s="71">
        <f t="shared" si="4"/>
        <v>0</v>
      </c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>
      <c r="A246" s="64"/>
      <c r="B246" s="65"/>
      <c r="C246" s="66"/>
      <c r="D246" s="132"/>
      <c r="E246" s="67"/>
      <c r="F246" s="67"/>
      <c r="G246" s="67"/>
      <c r="H246" s="67"/>
      <c r="I246" s="67"/>
      <c r="J246" s="68"/>
      <c r="K246" s="69"/>
      <c r="L246" s="70"/>
      <c r="M246" s="70" t="b">
        <v>0</v>
      </c>
      <c r="N246" s="71">
        <f t="shared" si="1"/>
        <v>0</v>
      </c>
      <c r="O246" s="71">
        <f t="shared" si="2"/>
        <v>0</v>
      </c>
      <c r="P246" s="71">
        <f t="shared" si="3"/>
        <v>0</v>
      </c>
      <c r="Q246" s="71">
        <f t="shared" si="4"/>
        <v>0</v>
      </c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>
      <c r="A247" s="64"/>
      <c r="B247" s="65"/>
      <c r="C247" s="66"/>
      <c r="D247" s="132"/>
      <c r="E247" s="67"/>
      <c r="F247" s="67"/>
      <c r="G247" s="67"/>
      <c r="H247" s="67"/>
      <c r="I247" s="67"/>
      <c r="J247" s="68"/>
      <c r="K247" s="69"/>
      <c r="L247" s="70"/>
      <c r="M247" s="70" t="b">
        <v>0</v>
      </c>
      <c r="N247" s="71">
        <f t="shared" si="1"/>
        <v>0</v>
      </c>
      <c r="O247" s="71">
        <f t="shared" si="2"/>
        <v>0</v>
      </c>
      <c r="P247" s="71">
        <f t="shared" si="3"/>
        <v>0</v>
      </c>
      <c r="Q247" s="71">
        <f t="shared" si="4"/>
        <v>0</v>
      </c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>
      <c r="A248" s="64"/>
      <c r="B248" s="65"/>
      <c r="C248" s="66"/>
      <c r="D248" s="132"/>
      <c r="E248" s="67"/>
      <c r="F248" s="67"/>
      <c r="G248" s="67"/>
      <c r="H248" s="67"/>
      <c r="I248" s="67"/>
      <c r="J248" s="68"/>
      <c r="K248" s="69"/>
      <c r="L248" s="70"/>
      <c r="M248" s="70" t="b">
        <v>0</v>
      </c>
      <c r="N248" s="71">
        <f t="shared" si="1"/>
        <v>0</v>
      </c>
      <c r="O248" s="71">
        <f t="shared" si="2"/>
        <v>0</v>
      </c>
      <c r="P248" s="71">
        <f t="shared" si="3"/>
        <v>0</v>
      </c>
      <c r="Q248" s="71">
        <f t="shared" si="4"/>
        <v>0</v>
      </c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>
      <c r="A249" s="64"/>
      <c r="B249" s="65"/>
      <c r="C249" s="66"/>
      <c r="D249" s="132"/>
      <c r="E249" s="67"/>
      <c r="F249" s="67"/>
      <c r="G249" s="67"/>
      <c r="H249" s="67"/>
      <c r="I249" s="67"/>
      <c r="J249" s="68"/>
      <c r="K249" s="69"/>
      <c r="L249" s="70"/>
      <c r="M249" s="70" t="b">
        <v>0</v>
      </c>
      <c r="N249" s="71">
        <f t="shared" si="1"/>
        <v>0</v>
      </c>
      <c r="O249" s="71">
        <f t="shared" si="2"/>
        <v>0</v>
      </c>
      <c r="P249" s="71">
        <f t="shared" si="3"/>
        <v>0</v>
      </c>
      <c r="Q249" s="71">
        <f t="shared" si="4"/>
        <v>0</v>
      </c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>
      <c r="A250" s="64"/>
      <c r="B250" s="65"/>
      <c r="C250" s="66"/>
      <c r="D250" s="132"/>
      <c r="E250" s="67"/>
      <c r="F250" s="67"/>
      <c r="G250" s="67"/>
      <c r="H250" s="67"/>
      <c r="I250" s="67"/>
      <c r="J250" s="68"/>
      <c r="K250" s="69"/>
      <c r="L250" s="70"/>
      <c r="M250" s="70" t="b">
        <v>0</v>
      </c>
      <c r="N250" s="71">
        <f t="shared" si="1"/>
        <v>0</v>
      </c>
      <c r="O250" s="71">
        <f t="shared" si="2"/>
        <v>0</v>
      </c>
      <c r="P250" s="71">
        <f t="shared" si="3"/>
        <v>0</v>
      </c>
      <c r="Q250" s="71">
        <f t="shared" si="4"/>
        <v>0</v>
      </c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>
      <c r="A251" s="64"/>
      <c r="B251" s="65"/>
      <c r="C251" s="66"/>
      <c r="D251" s="132"/>
      <c r="E251" s="67"/>
      <c r="F251" s="67"/>
      <c r="G251" s="67"/>
      <c r="H251" s="67"/>
      <c r="I251" s="67"/>
      <c r="J251" s="68"/>
      <c r="K251" s="69"/>
      <c r="L251" s="70"/>
      <c r="M251" s="70" t="b">
        <v>0</v>
      </c>
      <c r="N251" s="71">
        <f t="shared" si="1"/>
        <v>0</v>
      </c>
      <c r="O251" s="71">
        <f t="shared" si="2"/>
        <v>0</v>
      </c>
      <c r="P251" s="71">
        <f t="shared" si="3"/>
        <v>0</v>
      </c>
      <c r="Q251" s="71">
        <f t="shared" si="4"/>
        <v>0</v>
      </c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>
      <c r="A252" s="64"/>
      <c r="B252" s="65"/>
      <c r="C252" s="66"/>
      <c r="D252" s="132"/>
      <c r="E252" s="67"/>
      <c r="F252" s="67"/>
      <c r="G252" s="67"/>
      <c r="H252" s="67"/>
      <c r="I252" s="67"/>
      <c r="J252" s="68"/>
      <c r="K252" s="69"/>
      <c r="L252" s="70"/>
      <c r="M252" s="70" t="b">
        <v>0</v>
      </c>
      <c r="N252" s="71">
        <f t="shared" si="1"/>
        <v>0</v>
      </c>
      <c r="O252" s="71">
        <f t="shared" si="2"/>
        <v>0</v>
      </c>
      <c r="P252" s="71">
        <f t="shared" si="3"/>
        <v>0</v>
      </c>
      <c r="Q252" s="71">
        <f t="shared" si="4"/>
        <v>0</v>
      </c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>
      <c r="A253" s="64"/>
      <c r="B253" s="65"/>
      <c r="C253" s="66"/>
      <c r="D253" s="132"/>
      <c r="E253" s="67"/>
      <c r="F253" s="67"/>
      <c r="G253" s="67"/>
      <c r="H253" s="67"/>
      <c r="I253" s="67"/>
      <c r="J253" s="68"/>
      <c r="K253" s="69"/>
      <c r="L253" s="70"/>
      <c r="M253" s="70" t="b">
        <v>0</v>
      </c>
      <c r="N253" s="71">
        <f t="shared" si="1"/>
        <v>0</v>
      </c>
      <c r="O253" s="71">
        <f t="shared" si="2"/>
        <v>0</v>
      </c>
      <c r="P253" s="71">
        <f t="shared" si="3"/>
        <v>0</v>
      </c>
      <c r="Q253" s="71">
        <f t="shared" si="4"/>
        <v>0</v>
      </c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>
      <c r="A254" s="64"/>
      <c r="B254" s="65"/>
      <c r="C254" s="66"/>
      <c r="D254" s="132"/>
      <c r="E254" s="67"/>
      <c r="F254" s="67"/>
      <c r="G254" s="67"/>
      <c r="H254" s="67"/>
      <c r="I254" s="67"/>
      <c r="J254" s="68"/>
      <c r="K254" s="69"/>
      <c r="L254" s="70"/>
      <c r="M254" s="70" t="b">
        <v>0</v>
      </c>
      <c r="N254" s="71">
        <f t="shared" si="1"/>
        <v>0</v>
      </c>
      <c r="O254" s="71">
        <f t="shared" si="2"/>
        <v>0</v>
      </c>
      <c r="P254" s="71">
        <f t="shared" si="3"/>
        <v>0</v>
      </c>
      <c r="Q254" s="71">
        <f t="shared" si="4"/>
        <v>0</v>
      </c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>
      <c r="A255" s="64"/>
      <c r="B255" s="65"/>
      <c r="C255" s="66"/>
      <c r="D255" s="132"/>
      <c r="E255" s="67"/>
      <c r="F255" s="67"/>
      <c r="G255" s="67"/>
      <c r="H255" s="67"/>
      <c r="I255" s="67"/>
      <c r="J255" s="68"/>
      <c r="K255" s="69"/>
      <c r="L255" s="70"/>
      <c r="M255" s="70" t="b">
        <v>0</v>
      </c>
      <c r="N255" s="71">
        <f t="shared" si="1"/>
        <v>0</v>
      </c>
      <c r="O255" s="71">
        <f t="shared" si="2"/>
        <v>0</v>
      </c>
      <c r="P255" s="71">
        <f t="shared" si="3"/>
        <v>0</v>
      </c>
      <c r="Q255" s="71">
        <f t="shared" si="4"/>
        <v>0</v>
      </c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>
      <c r="A256" s="64"/>
      <c r="B256" s="65"/>
      <c r="C256" s="66"/>
      <c r="D256" s="132"/>
      <c r="E256" s="67"/>
      <c r="F256" s="67"/>
      <c r="G256" s="67"/>
      <c r="H256" s="67"/>
      <c r="I256" s="67"/>
      <c r="J256" s="68"/>
      <c r="K256" s="69"/>
      <c r="L256" s="70"/>
      <c r="M256" s="70" t="b">
        <v>0</v>
      </c>
      <c r="N256" s="71">
        <f t="shared" si="1"/>
        <v>0</v>
      </c>
      <c r="O256" s="71">
        <f t="shared" si="2"/>
        <v>0</v>
      </c>
      <c r="P256" s="71">
        <f t="shared" si="3"/>
        <v>0</v>
      </c>
      <c r="Q256" s="71">
        <f t="shared" si="4"/>
        <v>0</v>
      </c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>
      <c r="A257" s="64"/>
      <c r="B257" s="65"/>
      <c r="C257" s="66"/>
      <c r="D257" s="132"/>
      <c r="E257" s="67"/>
      <c r="F257" s="67"/>
      <c r="G257" s="67"/>
      <c r="H257" s="67"/>
      <c r="I257" s="67"/>
      <c r="J257" s="68"/>
      <c r="K257" s="69"/>
      <c r="L257" s="70"/>
      <c r="M257" s="70" t="b">
        <v>0</v>
      </c>
      <c r="N257" s="71">
        <f t="shared" si="1"/>
        <v>0</v>
      </c>
      <c r="O257" s="71">
        <f t="shared" si="2"/>
        <v>0</v>
      </c>
      <c r="P257" s="71">
        <f t="shared" si="3"/>
        <v>0</v>
      </c>
      <c r="Q257" s="71">
        <f t="shared" si="4"/>
        <v>0</v>
      </c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>
      <c r="A258" s="64"/>
      <c r="B258" s="65"/>
      <c r="C258" s="66"/>
      <c r="D258" s="132"/>
      <c r="E258" s="67"/>
      <c r="F258" s="67"/>
      <c r="G258" s="67"/>
      <c r="H258" s="67"/>
      <c r="I258" s="67"/>
      <c r="J258" s="68"/>
      <c r="K258" s="69"/>
      <c r="L258" s="70"/>
      <c r="M258" s="70" t="b">
        <v>0</v>
      </c>
      <c r="N258" s="71">
        <f t="shared" si="1"/>
        <v>0</v>
      </c>
      <c r="O258" s="71">
        <f t="shared" si="2"/>
        <v>0</v>
      </c>
      <c r="P258" s="71">
        <f t="shared" si="3"/>
        <v>0</v>
      </c>
      <c r="Q258" s="71">
        <f t="shared" si="4"/>
        <v>0</v>
      </c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>
      <c r="A259" s="64"/>
      <c r="B259" s="65"/>
      <c r="C259" s="66"/>
      <c r="D259" s="132"/>
      <c r="E259" s="67"/>
      <c r="F259" s="67"/>
      <c r="G259" s="67"/>
      <c r="H259" s="67"/>
      <c r="I259" s="67"/>
      <c r="J259" s="68"/>
      <c r="K259" s="69"/>
      <c r="L259" s="70"/>
      <c r="M259" s="70" t="b">
        <v>0</v>
      </c>
      <c r="N259" s="71">
        <f t="shared" si="1"/>
        <v>0</v>
      </c>
      <c r="O259" s="71">
        <f t="shared" si="2"/>
        <v>0</v>
      </c>
      <c r="P259" s="71">
        <f t="shared" si="3"/>
        <v>0</v>
      </c>
      <c r="Q259" s="71">
        <f t="shared" si="4"/>
        <v>0</v>
      </c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>
      <c r="A260" s="64"/>
      <c r="B260" s="65"/>
      <c r="C260" s="66"/>
      <c r="D260" s="132"/>
      <c r="E260" s="67"/>
      <c r="F260" s="67"/>
      <c r="G260" s="67"/>
      <c r="H260" s="67"/>
      <c r="I260" s="67"/>
      <c r="J260" s="68"/>
      <c r="K260" s="69"/>
      <c r="L260" s="70"/>
      <c r="M260" s="70" t="b">
        <v>0</v>
      </c>
      <c r="N260" s="71">
        <f t="shared" si="1"/>
        <v>0</v>
      </c>
      <c r="O260" s="71">
        <f t="shared" si="2"/>
        <v>0</v>
      </c>
      <c r="P260" s="71">
        <f t="shared" si="3"/>
        <v>0</v>
      </c>
      <c r="Q260" s="71">
        <f t="shared" si="4"/>
        <v>0</v>
      </c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>
      <c r="A261" s="64"/>
      <c r="B261" s="65"/>
      <c r="C261" s="66"/>
      <c r="D261" s="132"/>
      <c r="E261" s="67"/>
      <c r="F261" s="67"/>
      <c r="G261" s="67"/>
      <c r="H261" s="67"/>
      <c r="I261" s="67"/>
      <c r="J261" s="68"/>
      <c r="K261" s="69"/>
      <c r="L261" s="70"/>
      <c r="M261" s="70" t="b">
        <v>0</v>
      </c>
      <c r="N261" s="71">
        <f t="shared" si="1"/>
        <v>0</v>
      </c>
      <c r="O261" s="71">
        <f t="shared" si="2"/>
        <v>0</v>
      </c>
      <c r="P261" s="71">
        <f t="shared" si="3"/>
        <v>0</v>
      </c>
      <c r="Q261" s="71">
        <f t="shared" si="4"/>
        <v>0</v>
      </c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>
      <c r="A262" s="64"/>
      <c r="B262" s="65"/>
      <c r="C262" s="66"/>
      <c r="D262" s="132"/>
      <c r="E262" s="67"/>
      <c r="F262" s="67"/>
      <c r="G262" s="67"/>
      <c r="H262" s="67"/>
      <c r="I262" s="67"/>
      <c r="J262" s="68"/>
      <c r="K262" s="69"/>
      <c r="L262" s="70"/>
      <c r="M262" s="70" t="b">
        <v>0</v>
      </c>
      <c r="N262" s="71">
        <f t="shared" si="1"/>
        <v>0</v>
      </c>
      <c r="O262" s="71">
        <f t="shared" si="2"/>
        <v>0</v>
      </c>
      <c r="P262" s="71">
        <f t="shared" si="3"/>
        <v>0</v>
      </c>
      <c r="Q262" s="71">
        <f t="shared" si="4"/>
        <v>0</v>
      </c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>
      <c r="A263" s="64"/>
      <c r="B263" s="65"/>
      <c r="C263" s="66"/>
      <c r="D263" s="132"/>
      <c r="E263" s="67"/>
      <c r="F263" s="67"/>
      <c r="G263" s="67"/>
      <c r="H263" s="67"/>
      <c r="I263" s="67"/>
      <c r="J263" s="68"/>
      <c r="K263" s="69"/>
      <c r="L263" s="70"/>
      <c r="M263" s="70" t="b">
        <v>0</v>
      </c>
      <c r="N263" s="71">
        <f t="shared" si="1"/>
        <v>0</v>
      </c>
      <c r="O263" s="71">
        <f t="shared" si="2"/>
        <v>0</v>
      </c>
      <c r="P263" s="71">
        <f t="shared" si="3"/>
        <v>0</v>
      </c>
      <c r="Q263" s="71">
        <f t="shared" si="4"/>
        <v>0</v>
      </c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>
      <c r="A264" s="64"/>
      <c r="B264" s="65"/>
      <c r="C264" s="66"/>
      <c r="D264" s="132"/>
      <c r="E264" s="67"/>
      <c r="F264" s="67"/>
      <c r="G264" s="67"/>
      <c r="H264" s="67"/>
      <c r="I264" s="67"/>
      <c r="J264" s="68"/>
      <c r="K264" s="69"/>
      <c r="L264" s="70"/>
      <c r="M264" s="70" t="b">
        <v>0</v>
      </c>
      <c r="N264" s="71">
        <f t="shared" si="1"/>
        <v>0</v>
      </c>
      <c r="O264" s="71">
        <f t="shared" si="2"/>
        <v>0</v>
      </c>
      <c r="P264" s="71">
        <f t="shared" si="3"/>
        <v>0</v>
      </c>
      <c r="Q264" s="71">
        <f t="shared" si="4"/>
        <v>0</v>
      </c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>
      <c r="A265" s="64"/>
      <c r="B265" s="65"/>
      <c r="C265" s="66"/>
      <c r="D265" s="132"/>
      <c r="E265" s="67"/>
      <c r="F265" s="67"/>
      <c r="G265" s="67"/>
      <c r="H265" s="67"/>
      <c r="I265" s="67"/>
      <c r="J265" s="68"/>
      <c r="K265" s="69"/>
      <c r="L265" s="70"/>
      <c r="M265" s="70" t="b">
        <v>0</v>
      </c>
      <c r="N265" s="71">
        <f t="shared" si="1"/>
        <v>0</v>
      </c>
      <c r="O265" s="71">
        <f t="shared" si="2"/>
        <v>0</v>
      </c>
      <c r="P265" s="71">
        <f t="shared" si="3"/>
        <v>0</v>
      </c>
      <c r="Q265" s="71">
        <f t="shared" si="4"/>
        <v>0</v>
      </c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>
      <c r="A266" s="64"/>
      <c r="B266" s="65"/>
      <c r="C266" s="66"/>
      <c r="D266" s="132"/>
      <c r="E266" s="67"/>
      <c r="F266" s="67"/>
      <c r="G266" s="67"/>
      <c r="H266" s="67"/>
      <c r="I266" s="67"/>
      <c r="J266" s="68"/>
      <c r="K266" s="69"/>
      <c r="L266" s="70"/>
      <c r="M266" s="70" t="b">
        <v>0</v>
      </c>
      <c r="N266" s="71">
        <f t="shared" si="1"/>
        <v>0</v>
      </c>
      <c r="O266" s="71">
        <f t="shared" si="2"/>
        <v>0</v>
      </c>
      <c r="P266" s="71">
        <f t="shared" si="3"/>
        <v>0</v>
      </c>
      <c r="Q266" s="71">
        <f t="shared" si="4"/>
        <v>0</v>
      </c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>
      <c r="A267" s="64"/>
      <c r="B267" s="65"/>
      <c r="C267" s="66"/>
      <c r="D267" s="132"/>
      <c r="E267" s="67"/>
      <c r="F267" s="67"/>
      <c r="G267" s="67"/>
      <c r="H267" s="67"/>
      <c r="I267" s="67"/>
      <c r="J267" s="68"/>
      <c r="K267" s="69"/>
      <c r="L267" s="70"/>
      <c r="M267" s="70" t="b">
        <v>0</v>
      </c>
      <c r="N267" s="71">
        <f t="shared" si="1"/>
        <v>0</v>
      </c>
      <c r="O267" s="71">
        <f t="shared" si="2"/>
        <v>0</v>
      </c>
      <c r="P267" s="71">
        <f t="shared" si="3"/>
        <v>0</v>
      </c>
      <c r="Q267" s="71">
        <f t="shared" si="4"/>
        <v>0</v>
      </c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>
      <c r="A268" s="64"/>
      <c r="B268" s="65"/>
      <c r="C268" s="66"/>
      <c r="D268" s="132"/>
      <c r="E268" s="67"/>
      <c r="F268" s="67"/>
      <c r="G268" s="67"/>
      <c r="H268" s="67"/>
      <c r="I268" s="67"/>
      <c r="J268" s="68"/>
      <c r="K268" s="69"/>
      <c r="L268" s="70"/>
      <c r="M268" s="70" t="b">
        <v>0</v>
      </c>
      <c r="N268" s="71">
        <f t="shared" si="1"/>
        <v>0</v>
      </c>
      <c r="O268" s="71">
        <f t="shared" si="2"/>
        <v>0</v>
      </c>
      <c r="P268" s="71">
        <f t="shared" si="3"/>
        <v>0</v>
      </c>
      <c r="Q268" s="71">
        <f t="shared" si="4"/>
        <v>0</v>
      </c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>
      <c r="A269" s="64"/>
      <c r="B269" s="65"/>
      <c r="C269" s="66"/>
      <c r="D269" s="132"/>
      <c r="E269" s="67"/>
      <c r="F269" s="67"/>
      <c r="G269" s="67"/>
      <c r="H269" s="67"/>
      <c r="I269" s="67"/>
      <c r="J269" s="68"/>
      <c r="K269" s="69"/>
      <c r="L269" s="70"/>
      <c r="M269" s="70" t="b">
        <v>0</v>
      </c>
      <c r="N269" s="71">
        <f t="shared" si="1"/>
        <v>0</v>
      </c>
      <c r="O269" s="71">
        <f t="shared" si="2"/>
        <v>0</v>
      </c>
      <c r="P269" s="71">
        <f t="shared" si="3"/>
        <v>0</v>
      </c>
      <c r="Q269" s="71">
        <f t="shared" si="4"/>
        <v>0</v>
      </c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>
      <c r="A270" s="64"/>
      <c r="B270" s="65"/>
      <c r="C270" s="66"/>
      <c r="D270" s="132"/>
      <c r="E270" s="67"/>
      <c r="F270" s="67"/>
      <c r="G270" s="67"/>
      <c r="H270" s="67"/>
      <c r="I270" s="67"/>
      <c r="J270" s="68"/>
      <c r="K270" s="69"/>
      <c r="L270" s="70"/>
      <c r="M270" s="70" t="b">
        <v>0</v>
      </c>
      <c r="N270" s="71">
        <f t="shared" si="1"/>
        <v>0</v>
      </c>
      <c r="O270" s="71">
        <f t="shared" si="2"/>
        <v>0</v>
      </c>
      <c r="P270" s="71">
        <f t="shared" si="3"/>
        <v>0</v>
      </c>
      <c r="Q270" s="71">
        <f t="shared" si="4"/>
        <v>0</v>
      </c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>
      <c r="A271" s="64"/>
      <c r="B271" s="65"/>
      <c r="C271" s="66"/>
      <c r="D271" s="132"/>
      <c r="E271" s="67"/>
      <c r="F271" s="67"/>
      <c r="G271" s="67"/>
      <c r="H271" s="67"/>
      <c r="I271" s="67"/>
      <c r="J271" s="68"/>
      <c r="K271" s="69"/>
      <c r="L271" s="70"/>
      <c r="M271" s="70" t="b">
        <v>0</v>
      </c>
      <c r="N271" s="71">
        <f t="shared" si="1"/>
        <v>0</v>
      </c>
      <c r="O271" s="71">
        <f t="shared" si="2"/>
        <v>0</v>
      </c>
      <c r="P271" s="71">
        <f t="shared" si="3"/>
        <v>0</v>
      </c>
      <c r="Q271" s="71">
        <f t="shared" si="4"/>
        <v>0</v>
      </c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>
      <c r="A272" s="64"/>
      <c r="B272" s="65"/>
      <c r="C272" s="66"/>
      <c r="D272" s="132"/>
      <c r="E272" s="67"/>
      <c r="F272" s="67"/>
      <c r="G272" s="67"/>
      <c r="H272" s="67"/>
      <c r="I272" s="67"/>
      <c r="J272" s="68"/>
      <c r="K272" s="69"/>
      <c r="L272" s="70"/>
      <c r="M272" s="70" t="b">
        <v>0</v>
      </c>
      <c r="N272" s="71">
        <f t="shared" si="1"/>
        <v>0</v>
      </c>
      <c r="O272" s="71">
        <f t="shared" si="2"/>
        <v>0</v>
      </c>
      <c r="P272" s="71">
        <f t="shared" si="3"/>
        <v>0</v>
      </c>
      <c r="Q272" s="71">
        <f t="shared" si="4"/>
        <v>0</v>
      </c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>
      <c r="A273" s="64"/>
      <c r="B273" s="65"/>
      <c r="C273" s="66"/>
      <c r="D273" s="132"/>
      <c r="E273" s="67"/>
      <c r="F273" s="67"/>
      <c r="G273" s="67"/>
      <c r="H273" s="67"/>
      <c r="I273" s="67"/>
      <c r="J273" s="68"/>
      <c r="K273" s="69"/>
      <c r="L273" s="70"/>
      <c r="M273" s="70" t="b">
        <v>0</v>
      </c>
      <c r="N273" s="71">
        <f t="shared" si="1"/>
        <v>0</v>
      </c>
      <c r="O273" s="71">
        <f t="shared" si="2"/>
        <v>0</v>
      </c>
      <c r="P273" s="71">
        <f t="shared" si="3"/>
        <v>0</v>
      </c>
      <c r="Q273" s="71">
        <f t="shared" si="4"/>
        <v>0</v>
      </c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>
      <c r="A274" s="64"/>
      <c r="B274" s="65"/>
      <c r="C274" s="66"/>
      <c r="D274" s="132"/>
      <c r="E274" s="67"/>
      <c r="F274" s="67"/>
      <c r="G274" s="67"/>
      <c r="H274" s="67"/>
      <c r="I274" s="67"/>
      <c r="J274" s="68"/>
      <c r="K274" s="69"/>
      <c r="L274" s="70"/>
      <c r="M274" s="70" t="b">
        <v>0</v>
      </c>
      <c r="N274" s="71">
        <f t="shared" si="1"/>
        <v>0</v>
      </c>
      <c r="O274" s="71">
        <f t="shared" si="2"/>
        <v>0</v>
      </c>
      <c r="P274" s="71">
        <f t="shared" si="3"/>
        <v>0</v>
      </c>
      <c r="Q274" s="71">
        <f t="shared" si="4"/>
        <v>0</v>
      </c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>
      <c r="A275" s="64"/>
      <c r="B275" s="65"/>
      <c r="C275" s="66"/>
      <c r="D275" s="132"/>
      <c r="E275" s="67"/>
      <c r="F275" s="67"/>
      <c r="G275" s="67"/>
      <c r="H275" s="67"/>
      <c r="I275" s="67"/>
      <c r="J275" s="68"/>
      <c r="K275" s="69"/>
      <c r="L275" s="70"/>
      <c r="M275" s="70" t="b">
        <v>0</v>
      </c>
      <c r="N275" s="71">
        <f t="shared" si="1"/>
        <v>0</v>
      </c>
      <c r="O275" s="71">
        <f t="shared" si="2"/>
        <v>0</v>
      </c>
      <c r="P275" s="71">
        <f t="shared" si="3"/>
        <v>0</v>
      </c>
      <c r="Q275" s="71">
        <f t="shared" si="4"/>
        <v>0</v>
      </c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>
      <c r="A276" s="64"/>
      <c r="B276" s="65"/>
      <c r="C276" s="66"/>
      <c r="D276" s="132"/>
      <c r="E276" s="67"/>
      <c r="F276" s="67"/>
      <c r="G276" s="67"/>
      <c r="H276" s="67"/>
      <c r="I276" s="67"/>
      <c r="J276" s="68"/>
      <c r="K276" s="69"/>
      <c r="L276" s="70"/>
      <c r="M276" s="70" t="b">
        <v>0</v>
      </c>
      <c r="N276" s="71">
        <f t="shared" si="1"/>
        <v>0</v>
      </c>
      <c r="O276" s="71">
        <f t="shared" si="2"/>
        <v>0</v>
      </c>
      <c r="P276" s="71">
        <f t="shared" si="3"/>
        <v>0</v>
      </c>
      <c r="Q276" s="71">
        <f t="shared" si="4"/>
        <v>0</v>
      </c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>
      <c r="A277" s="64"/>
      <c r="B277" s="65"/>
      <c r="C277" s="66"/>
      <c r="D277" s="132"/>
      <c r="E277" s="67"/>
      <c r="F277" s="67"/>
      <c r="G277" s="67"/>
      <c r="H277" s="67"/>
      <c r="I277" s="67"/>
      <c r="J277" s="68"/>
      <c r="K277" s="69"/>
      <c r="L277" s="70"/>
      <c r="M277" s="70" t="b">
        <v>0</v>
      </c>
      <c r="N277" s="71">
        <f t="shared" si="1"/>
        <v>0</v>
      </c>
      <c r="O277" s="71">
        <f t="shared" si="2"/>
        <v>0</v>
      </c>
      <c r="P277" s="71">
        <f t="shared" si="3"/>
        <v>0</v>
      </c>
      <c r="Q277" s="71">
        <f t="shared" si="4"/>
        <v>0</v>
      </c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>
      <c r="A278" s="64"/>
      <c r="B278" s="65"/>
      <c r="C278" s="66"/>
      <c r="D278" s="132"/>
      <c r="E278" s="67"/>
      <c r="F278" s="67"/>
      <c r="G278" s="67"/>
      <c r="H278" s="67"/>
      <c r="I278" s="67"/>
      <c r="J278" s="68"/>
      <c r="K278" s="69"/>
      <c r="L278" s="70"/>
      <c r="M278" s="70" t="b">
        <v>0</v>
      </c>
      <c r="N278" s="71">
        <f t="shared" si="1"/>
        <v>0</v>
      </c>
      <c r="O278" s="71">
        <f t="shared" si="2"/>
        <v>0</v>
      </c>
      <c r="P278" s="71">
        <f t="shared" si="3"/>
        <v>0</v>
      </c>
      <c r="Q278" s="71">
        <f t="shared" si="4"/>
        <v>0</v>
      </c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>
      <c r="A279" s="64"/>
      <c r="B279" s="65"/>
      <c r="C279" s="66"/>
      <c r="D279" s="132"/>
      <c r="E279" s="67"/>
      <c r="F279" s="67"/>
      <c r="G279" s="67"/>
      <c r="H279" s="67"/>
      <c r="I279" s="67"/>
      <c r="J279" s="68"/>
      <c r="K279" s="69"/>
      <c r="L279" s="70"/>
      <c r="M279" s="70" t="b">
        <v>0</v>
      </c>
      <c r="N279" s="71">
        <f t="shared" si="1"/>
        <v>0</v>
      </c>
      <c r="O279" s="71">
        <f t="shared" si="2"/>
        <v>0</v>
      </c>
      <c r="P279" s="71">
        <f t="shared" si="3"/>
        <v>0</v>
      </c>
      <c r="Q279" s="71">
        <f t="shared" si="4"/>
        <v>0</v>
      </c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>
      <c r="A280" s="64"/>
      <c r="B280" s="65"/>
      <c r="C280" s="66"/>
      <c r="D280" s="132"/>
      <c r="E280" s="67"/>
      <c r="F280" s="67"/>
      <c r="G280" s="67"/>
      <c r="H280" s="67"/>
      <c r="I280" s="67"/>
      <c r="J280" s="68"/>
      <c r="K280" s="69"/>
      <c r="L280" s="70"/>
      <c r="M280" s="70" t="b">
        <v>0</v>
      </c>
      <c r="N280" s="71">
        <f t="shared" si="1"/>
        <v>0</v>
      </c>
      <c r="O280" s="71">
        <f t="shared" si="2"/>
        <v>0</v>
      </c>
      <c r="P280" s="71">
        <f t="shared" si="3"/>
        <v>0</v>
      </c>
      <c r="Q280" s="71">
        <f t="shared" si="4"/>
        <v>0</v>
      </c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>
      <c r="A281" s="64"/>
      <c r="B281" s="65"/>
      <c r="C281" s="66"/>
      <c r="D281" s="132"/>
      <c r="E281" s="67"/>
      <c r="F281" s="67"/>
      <c r="G281" s="67"/>
      <c r="H281" s="67"/>
      <c r="I281" s="67"/>
      <c r="J281" s="68"/>
      <c r="K281" s="69"/>
      <c r="L281" s="70"/>
      <c r="M281" s="70" t="b">
        <v>0</v>
      </c>
      <c r="N281" s="71">
        <f t="shared" si="1"/>
        <v>0</v>
      </c>
      <c r="O281" s="71">
        <f t="shared" si="2"/>
        <v>0</v>
      </c>
      <c r="P281" s="71">
        <f t="shared" si="3"/>
        <v>0</v>
      </c>
      <c r="Q281" s="71">
        <f t="shared" si="4"/>
        <v>0</v>
      </c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>
      <c r="A282" s="64"/>
      <c r="B282" s="65"/>
      <c r="C282" s="66"/>
      <c r="D282" s="132"/>
      <c r="E282" s="67"/>
      <c r="F282" s="67"/>
      <c r="G282" s="67"/>
      <c r="H282" s="67"/>
      <c r="I282" s="67"/>
      <c r="J282" s="68"/>
      <c r="K282" s="69"/>
      <c r="L282" s="70"/>
      <c r="M282" s="70" t="b">
        <v>0</v>
      </c>
      <c r="N282" s="71">
        <f t="shared" si="1"/>
        <v>0</v>
      </c>
      <c r="O282" s="71">
        <f t="shared" si="2"/>
        <v>0</v>
      </c>
      <c r="P282" s="71">
        <f t="shared" si="3"/>
        <v>0</v>
      </c>
      <c r="Q282" s="71">
        <f t="shared" si="4"/>
        <v>0</v>
      </c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>
      <c r="A283" s="64"/>
      <c r="B283" s="65"/>
      <c r="C283" s="66"/>
      <c r="D283" s="132"/>
      <c r="E283" s="67"/>
      <c r="F283" s="67"/>
      <c r="G283" s="67"/>
      <c r="H283" s="67"/>
      <c r="I283" s="67"/>
      <c r="J283" s="68"/>
      <c r="K283" s="69"/>
      <c r="L283" s="70"/>
      <c r="M283" s="70" t="b">
        <v>0</v>
      </c>
      <c r="N283" s="71">
        <f t="shared" si="1"/>
        <v>0</v>
      </c>
      <c r="O283" s="71">
        <f t="shared" si="2"/>
        <v>0</v>
      </c>
      <c r="P283" s="71">
        <f t="shared" si="3"/>
        <v>0</v>
      </c>
      <c r="Q283" s="71">
        <f t="shared" si="4"/>
        <v>0</v>
      </c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>
      <c r="A284" s="64"/>
      <c r="B284" s="65"/>
      <c r="C284" s="66"/>
      <c r="D284" s="132"/>
      <c r="E284" s="67"/>
      <c r="F284" s="67"/>
      <c r="G284" s="67"/>
      <c r="H284" s="67"/>
      <c r="I284" s="67"/>
      <c r="J284" s="68"/>
      <c r="K284" s="69"/>
      <c r="L284" s="70"/>
      <c r="M284" s="70" t="b">
        <v>0</v>
      </c>
      <c r="N284" s="71">
        <f t="shared" si="1"/>
        <v>0</v>
      </c>
      <c r="O284" s="71">
        <f t="shared" si="2"/>
        <v>0</v>
      </c>
      <c r="P284" s="71">
        <f t="shared" si="3"/>
        <v>0</v>
      </c>
      <c r="Q284" s="71">
        <f t="shared" si="4"/>
        <v>0</v>
      </c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>
      <c r="A285" s="64"/>
      <c r="B285" s="65"/>
      <c r="C285" s="66"/>
      <c r="D285" s="132"/>
      <c r="E285" s="67"/>
      <c r="F285" s="67"/>
      <c r="G285" s="67"/>
      <c r="H285" s="67"/>
      <c r="I285" s="67"/>
      <c r="J285" s="68"/>
      <c r="K285" s="69"/>
      <c r="L285" s="70"/>
      <c r="M285" s="70" t="b">
        <v>0</v>
      </c>
      <c r="N285" s="71">
        <f t="shared" si="1"/>
        <v>0</v>
      </c>
      <c r="O285" s="71">
        <f t="shared" si="2"/>
        <v>0</v>
      </c>
      <c r="P285" s="71">
        <f t="shared" si="3"/>
        <v>0</v>
      </c>
      <c r="Q285" s="71">
        <f t="shared" si="4"/>
        <v>0</v>
      </c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>
      <c r="A286" s="64"/>
      <c r="B286" s="65"/>
      <c r="C286" s="66"/>
      <c r="D286" s="132"/>
      <c r="E286" s="67"/>
      <c r="F286" s="67"/>
      <c r="G286" s="67"/>
      <c r="H286" s="67"/>
      <c r="I286" s="67"/>
      <c r="J286" s="68"/>
      <c r="K286" s="69"/>
      <c r="L286" s="70"/>
      <c r="M286" s="70" t="b">
        <v>0</v>
      </c>
      <c r="N286" s="71">
        <f t="shared" si="1"/>
        <v>0</v>
      </c>
      <c r="O286" s="71">
        <f t="shared" si="2"/>
        <v>0</v>
      </c>
      <c r="P286" s="71">
        <f t="shared" si="3"/>
        <v>0</v>
      </c>
      <c r="Q286" s="71">
        <f t="shared" si="4"/>
        <v>0</v>
      </c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>
      <c r="A287" s="64"/>
      <c r="B287" s="65"/>
      <c r="C287" s="66"/>
      <c r="D287" s="132"/>
      <c r="E287" s="67"/>
      <c r="F287" s="67"/>
      <c r="G287" s="67"/>
      <c r="H287" s="67"/>
      <c r="I287" s="67"/>
      <c r="J287" s="68"/>
      <c r="K287" s="69"/>
      <c r="L287" s="70"/>
      <c r="M287" s="70" t="b">
        <v>0</v>
      </c>
      <c r="N287" s="71">
        <f t="shared" si="1"/>
        <v>0</v>
      </c>
      <c r="O287" s="71">
        <f t="shared" si="2"/>
        <v>0</v>
      </c>
      <c r="P287" s="71">
        <f t="shared" si="3"/>
        <v>0</v>
      </c>
      <c r="Q287" s="71">
        <f t="shared" si="4"/>
        <v>0</v>
      </c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>
      <c r="A288" s="64"/>
      <c r="B288" s="65"/>
      <c r="C288" s="66"/>
      <c r="D288" s="132"/>
      <c r="E288" s="67"/>
      <c r="F288" s="67"/>
      <c r="G288" s="67"/>
      <c r="H288" s="67"/>
      <c r="I288" s="67"/>
      <c r="J288" s="68"/>
      <c r="K288" s="69"/>
      <c r="L288" s="70"/>
      <c r="M288" s="70" t="b">
        <v>0</v>
      </c>
      <c r="N288" s="71">
        <f t="shared" si="1"/>
        <v>0</v>
      </c>
      <c r="O288" s="71">
        <f t="shared" si="2"/>
        <v>0</v>
      </c>
      <c r="P288" s="71">
        <f t="shared" si="3"/>
        <v>0</v>
      </c>
      <c r="Q288" s="71">
        <f t="shared" si="4"/>
        <v>0</v>
      </c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>
      <c r="A289" s="64"/>
      <c r="B289" s="65"/>
      <c r="C289" s="66"/>
      <c r="D289" s="132"/>
      <c r="E289" s="67"/>
      <c r="F289" s="67"/>
      <c r="G289" s="67"/>
      <c r="H289" s="67"/>
      <c r="I289" s="67"/>
      <c r="J289" s="68"/>
      <c r="K289" s="69"/>
      <c r="L289" s="70"/>
      <c r="M289" s="70" t="b">
        <v>0</v>
      </c>
      <c r="N289" s="71">
        <f t="shared" si="1"/>
        <v>0</v>
      </c>
      <c r="O289" s="71">
        <f t="shared" si="2"/>
        <v>0</v>
      </c>
      <c r="P289" s="71">
        <f t="shared" si="3"/>
        <v>0</v>
      </c>
      <c r="Q289" s="71">
        <f t="shared" si="4"/>
        <v>0</v>
      </c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>
      <c r="A290" s="64"/>
      <c r="B290" s="65"/>
      <c r="C290" s="66"/>
      <c r="D290" s="132"/>
      <c r="E290" s="67"/>
      <c r="F290" s="67"/>
      <c r="G290" s="67"/>
      <c r="H290" s="67"/>
      <c r="I290" s="67"/>
      <c r="J290" s="68"/>
      <c r="K290" s="69"/>
      <c r="L290" s="70"/>
      <c r="M290" s="70" t="b">
        <v>0</v>
      </c>
      <c r="N290" s="71">
        <f t="shared" si="1"/>
        <v>0</v>
      </c>
      <c r="O290" s="71">
        <f t="shared" si="2"/>
        <v>0</v>
      </c>
      <c r="P290" s="71">
        <f t="shared" si="3"/>
        <v>0</v>
      </c>
      <c r="Q290" s="71">
        <f t="shared" si="4"/>
        <v>0</v>
      </c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>
      <c r="A291" s="64"/>
      <c r="B291" s="65"/>
      <c r="C291" s="66"/>
      <c r="D291" s="132"/>
      <c r="E291" s="67"/>
      <c r="F291" s="67"/>
      <c r="G291" s="67"/>
      <c r="H291" s="67"/>
      <c r="I291" s="67"/>
      <c r="J291" s="68"/>
      <c r="K291" s="69"/>
      <c r="L291" s="70"/>
      <c r="M291" s="70" t="b">
        <v>0</v>
      </c>
      <c r="N291" s="71">
        <f t="shared" si="1"/>
        <v>0</v>
      </c>
      <c r="O291" s="71">
        <f t="shared" si="2"/>
        <v>0</v>
      </c>
      <c r="P291" s="71">
        <f t="shared" si="3"/>
        <v>0</v>
      </c>
      <c r="Q291" s="71">
        <f t="shared" si="4"/>
        <v>0</v>
      </c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>
      <c r="A292" s="64"/>
      <c r="B292" s="65"/>
      <c r="C292" s="66"/>
      <c r="D292" s="132"/>
      <c r="E292" s="67"/>
      <c r="F292" s="67"/>
      <c r="G292" s="67"/>
      <c r="H292" s="67"/>
      <c r="I292" s="67"/>
      <c r="J292" s="68"/>
      <c r="K292" s="69"/>
      <c r="L292" s="70"/>
      <c r="M292" s="70" t="b">
        <v>0</v>
      </c>
      <c r="N292" s="71">
        <f t="shared" si="1"/>
        <v>0</v>
      </c>
      <c r="O292" s="71">
        <f t="shared" si="2"/>
        <v>0</v>
      </c>
      <c r="P292" s="71">
        <f t="shared" si="3"/>
        <v>0</v>
      </c>
      <c r="Q292" s="71">
        <f t="shared" si="4"/>
        <v>0</v>
      </c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>
      <c r="A293" s="64"/>
      <c r="B293" s="65"/>
      <c r="C293" s="66"/>
      <c r="D293" s="132"/>
      <c r="E293" s="67"/>
      <c r="F293" s="67"/>
      <c r="G293" s="67"/>
      <c r="H293" s="67"/>
      <c r="I293" s="67"/>
      <c r="J293" s="68"/>
      <c r="K293" s="69"/>
      <c r="L293" s="70"/>
      <c r="M293" s="70" t="b">
        <v>0</v>
      </c>
      <c r="N293" s="71">
        <f t="shared" si="1"/>
        <v>0</v>
      </c>
      <c r="O293" s="71">
        <f t="shared" si="2"/>
        <v>0</v>
      </c>
      <c r="P293" s="71">
        <f t="shared" si="3"/>
        <v>0</v>
      </c>
      <c r="Q293" s="71">
        <f t="shared" si="4"/>
        <v>0</v>
      </c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>
      <c r="A294" s="64"/>
      <c r="B294" s="65"/>
      <c r="C294" s="66"/>
      <c r="D294" s="132"/>
      <c r="E294" s="67"/>
      <c r="F294" s="67"/>
      <c r="G294" s="67"/>
      <c r="H294" s="67"/>
      <c r="I294" s="67"/>
      <c r="J294" s="68"/>
      <c r="K294" s="69"/>
      <c r="L294" s="70"/>
      <c r="M294" s="70" t="b">
        <v>0</v>
      </c>
      <c r="N294" s="71">
        <f t="shared" si="1"/>
        <v>0</v>
      </c>
      <c r="O294" s="71">
        <f t="shared" si="2"/>
        <v>0</v>
      </c>
      <c r="P294" s="71">
        <f t="shared" si="3"/>
        <v>0</v>
      </c>
      <c r="Q294" s="71">
        <f t="shared" si="4"/>
        <v>0</v>
      </c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>
      <c r="A295" s="64"/>
      <c r="B295" s="65"/>
      <c r="C295" s="66"/>
      <c r="D295" s="132"/>
      <c r="E295" s="67"/>
      <c r="F295" s="67"/>
      <c r="G295" s="67"/>
      <c r="H295" s="67"/>
      <c r="I295" s="67"/>
      <c r="J295" s="68"/>
      <c r="K295" s="69"/>
      <c r="L295" s="70"/>
      <c r="M295" s="70" t="b">
        <v>0</v>
      </c>
      <c r="N295" s="71">
        <f t="shared" si="1"/>
        <v>0</v>
      </c>
      <c r="O295" s="71">
        <f t="shared" si="2"/>
        <v>0</v>
      </c>
      <c r="P295" s="71">
        <f t="shared" si="3"/>
        <v>0</v>
      </c>
      <c r="Q295" s="71">
        <f t="shared" si="4"/>
        <v>0</v>
      </c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>
      <c r="A296" s="64"/>
      <c r="B296" s="65"/>
      <c r="C296" s="66"/>
      <c r="D296" s="132"/>
      <c r="E296" s="67"/>
      <c r="F296" s="67"/>
      <c r="G296" s="67"/>
      <c r="H296" s="67"/>
      <c r="I296" s="67"/>
      <c r="J296" s="68"/>
      <c r="K296" s="69"/>
      <c r="L296" s="70"/>
      <c r="M296" s="70" t="b">
        <v>0</v>
      </c>
      <c r="N296" s="71">
        <f t="shared" si="1"/>
        <v>0</v>
      </c>
      <c r="O296" s="71">
        <f t="shared" si="2"/>
        <v>0</v>
      </c>
      <c r="P296" s="71">
        <f t="shared" si="3"/>
        <v>0</v>
      </c>
      <c r="Q296" s="71">
        <f t="shared" si="4"/>
        <v>0</v>
      </c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>
      <c r="A297" s="64"/>
      <c r="B297" s="65"/>
      <c r="C297" s="66"/>
      <c r="D297" s="132"/>
      <c r="E297" s="67"/>
      <c r="F297" s="67"/>
      <c r="G297" s="67"/>
      <c r="H297" s="67"/>
      <c r="I297" s="67"/>
      <c r="J297" s="68"/>
      <c r="K297" s="69"/>
      <c r="L297" s="70"/>
      <c r="M297" s="70" t="b">
        <v>0</v>
      </c>
      <c r="N297" s="71">
        <f t="shared" si="1"/>
        <v>0</v>
      </c>
      <c r="O297" s="71">
        <f t="shared" si="2"/>
        <v>0</v>
      </c>
      <c r="P297" s="71">
        <f t="shared" si="3"/>
        <v>0</v>
      </c>
      <c r="Q297" s="71">
        <f t="shared" si="4"/>
        <v>0</v>
      </c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>
      <c r="A298" s="64"/>
      <c r="B298" s="65"/>
      <c r="C298" s="66"/>
      <c r="D298" s="132"/>
      <c r="E298" s="67"/>
      <c r="F298" s="67"/>
      <c r="G298" s="67"/>
      <c r="H298" s="67"/>
      <c r="I298" s="67"/>
      <c r="J298" s="68"/>
      <c r="K298" s="69"/>
      <c r="L298" s="70"/>
      <c r="M298" s="70" t="b">
        <v>0</v>
      </c>
      <c r="N298" s="71">
        <f t="shared" si="1"/>
        <v>0</v>
      </c>
      <c r="O298" s="71">
        <f t="shared" si="2"/>
        <v>0</v>
      </c>
      <c r="P298" s="71">
        <f t="shared" si="3"/>
        <v>0</v>
      </c>
      <c r="Q298" s="71">
        <f t="shared" si="4"/>
        <v>0</v>
      </c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>
      <c r="A299" s="64"/>
      <c r="B299" s="65"/>
      <c r="C299" s="66"/>
      <c r="D299" s="132"/>
      <c r="E299" s="67"/>
      <c r="F299" s="67"/>
      <c r="G299" s="67"/>
      <c r="H299" s="67"/>
      <c r="I299" s="67"/>
      <c r="J299" s="68"/>
      <c r="K299" s="69"/>
      <c r="L299" s="70"/>
      <c r="M299" s="70" t="b">
        <v>0</v>
      </c>
      <c r="N299" s="71">
        <f t="shared" si="1"/>
        <v>0</v>
      </c>
      <c r="O299" s="71">
        <f t="shared" si="2"/>
        <v>0</v>
      </c>
      <c r="P299" s="71">
        <f t="shared" si="3"/>
        <v>0</v>
      </c>
      <c r="Q299" s="71">
        <f t="shared" si="4"/>
        <v>0</v>
      </c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>
      <c r="A300" s="64"/>
      <c r="B300" s="65"/>
      <c r="C300" s="66"/>
      <c r="D300" s="132"/>
      <c r="E300" s="67"/>
      <c r="F300" s="67"/>
      <c r="G300" s="67"/>
      <c r="H300" s="67"/>
      <c r="I300" s="67"/>
      <c r="J300" s="68"/>
      <c r="K300" s="69"/>
      <c r="L300" s="70"/>
      <c r="M300" s="70" t="b">
        <v>0</v>
      </c>
      <c r="N300" s="71">
        <f t="shared" si="1"/>
        <v>0</v>
      </c>
      <c r="O300" s="71">
        <f t="shared" si="2"/>
        <v>0</v>
      </c>
      <c r="P300" s="71">
        <f t="shared" si="3"/>
        <v>0</v>
      </c>
      <c r="Q300" s="71">
        <f t="shared" si="4"/>
        <v>0</v>
      </c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>
      <c r="A301" s="64"/>
      <c r="B301" s="65"/>
      <c r="C301" s="66"/>
      <c r="D301" s="132"/>
      <c r="E301" s="67"/>
      <c r="F301" s="67"/>
      <c r="G301" s="67"/>
      <c r="H301" s="67"/>
      <c r="I301" s="67"/>
      <c r="J301" s="68"/>
      <c r="K301" s="69"/>
      <c r="L301" s="70"/>
      <c r="M301" s="70" t="b">
        <v>0</v>
      </c>
      <c r="N301" s="71">
        <f t="shared" si="1"/>
        <v>0</v>
      </c>
      <c r="O301" s="71">
        <f t="shared" si="2"/>
        <v>0</v>
      </c>
      <c r="P301" s="71">
        <f t="shared" si="3"/>
        <v>0</v>
      </c>
      <c r="Q301" s="71">
        <f t="shared" si="4"/>
        <v>0</v>
      </c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>
      <c r="A302" s="64"/>
      <c r="B302" s="65"/>
      <c r="C302" s="66"/>
      <c r="D302" s="132"/>
      <c r="E302" s="67"/>
      <c r="F302" s="67"/>
      <c r="G302" s="67"/>
      <c r="H302" s="67"/>
      <c r="I302" s="67"/>
      <c r="J302" s="68"/>
      <c r="K302" s="69"/>
      <c r="L302" s="70"/>
      <c r="M302" s="70" t="b">
        <v>0</v>
      </c>
      <c r="N302" s="71">
        <f t="shared" si="1"/>
        <v>0</v>
      </c>
      <c r="O302" s="71">
        <f t="shared" si="2"/>
        <v>0</v>
      </c>
      <c r="P302" s="71">
        <f t="shared" si="3"/>
        <v>0</v>
      </c>
      <c r="Q302" s="71">
        <f t="shared" si="4"/>
        <v>0</v>
      </c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>
      <c r="A303" s="64"/>
      <c r="B303" s="65"/>
      <c r="C303" s="66"/>
      <c r="D303" s="132"/>
      <c r="E303" s="67"/>
      <c r="F303" s="67"/>
      <c r="G303" s="67"/>
      <c r="H303" s="67"/>
      <c r="I303" s="67"/>
      <c r="J303" s="68"/>
      <c r="K303" s="69"/>
      <c r="L303" s="70"/>
      <c r="M303" s="70" t="b">
        <v>0</v>
      </c>
      <c r="N303" s="71">
        <f t="shared" si="1"/>
        <v>0</v>
      </c>
      <c r="O303" s="71">
        <f t="shared" si="2"/>
        <v>0</v>
      </c>
      <c r="P303" s="71">
        <f t="shared" si="3"/>
        <v>0</v>
      </c>
      <c r="Q303" s="71">
        <f t="shared" si="4"/>
        <v>0</v>
      </c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>
      <c r="A304" s="64"/>
      <c r="B304" s="65"/>
      <c r="C304" s="66"/>
      <c r="D304" s="132"/>
      <c r="E304" s="67"/>
      <c r="F304" s="67"/>
      <c r="G304" s="67"/>
      <c r="H304" s="67"/>
      <c r="I304" s="67"/>
      <c r="J304" s="68"/>
      <c r="K304" s="69"/>
      <c r="L304" s="70"/>
      <c r="M304" s="70" t="b">
        <v>0</v>
      </c>
      <c r="N304" s="71">
        <f t="shared" si="1"/>
        <v>0</v>
      </c>
      <c r="O304" s="71">
        <f t="shared" si="2"/>
        <v>0</v>
      </c>
      <c r="P304" s="71">
        <f t="shared" si="3"/>
        <v>0</v>
      </c>
      <c r="Q304" s="71">
        <f t="shared" si="4"/>
        <v>0</v>
      </c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>
      <c r="A305" s="64"/>
      <c r="B305" s="65"/>
      <c r="C305" s="66"/>
      <c r="D305" s="132"/>
      <c r="E305" s="67"/>
      <c r="F305" s="67"/>
      <c r="G305" s="67"/>
      <c r="H305" s="67"/>
      <c r="I305" s="67"/>
      <c r="J305" s="68"/>
      <c r="K305" s="69"/>
      <c r="L305" s="70"/>
      <c r="M305" s="70" t="b">
        <v>0</v>
      </c>
      <c r="N305" s="71">
        <f t="shared" si="1"/>
        <v>0</v>
      </c>
      <c r="O305" s="71">
        <f t="shared" si="2"/>
        <v>0</v>
      </c>
      <c r="P305" s="71">
        <f t="shared" si="3"/>
        <v>0</v>
      </c>
      <c r="Q305" s="71">
        <f t="shared" si="4"/>
        <v>0</v>
      </c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>
      <c r="A306" s="64"/>
      <c r="B306" s="65"/>
      <c r="C306" s="66"/>
      <c r="D306" s="132"/>
      <c r="E306" s="67"/>
      <c r="F306" s="67"/>
      <c r="G306" s="67"/>
      <c r="H306" s="67"/>
      <c r="I306" s="67"/>
      <c r="J306" s="68"/>
      <c r="K306" s="69"/>
      <c r="L306" s="70"/>
      <c r="M306" s="70" t="b">
        <v>0</v>
      </c>
      <c r="N306" s="71">
        <f t="shared" si="1"/>
        <v>0</v>
      </c>
      <c r="O306" s="71">
        <f t="shared" si="2"/>
        <v>0</v>
      </c>
      <c r="P306" s="71">
        <f t="shared" si="3"/>
        <v>0</v>
      </c>
      <c r="Q306" s="71">
        <f t="shared" si="4"/>
        <v>0</v>
      </c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>
      <c r="A307" s="64"/>
      <c r="B307" s="65"/>
      <c r="C307" s="66"/>
      <c r="D307" s="132"/>
      <c r="E307" s="67"/>
      <c r="F307" s="67"/>
      <c r="G307" s="67"/>
      <c r="H307" s="67"/>
      <c r="I307" s="67"/>
      <c r="J307" s="68"/>
      <c r="K307" s="69"/>
      <c r="L307" s="70"/>
      <c r="M307" s="70" t="b">
        <v>0</v>
      </c>
      <c r="N307" s="71">
        <f t="shared" si="1"/>
        <v>0</v>
      </c>
      <c r="O307" s="71">
        <f t="shared" si="2"/>
        <v>0</v>
      </c>
      <c r="P307" s="71">
        <f t="shared" si="3"/>
        <v>0</v>
      </c>
      <c r="Q307" s="71">
        <f t="shared" si="4"/>
        <v>0</v>
      </c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>
      <c r="A308" s="64"/>
      <c r="B308" s="65"/>
      <c r="C308" s="66"/>
      <c r="D308" s="132"/>
      <c r="E308" s="67"/>
      <c r="F308" s="67"/>
      <c r="G308" s="67"/>
      <c r="H308" s="67"/>
      <c r="I308" s="67"/>
      <c r="J308" s="68"/>
      <c r="K308" s="69"/>
      <c r="L308" s="70"/>
      <c r="M308" s="70" t="b">
        <v>0</v>
      </c>
      <c r="N308" s="71">
        <f t="shared" si="1"/>
        <v>0</v>
      </c>
      <c r="O308" s="71">
        <f t="shared" si="2"/>
        <v>0</v>
      </c>
      <c r="P308" s="71">
        <f t="shared" si="3"/>
        <v>0</v>
      </c>
      <c r="Q308" s="71">
        <f t="shared" si="4"/>
        <v>0</v>
      </c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>
      <c r="A309" s="64"/>
      <c r="B309" s="65"/>
      <c r="C309" s="66"/>
      <c r="D309" s="132"/>
      <c r="E309" s="67"/>
      <c r="F309" s="67"/>
      <c r="G309" s="67"/>
      <c r="H309" s="67"/>
      <c r="I309" s="67"/>
      <c r="J309" s="68"/>
      <c r="K309" s="69"/>
      <c r="L309" s="70"/>
      <c r="M309" s="70" t="b">
        <v>0</v>
      </c>
      <c r="N309" s="71">
        <f t="shared" si="1"/>
        <v>0</v>
      </c>
      <c r="O309" s="71">
        <f t="shared" si="2"/>
        <v>0</v>
      </c>
      <c r="P309" s="71">
        <f t="shared" si="3"/>
        <v>0</v>
      </c>
      <c r="Q309" s="71">
        <f t="shared" si="4"/>
        <v>0</v>
      </c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>
      <c r="A310" s="64"/>
      <c r="B310" s="65"/>
      <c r="C310" s="66"/>
      <c r="D310" s="132"/>
      <c r="E310" s="67"/>
      <c r="F310" s="67"/>
      <c r="G310" s="67"/>
      <c r="H310" s="67"/>
      <c r="I310" s="67"/>
      <c r="J310" s="68"/>
      <c r="K310" s="69"/>
      <c r="L310" s="70"/>
      <c r="M310" s="70" t="b">
        <v>0</v>
      </c>
      <c r="N310" s="71">
        <f t="shared" si="1"/>
        <v>0</v>
      </c>
      <c r="O310" s="71">
        <f t="shared" si="2"/>
        <v>0</v>
      </c>
      <c r="P310" s="71">
        <f t="shared" si="3"/>
        <v>0</v>
      </c>
      <c r="Q310" s="71">
        <f t="shared" si="4"/>
        <v>0</v>
      </c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>
      <c r="A311" s="64"/>
      <c r="B311" s="65"/>
      <c r="C311" s="66"/>
      <c r="D311" s="132"/>
      <c r="E311" s="67"/>
      <c r="F311" s="67"/>
      <c r="G311" s="67"/>
      <c r="H311" s="67"/>
      <c r="I311" s="67"/>
      <c r="J311" s="68"/>
      <c r="K311" s="69"/>
      <c r="L311" s="70"/>
      <c r="M311" s="70" t="b">
        <v>0</v>
      </c>
      <c r="N311" s="71">
        <f t="shared" si="1"/>
        <v>0</v>
      </c>
      <c r="O311" s="71">
        <f t="shared" si="2"/>
        <v>0</v>
      </c>
      <c r="P311" s="71">
        <f t="shared" si="3"/>
        <v>0</v>
      </c>
      <c r="Q311" s="71">
        <f t="shared" si="4"/>
        <v>0</v>
      </c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>
      <c r="A312" s="64"/>
      <c r="B312" s="65"/>
      <c r="C312" s="66"/>
      <c r="D312" s="132"/>
      <c r="E312" s="67"/>
      <c r="F312" s="67"/>
      <c r="G312" s="67"/>
      <c r="H312" s="67"/>
      <c r="I312" s="67"/>
      <c r="J312" s="68"/>
      <c r="K312" s="69"/>
      <c r="L312" s="70"/>
      <c r="M312" s="70" t="b">
        <v>0</v>
      </c>
      <c r="N312" s="71">
        <f t="shared" si="1"/>
        <v>0</v>
      </c>
      <c r="O312" s="71">
        <f t="shared" si="2"/>
        <v>0</v>
      </c>
      <c r="P312" s="71">
        <f t="shared" si="3"/>
        <v>0</v>
      </c>
      <c r="Q312" s="71">
        <f t="shared" si="4"/>
        <v>0</v>
      </c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>
      <c r="A313" s="64"/>
      <c r="B313" s="65"/>
      <c r="C313" s="66"/>
      <c r="D313" s="132"/>
      <c r="E313" s="67"/>
      <c r="F313" s="67"/>
      <c r="G313" s="67"/>
      <c r="H313" s="67"/>
      <c r="I313" s="67"/>
      <c r="J313" s="68"/>
      <c r="K313" s="69"/>
      <c r="L313" s="70"/>
      <c r="M313" s="70" t="b">
        <v>0</v>
      </c>
      <c r="N313" s="71">
        <f t="shared" si="1"/>
        <v>0</v>
      </c>
      <c r="O313" s="71">
        <f t="shared" si="2"/>
        <v>0</v>
      </c>
      <c r="P313" s="71">
        <f t="shared" si="3"/>
        <v>0</v>
      </c>
      <c r="Q313" s="71">
        <f t="shared" si="4"/>
        <v>0</v>
      </c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>
      <c r="A314" s="64"/>
      <c r="B314" s="65"/>
      <c r="C314" s="66"/>
      <c r="D314" s="132"/>
      <c r="E314" s="67"/>
      <c r="F314" s="67"/>
      <c r="G314" s="67"/>
      <c r="H314" s="67"/>
      <c r="I314" s="67"/>
      <c r="J314" s="68"/>
      <c r="K314" s="69"/>
      <c r="L314" s="70"/>
      <c r="M314" s="70" t="b">
        <v>0</v>
      </c>
      <c r="N314" s="71">
        <f t="shared" si="1"/>
        <v>0</v>
      </c>
      <c r="O314" s="71">
        <f t="shared" si="2"/>
        <v>0</v>
      </c>
      <c r="P314" s="71">
        <f t="shared" si="3"/>
        <v>0</v>
      </c>
      <c r="Q314" s="71">
        <f t="shared" si="4"/>
        <v>0</v>
      </c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>
      <c r="A315" s="64"/>
      <c r="B315" s="65"/>
      <c r="C315" s="66"/>
      <c r="D315" s="132"/>
      <c r="E315" s="67"/>
      <c r="F315" s="67"/>
      <c r="G315" s="67"/>
      <c r="H315" s="67"/>
      <c r="I315" s="67"/>
      <c r="J315" s="68"/>
      <c r="K315" s="69"/>
      <c r="L315" s="70"/>
      <c r="M315" s="70" t="b">
        <v>0</v>
      </c>
      <c r="N315" s="71">
        <f t="shared" si="1"/>
        <v>0</v>
      </c>
      <c r="O315" s="71">
        <f t="shared" si="2"/>
        <v>0</v>
      </c>
      <c r="P315" s="71">
        <f t="shared" si="3"/>
        <v>0</v>
      </c>
      <c r="Q315" s="71">
        <f t="shared" si="4"/>
        <v>0</v>
      </c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>
      <c r="A316" s="64"/>
      <c r="B316" s="65"/>
      <c r="C316" s="66"/>
      <c r="D316" s="132"/>
      <c r="E316" s="67"/>
      <c r="F316" s="67"/>
      <c r="G316" s="67"/>
      <c r="H316" s="67"/>
      <c r="I316" s="67"/>
      <c r="J316" s="68"/>
      <c r="K316" s="69"/>
      <c r="L316" s="70"/>
      <c r="M316" s="70" t="b">
        <v>0</v>
      </c>
      <c r="N316" s="71">
        <f t="shared" si="1"/>
        <v>0</v>
      </c>
      <c r="O316" s="71">
        <f t="shared" si="2"/>
        <v>0</v>
      </c>
      <c r="P316" s="71">
        <f t="shared" si="3"/>
        <v>0</v>
      </c>
      <c r="Q316" s="71">
        <f t="shared" si="4"/>
        <v>0</v>
      </c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>
      <c r="A317" s="64"/>
      <c r="B317" s="65"/>
      <c r="C317" s="66"/>
      <c r="D317" s="132"/>
      <c r="E317" s="67"/>
      <c r="F317" s="67"/>
      <c r="G317" s="67"/>
      <c r="H317" s="67"/>
      <c r="I317" s="67"/>
      <c r="J317" s="68"/>
      <c r="K317" s="69"/>
      <c r="L317" s="70"/>
      <c r="M317" s="70" t="b">
        <v>0</v>
      </c>
      <c r="N317" s="71">
        <f t="shared" si="1"/>
        <v>0</v>
      </c>
      <c r="O317" s="71">
        <f t="shared" si="2"/>
        <v>0</v>
      </c>
      <c r="P317" s="71">
        <f t="shared" si="3"/>
        <v>0</v>
      </c>
      <c r="Q317" s="71">
        <f t="shared" si="4"/>
        <v>0</v>
      </c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>
      <c r="A318" s="64"/>
      <c r="B318" s="65"/>
      <c r="C318" s="66"/>
      <c r="D318" s="132"/>
      <c r="E318" s="67"/>
      <c r="F318" s="67"/>
      <c r="G318" s="67"/>
      <c r="H318" s="67"/>
      <c r="I318" s="67"/>
      <c r="J318" s="68"/>
      <c r="K318" s="69"/>
      <c r="L318" s="70"/>
      <c r="M318" s="70" t="b">
        <v>0</v>
      </c>
      <c r="N318" s="71">
        <f t="shared" si="1"/>
        <v>0</v>
      </c>
      <c r="O318" s="71">
        <f t="shared" si="2"/>
        <v>0</v>
      </c>
      <c r="P318" s="71">
        <f t="shared" si="3"/>
        <v>0</v>
      </c>
      <c r="Q318" s="71">
        <f t="shared" si="4"/>
        <v>0</v>
      </c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>
      <c r="A319" s="64"/>
      <c r="B319" s="65"/>
      <c r="C319" s="66"/>
      <c r="D319" s="132"/>
      <c r="E319" s="67"/>
      <c r="F319" s="67"/>
      <c r="G319" s="67"/>
      <c r="H319" s="67"/>
      <c r="I319" s="67"/>
      <c r="J319" s="68"/>
      <c r="K319" s="69"/>
      <c r="L319" s="70"/>
      <c r="M319" s="70" t="b">
        <v>0</v>
      </c>
      <c r="N319" s="71">
        <f t="shared" si="1"/>
        <v>0</v>
      </c>
      <c r="O319" s="71">
        <f t="shared" si="2"/>
        <v>0</v>
      </c>
      <c r="P319" s="71">
        <f t="shared" si="3"/>
        <v>0</v>
      </c>
      <c r="Q319" s="71">
        <f t="shared" si="4"/>
        <v>0</v>
      </c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>
      <c r="A320" s="64"/>
      <c r="B320" s="65"/>
      <c r="C320" s="66"/>
      <c r="D320" s="132"/>
      <c r="E320" s="67"/>
      <c r="F320" s="67"/>
      <c r="G320" s="67"/>
      <c r="H320" s="67"/>
      <c r="I320" s="67"/>
      <c r="J320" s="68"/>
      <c r="K320" s="69"/>
      <c r="L320" s="70"/>
      <c r="M320" s="70" t="b">
        <v>0</v>
      </c>
      <c r="N320" s="71">
        <f t="shared" si="1"/>
        <v>0</v>
      </c>
      <c r="O320" s="71">
        <f t="shared" si="2"/>
        <v>0</v>
      </c>
      <c r="P320" s="71">
        <f t="shared" si="3"/>
        <v>0</v>
      </c>
      <c r="Q320" s="71">
        <f t="shared" si="4"/>
        <v>0</v>
      </c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>
      <c r="A321" s="64"/>
      <c r="B321" s="65"/>
      <c r="C321" s="66"/>
      <c r="D321" s="132"/>
      <c r="E321" s="67"/>
      <c r="F321" s="67"/>
      <c r="G321" s="67"/>
      <c r="H321" s="67"/>
      <c r="I321" s="67"/>
      <c r="J321" s="68"/>
      <c r="K321" s="69"/>
      <c r="L321" s="70"/>
      <c r="M321" s="70" t="b">
        <v>0</v>
      </c>
      <c r="N321" s="71">
        <f t="shared" si="1"/>
        <v>0</v>
      </c>
      <c r="O321" s="71">
        <f t="shared" si="2"/>
        <v>0</v>
      </c>
      <c r="P321" s="71">
        <f t="shared" si="3"/>
        <v>0</v>
      </c>
      <c r="Q321" s="71">
        <f t="shared" si="4"/>
        <v>0</v>
      </c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>
      <c r="A322" s="64"/>
      <c r="B322" s="65"/>
      <c r="C322" s="66"/>
      <c r="D322" s="132"/>
      <c r="E322" s="67"/>
      <c r="F322" s="67"/>
      <c r="G322" s="67"/>
      <c r="H322" s="67"/>
      <c r="I322" s="67"/>
      <c r="J322" s="68"/>
      <c r="K322" s="69"/>
      <c r="L322" s="70"/>
      <c r="M322" s="70" t="b">
        <v>0</v>
      </c>
      <c r="N322" s="71">
        <f t="shared" si="1"/>
        <v>0</v>
      </c>
      <c r="O322" s="71">
        <f t="shared" si="2"/>
        <v>0</v>
      </c>
      <c r="P322" s="71">
        <f t="shared" si="3"/>
        <v>0</v>
      </c>
      <c r="Q322" s="71">
        <f t="shared" si="4"/>
        <v>0</v>
      </c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>
      <c r="A323" s="64"/>
      <c r="B323" s="65"/>
      <c r="C323" s="66"/>
      <c r="D323" s="132"/>
      <c r="E323" s="67"/>
      <c r="F323" s="67"/>
      <c r="G323" s="67"/>
      <c r="H323" s="67"/>
      <c r="I323" s="67"/>
      <c r="J323" s="68"/>
      <c r="K323" s="69"/>
      <c r="L323" s="70"/>
      <c r="M323" s="70" t="b">
        <v>0</v>
      </c>
      <c r="N323" s="71">
        <f t="shared" si="1"/>
        <v>0</v>
      </c>
      <c r="O323" s="71">
        <f t="shared" si="2"/>
        <v>0</v>
      </c>
      <c r="P323" s="71">
        <f t="shared" si="3"/>
        <v>0</v>
      </c>
      <c r="Q323" s="71">
        <f t="shared" si="4"/>
        <v>0</v>
      </c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>
      <c r="A324" s="64"/>
      <c r="B324" s="65"/>
      <c r="C324" s="66"/>
      <c r="D324" s="132"/>
      <c r="E324" s="67"/>
      <c r="F324" s="67"/>
      <c r="G324" s="67"/>
      <c r="H324" s="67"/>
      <c r="I324" s="67"/>
      <c r="J324" s="68"/>
      <c r="K324" s="69"/>
      <c r="L324" s="70"/>
      <c r="M324" s="70" t="b">
        <v>0</v>
      </c>
      <c r="N324" s="71">
        <f t="shared" si="1"/>
        <v>0</v>
      </c>
      <c r="O324" s="71">
        <f t="shared" si="2"/>
        <v>0</v>
      </c>
      <c r="P324" s="71">
        <f t="shared" si="3"/>
        <v>0</v>
      </c>
      <c r="Q324" s="71">
        <f t="shared" si="4"/>
        <v>0</v>
      </c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>
      <c r="A325" s="64"/>
      <c r="B325" s="65"/>
      <c r="C325" s="66"/>
      <c r="D325" s="132"/>
      <c r="E325" s="67"/>
      <c r="F325" s="67"/>
      <c r="G325" s="67"/>
      <c r="H325" s="67"/>
      <c r="I325" s="67"/>
      <c r="J325" s="68"/>
      <c r="K325" s="69"/>
      <c r="L325" s="70"/>
      <c r="M325" s="70" t="b">
        <v>0</v>
      </c>
      <c r="N325" s="71">
        <f t="shared" si="1"/>
        <v>0</v>
      </c>
      <c r="O325" s="71">
        <f t="shared" si="2"/>
        <v>0</v>
      </c>
      <c r="P325" s="71">
        <f t="shared" si="3"/>
        <v>0</v>
      </c>
      <c r="Q325" s="71">
        <f t="shared" si="4"/>
        <v>0</v>
      </c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>
      <c r="A326" s="64"/>
      <c r="B326" s="65"/>
      <c r="C326" s="66"/>
      <c r="D326" s="132"/>
      <c r="E326" s="67"/>
      <c r="F326" s="67"/>
      <c r="G326" s="67"/>
      <c r="H326" s="67"/>
      <c r="I326" s="67"/>
      <c r="J326" s="68"/>
      <c r="K326" s="69"/>
      <c r="L326" s="70"/>
      <c r="M326" s="70" t="b">
        <v>0</v>
      </c>
      <c r="N326" s="71">
        <f t="shared" si="1"/>
        <v>0</v>
      </c>
      <c r="O326" s="71">
        <f t="shared" si="2"/>
        <v>0</v>
      </c>
      <c r="P326" s="71">
        <f t="shared" si="3"/>
        <v>0</v>
      </c>
      <c r="Q326" s="71">
        <f t="shared" si="4"/>
        <v>0</v>
      </c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>
      <c r="A327" s="64"/>
      <c r="B327" s="65"/>
      <c r="C327" s="66"/>
      <c r="D327" s="132"/>
      <c r="E327" s="67"/>
      <c r="F327" s="67"/>
      <c r="G327" s="67"/>
      <c r="H327" s="67"/>
      <c r="I327" s="67"/>
      <c r="J327" s="68"/>
      <c r="K327" s="69"/>
      <c r="L327" s="70"/>
      <c r="M327" s="70" t="b">
        <v>0</v>
      </c>
      <c r="N327" s="71">
        <f t="shared" si="1"/>
        <v>0</v>
      </c>
      <c r="O327" s="71">
        <f t="shared" si="2"/>
        <v>0</v>
      </c>
      <c r="P327" s="71">
        <f t="shared" si="3"/>
        <v>0</v>
      </c>
      <c r="Q327" s="71">
        <f t="shared" si="4"/>
        <v>0</v>
      </c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>
      <c r="A328" s="64"/>
      <c r="B328" s="65"/>
      <c r="C328" s="66"/>
      <c r="D328" s="132"/>
      <c r="E328" s="67"/>
      <c r="F328" s="67"/>
      <c r="G328" s="67"/>
      <c r="H328" s="67"/>
      <c r="I328" s="67"/>
      <c r="J328" s="68"/>
      <c r="K328" s="69"/>
      <c r="L328" s="70"/>
      <c r="M328" s="70" t="b">
        <v>0</v>
      </c>
      <c r="N328" s="71">
        <f t="shared" si="1"/>
        <v>0</v>
      </c>
      <c r="O328" s="71">
        <f t="shared" si="2"/>
        <v>0</v>
      </c>
      <c r="P328" s="71">
        <f t="shared" si="3"/>
        <v>0</v>
      </c>
      <c r="Q328" s="71">
        <f t="shared" si="4"/>
        <v>0</v>
      </c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>
      <c r="A329" s="64"/>
      <c r="B329" s="65"/>
      <c r="C329" s="66"/>
      <c r="D329" s="132"/>
      <c r="E329" s="67"/>
      <c r="F329" s="67"/>
      <c r="G329" s="67"/>
      <c r="H329" s="67"/>
      <c r="I329" s="67"/>
      <c r="J329" s="68"/>
      <c r="K329" s="69"/>
      <c r="L329" s="70"/>
      <c r="M329" s="70" t="b">
        <v>0</v>
      </c>
      <c r="N329" s="71">
        <f t="shared" si="1"/>
        <v>0</v>
      </c>
      <c r="O329" s="71">
        <f t="shared" si="2"/>
        <v>0</v>
      </c>
      <c r="P329" s="71">
        <f t="shared" si="3"/>
        <v>0</v>
      </c>
      <c r="Q329" s="71">
        <f t="shared" si="4"/>
        <v>0</v>
      </c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>
      <c r="A330" s="64"/>
      <c r="B330" s="65"/>
      <c r="C330" s="66"/>
      <c r="D330" s="132"/>
      <c r="E330" s="67"/>
      <c r="F330" s="67"/>
      <c r="G330" s="67"/>
      <c r="H330" s="67"/>
      <c r="I330" s="67"/>
      <c r="J330" s="68"/>
      <c r="K330" s="69"/>
      <c r="L330" s="70"/>
      <c r="M330" s="70" t="b">
        <v>0</v>
      </c>
      <c r="N330" s="71">
        <f t="shared" si="1"/>
        <v>0</v>
      </c>
      <c r="O330" s="71">
        <f t="shared" si="2"/>
        <v>0</v>
      </c>
      <c r="P330" s="71">
        <f t="shared" si="3"/>
        <v>0</v>
      </c>
      <c r="Q330" s="71">
        <f t="shared" si="4"/>
        <v>0</v>
      </c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>
      <c r="A331" s="64"/>
      <c r="B331" s="65"/>
      <c r="C331" s="66"/>
      <c r="D331" s="132"/>
      <c r="E331" s="67"/>
      <c r="F331" s="67"/>
      <c r="G331" s="67"/>
      <c r="H331" s="67"/>
      <c r="I331" s="67"/>
      <c r="J331" s="68"/>
      <c r="K331" s="69"/>
      <c r="L331" s="70"/>
      <c r="M331" s="70" t="b">
        <v>0</v>
      </c>
      <c r="N331" s="71">
        <f t="shared" si="1"/>
        <v>0</v>
      </c>
      <c r="O331" s="71">
        <f t="shared" si="2"/>
        <v>0</v>
      </c>
      <c r="P331" s="71">
        <f t="shared" si="3"/>
        <v>0</v>
      </c>
      <c r="Q331" s="71">
        <f t="shared" si="4"/>
        <v>0</v>
      </c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>
      <c r="A332" s="64"/>
      <c r="B332" s="65"/>
      <c r="C332" s="66"/>
      <c r="D332" s="132"/>
      <c r="E332" s="67"/>
      <c r="F332" s="67"/>
      <c r="G332" s="67"/>
      <c r="H332" s="67"/>
      <c r="I332" s="67"/>
      <c r="J332" s="68"/>
      <c r="K332" s="69"/>
      <c r="L332" s="70"/>
      <c r="M332" s="70" t="b">
        <v>0</v>
      </c>
      <c r="N332" s="71">
        <f t="shared" si="1"/>
        <v>0</v>
      </c>
      <c r="O332" s="71">
        <f t="shared" si="2"/>
        <v>0</v>
      </c>
      <c r="P332" s="71">
        <f t="shared" si="3"/>
        <v>0</v>
      </c>
      <c r="Q332" s="71">
        <f t="shared" si="4"/>
        <v>0</v>
      </c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>
      <c r="A333" s="64"/>
      <c r="B333" s="65"/>
      <c r="C333" s="66"/>
      <c r="D333" s="132"/>
      <c r="E333" s="67"/>
      <c r="F333" s="67"/>
      <c r="G333" s="67"/>
      <c r="H333" s="67"/>
      <c r="I333" s="67"/>
      <c r="J333" s="68"/>
      <c r="K333" s="69"/>
      <c r="L333" s="70"/>
      <c r="M333" s="70" t="b">
        <v>0</v>
      </c>
      <c r="N333" s="71">
        <f t="shared" si="1"/>
        <v>0</v>
      </c>
      <c r="O333" s="71">
        <f t="shared" si="2"/>
        <v>0</v>
      </c>
      <c r="P333" s="71">
        <f t="shared" si="3"/>
        <v>0</v>
      </c>
      <c r="Q333" s="71">
        <f t="shared" si="4"/>
        <v>0</v>
      </c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>
      <c r="A334" s="64"/>
      <c r="B334" s="65"/>
      <c r="C334" s="66"/>
      <c r="D334" s="132"/>
      <c r="E334" s="67"/>
      <c r="F334" s="67"/>
      <c r="G334" s="67"/>
      <c r="H334" s="67"/>
      <c r="I334" s="67"/>
      <c r="J334" s="68"/>
      <c r="K334" s="69"/>
      <c r="L334" s="70"/>
      <c r="M334" s="70" t="b">
        <v>0</v>
      </c>
      <c r="N334" s="71">
        <f t="shared" si="1"/>
        <v>0</v>
      </c>
      <c r="O334" s="71">
        <f t="shared" si="2"/>
        <v>0</v>
      </c>
      <c r="P334" s="71">
        <f t="shared" si="3"/>
        <v>0</v>
      </c>
      <c r="Q334" s="71">
        <f t="shared" si="4"/>
        <v>0</v>
      </c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>
      <c r="A335" s="64"/>
      <c r="B335" s="65"/>
      <c r="C335" s="66"/>
      <c r="D335" s="132"/>
      <c r="E335" s="67"/>
      <c r="F335" s="67"/>
      <c r="G335" s="67"/>
      <c r="H335" s="67"/>
      <c r="I335" s="67"/>
      <c r="J335" s="68"/>
      <c r="K335" s="69"/>
      <c r="L335" s="70"/>
      <c r="M335" s="70" t="b">
        <v>0</v>
      </c>
      <c r="N335" s="71">
        <f t="shared" si="1"/>
        <v>0</v>
      </c>
      <c r="O335" s="71">
        <f t="shared" si="2"/>
        <v>0</v>
      </c>
      <c r="P335" s="71">
        <f t="shared" si="3"/>
        <v>0</v>
      </c>
      <c r="Q335" s="71">
        <f t="shared" si="4"/>
        <v>0</v>
      </c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>
      <c r="A336" s="64"/>
      <c r="B336" s="65"/>
      <c r="C336" s="66"/>
      <c r="D336" s="132"/>
      <c r="E336" s="67"/>
      <c r="F336" s="67"/>
      <c r="G336" s="67"/>
      <c r="H336" s="67"/>
      <c r="I336" s="67"/>
      <c r="J336" s="68"/>
      <c r="K336" s="69"/>
      <c r="L336" s="70"/>
      <c r="M336" s="70" t="b">
        <v>0</v>
      </c>
      <c r="N336" s="71">
        <f t="shared" si="1"/>
        <v>0</v>
      </c>
      <c r="O336" s="71">
        <f t="shared" si="2"/>
        <v>0</v>
      </c>
      <c r="P336" s="71">
        <f t="shared" si="3"/>
        <v>0</v>
      </c>
      <c r="Q336" s="71">
        <f t="shared" si="4"/>
        <v>0</v>
      </c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>
      <c r="A337" s="64"/>
      <c r="B337" s="65"/>
      <c r="C337" s="66"/>
      <c r="D337" s="132"/>
      <c r="E337" s="67"/>
      <c r="F337" s="67"/>
      <c r="G337" s="67"/>
      <c r="H337" s="67"/>
      <c r="I337" s="67"/>
      <c r="J337" s="68"/>
      <c r="K337" s="69"/>
      <c r="L337" s="70"/>
      <c r="M337" s="70" t="b">
        <v>0</v>
      </c>
      <c r="N337" s="71">
        <f t="shared" si="1"/>
        <v>0</v>
      </c>
      <c r="O337" s="71">
        <f t="shared" si="2"/>
        <v>0</v>
      </c>
      <c r="P337" s="71">
        <f t="shared" si="3"/>
        <v>0</v>
      </c>
      <c r="Q337" s="71">
        <f t="shared" si="4"/>
        <v>0</v>
      </c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>
      <c r="A338" s="64"/>
      <c r="B338" s="65"/>
      <c r="C338" s="66"/>
      <c r="D338" s="132"/>
      <c r="E338" s="67"/>
      <c r="F338" s="67"/>
      <c r="G338" s="67"/>
      <c r="H338" s="67"/>
      <c r="I338" s="67"/>
      <c r="J338" s="68"/>
      <c r="K338" s="69"/>
      <c r="L338" s="70"/>
      <c r="M338" s="70" t="b">
        <v>0</v>
      </c>
      <c r="N338" s="71">
        <f t="shared" si="1"/>
        <v>0</v>
      </c>
      <c r="O338" s="71">
        <f t="shared" si="2"/>
        <v>0</v>
      </c>
      <c r="P338" s="71">
        <f t="shared" si="3"/>
        <v>0</v>
      </c>
      <c r="Q338" s="71">
        <f t="shared" si="4"/>
        <v>0</v>
      </c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>
      <c r="A339" s="64"/>
      <c r="B339" s="65"/>
      <c r="C339" s="66"/>
      <c r="D339" s="132"/>
      <c r="E339" s="67"/>
      <c r="F339" s="67"/>
      <c r="G339" s="67"/>
      <c r="H339" s="67"/>
      <c r="I339" s="67"/>
      <c r="J339" s="68"/>
      <c r="K339" s="69"/>
      <c r="L339" s="70"/>
      <c r="M339" s="70" t="b">
        <v>0</v>
      </c>
      <c r="N339" s="71">
        <f t="shared" si="1"/>
        <v>0</v>
      </c>
      <c r="O339" s="71">
        <f t="shared" si="2"/>
        <v>0</v>
      </c>
      <c r="P339" s="71">
        <f t="shared" si="3"/>
        <v>0</v>
      </c>
      <c r="Q339" s="71">
        <f t="shared" si="4"/>
        <v>0</v>
      </c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>
      <c r="A340" s="64"/>
      <c r="B340" s="65"/>
      <c r="C340" s="66"/>
      <c r="D340" s="132"/>
      <c r="E340" s="67"/>
      <c r="F340" s="67"/>
      <c r="G340" s="67"/>
      <c r="H340" s="67"/>
      <c r="I340" s="67"/>
      <c r="J340" s="68"/>
      <c r="K340" s="69"/>
      <c r="L340" s="70"/>
      <c r="M340" s="70" t="b">
        <v>0</v>
      </c>
      <c r="N340" s="71">
        <f t="shared" si="1"/>
        <v>0</v>
      </c>
      <c r="O340" s="71">
        <f t="shared" si="2"/>
        <v>0</v>
      </c>
      <c r="P340" s="71">
        <f t="shared" si="3"/>
        <v>0</v>
      </c>
      <c r="Q340" s="71">
        <f t="shared" si="4"/>
        <v>0</v>
      </c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>
      <c r="A341" s="64"/>
      <c r="B341" s="65"/>
      <c r="C341" s="66"/>
      <c r="D341" s="132"/>
      <c r="E341" s="67"/>
      <c r="F341" s="67"/>
      <c r="G341" s="67"/>
      <c r="H341" s="67"/>
      <c r="I341" s="67"/>
      <c r="J341" s="68"/>
      <c r="K341" s="69"/>
      <c r="L341" s="70"/>
      <c r="M341" s="70" t="b">
        <v>0</v>
      </c>
      <c r="N341" s="71">
        <f t="shared" si="1"/>
        <v>0</v>
      </c>
      <c r="O341" s="71">
        <f t="shared" si="2"/>
        <v>0</v>
      </c>
      <c r="P341" s="71">
        <f t="shared" si="3"/>
        <v>0</v>
      </c>
      <c r="Q341" s="71">
        <f t="shared" si="4"/>
        <v>0</v>
      </c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>
      <c r="A342" s="64"/>
      <c r="B342" s="65"/>
      <c r="C342" s="66"/>
      <c r="D342" s="132"/>
      <c r="E342" s="67"/>
      <c r="F342" s="67"/>
      <c r="G342" s="67"/>
      <c r="H342" s="67"/>
      <c r="I342" s="67"/>
      <c r="J342" s="68"/>
      <c r="K342" s="69"/>
      <c r="L342" s="70"/>
      <c r="M342" s="70" t="b">
        <v>0</v>
      </c>
      <c r="N342" s="71">
        <f t="shared" si="1"/>
        <v>0</v>
      </c>
      <c r="O342" s="71">
        <f t="shared" si="2"/>
        <v>0</v>
      </c>
      <c r="P342" s="71">
        <f t="shared" si="3"/>
        <v>0</v>
      </c>
      <c r="Q342" s="71">
        <f t="shared" si="4"/>
        <v>0</v>
      </c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>
      <c r="A343" s="64"/>
      <c r="B343" s="65"/>
      <c r="C343" s="66"/>
      <c r="D343" s="132"/>
      <c r="E343" s="67"/>
      <c r="F343" s="67"/>
      <c r="G343" s="67"/>
      <c r="H343" s="67"/>
      <c r="I343" s="67"/>
      <c r="J343" s="68"/>
      <c r="K343" s="69"/>
      <c r="L343" s="70"/>
      <c r="M343" s="70" t="b">
        <v>0</v>
      </c>
      <c r="N343" s="71">
        <f t="shared" si="1"/>
        <v>0</v>
      </c>
      <c r="O343" s="71">
        <f t="shared" si="2"/>
        <v>0</v>
      </c>
      <c r="P343" s="71">
        <f t="shared" si="3"/>
        <v>0</v>
      </c>
      <c r="Q343" s="71">
        <f t="shared" si="4"/>
        <v>0</v>
      </c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>
      <c r="A344" s="64"/>
      <c r="B344" s="65"/>
      <c r="C344" s="66"/>
      <c r="D344" s="132"/>
      <c r="E344" s="67"/>
      <c r="F344" s="67"/>
      <c r="G344" s="67"/>
      <c r="H344" s="67"/>
      <c r="I344" s="67"/>
      <c r="J344" s="68"/>
      <c r="K344" s="69"/>
      <c r="L344" s="70"/>
      <c r="M344" s="70" t="b">
        <v>0</v>
      </c>
      <c r="N344" s="71">
        <f t="shared" si="1"/>
        <v>0</v>
      </c>
      <c r="O344" s="71">
        <f t="shared" si="2"/>
        <v>0</v>
      </c>
      <c r="P344" s="71">
        <f t="shared" si="3"/>
        <v>0</v>
      </c>
      <c r="Q344" s="71">
        <f t="shared" si="4"/>
        <v>0</v>
      </c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>
      <c r="A345" s="64"/>
      <c r="B345" s="65"/>
      <c r="C345" s="66"/>
      <c r="D345" s="132"/>
      <c r="E345" s="67"/>
      <c r="F345" s="67"/>
      <c r="G345" s="67"/>
      <c r="H345" s="67"/>
      <c r="I345" s="67"/>
      <c r="J345" s="68"/>
      <c r="K345" s="69"/>
      <c r="L345" s="70"/>
      <c r="M345" s="70" t="b">
        <v>0</v>
      </c>
      <c r="N345" s="71">
        <f t="shared" si="1"/>
        <v>0</v>
      </c>
      <c r="O345" s="71">
        <f t="shared" si="2"/>
        <v>0</v>
      </c>
      <c r="P345" s="71">
        <f t="shared" si="3"/>
        <v>0</v>
      </c>
      <c r="Q345" s="71">
        <f t="shared" si="4"/>
        <v>0</v>
      </c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>
      <c r="A346" s="64"/>
      <c r="B346" s="65"/>
      <c r="C346" s="66"/>
      <c r="D346" s="132"/>
      <c r="E346" s="67"/>
      <c r="F346" s="67"/>
      <c r="G346" s="67"/>
      <c r="H346" s="67"/>
      <c r="I346" s="67"/>
      <c r="J346" s="68"/>
      <c r="K346" s="69"/>
      <c r="L346" s="70"/>
      <c r="M346" s="70" t="b">
        <v>0</v>
      </c>
      <c r="N346" s="71">
        <f t="shared" si="1"/>
        <v>0</v>
      </c>
      <c r="O346" s="71">
        <f t="shared" si="2"/>
        <v>0</v>
      </c>
      <c r="P346" s="71">
        <f t="shared" si="3"/>
        <v>0</v>
      </c>
      <c r="Q346" s="71">
        <f t="shared" si="4"/>
        <v>0</v>
      </c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>
      <c r="A347" s="64"/>
      <c r="B347" s="65"/>
      <c r="C347" s="66"/>
      <c r="D347" s="132"/>
      <c r="E347" s="67"/>
      <c r="F347" s="67"/>
      <c r="G347" s="67"/>
      <c r="H347" s="67"/>
      <c r="I347" s="67"/>
      <c r="J347" s="68"/>
      <c r="K347" s="69"/>
      <c r="L347" s="70"/>
      <c r="M347" s="70" t="b">
        <v>0</v>
      </c>
      <c r="N347" s="71">
        <f t="shared" si="1"/>
        <v>0</v>
      </c>
      <c r="O347" s="71">
        <f t="shared" si="2"/>
        <v>0</v>
      </c>
      <c r="P347" s="71">
        <f t="shared" si="3"/>
        <v>0</v>
      </c>
      <c r="Q347" s="71">
        <f t="shared" si="4"/>
        <v>0</v>
      </c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>
      <c r="A348" s="64"/>
      <c r="B348" s="65"/>
      <c r="C348" s="66"/>
      <c r="D348" s="132"/>
      <c r="E348" s="67"/>
      <c r="F348" s="67"/>
      <c r="G348" s="67"/>
      <c r="H348" s="67"/>
      <c r="I348" s="67"/>
      <c r="J348" s="68"/>
      <c r="K348" s="69"/>
      <c r="L348" s="70"/>
      <c r="M348" s="70" t="b">
        <v>0</v>
      </c>
      <c r="N348" s="71">
        <f t="shared" si="1"/>
        <v>0</v>
      </c>
      <c r="O348" s="71">
        <f t="shared" si="2"/>
        <v>0</v>
      </c>
      <c r="P348" s="71">
        <f t="shared" si="3"/>
        <v>0</v>
      </c>
      <c r="Q348" s="71">
        <f t="shared" si="4"/>
        <v>0</v>
      </c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>
      <c r="A349" s="64"/>
      <c r="B349" s="65"/>
      <c r="C349" s="66"/>
      <c r="D349" s="132"/>
      <c r="E349" s="67"/>
      <c r="F349" s="67"/>
      <c r="G349" s="67"/>
      <c r="H349" s="67"/>
      <c r="I349" s="67"/>
      <c r="J349" s="68"/>
      <c r="K349" s="69"/>
      <c r="L349" s="70"/>
      <c r="M349" s="70" t="b">
        <v>0</v>
      </c>
      <c r="N349" s="71">
        <f t="shared" si="1"/>
        <v>0</v>
      </c>
      <c r="O349" s="71">
        <f t="shared" si="2"/>
        <v>0</v>
      </c>
      <c r="P349" s="71">
        <f t="shared" si="3"/>
        <v>0</v>
      </c>
      <c r="Q349" s="71">
        <f t="shared" si="4"/>
        <v>0</v>
      </c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>
      <c r="A350" s="64"/>
      <c r="B350" s="65"/>
      <c r="C350" s="66"/>
      <c r="D350" s="132"/>
      <c r="E350" s="67"/>
      <c r="F350" s="67"/>
      <c r="G350" s="67"/>
      <c r="H350" s="67"/>
      <c r="I350" s="67"/>
      <c r="J350" s="68"/>
      <c r="K350" s="69"/>
      <c r="L350" s="70"/>
      <c r="M350" s="70" t="b">
        <v>0</v>
      </c>
      <c r="N350" s="71">
        <f t="shared" si="1"/>
        <v>0</v>
      </c>
      <c r="O350" s="71">
        <f t="shared" si="2"/>
        <v>0</v>
      </c>
      <c r="P350" s="71">
        <f t="shared" si="3"/>
        <v>0</v>
      </c>
      <c r="Q350" s="71">
        <f t="shared" si="4"/>
        <v>0</v>
      </c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>
      <c r="A351" s="64"/>
      <c r="B351" s="65"/>
      <c r="C351" s="66"/>
      <c r="D351" s="132"/>
      <c r="E351" s="67"/>
      <c r="F351" s="67"/>
      <c r="G351" s="67"/>
      <c r="H351" s="67"/>
      <c r="I351" s="67"/>
      <c r="J351" s="68"/>
      <c r="K351" s="69"/>
      <c r="L351" s="70"/>
      <c r="M351" s="70" t="b">
        <v>0</v>
      </c>
      <c r="N351" s="71">
        <f t="shared" si="1"/>
        <v>0</v>
      </c>
      <c r="O351" s="71">
        <f t="shared" si="2"/>
        <v>0</v>
      </c>
      <c r="P351" s="71">
        <f t="shared" si="3"/>
        <v>0</v>
      </c>
      <c r="Q351" s="71">
        <f t="shared" si="4"/>
        <v>0</v>
      </c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>
      <c r="A352" s="64"/>
      <c r="B352" s="65"/>
      <c r="C352" s="66"/>
      <c r="D352" s="132"/>
      <c r="E352" s="67"/>
      <c r="F352" s="67"/>
      <c r="G352" s="67"/>
      <c r="H352" s="67"/>
      <c r="I352" s="67"/>
      <c r="J352" s="68"/>
      <c r="K352" s="69"/>
      <c r="L352" s="70"/>
      <c r="M352" s="70" t="b">
        <v>0</v>
      </c>
      <c r="N352" s="71">
        <f t="shared" si="1"/>
        <v>0</v>
      </c>
      <c r="O352" s="71">
        <f t="shared" si="2"/>
        <v>0</v>
      </c>
      <c r="P352" s="71">
        <f t="shared" si="3"/>
        <v>0</v>
      </c>
      <c r="Q352" s="71">
        <f t="shared" si="4"/>
        <v>0</v>
      </c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>
      <c r="A353" s="64"/>
      <c r="B353" s="65"/>
      <c r="C353" s="66"/>
      <c r="D353" s="132"/>
      <c r="E353" s="67"/>
      <c r="F353" s="67"/>
      <c r="G353" s="67"/>
      <c r="H353" s="67"/>
      <c r="I353" s="67"/>
      <c r="J353" s="68"/>
      <c r="K353" s="69"/>
      <c r="L353" s="70"/>
      <c r="M353" s="70" t="b">
        <v>0</v>
      </c>
      <c r="N353" s="71">
        <f t="shared" si="1"/>
        <v>0</v>
      </c>
      <c r="O353" s="71">
        <f t="shared" si="2"/>
        <v>0</v>
      </c>
      <c r="P353" s="71">
        <f t="shared" si="3"/>
        <v>0</v>
      </c>
      <c r="Q353" s="71">
        <f t="shared" si="4"/>
        <v>0</v>
      </c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>
      <c r="A354" s="64"/>
      <c r="B354" s="65"/>
      <c r="C354" s="66"/>
      <c r="D354" s="132"/>
      <c r="E354" s="67"/>
      <c r="F354" s="67"/>
      <c r="G354" s="67"/>
      <c r="H354" s="67"/>
      <c r="I354" s="67"/>
      <c r="J354" s="68"/>
      <c r="K354" s="69"/>
      <c r="L354" s="70"/>
      <c r="M354" s="70" t="b">
        <v>0</v>
      </c>
      <c r="N354" s="71">
        <f t="shared" si="1"/>
        <v>0</v>
      </c>
      <c r="O354" s="71">
        <f t="shared" si="2"/>
        <v>0</v>
      </c>
      <c r="P354" s="71">
        <f t="shared" si="3"/>
        <v>0</v>
      </c>
      <c r="Q354" s="71">
        <f t="shared" si="4"/>
        <v>0</v>
      </c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>
      <c r="A355" s="64"/>
      <c r="B355" s="65"/>
      <c r="C355" s="66"/>
      <c r="D355" s="132"/>
      <c r="E355" s="67"/>
      <c r="F355" s="67"/>
      <c r="G355" s="67"/>
      <c r="H355" s="67"/>
      <c r="I355" s="67"/>
      <c r="J355" s="68"/>
      <c r="K355" s="69"/>
      <c r="L355" s="70"/>
      <c r="M355" s="70" t="b">
        <v>0</v>
      </c>
      <c r="N355" s="71">
        <f t="shared" si="1"/>
        <v>0</v>
      </c>
      <c r="O355" s="71">
        <f t="shared" si="2"/>
        <v>0</v>
      </c>
      <c r="P355" s="71">
        <f t="shared" si="3"/>
        <v>0</v>
      </c>
      <c r="Q355" s="71">
        <f t="shared" si="4"/>
        <v>0</v>
      </c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>
      <c r="A356" s="64"/>
      <c r="B356" s="65"/>
      <c r="C356" s="66"/>
      <c r="D356" s="132"/>
      <c r="E356" s="67"/>
      <c r="F356" s="67"/>
      <c r="G356" s="67"/>
      <c r="H356" s="67"/>
      <c r="I356" s="67"/>
      <c r="J356" s="68"/>
      <c r="K356" s="69"/>
      <c r="L356" s="70"/>
      <c r="M356" s="70" t="b">
        <v>0</v>
      </c>
      <c r="N356" s="71">
        <f t="shared" si="1"/>
        <v>0</v>
      </c>
      <c r="O356" s="71">
        <f t="shared" si="2"/>
        <v>0</v>
      </c>
      <c r="P356" s="71">
        <f t="shared" si="3"/>
        <v>0</v>
      </c>
      <c r="Q356" s="71">
        <f t="shared" si="4"/>
        <v>0</v>
      </c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>
      <c r="A357" s="64"/>
      <c r="B357" s="65"/>
      <c r="C357" s="66"/>
      <c r="D357" s="132"/>
      <c r="E357" s="67"/>
      <c r="F357" s="67"/>
      <c r="G357" s="67"/>
      <c r="H357" s="67"/>
      <c r="I357" s="67"/>
      <c r="J357" s="68"/>
      <c r="K357" s="69"/>
      <c r="L357" s="70"/>
      <c r="M357" s="70" t="b">
        <v>0</v>
      </c>
      <c r="N357" s="71">
        <f t="shared" si="1"/>
        <v>0</v>
      </c>
      <c r="O357" s="71">
        <f t="shared" si="2"/>
        <v>0</v>
      </c>
      <c r="P357" s="71">
        <f t="shared" si="3"/>
        <v>0</v>
      </c>
      <c r="Q357" s="71">
        <f t="shared" si="4"/>
        <v>0</v>
      </c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>
      <c r="A358" s="64"/>
      <c r="B358" s="65"/>
      <c r="C358" s="66"/>
      <c r="D358" s="132"/>
      <c r="E358" s="67"/>
      <c r="F358" s="67"/>
      <c r="G358" s="67"/>
      <c r="H358" s="67"/>
      <c r="I358" s="67"/>
      <c r="J358" s="68"/>
      <c r="K358" s="69"/>
      <c r="L358" s="70"/>
      <c r="M358" s="70" t="b">
        <v>0</v>
      </c>
      <c r="N358" s="71">
        <f t="shared" si="1"/>
        <v>0</v>
      </c>
      <c r="O358" s="71">
        <f t="shared" si="2"/>
        <v>0</v>
      </c>
      <c r="P358" s="71">
        <f t="shared" si="3"/>
        <v>0</v>
      </c>
      <c r="Q358" s="71">
        <f t="shared" si="4"/>
        <v>0</v>
      </c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>
      <c r="A359" s="64"/>
      <c r="B359" s="65"/>
      <c r="C359" s="66"/>
      <c r="D359" s="132"/>
      <c r="E359" s="67"/>
      <c r="F359" s="67"/>
      <c r="G359" s="67"/>
      <c r="H359" s="67"/>
      <c r="I359" s="67"/>
      <c r="J359" s="68"/>
      <c r="K359" s="69"/>
      <c r="L359" s="70"/>
      <c r="M359" s="70" t="b">
        <v>0</v>
      </c>
      <c r="N359" s="71">
        <f t="shared" si="1"/>
        <v>0</v>
      </c>
      <c r="O359" s="71">
        <f t="shared" si="2"/>
        <v>0</v>
      </c>
      <c r="P359" s="71">
        <f t="shared" si="3"/>
        <v>0</v>
      </c>
      <c r="Q359" s="71">
        <f t="shared" si="4"/>
        <v>0</v>
      </c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>
      <c r="A360" s="64"/>
      <c r="B360" s="65"/>
      <c r="C360" s="66"/>
      <c r="D360" s="132"/>
      <c r="E360" s="67"/>
      <c r="F360" s="67"/>
      <c r="G360" s="67"/>
      <c r="H360" s="67"/>
      <c r="I360" s="67"/>
      <c r="J360" s="68"/>
      <c r="K360" s="69"/>
      <c r="L360" s="70"/>
      <c r="M360" s="70" t="b">
        <v>0</v>
      </c>
      <c r="N360" s="71">
        <f t="shared" si="1"/>
        <v>0</v>
      </c>
      <c r="O360" s="71">
        <f t="shared" si="2"/>
        <v>0</v>
      </c>
      <c r="P360" s="71">
        <f t="shared" si="3"/>
        <v>0</v>
      </c>
      <c r="Q360" s="71">
        <f t="shared" si="4"/>
        <v>0</v>
      </c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>
      <c r="A361" s="64"/>
      <c r="B361" s="65"/>
      <c r="C361" s="66"/>
      <c r="D361" s="132"/>
      <c r="E361" s="67"/>
      <c r="F361" s="67"/>
      <c r="G361" s="67"/>
      <c r="H361" s="67"/>
      <c r="I361" s="67"/>
      <c r="J361" s="68"/>
      <c r="K361" s="69"/>
      <c r="L361" s="70"/>
      <c r="M361" s="70" t="b">
        <v>0</v>
      </c>
      <c r="N361" s="71">
        <f t="shared" si="1"/>
        <v>0</v>
      </c>
      <c r="O361" s="71">
        <f t="shared" si="2"/>
        <v>0</v>
      </c>
      <c r="P361" s="71">
        <f t="shared" si="3"/>
        <v>0</v>
      </c>
      <c r="Q361" s="71">
        <f t="shared" si="4"/>
        <v>0</v>
      </c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>
      <c r="A362" s="64"/>
      <c r="B362" s="65"/>
      <c r="C362" s="66"/>
      <c r="D362" s="132"/>
      <c r="E362" s="67"/>
      <c r="F362" s="67"/>
      <c r="G362" s="67"/>
      <c r="H362" s="67"/>
      <c r="I362" s="67"/>
      <c r="J362" s="68"/>
      <c r="K362" s="69"/>
      <c r="L362" s="70"/>
      <c r="M362" s="70" t="b">
        <v>0</v>
      </c>
      <c r="N362" s="71">
        <f t="shared" si="1"/>
        <v>0</v>
      </c>
      <c r="O362" s="71">
        <f t="shared" si="2"/>
        <v>0</v>
      </c>
      <c r="P362" s="71">
        <f t="shared" si="3"/>
        <v>0</v>
      </c>
      <c r="Q362" s="71">
        <f t="shared" si="4"/>
        <v>0</v>
      </c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>
      <c r="A363" s="64"/>
      <c r="B363" s="65"/>
      <c r="C363" s="66"/>
      <c r="D363" s="132"/>
      <c r="E363" s="67"/>
      <c r="F363" s="67"/>
      <c r="G363" s="67"/>
      <c r="H363" s="67"/>
      <c r="I363" s="67"/>
      <c r="J363" s="68"/>
      <c r="K363" s="69"/>
      <c r="L363" s="70"/>
      <c r="M363" s="70" t="b">
        <v>0</v>
      </c>
      <c r="N363" s="71">
        <f t="shared" si="1"/>
        <v>0</v>
      </c>
      <c r="O363" s="71">
        <f t="shared" si="2"/>
        <v>0</v>
      </c>
      <c r="P363" s="71">
        <f t="shared" si="3"/>
        <v>0</v>
      </c>
      <c r="Q363" s="71">
        <f t="shared" si="4"/>
        <v>0</v>
      </c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>
      <c r="A364" s="64"/>
      <c r="B364" s="65"/>
      <c r="C364" s="66"/>
      <c r="D364" s="132"/>
      <c r="E364" s="67"/>
      <c r="F364" s="67"/>
      <c r="G364" s="67"/>
      <c r="H364" s="67"/>
      <c r="I364" s="67"/>
      <c r="J364" s="68"/>
      <c r="K364" s="69"/>
      <c r="L364" s="70"/>
      <c r="M364" s="70" t="b">
        <v>0</v>
      </c>
      <c r="N364" s="71">
        <f t="shared" si="1"/>
        <v>0</v>
      </c>
      <c r="O364" s="71">
        <f t="shared" si="2"/>
        <v>0</v>
      </c>
      <c r="P364" s="71">
        <f t="shared" si="3"/>
        <v>0</v>
      </c>
      <c r="Q364" s="71">
        <f t="shared" si="4"/>
        <v>0</v>
      </c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</row>
    <row r="365">
      <c r="A365" s="64"/>
      <c r="B365" s="65"/>
      <c r="C365" s="66"/>
      <c r="D365" s="132"/>
      <c r="E365" s="67"/>
      <c r="F365" s="67"/>
      <c r="G365" s="67"/>
      <c r="H365" s="67"/>
      <c r="I365" s="67"/>
      <c r="J365" s="68"/>
      <c r="K365" s="69"/>
      <c r="L365" s="70"/>
      <c r="M365" s="70" t="b">
        <v>0</v>
      </c>
      <c r="N365" s="71">
        <f t="shared" si="1"/>
        <v>0</v>
      </c>
      <c r="O365" s="71">
        <f t="shared" si="2"/>
        <v>0</v>
      </c>
      <c r="P365" s="71">
        <f t="shared" si="3"/>
        <v>0</v>
      </c>
      <c r="Q365" s="71">
        <f t="shared" si="4"/>
        <v>0</v>
      </c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</row>
    <row r="366">
      <c r="A366" s="64"/>
      <c r="B366" s="65"/>
      <c r="C366" s="66"/>
      <c r="D366" s="132"/>
      <c r="E366" s="67"/>
      <c r="F366" s="67"/>
      <c r="G366" s="67"/>
      <c r="H366" s="67"/>
      <c r="I366" s="67"/>
      <c r="J366" s="68"/>
      <c r="K366" s="69"/>
      <c r="L366" s="70"/>
      <c r="M366" s="70" t="b">
        <v>0</v>
      </c>
      <c r="N366" s="71">
        <f t="shared" si="1"/>
        <v>0</v>
      </c>
      <c r="O366" s="71">
        <f t="shared" si="2"/>
        <v>0</v>
      </c>
      <c r="P366" s="71">
        <f t="shared" si="3"/>
        <v>0</v>
      </c>
      <c r="Q366" s="71">
        <f t="shared" si="4"/>
        <v>0</v>
      </c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</row>
    <row r="367">
      <c r="A367" s="64"/>
      <c r="B367" s="65"/>
      <c r="C367" s="66"/>
      <c r="D367" s="132"/>
      <c r="E367" s="67"/>
      <c r="F367" s="67"/>
      <c r="G367" s="67"/>
      <c r="H367" s="67"/>
      <c r="I367" s="67"/>
      <c r="J367" s="68"/>
      <c r="K367" s="69"/>
      <c r="L367" s="70"/>
      <c r="M367" s="70" t="b">
        <v>0</v>
      </c>
      <c r="N367" s="71">
        <f t="shared" si="1"/>
        <v>0</v>
      </c>
      <c r="O367" s="71">
        <f t="shared" si="2"/>
        <v>0</v>
      </c>
      <c r="P367" s="71">
        <f t="shared" si="3"/>
        <v>0</v>
      </c>
      <c r="Q367" s="71">
        <f t="shared" si="4"/>
        <v>0</v>
      </c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</row>
    <row r="368">
      <c r="A368" s="64"/>
      <c r="B368" s="65"/>
      <c r="C368" s="66"/>
      <c r="D368" s="132"/>
      <c r="E368" s="67"/>
      <c r="F368" s="67"/>
      <c r="G368" s="67"/>
      <c r="H368" s="67"/>
      <c r="I368" s="67"/>
      <c r="J368" s="68"/>
      <c r="K368" s="69"/>
      <c r="L368" s="70"/>
      <c r="M368" s="70" t="b">
        <v>0</v>
      </c>
      <c r="N368" s="71">
        <f t="shared" si="1"/>
        <v>0</v>
      </c>
      <c r="O368" s="71">
        <f t="shared" si="2"/>
        <v>0</v>
      </c>
      <c r="P368" s="71">
        <f t="shared" si="3"/>
        <v>0</v>
      </c>
      <c r="Q368" s="71">
        <f t="shared" si="4"/>
        <v>0</v>
      </c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</row>
    <row r="369">
      <c r="A369" s="64"/>
      <c r="B369" s="65"/>
      <c r="C369" s="66"/>
      <c r="D369" s="132"/>
      <c r="E369" s="67"/>
      <c r="F369" s="67"/>
      <c r="G369" s="67"/>
      <c r="H369" s="67"/>
      <c r="I369" s="67"/>
      <c r="J369" s="68"/>
      <c r="K369" s="69"/>
      <c r="L369" s="70"/>
      <c r="M369" s="70" t="b">
        <v>0</v>
      </c>
      <c r="N369" s="71">
        <f t="shared" si="1"/>
        <v>0</v>
      </c>
      <c r="O369" s="71">
        <f t="shared" si="2"/>
        <v>0</v>
      </c>
      <c r="P369" s="71">
        <f t="shared" si="3"/>
        <v>0</v>
      </c>
      <c r="Q369" s="71">
        <f t="shared" si="4"/>
        <v>0</v>
      </c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</row>
    <row r="370">
      <c r="A370" s="64"/>
      <c r="B370" s="65"/>
      <c r="C370" s="66"/>
      <c r="D370" s="132"/>
      <c r="E370" s="67"/>
      <c r="F370" s="67"/>
      <c r="G370" s="67"/>
      <c r="H370" s="67"/>
      <c r="I370" s="67"/>
      <c r="J370" s="68"/>
      <c r="K370" s="69"/>
      <c r="L370" s="70"/>
      <c r="M370" s="70" t="b">
        <v>0</v>
      </c>
      <c r="N370" s="71">
        <f t="shared" si="1"/>
        <v>0</v>
      </c>
      <c r="O370" s="71">
        <f t="shared" si="2"/>
        <v>0</v>
      </c>
      <c r="P370" s="71">
        <f t="shared" si="3"/>
        <v>0</v>
      </c>
      <c r="Q370" s="71">
        <f t="shared" si="4"/>
        <v>0</v>
      </c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</row>
    <row r="371">
      <c r="A371" s="64"/>
      <c r="B371" s="65"/>
      <c r="C371" s="66"/>
      <c r="D371" s="132"/>
      <c r="E371" s="67"/>
      <c r="F371" s="67"/>
      <c r="G371" s="67"/>
      <c r="H371" s="67"/>
      <c r="I371" s="67"/>
      <c r="J371" s="68"/>
      <c r="K371" s="69"/>
      <c r="L371" s="70"/>
      <c r="M371" s="70" t="b">
        <v>0</v>
      </c>
      <c r="N371" s="71">
        <f t="shared" si="1"/>
        <v>0</v>
      </c>
      <c r="O371" s="71">
        <f t="shared" si="2"/>
        <v>0</v>
      </c>
      <c r="P371" s="71">
        <f t="shared" si="3"/>
        <v>0</v>
      </c>
      <c r="Q371" s="71">
        <f t="shared" si="4"/>
        <v>0</v>
      </c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>
      <c r="A372" s="64"/>
      <c r="B372" s="65"/>
      <c r="C372" s="66"/>
      <c r="D372" s="132"/>
      <c r="E372" s="67"/>
      <c r="F372" s="67"/>
      <c r="G372" s="67"/>
      <c r="H372" s="67"/>
      <c r="I372" s="67"/>
      <c r="J372" s="68"/>
      <c r="K372" s="69"/>
      <c r="L372" s="70"/>
      <c r="M372" s="70" t="b">
        <v>0</v>
      </c>
      <c r="N372" s="71">
        <f t="shared" si="1"/>
        <v>0</v>
      </c>
      <c r="O372" s="71">
        <f t="shared" si="2"/>
        <v>0</v>
      </c>
      <c r="P372" s="71">
        <f t="shared" si="3"/>
        <v>0</v>
      </c>
      <c r="Q372" s="71">
        <f t="shared" si="4"/>
        <v>0</v>
      </c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>
      <c r="A373" s="64"/>
      <c r="B373" s="65"/>
      <c r="C373" s="66"/>
      <c r="D373" s="132"/>
      <c r="E373" s="67"/>
      <c r="F373" s="67"/>
      <c r="G373" s="67"/>
      <c r="H373" s="67"/>
      <c r="I373" s="67"/>
      <c r="J373" s="68"/>
      <c r="K373" s="69"/>
      <c r="L373" s="70"/>
      <c r="M373" s="70" t="b">
        <v>0</v>
      </c>
      <c r="N373" s="71">
        <f t="shared" si="1"/>
        <v>0</v>
      </c>
      <c r="O373" s="71">
        <f t="shared" si="2"/>
        <v>0</v>
      </c>
      <c r="P373" s="71">
        <f t="shared" si="3"/>
        <v>0</v>
      </c>
      <c r="Q373" s="71">
        <f t="shared" si="4"/>
        <v>0</v>
      </c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>
      <c r="A374" s="64"/>
      <c r="B374" s="65"/>
      <c r="C374" s="66"/>
      <c r="D374" s="132"/>
      <c r="E374" s="67"/>
      <c r="F374" s="67"/>
      <c r="G374" s="67"/>
      <c r="H374" s="67"/>
      <c r="I374" s="67"/>
      <c r="J374" s="68"/>
      <c r="K374" s="69"/>
      <c r="L374" s="70"/>
      <c r="M374" s="70" t="b">
        <v>0</v>
      </c>
      <c r="N374" s="71">
        <f t="shared" si="1"/>
        <v>0</v>
      </c>
      <c r="O374" s="71">
        <f t="shared" si="2"/>
        <v>0</v>
      </c>
      <c r="P374" s="71">
        <f t="shared" si="3"/>
        <v>0</v>
      </c>
      <c r="Q374" s="71">
        <f t="shared" si="4"/>
        <v>0</v>
      </c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>
      <c r="A375" s="64"/>
      <c r="B375" s="65"/>
      <c r="C375" s="66"/>
      <c r="D375" s="132"/>
      <c r="E375" s="67"/>
      <c r="F375" s="67"/>
      <c r="G375" s="67"/>
      <c r="H375" s="67"/>
      <c r="I375" s="67"/>
      <c r="J375" s="68"/>
      <c r="K375" s="69"/>
      <c r="L375" s="70"/>
      <c r="M375" s="70" t="b">
        <v>0</v>
      </c>
      <c r="N375" s="71">
        <f t="shared" si="1"/>
        <v>0</v>
      </c>
      <c r="O375" s="71">
        <f t="shared" si="2"/>
        <v>0</v>
      </c>
      <c r="P375" s="71">
        <f t="shared" si="3"/>
        <v>0</v>
      </c>
      <c r="Q375" s="71">
        <f t="shared" si="4"/>
        <v>0</v>
      </c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>
      <c r="A376" s="64"/>
      <c r="B376" s="65"/>
      <c r="C376" s="66"/>
      <c r="D376" s="132"/>
      <c r="E376" s="67"/>
      <c r="F376" s="67"/>
      <c r="G376" s="67"/>
      <c r="H376" s="67"/>
      <c r="I376" s="67"/>
      <c r="J376" s="68"/>
      <c r="K376" s="69"/>
      <c r="L376" s="70"/>
      <c r="M376" s="70" t="b">
        <v>0</v>
      </c>
      <c r="N376" s="71">
        <f t="shared" si="1"/>
        <v>0</v>
      </c>
      <c r="O376" s="71">
        <f t="shared" si="2"/>
        <v>0</v>
      </c>
      <c r="P376" s="71">
        <f t="shared" si="3"/>
        <v>0</v>
      </c>
      <c r="Q376" s="71">
        <f t="shared" si="4"/>
        <v>0</v>
      </c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>
      <c r="A377" s="64"/>
      <c r="B377" s="65"/>
      <c r="C377" s="66"/>
      <c r="D377" s="132"/>
      <c r="E377" s="67"/>
      <c r="F377" s="67"/>
      <c r="G377" s="67"/>
      <c r="H377" s="67"/>
      <c r="I377" s="67"/>
      <c r="J377" s="68"/>
      <c r="K377" s="69"/>
      <c r="L377" s="70"/>
      <c r="M377" s="70" t="b">
        <v>0</v>
      </c>
      <c r="N377" s="71">
        <f t="shared" si="1"/>
        <v>0</v>
      </c>
      <c r="O377" s="71">
        <f t="shared" si="2"/>
        <v>0</v>
      </c>
      <c r="P377" s="71">
        <f t="shared" si="3"/>
        <v>0</v>
      </c>
      <c r="Q377" s="71">
        <f t="shared" si="4"/>
        <v>0</v>
      </c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>
      <c r="A378" s="64"/>
      <c r="B378" s="65"/>
      <c r="C378" s="66"/>
      <c r="D378" s="132"/>
      <c r="E378" s="67"/>
      <c r="F378" s="67"/>
      <c r="G378" s="67"/>
      <c r="H378" s="67"/>
      <c r="I378" s="67"/>
      <c r="J378" s="68"/>
      <c r="K378" s="69"/>
      <c r="L378" s="70"/>
      <c r="M378" s="70" t="b">
        <v>0</v>
      </c>
      <c r="N378" s="71">
        <f t="shared" si="1"/>
        <v>0</v>
      </c>
      <c r="O378" s="71">
        <f t="shared" si="2"/>
        <v>0</v>
      </c>
      <c r="P378" s="71">
        <f t="shared" si="3"/>
        <v>0</v>
      </c>
      <c r="Q378" s="71">
        <f t="shared" si="4"/>
        <v>0</v>
      </c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>
      <c r="A379" s="64"/>
      <c r="B379" s="65"/>
      <c r="C379" s="66"/>
      <c r="D379" s="132"/>
      <c r="E379" s="67"/>
      <c r="F379" s="67"/>
      <c r="G379" s="67"/>
      <c r="H379" s="67"/>
      <c r="I379" s="67"/>
      <c r="J379" s="68"/>
      <c r="K379" s="69"/>
      <c r="L379" s="70"/>
      <c r="M379" s="70" t="b">
        <v>0</v>
      </c>
      <c r="N379" s="71">
        <f t="shared" si="1"/>
        <v>0</v>
      </c>
      <c r="O379" s="71">
        <f t="shared" si="2"/>
        <v>0</v>
      </c>
      <c r="P379" s="71">
        <f t="shared" si="3"/>
        <v>0</v>
      </c>
      <c r="Q379" s="71">
        <f t="shared" si="4"/>
        <v>0</v>
      </c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>
      <c r="A380" s="64"/>
      <c r="B380" s="65"/>
      <c r="C380" s="66"/>
      <c r="D380" s="132"/>
      <c r="E380" s="67"/>
      <c r="F380" s="67"/>
      <c r="G380" s="67"/>
      <c r="H380" s="67"/>
      <c r="I380" s="67"/>
      <c r="J380" s="68"/>
      <c r="K380" s="69"/>
      <c r="L380" s="70"/>
      <c r="M380" s="70" t="b">
        <v>0</v>
      </c>
      <c r="N380" s="71">
        <f t="shared" si="1"/>
        <v>0</v>
      </c>
      <c r="O380" s="71">
        <f t="shared" si="2"/>
        <v>0</v>
      </c>
      <c r="P380" s="71">
        <f t="shared" si="3"/>
        <v>0</v>
      </c>
      <c r="Q380" s="71">
        <f t="shared" si="4"/>
        <v>0</v>
      </c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>
      <c r="A381" s="64"/>
      <c r="B381" s="65"/>
      <c r="C381" s="66"/>
      <c r="D381" s="132"/>
      <c r="E381" s="67"/>
      <c r="F381" s="67"/>
      <c r="G381" s="67"/>
      <c r="H381" s="67"/>
      <c r="I381" s="67"/>
      <c r="J381" s="68"/>
      <c r="K381" s="69"/>
      <c r="L381" s="70"/>
      <c r="M381" s="70" t="b">
        <v>0</v>
      </c>
      <c r="N381" s="71">
        <f t="shared" si="1"/>
        <v>0</v>
      </c>
      <c r="O381" s="71">
        <f t="shared" si="2"/>
        <v>0</v>
      </c>
      <c r="P381" s="71">
        <f t="shared" si="3"/>
        <v>0</v>
      </c>
      <c r="Q381" s="71">
        <f t="shared" si="4"/>
        <v>0</v>
      </c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>
      <c r="A382" s="64"/>
      <c r="B382" s="65"/>
      <c r="C382" s="66"/>
      <c r="D382" s="132"/>
      <c r="E382" s="67"/>
      <c r="F382" s="67"/>
      <c r="G382" s="67"/>
      <c r="H382" s="67"/>
      <c r="I382" s="67"/>
      <c r="J382" s="68"/>
      <c r="K382" s="69"/>
      <c r="L382" s="70"/>
      <c r="M382" s="70" t="b">
        <v>0</v>
      </c>
      <c r="N382" s="71">
        <f t="shared" si="1"/>
        <v>0</v>
      </c>
      <c r="O382" s="71">
        <f t="shared" si="2"/>
        <v>0</v>
      </c>
      <c r="P382" s="71">
        <f t="shared" si="3"/>
        <v>0</v>
      </c>
      <c r="Q382" s="71">
        <f t="shared" si="4"/>
        <v>0</v>
      </c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>
      <c r="A383" s="64"/>
      <c r="B383" s="65"/>
      <c r="C383" s="66"/>
      <c r="D383" s="132"/>
      <c r="E383" s="67"/>
      <c r="F383" s="67"/>
      <c r="G383" s="67"/>
      <c r="H383" s="67"/>
      <c r="I383" s="67"/>
      <c r="J383" s="68"/>
      <c r="K383" s="69"/>
      <c r="L383" s="70"/>
      <c r="M383" s="70" t="b">
        <v>0</v>
      </c>
      <c r="N383" s="71">
        <f t="shared" si="1"/>
        <v>0</v>
      </c>
      <c r="O383" s="71">
        <f t="shared" si="2"/>
        <v>0</v>
      </c>
      <c r="P383" s="71">
        <f t="shared" si="3"/>
        <v>0</v>
      </c>
      <c r="Q383" s="71">
        <f t="shared" si="4"/>
        <v>0</v>
      </c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>
      <c r="A384" s="64"/>
      <c r="B384" s="65"/>
      <c r="C384" s="66"/>
      <c r="D384" s="132"/>
      <c r="E384" s="67"/>
      <c r="F384" s="67"/>
      <c r="G384" s="67"/>
      <c r="H384" s="67"/>
      <c r="I384" s="67"/>
      <c r="J384" s="68"/>
      <c r="K384" s="69"/>
      <c r="L384" s="70"/>
      <c r="M384" s="70" t="b">
        <v>0</v>
      </c>
      <c r="N384" s="71">
        <f t="shared" si="1"/>
        <v>0</v>
      </c>
      <c r="O384" s="71">
        <f t="shared" si="2"/>
        <v>0</v>
      </c>
      <c r="P384" s="71">
        <f t="shared" si="3"/>
        <v>0</v>
      </c>
      <c r="Q384" s="71">
        <f t="shared" si="4"/>
        <v>0</v>
      </c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>
      <c r="A385" s="64"/>
      <c r="B385" s="65"/>
      <c r="C385" s="66"/>
      <c r="D385" s="132"/>
      <c r="E385" s="67"/>
      <c r="F385" s="67"/>
      <c r="G385" s="67"/>
      <c r="H385" s="67"/>
      <c r="I385" s="67"/>
      <c r="J385" s="68"/>
      <c r="K385" s="69"/>
      <c r="L385" s="70"/>
      <c r="M385" s="70" t="b">
        <v>0</v>
      </c>
      <c r="N385" s="71">
        <f t="shared" si="1"/>
        <v>0</v>
      </c>
      <c r="O385" s="71">
        <f t="shared" si="2"/>
        <v>0</v>
      </c>
      <c r="P385" s="71">
        <f t="shared" si="3"/>
        <v>0</v>
      </c>
      <c r="Q385" s="71">
        <f t="shared" si="4"/>
        <v>0</v>
      </c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>
      <c r="A386" s="64"/>
      <c r="B386" s="65"/>
      <c r="C386" s="66"/>
      <c r="D386" s="132"/>
      <c r="E386" s="67"/>
      <c r="F386" s="67"/>
      <c r="G386" s="67"/>
      <c r="H386" s="67"/>
      <c r="I386" s="67"/>
      <c r="J386" s="68"/>
      <c r="K386" s="69"/>
      <c r="L386" s="70"/>
      <c r="M386" s="70" t="b">
        <v>0</v>
      </c>
      <c r="N386" s="71">
        <f t="shared" si="1"/>
        <v>0</v>
      </c>
      <c r="O386" s="71">
        <f t="shared" si="2"/>
        <v>0</v>
      </c>
      <c r="P386" s="71">
        <f t="shared" si="3"/>
        <v>0</v>
      </c>
      <c r="Q386" s="71">
        <f t="shared" si="4"/>
        <v>0</v>
      </c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>
      <c r="A387" s="64"/>
      <c r="B387" s="65"/>
      <c r="C387" s="66"/>
      <c r="D387" s="132"/>
      <c r="E387" s="67"/>
      <c r="F387" s="67"/>
      <c r="G387" s="67"/>
      <c r="H387" s="67"/>
      <c r="I387" s="67"/>
      <c r="J387" s="68"/>
      <c r="K387" s="69"/>
      <c r="L387" s="70"/>
      <c r="M387" s="70" t="b">
        <v>0</v>
      </c>
      <c r="N387" s="71">
        <f t="shared" si="1"/>
        <v>0</v>
      </c>
      <c r="O387" s="71">
        <f t="shared" si="2"/>
        <v>0</v>
      </c>
      <c r="P387" s="71">
        <f t="shared" si="3"/>
        <v>0</v>
      </c>
      <c r="Q387" s="71">
        <f t="shared" si="4"/>
        <v>0</v>
      </c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>
      <c r="A388" s="64"/>
      <c r="B388" s="65"/>
      <c r="C388" s="66"/>
      <c r="D388" s="132"/>
      <c r="E388" s="67"/>
      <c r="F388" s="67"/>
      <c r="G388" s="67"/>
      <c r="H388" s="67"/>
      <c r="I388" s="67"/>
      <c r="J388" s="68"/>
      <c r="K388" s="69"/>
      <c r="L388" s="70"/>
      <c r="M388" s="70" t="b">
        <v>0</v>
      </c>
      <c r="N388" s="71">
        <f t="shared" si="1"/>
        <v>0</v>
      </c>
      <c r="O388" s="71">
        <f t="shared" si="2"/>
        <v>0</v>
      </c>
      <c r="P388" s="71">
        <f t="shared" si="3"/>
        <v>0</v>
      </c>
      <c r="Q388" s="71">
        <f t="shared" si="4"/>
        <v>0</v>
      </c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>
      <c r="A389" s="64"/>
      <c r="B389" s="65"/>
      <c r="C389" s="66"/>
      <c r="D389" s="132"/>
      <c r="E389" s="67"/>
      <c r="F389" s="67"/>
      <c r="G389" s="67"/>
      <c r="H389" s="67"/>
      <c r="I389" s="67"/>
      <c r="J389" s="68"/>
      <c r="K389" s="69"/>
      <c r="L389" s="70"/>
      <c r="M389" s="70" t="b">
        <v>0</v>
      </c>
      <c r="N389" s="71">
        <f t="shared" si="1"/>
        <v>0</v>
      </c>
      <c r="O389" s="71">
        <f t="shared" si="2"/>
        <v>0</v>
      </c>
      <c r="P389" s="71">
        <f t="shared" si="3"/>
        <v>0</v>
      </c>
      <c r="Q389" s="71">
        <f t="shared" si="4"/>
        <v>0</v>
      </c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>
      <c r="A390" s="64"/>
      <c r="B390" s="65"/>
      <c r="C390" s="66"/>
      <c r="D390" s="132"/>
      <c r="E390" s="67"/>
      <c r="F390" s="67"/>
      <c r="G390" s="67"/>
      <c r="H390" s="67"/>
      <c r="I390" s="67"/>
      <c r="J390" s="68"/>
      <c r="K390" s="69"/>
      <c r="L390" s="70"/>
      <c r="M390" s="70" t="b">
        <v>0</v>
      </c>
      <c r="N390" s="71">
        <f t="shared" si="1"/>
        <v>0</v>
      </c>
      <c r="O390" s="71">
        <f t="shared" si="2"/>
        <v>0</v>
      </c>
      <c r="P390" s="71">
        <f t="shared" si="3"/>
        <v>0</v>
      </c>
      <c r="Q390" s="71">
        <f t="shared" si="4"/>
        <v>0</v>
      </c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>
      <c r="A391" s="64"/>
      <c r="B391" s="65"/>
      <c r="C391" s="66"/>
      <c r="D391" s="132"/>
      <c r="E391" s="67"/>
      <c r="F391" s="67"/>
      <c r="G391" s="67"/>
      <c r="H391" s="67"/>
      <c r="I391" s="67"/>
      <c r="J391" s="68"/>
      <c r="K391" s="69"/>
      <c r="L391" s="70"/>
      <c r="M391" s="70" t="b">
        <v>0</v>
      </c>
      <c r="N391" s="71">
        <f t="shared" si="1"/>
        <v>0</v>
      </c>
      <c r="O391" s="71">
        <f t="shared" si="2"/>
        <v>0</v>
      </c>
      <c r="P391" s="71">
        <f t="shared" si="3"/>
        <v>0</v>
      </c>
      <c r="Q391" s="71">
        <f t="shared" si="4"/>
        <v>0</v>
      </c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>
      <c r="A392" s="64"/>
      <c r="B392" s="65"/>
      <c r="C392" s="66"/>
      <c r="D392" s="132"/>
      <c r="E392" s="67"/>
      <c r="F392" s="67"/>
      <c r="G392" s="67"/>
      <c r="H392" s="67"/>
      <c r="I392" s="67"/>
      <c r="J392" s="68"/>
      <c r="K392" s="69"/>
      <c r="L392" s="70"/>
      <c r="M392" s="70" t="b">
        <v>0</v>
      </c>
      <c r="N392" s="71">
        <f t="shared" si="1"/>
        <v>0</v>
      </c>
      <c r="O392" s="71">
        <f t="shared" si="2"/>
        <v>0</v>
      </c>
      <c r="P392" s="71">
        <f t="shared" si="3"/>
        <v>0</v>
      </c>
      <c r="Q392" s="71">
        <f t="shared" si="4"/>
        <v>0</v>
      </c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>
      <c r="A393" s="64"/>
      <c r="B393" s="65"/>
      <c r="C393" s="66"/>
      <c r="D393" s="132"/>
      <c r="E393" s="67"/>
      <c r="F393" s="67"/>
      <c r="G393" s="67"/>
      <c r="H393" s="67"/>
      <c r="I393" s="67"/>
      <c r="J393" s="68"/>
      <c r="K393" s="69"/>
      <c r="L393" s="70"/>
      <c r="M393" s="70" t="b">
        <v>0</v>
      </c>
      <c r="N393" s="71">
        <f t="shared" si="1"/>
        <v>0</v>
      </c>
      <c r="O393" s="71">
        <f t="shared" si="2"/>
        <v>0</v>
      </c>
      <c r="P393" s="71">
        <f t="shared" si="3"/>
        <v>0</v>
      </c>
      <c r="Q393" s="71">
        <f t="shared" si="4"/>
        <v>0</v>
      </c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>
      <c r="A394" s="64"/>
      <c r="B394" s="65"/>
      <c r="C394" s="66"/>
      <c r="D394" s="132"/>
      <c r="E394" s="67"/>
      <c r="F394" s="67"/>
      <c r="G394" s="67"/>
      <c r="H394" s="67"/>
      <c r="I394" s="67"/>
      <c r="J394" s="68"/>
      <c r="K394" s="69"/>
      <c r="L394" s="70"/>
      <c r="M394" s="70" t="b">
        <v>0</v>
      </c>
      <c r="N394" s="71">
        <f t="shared" si="1"/>
        <v>0</v>
      </c>
      <c r="O394" s="71">
        <f t="shared" si="2"/>
        <v>0</v>
      </c>
      <c r="P394" s="71">
        <f t="shared" si="3"/>
        <v>0</v>
      </c>
      <c r="Q394" s="71">
        <f t="shared" si="4"/>
        <v>0</v>
      </c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>
      <c r="A395" s="64"/>
      <c r="B395" s="65"/>
      <c r="C395" s="66"/>
      <c r="D395" s="132"/>
      <c r="E395" s="67"/>
      <c r="F395" s="67"/>
      <c r="G395" s="67"/>
      <c r="H395" s="67"/>
      <c r="I395" s="67"/>
      <c r="J395" s="68"/>
      <c r="K395" s="69"/>
      <c r="L395" s="70"/>
      <c r="M395" s="70" t="b">
        <v>0</v>
      </c>
      <c r="N395" s="71">
        <f t="shared" si="1"/>
        <v>0</v>
      </c>
      <c r="O395" s="71">
        <f t="shared" si="2"/>
        <v>0</v>
      </c>
      <c r="P395" s="71">
        <f t="shared" si="3"/>
        <v>0</v>
      </c>
      <c r="Q395" s="71">
        <f t="shared" si="4"/>
        <v>0</v>
      </c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>
      <c r="A396" s="64"/>
      <c r="B396" s="65"/>
      <c r="C396" s="66"/>
      <c r="D396" s="132"/>
      <c r="E396" s="67"/>
      <c r="F396" s="67"/>
      <c r="G396" s="67"/>
      <c r="H396" s="67"/>
      <c r="I396" s="67"/>
      <c r="J396" s="68"/>
      <c r="K396" s="69"/>
      <c r="L396" s="70"/>
      <c r="M396" s="70" t="b">
        <v>0</v>
      </c>
      <c r="N396" s="71">
        <f t="shared" si="1"/>
        <v>0</v>
      </c>
      <c r="O396" s="71">
        <f t="shared" si="2"/>
        <v>0</v>
      </c>
      <c r="P396" s="71">
        <f t="shared" si="3"/>
        <v>0</v>
      </c>
      <c r="Q396" s="71">
        <f t="shared" si="4"/>
        <v>0</v>
      </c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>
      <c r="A397" s="64"/>
      <c r="B397" s="65"/>
      <c r="C397" s="66"/>
      <c r="D397" s="132"/>
      <c r="E397" s="67"/>
      <c r="F397" s="67"/>
      <c r="G397" s="67"/>
      <c r="H397" s="67"/>
      <c r="I397" s="67"/>
      <c r="J397" s="68"/>
      <c r="K397" s="69"/>
      <c r="L397" s="70"/>
      <c r="M397" s="70" t="b">
        <v>0</v>
      </c>
      <c r="N397" s="71">
        <f t="shared" si="1"/>
        <v>0</v>
      </c>
      <c r="O397" s="71">
        <f t="shared" si="2"/>
        <v>0</v>
      </c>
      <c r="P397" s="71">
        <f t="shared" si="3"/>
        <v>0</v>
      </c>
      <c r="Q397" s="71">
        <f t="shared" si="4"/>
        <v>0</v>
      </c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>
      <c r="A398" s="64"/>
      <c r="B398" s="65"/>
      <c r="C398" s="66"/>
      <c r="D398" s="132"/>
      <c r="E398" s="67"/>
      <c r="F398" s="67"/>
      <c r="G398" s="67"/>
      <c r="H398" s="67"/>
      <c r="I398" s="67"/>
      <c r="J398" s="68"/>
      <c r="K398" s="69"/>
      <c r="L398" s="70"/>
      <c r="M398" s="70" t="b">
        <v>0</v>
      </c>
      <c r="N398" s="71">
        <f t="shared" si="1"/>
        <v>0</v>
      </c>
      <c r="O398" s="71">
        <f t="shared" si="2"/>
        <v>0</v>
      </c>
      <c r="P398" s="71">
        <f t="shared" si="3"/>
        <v>0</v>
      </c>
      <c r="Q398" s="71">
        <f t="shared" si="4"/>
        <v>0</v>
      </c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>
      <c r="A399" s="64"/>
      <c r="B399" s="65"/>
      <c r="C399" s="66"/>
      <c r="D399" s="132"/>
      <c r="E399" s="67"/>
      <c r="F399" s="67"/>
      <c r="G399" s="67"/>
      <c r="H399" s="67"/>
      <c r="I399" s="67"/>
      <c r="J399" s="68"/>
      <c r="K399" s="69"/>
      <c r="L399" s="70"/>
      <c r="M399" s="70" t="b">
        <v>0</v>
      </c>
      <c r="N399" s="71">
        <f t="shared" si="1"/>
        <v>0</v>
      </c>
      <c r="O399" s="71">
        <f t="shared" si="2"/>
        <v>0</v>
      </c>
      <c r="P399" s="71">
        <f t="shared" si="3"/>
        <v>0</v>
      </c>
      <c r="Q399" s="71">
        <f t="shared" si="4"/>
        <v>0</v>
      </c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>
      <c r="A400" s="64"/>
      <c r="B400" s="65"/>
      <c r="C400" s="66"/>
      <c r="D400" s="132"/>
      <c r="E400" s="67"/>
      <c r="F400" s="67"/>
      <c r="G400" s="67"/>
      <c r="H400" s="67"/>
      <c r="I400" s="67"/>
      <c r="J400" s="68"/>
      <c r="K400" s="69"/>
      <c r="L400" s="70"/>
      <c r="M400" s="70" t="b">
        <v>0</v>
      </c>
      <c r="N400" s="71">
        <f t="shared" si="1"/>
        <v>0</v>
      </c>
      <c r="O400" s="71">
        <f t="shared" si="2"/>
        <v>0</v>
      </c>
      <c r="P400" s="71">
        <f t="shared" si="3"/>
        <v>0</v>
      </c>
      <c r="Q400" s="71">
        <f t="shared" si="4"/>
        <v>0</v>
      </c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>
      <c r="A401" s="64"/>
      <c r="B401" s="65"/>
      <c r="C401" s="66"/>
      <c r="D401" s="132"/>
      <c r="E401" s="67"/>
      <c r="F401" s="67"/>
      <c r="G401" s="67"/>
      <c r="H401" s="67"/>
      <c r="I401" s="67"/>
      <c r="J401" s="68"/>
      <c r="K401" s="69"/>
      <c r="L401" s="70"/>
      <c r="M401" s="70" t="b">
        <v>0</v>
      </c>
      <c r="N401" s="71">
        <f t="shared" si="1"/>
        <v>0</v>
      </c>
      <c r="O401" s="71">
        <f t="shared" si="2"/>
        <v>0</v>
      </c>
      <c r="P401" s="71">
        <f t="shared" si="3"/>
        <v>0</v>
      </c>
      <c r="Q401" s="71">
        <f t="shared" si="4"/>
        <v>0</v>
      </c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>
      <c r="A402" s="64"/>
      <c r="B402" s="65"/>
      <c r="C402" s="66"/>
      <c r="D402" s="132"/>
      <c r="E402" s="67"/>
      <c r="F402" s="67"/>
      <c r="G402" s="67"/>
      <c r="H402" s="67"/>
      <c r="I402" s="67"/>
      <c r="J402" s="68"/>
      <c r="K402" s="69"/>
      <c r="L402" s="70"/>
      <c r="M402" s="70" t="b">
        <v>0</v>
      </c>
      <c r="N402" s="71">
        <f t="shared" si="1"/>
        <v>0</v>
      </c>
      <c r="O402" s="71">
        <f t="shared" si="2"/>
        <v>0</v>
      </c>
      <c r="P402" s="71">
        <f t="shared" si="3"/>
        <v>0</v>
      </c>
      <c r="Q402" s="71">
        <f t="shared" si="4"/>
        <v>0</v>
      </c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>
      <c r="A403" s="64"/>
      <c r="B403" s="65"/>
      <c r="C403" s="66"/>
      <c r="D403" s="132"/>
      <c r="E403" s="67"/>
      <c r="F403" s="67"/>
      <c r="G403" s="67"/>
      <c r="H403" s="67"/>
      <c r="I403" s="67"/>
      <c r="J403" s="68"/>
      <c r="K403" s="69"/>
      <c r="L403" s="70"/>
      <c r="M403" s="70" t="b">
        <v>0</v>
      </c>
      <c r="N403" s="71">
        <f t="shared" si="1"/>
        <v>0</v>
      </c>
      <c r="O403" s="71">
        <f t="shared" si="2"/>
        <v>0</v>
      </c>
      <c r="P403" s="71">
        <f t="shared" si="3"/>
        <v>0</v>
      </c>
      <c r="Q403" s="71">
        <f t="shared" si="4"/>
        <v>0</v>
      </c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>
      <c r="A404" s="64"/>
      <c r="B404" s="65"/>
      <c r="C404" s="66"/>
      <c r="D404" s="132"/>
      <c r="E404" s="67"/>
      <c r="F404" s="67"/>
      <c r="G404" s="67"/>
      <c r="H404" s="67"/>
      <c r="I404" s="67"/>
      <c r="J404" s="68"/>
      <c r="K404" s="69"/>
      <c r="L404" s="70"/>
      <c r="M404" s="70" t="b">
        <v>0</v>
      </c>
      <c r="N404" s="71">
        <f t="shared" si="1"/>
        <v>0</v>
      </c>
      <c r="O404" s="71">
        <f t="shared" si="2"/>
        <v>0</v>
      </c>
      <c r="P404" s="71">
        <f t="shared" si="3"/>
        <v>0</v>
      </c>
      <c r="Q404" s="71">
        <f t="shared" si="4"/>
        <v>0</v>
      </c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>
      <c r="A405" s="64"/>
      <c r="B405" s="65"/>
      <c r="C405" s="66"/>
      <c r="D405" s="132"/>
      <c r="E405" s="67"/>
      <c r="F405" s="67"/>
      <c r="G405" s="67"/>
      <c r="H405" s="67"/>
      <c r="I405" s="67"/>
      <c r="J405" s="68"/>
      <c r="K405" s="69"/>
      <c r="L405" s="70"/>
      <c r="M405" s="70" t="b">
        <v>0</v>
      </c>
      <c r="N405" s="71">
        <f t="shared" si="1"/>
        <v>0</v>
      </c>
      <c r="O405" s="71">
        <f t="shared" si="2"/>
        <v>0</v>
      </c>
      <c r="P405" s="71">
        <f t="shared" si="3"/>
        <v>0</v>
      </c>
      <c r="Q405" s="71">
        <f t="shared" si="4"/>
        <v>0</v>
      </c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>
      <c r="A406" s="64"/>
      <c r="B406" s="65"/>
      <c r="C406" s="66"/>
      <c r="D406" s="132"/>
      <c r="E406" s="67"/>
      <c r="F406" s="67"/>
      <c r="G406" s="67"/>
      <c r="H406" s="67"/>
      <c r="I406" s="67"/>
      <c r="J406" s="68"/>
      <c r="K406" s="69"/>
      <c r="L406" s="70"/>
      <c r="M406" s="70" t="b">
        <v>0</v>
      </c>
      <c r="N406" s="71">
        <f t="shared" si="1"/>
        <v>0</v>
      </c>
      <c r="O406" s="71">
        <f t="shared" si="2"/>
        <v>0</v>
      </c>
      <c r="P406" s="71">
        <f t="shared" si="3"/>
        <v>0</v>
      </c>
      <c r="Q406" s="71">
        <f t="shared" si="4"/>
        <v>0</v>
      </c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>
      <c r="A407" s="64"/>
      <c r="B407" s="65"/>
      <c r="C407" s="66"/>
      <c r="D407" s="132"/>
      <c r="E407" s="67"/>
      <c r="F407" s="67"/>
      <c r="G407" s="67"/>
      <c r="H407" s="67"/>
      <c r="I407" s="67"/>
      <c r="J407" s="68"/>
      <c r="K407" s="69"/>
      <c r="L407" s="70"/>
      <c r="M407" s="70" t="b">
        <v>0</v>
      </c>
      <c r="N407" s="71">
        <f t="shared" si="1"/>
        <v>0</v>
      </c>
      <c r="O407" s="71">
        <f t="shared" si="2"/>
        <v>0</v>
      </c>
      <c r="P407" s="71">
        <f t="shared" si="3"/>
        <v>0</v>
      </c>
      <c r="Q407" s="71">
        <f t="shared" si="4"/>
        <v>0</v>
      </c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>
      <c r="A408" s="64"/>
      <c r="B408" s="65"/>
      <c r="C408" s="66"/>
      <c r="D408" s="132"/>
      <c r="E408" s="67"/>
      <c r="F408" s="67"/>
      <c r="G408" s="67"/>
      <c r="H408" s="67"/>
      <c r="I408" s="67"/>
      <c r="J408" s="68"/>
      <c r="K408" s="69"/>
      <c r="L408" s="70"/>
      <c r="M408" s="70" t="b">
        <v>0</v>
      </c>
      <c r="N408" s="71">
        <f t="shared" si="1"/>
        <v>0</v>
      </c>
      <c r="O408" s="71">
        <f t="shared" si="2"/>
        <v>0</v>
      </c>
      <c r="P408" s="71">
        <f t="shared" si="3"/>
        <v>0</v>
      </c>
      <c r="Q408" s="71">
        <f t="shared" si="4"/>
        <v>0</v>
      </c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>
      <c r="A409" s="64"/>
      <c r="B409" s="65"/>
      <c r="C409" s="66"/>
      <c r="D409" s="132"/>
      <c r="E409" s="67"/>
      <c r="F409" s="67"/>
      <c r="G409" s="67"/>
      <c r="H409" s="67"/>
      <c r="I409" s="67"/>
      <c r="J409" s="68"/>
      <c r="K409" s="69"/>
      <c r="L409" s="70"/>
      <c r="M409" s="70" t="b">
        <v>0</v>
      </c>
      <c r="N409" s="71">
        <f t="shared" si="1"/>
        <v>0</v>
      </c>
      <c r="O409" s="71">
        <f t="shared" si="2"/>
        <v>0</v>
      </c>
      <c r="P409" s="71">
        <f t="shared" si="3"/>
        <v>0</v>
      </c>
      <c r="Q409" s="71">
        <f t="shared" si="4"/>
        <v>0</v>
      </c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>
      <c r="A410" s="64"/>
      <c r="B410" s="65"/>
      <c r="C410" s="66"/>
      <c r="D410" s="132"/>
      <c r="E410" s="67"/>
      <c r="F410" s="67"/>
      <c r="G410" s="67"/>
      <c r="H410" s="67"/>
      <c r="I410" s="67"/>
      <c r="J410" s="68"/>
      <c r="K410" s="69"/>
      <c r="L410" s="70"/>
      <c r="M410" s="70" t="b">
        <v>0</v>
      </c>
      <c r="N410" s="71">
        <f t="shared" si="1"/>
        <v>0</v>
      </c>
      <c r="O410" s="71">
        <f t="shared" si="2"/>
        <v>0</v>
      </c>
      <c r="P410" s="71">
        <f t="shared" si="3"/>
        <v>0</v>
      </c>
      <c r="Q410" s="71">
        <f t="shared" si="4"/>
        <v>0</v>
      </c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>
      <c r="A411" s="64"/>
      <c r="B411" s="65"/>
      <c r="C411" s="66"/>
      <c r="D411" s="132"/>
      <c r="E411" s="67"/>
      <c r="F411" s="67"/>
      <c r="G411" s="67"/>
      <c r="H411" s="67"/>
      <c r="I411" s="67"/>
      <c r="J411" s="68"/>
      <c r="K411" s="69"/>
      <c r="L411" s="70"/>
      <c r="M411" s="70" t="b">
        <v>0</v>
      </c>
      <c r="N411" s="71">
        <f t="shared" si="1"/>
        <v>0</v>
      </c>
      <c r="O411" s="71">
        <f t="shared" si="2"/>
        <v>0</v>
      </c>
      <c r="P411" s="71">
        <f t="shared" si="3"/>
        <v>0</v>
      </c>
      <c r="Q411" s="71">
        <f t="shared" si="4"/>
        <v>0</v>
      </c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>
      <c r="A412" s="64"/>
      <c r="B412" s="65"/>
      <c r="C412" s="66"/>
      <c r="D412" s="132"/>
      <c r="E412" s="67"/>
      <c r="F412" s="67"/>
      <c r="G412" s="67"/>
      <c r="H412" s="67"/>
      <c r="I412" s="67"/>
      <c r="J412" s="68"/>
      <c r="K412" s="69"/>
      <c r="L412" s="70"/>
      <c r="M412" s="70" t="b">
        <v>0</v>
      </c>
      <c r="N412" s="71">
        <f t="shared" si="1"/>
        <v>0</v>
      </c>
      <c r="O412" s="71">
        <f t="shared" si="2"/>
        <v>0</v>
      </c>
      <c r="P412" s="71">
        <f t="shared" si="3"/>
        <v>0</v>
      </c>
      <c r="Q412" s="71">
        <f t="shared" si="4"/>
        <v>0</v>
      </c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>
      <c r="A413" s="64"/>
      <c r="B413" s="65"/>
      <c r="C413" s="66"/>
      <c r="D413" s="132"/>
      <c r="E413" s="67"/>
      <c r="F413" s="67"/>
      <c r="G413" s="67"/>
      <c r="H413" s="67"/>
      <c r="I413" s="67"/>
      <c r="J413" s="68"/>
      <c r="K413" s="69"/>
      <c r="L413" s="70"/>
      <c r="M413" s="70" t="b">
        <v>0</v>
      </c>
      <c r="N413" s="71">
        <f t="shared" si="1"/>
        <v>0</v>
      </c>
      <c r="O413" s="71">
        <f t="shared" si="2"/>
        <v>0</v>
      </c>
      <c r="P413" s="71">
        <f t="shared" si="3"/>
        <v>0</v>
      </c>
      <c r="Q413" s="71">
        <f t="shared" si="4"/>
        <v>0</v>
      </c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>
      <c r="A414" s="64"/>
      <c r="B414" s="65"/>
      <c r="C414" s="66"/>
      <c r="D414" s="132"/>
      <c r="E414" s="67"/>
      <c r="F414" s="67"/>
      <c r="G414" s="67"/>
      <c r="H414" s="67"/>
      <c r="I414" s="67"/>
      <c r="J414" s="68"/>
      <c r="K414" s="69"/>
      <c r="L414" s="70"/>
      <c r="M414" s="70" t="b">
        <v>0</v>
      </c>
      <c r="N414" s="71">
        <f t="shared" si="1"/>
        <v>0</v>
      </c>
      <c r="O414" s="71">
        <f t="shared" si="2"/>
        <v>0</v>
      </c>
      <c r="P414" s="71">
        <f t="shared" si="3"/>
        <v>0</v>
      </c>
      <c r="Q414" s="71">
        <f t="shared" si="4"/>
        <v>0</v>
      </c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>
      <c r="A415" s="64"/>
      <c r="B415" s="65"/>
      <c r="C415" s="66"/>
      <c r="D415" s="132"/>
      <c r="E415" s="67"/>
      <c r="F415" s="67"/>
      <c r="G415" s="67"/>
      <c r="H415" s="67"/>
      <c r="I415" s="67"/>
      <c r="J415" s="68"/>
      <c r="K415" s="69"/>
      <c r="L415" s="70"/>
      <c r="M415" s="70" t="b">
        <v>0</v>
      </c>
      <c r="N415" s="71">
        <f t="shared" si="1"/>
        <v>0</v>
      </c>
      <c r="O415" s="71">
        <f t="shared" si="2"/>
        <v>0</v>
      </c>
      <c r="P415" s="71">
        <f t="shared" si="3"/>
        <v>0</v>
      </c>
      <c r="Q415" s="71">
        <f t="shared" si="4"/>
        <v>0</v>
      </c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>
      <c r="A416" s="64"/>
      <c r="B416" s="65"/>
      <c r="C416" s="66"/>
      <c r="D416" s="132"/>
      <c r="E416" s="67"/>
      <c r="F416" s="67"/>
      <c r="G416" s="67"/>
      <c r="H416" s="67"/>
      <c r="I416" s="67"/>
      <c r="J416" s="68"/>
      <c r="K416" s="69"/>
      <c r="L416" s="70"/>
      <c r="M416" s="70" t="b">
        <v>0</v>
      </c>
      <c r="N416" s="71">
        <f t="shared" si="1"/>
        <v>0</v>
      </c>
      <c r="O416" s="71">
        <f t="shared" si="2"/>
        <v>0</v>
      </c>
      <c r="P416" s="71">
        <f t="shared" si="3"/>
        <v>0</v>
      </c>
      <c r="Q416" s="71">
        <f t="shared" si="4"/>
        <v>0</v>
      </c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>
      <c r="A417" s="64"/>
      <c r="B417" s="65"/>
      <c r="C417" s="66"/>
      <c r="D417" s="132"/>
      <c r="E417" s="67"/>
      <c r="F417" s="67"/>
      <c r="G417" s="67"/>
      <c r="H417" s="67"/>
      <c r="I417" s="67"/>
      <c r="J417" s="68"/>
      <c r="K417" s="69"/>
      <c r="L417" s="70"/>
      <c r="M417" s="70" t="b">
        <v>0</v>
      </c>
      <c r="N417" s="71">
        <f t="shared" si="1"/>
        <v>0</v>
      </c>
      <c r="O417" s="71">
        <f t="shared" si="2"/>
        <v>0</v>
      </c>
      <c r="P417" s="71">
        <f t="shared" si="3"/>
        <v>0</v>
      </c>
      <c r="Q417" s="71">
        <f t="shared" si="4"/>
        <v>0</v>
      </c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>
      <c r="A418" s="64"/>
      <c r="B418" s="65"/>
      <c r="C418" s="66"/>
      <c r="D418" s="132"/>
      <c r="E418" s="67"/>
      <c r="F418" s="67"/>
      <c r="G418" s="67"/>
      <c r="H418" s="67"/>
      <c r="I418" s="67"/>
      <c r="J418" s="68"/>
      <c r="K418" s="69"/>
      <c r="L418" s="70"/>
      <c r="M418" s="70" t="b">
        <v>0</v>
      </c>
      <c r="N418" s="71">
        <f t="shared" si="1"/>
        <v>0</v>
      </c>
      <c r="O418" s="71">
        <f t="shared" si="2"/>
        <v>0</v>
      </c>
      <c r="P418" s="71">
        <f t="shared" si="3"/>
        <v>0</v>
      </c>
      <c r="Q418" s="71">
        <f t="shared" si="4"/>
        <v>0</v>
      </c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>
      <c r="A419" s="64"/>
      <c r="B419" s="65"/>
      <c r="C419" s="66"/>
      <c r="D419" s="132"/>
      <c r="E419" s="67"/>
      <c r="F419" s="67"/>
      <c r="G419" s="67"/>
      <c r="H419" s="67"/>
      <c r="I419" s="67"/>
      <c r="J419" s="68"/>
      <c r="K419" s="69"/>
      <c r="L419" s="70"/>
      <c r="M419" s="70" t="b">
        <v>0</v>
      </c>
      <c r="N419" s="71">
        <f t="shared" si="1"/>
        <v>0</v>
      </c>
      <c r="O419" s="71">
        <f t="shared" si="2"/>
        <v>0</v>
      </c>
      <c r="P419" s="71">
        <f t="shared" si="3"/>
        <v>0</v>
      </c>
      <c r="Q419" s="71">
        <f t="shared" si="4"/>
        <v>0</v>
      </c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>
      <c r="A420" s="64"/>
      <c r="B420" s="65"/>
      <c r="C420" s="66"/>
      <c r="D420" s="132"/>
      <c r="E420" s="67"/>
      <c r="F420" s="67"/>
      <c r="G420" s="67"/>
      <c r="H420" s="67"/>
      <c r="I420" s="67"/>
      <c r="J420" s="68"/>
      <c r="K420" s="69"/>
      <c r="L420" s="70"/>
      <c r="M420" s="70" t="b">
        <v>0</v>
      </c>
      <c r="N420" s="71">
        <f t="shared" si="1"/>
        <v>0</v>
      </c>
      <c r="O420" s="71">
        <f t="shared" si="2"/>
        <v>0</v>
      </c>
      <c r="P420" s="71">
        <f t="shared" si="3"/>
        <v>0</v>
      </c>
      <c r="Q420" s="71">
        <f t="shared" si="4"/>
        <v>0</v>
      </c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>
      <c r="A421" s="64"/>
      <c r="B421" s="65"/>
      <c r="C421" s="66"/>
      <c r="D421" s="132"/>
      <c r="E421" s="67"/>
      <c r="F421" s="67"/>
      <c r="G421" s="67"/>
      <c r="H421" s="67"/>
      <c r="I421" s="67"/>
      <c r="J421" s="68"/>
      <c r="K421" s="69"/>
      <c r="L421" s="70"/>
      <c r="M421" s="70" t="b">
        <v>0</v>
      </c>
      <c r="N421" s="71">
        <f t="shared" si="1"/>
        <v>0</v>
      </c>
      <c r="O421" s="71">
        <f t="shared" si="2"/>
        <v>0</v>
      </c>
      <c r="P421" s="71">
        <f t="shared" si="3"/>
        <v>0</v>
      </c>
      <c r="Q421" s="71">
        <f t="shared" si="4"/>
        <v>0</v>
      </c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>
      <c r="A422" s="64"/>
      <c r="B422" s="65"/>
      <c r="C422" s="66"/>
      <c r="D422" s="132"/>
      <c r="E422" s="67"/>
      <c r="F422" s="67"/>
      <c r="G422" s="67"/>
      <c r="H422" s="67"/>
      <c r="I422" s="67"/>
      <c r="J422" s="68"/>
      <c r="K422" s="69"/>
      <c r="L422" s="70"/>
      <c r="M422" s="70" t="b">
        <v>0</v>
      </c>
      <c r="N422" s="71">
        <f t="shared" si="1"/>
        <v>0</v>
      </c>
      <c r="O422" s="71">
        <f t="shared" si="2"/>
        <v>0</v>
      </c>
      <c r="P422" s="71">
        <f t="shared" si="3"/>
        <v>0</v>
      </c>
      <c r="Q422" s="71">
        <f t="shared" si="4"/>
        <v>0</v>
      </c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>
      <c r="A423" s="64"/>
      <c r="B423" s="65"/>
      <c r="C423" s="66"/>
      <c r="D423" s="132"/>
      <c r="E423" s="67"/>
      <c r="F423" s="67"/>
      <c r="G423" s="67"/>
      <c r="H423" s="67"/>
      <c r="I423" s="67"/>
      <c r="J423" s="68"/>
      <c r="K423" s="69"/>
      <c r="L423" s="70"/>
      <c r="M423" s="70" t="b">
        <v>0</v>
      </c>
      <c r="N423" s="71">
        <f t="shared" si="1"/>
        <v>0</v>
      </c>
      <c r="O423" s="71">
        <f t="shared" si="2"/>
        <v>0</v>
      </c>
      <c r="P423" s="71">
        <f t="shared" si="3"/>
        <v>0</v>
      </c>
      <c r="Q423" s="71">
        <f t="shared" si="4"/>
        <v>0</v>
      </c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>
      <c r="A424" s="64"/>
      <c r="B424" s="65"/>
      <c r="C424" s="66"/>
      <c r="D424" s="132"/>
      <c r="E424" s="67"/>
      <c r="F424" s="67"/>
      <c r="G424" s="67"/>
      <c r="H424" s="67"/>
      <c r="I424" s="67"/>
      <c r="J424" s="68"/>
      <c r="K424" s="69"/>
      <c r="L424" s="70"/>
      <c r="M424" s="70" t="b">
        <v>0</v>
      </c>
      <c r="N424" s="71">
        <f t="shared" si="1"/>
        <v>0</v>
      </c>
      <c r="O424" s="71">
        <f t="shared" si="2"/>
        <v>0</v>
      </c>
      <c r="P424" s="71">
        <f t="shared" si="3"/>
        <v>0</v>
      </c>
      <c r="Q424" s="71">
        <f t="shared" si="4"/>
        <v>0</v>
      </c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>
      <c r="A425" s="64"/>
      <c r="B425" s="65"/>
      <c r="C425" s="66"/>
      <c r="D425" s="132"/>
      <c r="E425" s="67"/>
      <c r="F425" s="67"/>
      <c r="G425" s="67"/>
      <c r="H425" s="67"/>
      <c r="I425" s="67"/>
      <c r="J425" s="68"/>
      <c r="K425" s="69"/>
      <c r="L425" s="70"/>
      <c r="M425" s="70" t="b">
        <v>0</v>
      </c>
      <c r="N425" s="71">
        <f t="shared" si="1"/>
        <v>0</v>
      </c>
      <c r="O425" s="71">
        <f t="shared" si="2"/>
        <v>0</v>
      </c>
      <c r="P425" s="71">
        <f t="shared" si="3"/>
        <v>0</v>
      </c>
      <c r="Q425" s="71">
        <f t="shared" si="4"/>
        <v>0</v>
      </c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>
      <c r="A426" s="64"/>
      <c r="B426" s="65"/>
      <c r="C426" s="66"/>
      <c r="D426" s="132"/>
      <c r="E426" s="67"/>
      <c r="F426" s="67"/>
      <c r="G426" s="67"/>
      <c r="H426" s="67"/>
      <c r="I426" s="67"/>
      <c r="J426" s="68"/>
      <c r="K426" s="69"/>
      <c r="L426" s="70"/>
      <c r="M426" s="70" t="b">
        <v>0</v>
      </c>
      <c r="N426" s="71">
        <f t="shared" si="1"/>
        <v>0</v>
      </c>
      <c r="O426" s="71">
        <f t="shared" si="2"/>
        <v>0</v>
      </c>
      <c r="P426" s="71">
        <f t="shared" si="3"/>
        <v>0</v>
      </c>
      <c r="Q426" s="71">
        <f t="shared" si="4"/>
        <v>0</v>
      </c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>
      <c r="A427" s="64"/>
      <c r="B427" s="65"/>
      <c r="C427" s="66"/>
      <c r="D427" s="132"/>
      <c r="E427" s="67"/>
      <c r="F427" s="67"/>
      <c r="G427" s="67"/>
      <c r="H427" s="67"/>
      <c r="I427" s="67"/>
      <c r="J427" s="68"/>
      <c r="K427" s="69"/>
      <c r="L427" s="70"/>
      <c r="M427" s="70" t="b">
        <v>0</v>
      </c>
      <c r="N427" s="71">
        <f t="shared" si="1"/>
        <v>0</v>
      </c>
      <c r="O427" s="71">
        <f t="shared" si="2"/>
        <v>0</v>
      </c>
      <c r="P427" s="71">
        <f t="shared" si="3"/>
        <v>0</v>
      </c>
      <c r="Q427" s="71">
        <f t="shared" si="4"/>
        <v>0</v>
      </c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>
      <c r="A428" s="64"/>
      <c r="B428" s="65"/>
      <c r="C428" s="66"/>
      <c r="D428" s="132"/>
      <c r="E428" s="67"/>
      <c r="F428" s="67"/>
      <c r="G428" s="67"/>
      <c r="H428" s="67"/>
      <c r="I428" s="67"/>
      <c r="J428" s="68"/>
      <c r="K428" s="69"/>
      <c r="L428" s="70"/>
      <c r="M428" s="70" t="b">
        <v>0</v>
      </c>
      <c r="N428" s="71">
        <f t="shared" si="1"/>
        <v>0</v>
      </c>
      <c r="O428" s="71">
        <f t="shared" si="2"/>
        <v>0</v>
      </c>
      <c r="P428" s="71">
        <f t="shared" si="3"/>
        <v>0</v>
      </c>
      <c r="Q428" s="71">
        <f t="shared" si="4"/>
        <v>0</v>
      </c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>
      <c r="A429" s="64"/>
      <c r="B429" s="65"/>
      <c r="C429" s="66"/>
      <c r="D429" s="132"/>
      <c r="E429" s="67"/>
      <c r="F429" s="67"/>
      <c r="G429" s="67"/>
      <c r="H429" s="67"/>
      <c r="I429" s="67"/>
      <c r="J429" s="68"/>
      <c r="K429" s="69"/>
      <c r="L429" s="70"/>
      <c r="M429" s="70" t="b">
        <v>0</v>
      </c>
      <c r="N429" s="71">
        <f t="shared" si="1"/>
        <v>0</v>
      </c>
      <c r="O429" s="71">
        <f t="shared" si="2"/>
        <v>0</v>
      </c>
      <c r="P429" s="71">
        <f t="shared" si="3"/>
        <v>0</v>
      </c>
      <c r="Q429" s="71">
        <f t="shared" si="4"/>
        <v>0</v>
      </c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>
      <c r="A430" s="64"/>
      <c r="B430" s="65"/>
      <c r="C430" s="66"/>
      <c r="D430" s="132"/>
      <c r="E430" s="67"/>
      <c r="F430" s="67"/>
      <c r="G430" s="67"/>
      <c r="H430" s="67"/>
      <c r="I430" s="67"/>
      <c r="J430" s="68"/>
      <c r="K430" s="69"/>
      <c r="L430" s="70"/>
      <c r="M430" s="70" t="b">
        <v>0</v>
      </c>
      <c r="N430" s="71">
        <f t="shared" si="1"/>
        <v>0</v>
      </c>
      <c r="O430" s="71">
        <f t="shared" si="2"/>
        <v>0</v>
      </c>
      <c r="P430" s="71">
        <f t="shared" si="3"/>
        <v>0</v>
      </c>
      <c r="Q430" s="71">
        <f t="shared" si="4"/>
        <v>0</v>
      </c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>
      <c r="A431" s="64"/>
      <c r="B431" s="65"/>
      <c r="C431" s="66"/>
      <c r="D431" s="132"/>
      <c r="E431" s="67"/>
      <c r="F431" s="67"/>
      <c r="G431" s="67"/>
      <c r="H431" s="67"/>
      <c r="I431" s="67"/>
      <c r="J431" s="68"/>
      <c r="K431" s="69"/>
      <c r="L431" s="70"/>
      <c r="M431" s="70" t="b">
        <v>0</v>
      </c>
      <c r="N431" s="71">
        <f t="shared" si="1"/>
        <v>0</v>
      </c>
      <c r="O431" s="71">
        <f t="shared" si="2"/>
        <v>0</v>
      </c>
      <c r="P431" s="71">
        <f t="shared" si="3"/>
        <v>0</v>
      </c>
      <c r="Q431" s="71">
        <f t="shared" si="4"/>
        <v>0</v>
      </c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>
      <c r="A432" s="64"/>
      <c r="B432" s="65"/>
      <c r="C432" s="66"/>
      <c r="D432" s="132"/>
      <c r="E432" s="67"/>
      <c r="F432" s="67"/>
      <c r="G432" s="67"/>
      <c r="H432" s="67"/>
      <c r="I432" s="67"/>
      <c r="J432" s="68"/>
      <c r="K432" s="69"/>
      <c r="L432" s="70"/>
      <c r="M432" s="70" t="b">
        <v>0</v>
      </c>
      <c r="N432" s="71">
        <f t="shared" si="1"/>
        <v>0</v>
      </c>
      <c r="O432" s="71">
        <f t="shared" si="2"/>
        <v>0</v>
      </c>
      <c r="P432" s="71">
        <f t="shared" si="3"/>
        <v>0</v>
      </c>
      <c r="Q432" s="71">
        <f t="shared" si="4"/>
        <v>0</v>
      </c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>
      <c r="A433" s="64"/>
      <c r="B433" s="65"/>
      <c r="C433" s="66"/>
      <c r="D433" s="132"/>
      <c r="E433" s="67"/>
      <c r="F433" s="67"/>
      <c r="G433" s="67"/>
      <c r="H433" s="67"/>
      <c r="I433" s="67"/>
      <c r="J433" s="68"/>
      <c r="K433" s="69"/>
      <c r="L433" s="70"/>
      <c r="M433" s="70" t="b">
        <v>0</v>
      </c>
      <c r="N433" s="71">
        <f t="shared" si="1"/>
        <v>0</v>
      </c>
      <c r="O433" s="71">
        <f t="shared" si="2"/>
        <v>0</v>
      </c>
      <c r="P433" s="71">
        <f t="shared" si="3"/>
        <v>0</v>
      </c>
      <c r="Q433" s="71">
        <f t="shared" si="4"/>
        <v>0</v>
      </c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>
      <c r="A434" s="64"/>
      <c r="B434" s="65"/>
      <c r="C434" s="66"/>
      <c r="D434" s="132"/>
      <c r="E434" s="67"/>
      <c r="F434" s="67"/>
      <c r="G434" s="67"/>
      <c r="H434" s="67"/>
      <c r="I434" s="67"/>
      <c r="J434" s="68"/>
      <c r="K434" s="69"/>
      <c r="L434" s="70"/>
      <c r="M434" s="70" t="b">
        <v>0</v>
      </c>
      <c r="N434" s="71">
        <f t="shared" si="1"/>
        <v>0</v>
      </c>
      <c r="O434" s="71">
        <f t="shared" si="2"/>
        <v>0</v>
      </c>
      <c r="P434" s="71">
        <f t="shared" si="3"/>
        <v>0</v>
      </c>
      <c r="Q434" s="71">
        <f t="shared" si="4"/>
        <v>0</v>
      </c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>
      <c r="A435" s="64"/>
      <c r="B435" s="65"/>
      <c r="C435" s="66"/>
      <c r="D435" s="132"/>
      <c r="E435" s="67"/>
      <c r="F435" s="67"/>
      <c r="G435" s="67"/>
      <c r="H435" s="67"/>
      <c r="I435" s="67"/>
      <c r="J435" s="68"/>
      <c r="K435" s="69"/>
      <c r="L435" s="70"/>
      <c r="M435" s="70" t="b">
        <v>0</v>
      </c>
      <c r="N435" s="71">
        <f t="shared" si="1"/>
        <v>0</v>
      </c>
      <c r="O435" s="71">
        <f t="shared" si="2"/>
        <v>0</v>
      </c>
      <c r="P435" s="71">
        <f t="shared" si="3"/>
        <v>0</v>
      </c>
      <c r="Q435" s="71">
        <f t="shared" si="4"/>
        <v>0</v>
      </c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>
      <c r="A436" s="64"/>
      <c r="B436" s="65"/>
      <c r="C436" s="66"/>
      <c r="D436" s="132"/>
      <c r="E436" s="67"/>
      <c r="F436" s="67"/>
      <c r="G436" s="67"/>
      <c r="H436" s="67"/>
      <c r="I436" s="67"/>
      <c r="J436" s="68"/>
      <c r="K436" s="69"/>
      <c r="L436" s="70"/>
      <c r="M436" s="70" t="b">
        <v>0</v>
      </c>
      <c r="N436" s="71">
        <f t="shared" si="1"/>
        <v>0</v>
      </c>
      <c r="O436" s="71">
        <f t="shared" si="2"/>
        <v>0</v>
      </c>
      <c r="P436" s="71">
        <f t="shared" si="3"/>
        <v>0</v>
      </c>
      <c r="Q436" s="71">
        <f t="shared" si="4"/>
        <v>0</v>
      </c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>
      <c r="A437" s="64"/>
      <c r="B437" s="65"/>
      <c r="C437" s="66"/>
      <c r="D437" s="132"/>
      <c r="E437" s="67"/>
      <c r="F437" s="67"/>
      <c r="G437" s="67"/>
      <c r="H437" s="67"/>
      <c r="I437" s="67"/>
      <c r="J437" s="68"/>
      <c r="K437" s="69"/>
      <c r="L437" s="70"/>
      <c r="M437" s="70" t="b">
        <v>0</v>
      </c>
      <c r="N437" s="71">
        <f t="shared" si="1"/>
        <v>0</v>
      </c>
      <c r="O437" s="71">
        <f t="shared" si="2"/>
        <v>0</v>
      </c>
      <c r="P437" s="71">
        <f t="shared" si="3"/>
        <v>0</v>
      </c>
      <c r="Q437" s="71">
        <f t="shared" si="4"/>
        <v>0</v>
      </c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>
      <c r="A438" s="64"/>
      <c r="B438" s="65"/>
      <c r="C438" s="66"/>
      <c r="D438" s="132"/>
      <c r="E438" s="67"/>
      <c r="F438" s="67"/>
      <c r="G438" s="67"/>
      <c r="H438" s="67"/>
      <c r="I438" s="67"/>
      <c r="J438" s="68"/>
      <c r="K438" s="69"/>
      <c r="L438" s="70"/>
      <c r="M438" s="70" t="b">
        <v>0</v>
      </c>
      <c r="N438" s="71">
        <f t="shared" si="1"/>
        <v>0</v>
      </c>
      <c r="O438" s="71">
        <f t="shared" si="2"/>
        <v>0</v>
      </c>
      <c r="P438" s="71">
        <f t="shared" si="3"/>
        <v>0</v>
      </c>
      <c r="Q438" s="71">
        <f t="shared" si="4"/>
        <v>0</v>
      </c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>
      <c r="A439" s="89"/>
      <c r="B439" s="62"/>
      <c r="C439" s="90"/>
      <c r="D439" s="89"/>
      <c r="E439" s="62"/>
      <c r="F439" s="91"/>
      <c r="G439" s="91"/>
      <c r="H439" s="92"/>
      <c r="I439" s="93"/>
      <c r="J439" s="94"/>
      <c r="K439" s="95"/>
      <c r="L439" s="93"/>
      <c r="M439" s="93"/>
      <c r="N439" s="93"/>
      <c r="O439" s="91"/>
      <c r="P439" s="62"/>
      <c r="Q439" s="93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>
      <c r="A440" s="89"/>
      <c r="B440" s="62"/>
      <c r="C440" s="90"/>
      <c r="D440" s="89"/>
      <c r="E440" s="62"/>
      <c r="F440" s="91"/>
      <c r="G440" s="91"/>
      <c r="H440" s="92"/>
      <c r="I440" s="93"/>
      <c r="J440" s="94"/>
      <c r="K440" s="95"/>
      <c r="L440" s="93"/>
      <c r="M440" s="93"/>
      <c r="N440" s="93"/>
      <c r="O440" s="91"/>
      <c r="P440" s="62"/>
      <c r="Q440" s="93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>
      <c r="A441" s="89"/>
      <c r="B441" s="62"/>
      <c r="C441" s="90"/>
      <c r="D441" s="89"/>
      <c r="E441" s="62"/>
      <c r="F441" s="91"/>
      <c r="G441" s="91"/>
      <c r="H441" s="92"/>
      <c r="I441" s="93"/>
      <c r="J441" s="94"/>
      <c r="K441" s="95"/>
      <c r="L441" s="93"/>
      <c r="M441" s="93"/>
      <c r="N441" s="93"/>
      <c r="O441" s="91"/>
      <c r="P441" s="62"/>
      <c r="Q441" s="93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>
      <c r="A442" s="89"/>
      <c r="B442" s="62"/>
      <c r="C442" s="90"/>
      <c r="D442" s="89"/>
      <c r="E442" s="62"/>
      <c r="F442" s="91"/>
      <c r="G442" s="91"/>
      <c r="H442" s="92"/>
      <c r="I442" s="93"/>
      <c r="J442" s="94"/>
      <c r="K442" s="95"/>
      <c r="L442" s="93"/>
      <c r="M442" s="93"/>
      <c r="N442" s="93"/>
      <c r="O442" s="91"/>
      <c r="P442" s="62"/>
      <c r="Q442" s="93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>
      <c r="A443" s="89"/>
      <c r="B443" s="62"/>
      <c r="C443" s="90"/>
      <c r="D443" s="89"/>
      <c r="E443" s="62"/>
      <c r="F443" s="91"/>
      <c r="G443" s="91"/>
      <c r="H443" s="92"/>
      <c r="I443" s="93"/>
      <c r="J443" s="94"/>
      <c r="K443" s="95"/>
      <c r="L443" s="93"/>
      <c r="M443" s="93"/>
      <c r="N443" s="93"/>
      <c r="O443" s="91"/>
      <c r="P443" s="62"/>
      <c r="Q443" s="93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>
      <c r="A444" s="89"/>
      <c r="B444" s="62"/>
      <c r="C444" s="90"/>
      <c r="D444" s="89"/>
      <c r="E444" s="62"/>
      <c r="F444" s="91"/>
      <c r="G444" s="91"/>
      <c r="H444" s="92"/>
      <c r="I444" s="93"/>
      <c r="J444" s="94"/>
      <c r="K444" s="95"/>
      <c r="L444" s="93"/>
      <c r="M444" s="93"/>
      <c r="N444" s="93"/>
      <c r="O444" s="91"/>
      <c r="P444" s="62"/>
      <c r="Q444" s="93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>
      <c r="A445" s="89"/>
      <c r="B445" s="62"/>
      <c r="C445" s="90"/>
      <c r="D445" s="89"/>
      <c r="E445" s="62"/>
      <c r="F445" s="91"/>
      <c r="G445" s="91"/>
      <c r="H445" s="92"/>
      <c r="I445" s="93"/>
      <c r="J445" s="94"/>
      <c r="K445" s="95"/>
      <c r="L445" s="93"/>
      <c r="M445" s="93"/>
      <c r="N445" s="93"/>
      <c r="O445" s="91"/>
      <c r="P445" s="62"/>
      <c r="Q445" s="93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>
      <c r="A446" s="89"/>
      <c r="B446" s="62"/>
      <c r="C446" s="90"/>
      <c r="D446" s="89"/>
      <c r="E446" s="62"/>
      <c r="F446" s="91"/>
      <c r="G446" s="91"/>
      <c r="H446" s="92"/>
      <c r="I446" s="93"/>
      <c r="J446" s="94"/>
      <c r="K446" s="95"/>
      <c r="L446" s="93"/>
      <c r="M446" s="93"/>
      <c r="N446" s="93"/>
      <c r="O446" s="91"/>
      <c r="P446" s="62"/>
      <c r="Q446" s="93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>
      <c r="A447" s="89"/>
      <c r="B447" s="62"/>
      <c r="C447" s="90"/>
      <c r="D447" s="89"/>
      <c r="E447" s="62"/>
      <c r="F447" s="91"/>
      <c r="G447" s="91"/>
      <c r="H447" s="92"/>
      <c r="I447" s="93"/>
      <c r="J447" s="94"/>
      <c r="K447" s="95"/>
      <c r="L447" s="93"/>
      <c r="M447" s="93"/>
      <c r="N447" s="93"/>
      <c r="O447" s="91"/>
      <c r="P447" s="62"/>
      <c r="Q447" s="93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>
      <c r="A448" s="89"/>
      <c r="B448" s="62"/>
      <c r="C448" s="90"/>
      <c r="D448" s="89"/>
      <c r="E448" s="62"/>
      <c r="F448" s="91"/>
      <c r="G448" s="91"/>
      <c r="H448" s="92"/>
      <c r="I448" s="93"/>
      <c r="J448" s="94"/>
      <c r="K448" s="95"/>
      <c r="L448" s="93"/>
      <c r="M448" s="93"/>
      <c r="N448" s="93"/>
      <c r="O448" s="91"/>
      <c r="P448" s="62"/>
      <c r="Q448" s="93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>
      <c r="A449" s="89"/>
      <c r="B449" s="62"/>
      <c r="C449" s="90"/>
      <c r="D449" s="89"/>
      <c r="E449" s="62"/>
      <c r="F449" s="91"/>
      <c r="G449" s="91"/>
      <c r="H449" s="92"/>
      <c r="I449" s="93"/>
      <c r="J449" s="94"/>
      <c r="K449" s="95"/>
      <c r="L449" s="93"/>
      <c r="M449" s="93"/>
      <c r="N449" s="93"/>
      <c r="O449" s="91"/>
      <c r="P449" s="62"/>
      <c r="Q449" s="93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>
      <c r="A450" s="89"/>
      <c r="B450" s="62"/>
      <c r="C450" s="90"/>
      <c r="D450" s="89"/>
      <c r="E450" s="62"/>
      <c r="F450" s="91"/>
      <c r="G450" s="91"/>
      <c r="H450" s="92"/>
      <c r="I450" s="93"/>
      <c r="J450" s="94"/>
      <c r="K450" s="95"/>
      <c r="L450" s="93"/>
      <c r="M450" s="93"/>
      <c r="N450" s="93"/>
      <c r="O450" s="91"/>
      <c r="P450" s="62"/>
      <c r="Q450" s="93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>
      <c r="A451" s="89"/>
      <c r="B451" s="62"/>
      <c r="C451" s="90"/>
      <c r="D451" s="89"/>
      <c r="E451" s="62"/>
      <c r="F451" s="91"/>
      <c r="G451" s="91"/>
      <c r="H451" s="92"/>
      <c r="I451" s="93"/>
      <c r="J451" s="94"/>
      <c r="K451" s="95"/>
      <c r="L451" s="93"/>
      <c r="M451" s="93"/>
      <c r="N451" s="93"/>
      <c r="O451" s="91"/>
      <c r="P451" s="62"/>
      <c r="Q451" s="93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>
      <c r="A452" s="89"/>
      <c r="B452" s="62"/>
      <c r="C452" s="90"/>
      <c r="D452" s="89"/>
      <c r="E452" s="62"/>
      <c r="F452" s="91"/>
      <c r="G452" s="91"/>
      <c r="H452" s="92"/>
      <c r="I452" s="93"/>
      <c r="J452" s="94"/>
      <c r="K452" s="95"/>
      <c r="L452" s="93"/>
      <c r="M452" s="93"/>
      <c r="N452" s="93"/>
      <c r="O452" s="91"/>
      <c r="P452" s="62"/>
      <c r="Q452" s="93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>
      <c r="A453" s="89"/>
      <c r="B453" s="62"/>
      <c r="C453" s="90"/>
      <c r="D453" s="89"/>
      <c r="E453" s="62"/>
      <c r="F453" s="91"/>
      <c r="G453" s="91"/>
      <c r="H453" s="92"/>
      <c r="I453" s="93"/>
      <c r="J453" s="94"/>
      <c r="K453" s="95"/>
      <c r="L453" s="93"/>
      <c r="M453" s="93"/>
      <c r="N453" s="93"/>
      <c r="O453" s="91"/>
      <c r="P453" s="62"/>
      <c r="Q453" s="93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>
      <c r="A454" s="89"/>
      <c r="B454" s="62"/>
      <c r="C454" s="90"/>
      <c r="D454" s="89"/>
      <c r="E454" s="62"/>
      <c r="F454" s="91"/>
      <c r="G454" s="91"/>
      <c r="H454" s="92"/>
      <c r="I454" s="93"/>
      <c r="J454" s="94"/>
      <c r="K454" s="95"/>
      <c r="L454" s="93"/>
      <c r="M454" s="93"/>
      <c r="N454" s="93"/>
      <c r="O454" s="91"/>
      <c r="P454" s="62"/>
      <c r="Q454" s="93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>
      <c r="A455" s="89"/>
      <c r="B455" s="62"/>
      <c r="C455" s="90"/>
      <c r="D455" s="89"/>
      <c r="E455" s="62"/>
      <c r="F455" s="91"/>
      <c r="G455" s="91"/>
      <c r="H455" s="92"/>
      <c r="I455" s="93"/>
      <c r="J455" s="94"/>
      <c r="K455" s="95"/>
      <c r="L455" s="93"/>
      <c r="M455" s="93"/>
      <c r="N455" s="93"/>
      <c r="O455" s="91"/>
      <c r="P455" s="62"/>
      <c r="Q455" s="93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>
      <c r="A456" s="89"/>
      <c r="B456" s="62"/>
      <c r="C456" s="90"/>
      <c r="D456" s="89"/>
      <c r="E456" s="62"/>
      <c r="F456" s="91"/>
      <c r="G456" s="91"/>
      <c r="H456" s="92"/>
      <c r="I456" s="93"/>
      <c r="J456" s="94"/>
      <c r="K456" s="95"/>
      <c r="L456" s="93"/>
      <c r="M456" s="93"/>
      <c r="N456" s="93"/>
      <c r="O456" s="91"/>
      <c r="P456" s="62"/>
      <c r="Q456" s="93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>
      <c r="A457" s="89"/>
      <c r="B457" s="62"/>
      <c r="C457" s="90"/>
      <c r="D457" s="89"/>
      <c r="E457" s="62"/>
      <c r="F457" s="91"/>
      <c r="G457" s="91"/>
      <c r="H457" s="92"/>
      <c r="I457" s="93"/>
      <c r="J457" s="94"/>
      <c r="K457" s="95"/>
      <c r="L457" s="93"/>
      <c r="M457" s="93"/>
      <c r="N457" s="93"/>
      <c r="O457" s="91"/>
      <c r="P457" s="62"/>
      <c r="Q457" s="93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>
      <c r="A458" s="89"/>
      <c r="B458" s="62"/>
      <c r="C458" s="90"/>
      <c r="D458" s="89"/>
      <c r="E458" s="62"/>
      <c r="F458" s="91"/>
      <c r="G458" s="91"/>
      <c r="H458" s="92"/>
      <c r="I458" s="93"/>
      <c r="J458" s="94"/>
      <c r="K458" s="95"/>
      <c r="L458" s="93"/>
      <c r="M458" s="93"/>
      <c r="N458" s="93"/>
      <c r="O458" s="91"/>
      <c r="P458" s="62"/>
      <c r="Q458" s="93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>
      <c r="A459" s="89"/>
      <c r="B459" s="62"/>
      <c r="C459" s="90"/>
      <c r="D459" s="89"/>
      <c r="E459" s="62"/>
      <c r="F459" s="91"/>
      <c r="G459" s="91"/>
      <c r="H459" s="92"/>
      <c r="I459" s="93"/>
      <c r="J459" s="94"/>
      <c r="K459" s="95"/>
      <c r="L459" s="93"/>
      <c r="M459" s="93"/>
      <c r="N459" s="93"/>
      <c r="O459" s="91"/>
      <c r="P459" s="62"/>
      <c r="Q459" s="93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>
      <c r="A460" s="89"/>
      <c r="B460" s="62"/>
      <c r="C460" s="90"/>
      <c r="D460" s="89"/>
      <c r="E460" s="62"/>
      <c r="F460" s="91"/>
      <c r="G460" s="91"/>
      <c r="H460" s="92"/>
      <c r="I460" s="93"/>
      <c r="J460" s="94"/>
      <c r="K460" s="95"/>
      <c r="L460" s="93"/>
      <c r="M460" s="93"/>
      <c r="N460" s="93"/>
      <c r="O460" s="91"/>
      <c r="P460" s="62"/>
      <c r="Q460" s="93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>
      <c r="A461" s="89"/>
      <c r="B461" s="62"/>
      <c r="C461" s="90"/>
      <c r="D461" s="89"/>
      <c r="E461" s="62"/>
      <c r="F461" s="91"/>
      <c r="G461" s="91"/>
      <c r="H461" s="92"/>
      <c r="I461" s="93"/>
      <c r="J461" s="94"/>
      <c r="K461" s="95"/>
      <c r="L461" s="93"/>
      <c r="M461" s="93"/>
      <c r="N461" s="93"/>
      <c r="O461" s="91"/>
      <c r="P461" s="62"/>
      <c r="Q461" s="93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>
      <c r="A462" s="89"/>
      <c r="B462" s="62"/>
      <c r="C462" s="90"/>
      <c r="D462" s="89"/>
      <c r="E462" s="62"/>
      <c r="F462" s="91"/>
      <c r="G462" s="91"/>
      <c r="H462" s="92"/>
      <c r="I462" s="93"/>
      <c r="J462" s="94"/>
      <c r="K462" s="95"/>
      <c r="L462" s="93"/>
      <c r="M462" s="93"/>
      <c r="N462" s="93"/>
      <c r="O462" s="91"/>
      <c r="P462" s="62"/>
      <c r="Q462" s="93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>
      <c r="A463" s="89"/>
      <c r="B463" s="62"/>
      <c r="C463" s="90"/>
      <c r="D463" s="89"/>
      <c r="E463" s="62"/>
      <c r="F463" s="91"/>
      <c r="G463" s="91"/>
      <c r="H463" s="92"/>
      <c r="I463" s="93"/>
      <c r="J463" s="94"/>
      <c r="K463" s="95"/>
      <c r="L463" s="93"/>
      <c r="M463" s="93"/>
      <c r="N463" s="93"/>
      <c r="O463" s="91"/>
      <c r="P463" s="62"/>
      <c r="Q463" s="93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>
      <c r="A464" s="89"/>
      <c r="B464" s="62"/>
      <c r="C464" s="90"/>
      <c r="D464" s="89"/>
      <c r="E464" s="62"/>
      <c r="F464" s="91"/>
      <c r="G464" s="91"/>
      <c r="H464" s="92"/>
      <c r="I464" s="93"/>
      <c r="J464" s="94"/>
      <c r="K464" s="95"/>
      <c r="L464" s="93"/>
      <c r="M464" s="93"/>
      <c r="N464" s="93"/>
      <c r="O464" s="91"/>
      <c r="P464" s="62"/>
      <c r="Q464" s="93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>
      <c r="A465" s="89"/>
      <c r="B465" s="62"/>
      <c r="C465" s="90"/>
      <c r="D465" s="89"/>
      <c r="E465" s="62"/>
      <c r="F465" s="91"/>
      <c r="G465" s="91"/>
      <c r="H465" s="92"/>
      <c r="I465" s="93"/>
      <c r="J465" s="94"/>
      <c r="K465" s="95"/>
      <c r="L465" s="93"/>
      <c r="M465" s="93"/>
      <c r="N465" s="93"/>
      <c r="O465" s="91"/>
      <c r="P465" s="62"/>
      <c r="Q465" s="93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>
      <c r="A466" s="89"/>
      <c r="B466" s="62"/>
      <c r="C466" s="90"/>
      <c r="D466" s="89"/>
      <c r="E466" s="62"/>
      <c r="F466" s="91"/>
      <c r="G466" s="91"/>
      <c r="H466" s="92"/>
      <c r="I466" s="93"/>
      <c r="J466" s="94"/>
      <c r="K466" s="95"/>
      <c r="L466" s="93"/>
      <c r="M466" s="93"/>
      <c r="N466" s="93"/>
      <c r="O466" s="91"/>
      <c r="P466" s="62"/>
      <c r="Q466" s="93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>
      <c r="A467" s="89"/>
      <c r="B467" s="62"/>
      <c r="C467" s="90"/>
      <c r="D467" s="89"/>
      <c r="E467" s="62"/>
      <c r="F467" s="91"/>
      <c r="G467" s="91"/>
      <c r="H467" s="92"/>
      <c r="I467" s="93"/>
      <c r="J467" s="94"/>
      <c r="K467" s="95"/>
      <c r="L467" s="93"/>
      <c r="M467" s="93"/>
      <c r="N467" s="93"/>
      <c r="O467" s="91"/>
      <c r="P467" s="62"/>
      <c r="Q467" s="93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>
      <c r="A468" s="89"/>
      <c r="B468" s="62"/>
      <c r="C468" s="90"/>
      <c r="D468" s="89"/>
      <c r="E468" s="62"/>
      <c r="F468" s="91"/>
      <c r="G468" s="91"/>
      <c r="H468" s="92"/>
      <c r="I468" s="93"/>
      <c r="J468" s="94"/>
      <c r="K468" s="95"/>
      <c r="L468" s="93"/>
      <c r="M468" s="93"/>
      <c r="N468" s="93"/>
      <c r="O468" s="91"/>
      <c r="P468" s="62"/>
      <c r="Q468" s="93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>
      <c r="A469" s="89"/>
      <c r="B469" s="62"/>
      <c r="C469" s="90"/>
      <c r="D469" s="89"/>
      <c r="E469" s="62"/>
      <c r="F469" s="91"/>
      <c r="G469" s="91"/>
      <c r="H469" s="92"/>
      <c r="I469" s="93"/>
      <c r="J469" s="94"/>
      <c r="K469" s="95"/>
      <c r="L469" s="93"/>
      <c r="M469" s="93"/>
      <c r="N469" s="93"/>
      <c r="O469" s="91"/>
      <c r="P469" s="62"/>
      <c r="Q469" s="93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>
      <c r="A470" s="89"/>
      <c r="B470" s="62"/>
      <c r="C470" s="90"/>
      <c r="D470" s="89"/>
      <c r="E470" s="62"/>
      <c r="F470" s="91"/>
      <c r="G470" s="91"/>
      <c r="H470" s="92"/>
      <c r="I470" s="93"/>
      <c r="J470" s="94"/>
      <c r="K470" s="95"/>
      <c r="L470" s="93"/>
      <c r="M470" s="93"/>
      <c r="N470" s="93"/>
      <c r="O470" s="91"/>
      <c r="P470" s="62"/>
      <c r="Q470" s="93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>
      <c r="A471" s="89"/>
      <c r="B471" s="62"/>
      <c r="C471" s="90"/>
      <c r="D471" s="89"/>
      <c r="E471" s="62"/>
      <c r="F471" s="91"/>
      <c r="G471" s="91"/>
      <c r="H471" s="92"/>
      <c r="I471" s="93"/>
      <c r="J471" s="94"/>
      <c r="K471" s="95"/>
      <c r="L471" s="93"/>
      <c r="M471" s="93"/>
      <c r="N471" s="93"/>
      <c r="O471" s="91"/>
      <c r="P471" s="62"/>
      <c r="Q471" s="93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>
      <c r="A472" s="89"/>
      <c r="B472" s="62"/>
      <c r="C472" s="90"/>
      <c r="D472" s="89"/>
      <c r="E472" s="62"/>
      <c r="F472" s="91"/>
      <c r="G472" s="91"/>
      <c r="H472" s="92"/>
      <c r="I472" s="93"/>
      <c r="J472" s="94"/>
      <c r="K472" s="95"/>
      <c r="L472" s="93"/>
      <c r="M472" s="93"/>
      <c r="N472" s="93"/>
      <c r="O472" s="91"/>
      <c r="P472" s="62"/>
      <c r="Q472" s="93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>
      <c r="A473" s="89"/>
      <c r="B473" s="62"/>
      <c r="C473" s="90"/>
      <c r="D473" s="89"/>
      <c r="E473" s="62"/>
      <c r="F473" s="91"/>
      <c r="G473" s="91"/>
      <c r="H473" s="92"/>
      <c r="I473" s="93"/>
      <c r="J473" s="94"/>
      <c r="K473" s="95"/>
      <c r="L473" s="93"/>
      <c r="M473" s="93"/>
      <c r="N473" s="93"/>
      <c r="O473" s="91"/>
      <c r="P473" s="62"/>
      <c r="Q473" s="93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>
      <c r="A474" s="89"/>
      <c r="B474" s="62"/>
      <c r="C474" s="90"/>
      <c r="D474" s="89"/>
      <c r="E474" s="62"/>
      <c r="F474" s="91"/>
      <c r="G474" s="91"/>
      <c r="H474" s="92"/>
      <c r="I474" s="93"/>
      <c r="J474" s="94"/>
      <c r="K474" s="95"/>
      <c r="L474" s="93"/>
      <c r="M474" s="93"/>
      <c r="N474" s="93"/>
      <c r="O474" s="91"/>
      <c r="P474" s="62"/>
      <c r="Q474" s="93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>
      <c r="A475" s="89"/>
      <c r="B475" s="62"/>
      <c r="C475" s="90"/>
      <c r="D475" s="89"/>
      <c r="E475" s="62"/>
      <c r="F475" s="91"/>
      <c r="G475" s="91"/>
      <c r="H475" s="92"/>
      <c r="I475" s="93"/>
      <c r="J475" s="94"/>
      <c r="K475" s="95"/>
      <c r="L475" s="93"/>
      <c r="M475" s="93"/>
      <c r="N475" s="93"/>
      <c r="O475" s="91"/>
      <c r="P475" s="62"/>
      <c r="Q475" s="93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>
      <c r="A476" s="89"/>
      <c r="B476" s="62"/>
      <c r="C476" s="90"/>
      <c r="D476" s="89"/>
      <c r="E476" s="62"/>
      <c r="F476" s="91"/>
      <c r="G476" s="91"/>
      <c r="H476" s="92"/>
      <c r="I476" s="93"/>
      <c r="J476" s="94"/>
      <c r="K476" s="95"/>
      <c r="L476" s="93"/>
      <c r="M476" s="93"/>
      <c r="N476" s="93"/>
      <c r="O476" s="91"/>
      <c r="P476" s="62"/>
      <c r="Q476" s="93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>
      <c r="A477" s="89"/>
      <c r="B477" s="62"/>
      <c r="C477" s="90"/>
      <c r="D477" s="89"/>
      <c r="E477" s="62"/>
      <c r="F477" s="91"/>
      <c r="G477" s="91"/>
      <c r="H477" s="92"/>
      <c r="I477" s="93"/>
      <c r="J477" s="94"/>
      <c r="K477" s="95"/>
      <c r="L477" s="93"/>
      <c r="M477" s="93"/>
      <c r="N477" s="93"/>
      <c r="O477" s="91"/>
      <c r="P477" s="62"/>
      <c r="Q477" s="93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>
      <c r="A478" s="89"/>
      <c r="B478" s="62"/>
      <c r="C478" s="90"/>
      <c r="D478" s="89"/>
      <c r="E478" s="62"/>
      <c r="F478" s="91"/>
      <c r="G478" s="91"/>
      <c r="H478" s="92"/>
      <c r="I478" s="93"/>
      <c r="J478" s="94"/>
      <c r="K478" s="95"/>
      <c r="L478" s="93"/>
      <c r="M478" s="93"/>
      <c r="N478" s="93"/>
      <c r="O478" s="91"/>
      <c r="P478" s="62"/>
      <c r="Q478" s="93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>
      <c r="A479" s="89"/>
      <c r="B479" s="62"/>
      <c r="C479" s="90"/>
      <c r="D479" s="89"/>
      <c r="E479" s="62"/>
      <c r="F479" s="91"/>
      <c r="G479" s="91"/>
      <c r="H479" s="92"/>
      <c r="I479" s="93"/>
      <c r="J479" s="94"/>
      <c r="K479" s="95"/>
      <c r="L479" s="93"/>
      <c r="M479" s="93"/>
      <c r="N479" s="93"/>
      <c r="O479" s="91"/>
      <c r="P479" s="62"/>
      <c r="Q479" s="93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>
      <c r="A480" s="89"/>
      <c r="B480" s="62"/>
      <c r="C480" s="90"/>
      <c r="D480" s="89"/>
      <c r="E480" s="62"/>
      <c r="F480" s="91"/>
      <c r="G480" s="91"/>
      <c r="H480" s="92"/>
      <c r="I480" s="93"/>
      <c r="J480" s="94"/>
      <c r="K480" s="95"/>
      <c r="L480" s="93"/>
      <c r="M480" s="93"/>
      <c r="N480" s="93"/>
      <c r="O480" s="91"/>
      <c r="P480" s="62"/>
      <c r="Q480" s="93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>
      <c r="A481" s="89"/>
      <c r="B481" s="62"/>
      <c r="C481" s="90"/>
      <c r="D481" s="89"/>
      <c r="E481" s="62"/>
      <c r="F481" s="91"/>
      <c r="G481" s="91"/>
      <c r="H481" s="92"/>
      <c r="I481" s="93"/>
      <c r="J481" s="94"/>
      <c r="K481" s="95"/>
      <c r="L481" s="93"/>
      <c r="M481" s="93"/>
      <c r="N481" s="93"/>
      <c r="O481" s="91"/>
      <c r="P481" s="62"/>
      <c r="Q481" s="93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>
      <c r="A482" s="89"/>
      <c r="B482" s="62"/>
      <c r="C482" s="90"/>
      <c r="D482" s="89"/>
      <c r="E482" s="62"/>
      <c r="F482" s="91"/>
      <c r="G482" s="91"/>
      <c r="H482" s="92"/>
      <c r="I482" s="93"/>
      <c r="J482" s="94"/>
      <c r="K482" s="95"/>
      <c r="L482" s="93"/>
      <c r="M482" s="93"/>
      <c r="N482" s="93"/>
      <c r="O482" s="91"/>
      <c r="P482" s="62"/>
      <c r="Q482" s="93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>
      <c r="A483" s="89"/>
      <c r="B483" s="62"/>
      <c r="C483" s="90"/>
      <c r="D483" s="89"/>
      <c r="E483" s="62"/>
      <c r="F483" s="91"/>
      <c r="G483" s="91"/>
      <c r="H483" s="92"/>
      <c r="I483" s="93"/>
      <c r="J483" s="94"/>
      <c r="K483" s="95"/>
      <c r="L483" s="93"/>
      <c r="M483" s="93"/>
      <c r="N483" s="93"/>
      <c r="O483" s="91"/>
      <c r="P483" s="62"/>
      <c r="Q483" s="93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>
      <c r="A484" s="89"/>
      <c r="B484" s="62"/>
      <c r="C484" s="90"/>
      <c r="D484" s="89"/>
      <c r="E484" s="62"/>
      <c r="F484" s="91"/>
      <c r="G484" s="91"/>
      <c r="H484" s="92"/>
      <c r="I484" s="93"/>
      <c r="J484" s="94"/>
      <c r="K484" s="95"/>
      <c r="L484" s="93"/>
      <c r="M484" s="93"/>
      <c r="N484" s="93"/>
      <c r="O484" s="91"/>
      <c r="P484" s="62"/>
      <c r="Q484" s="93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>
      <c r="A485" s="89"/>
      <c r="B485" s="62"/>
      <c r="C485" s="90"/>
      <c r="D485" s="89"/>
      <c r="E485" s="62"/>
      <c r="F485" s="91"/>
      <c r="G485" s="91"/>
      <c r="H485" s="92"/>
      <c r="I485" s="93"/>
      <c r="J485" s="94"/>
      <c r="K485" s="95"/>
      <c r="L485" s="93"/>
      <c r="M485" s="93"/>
      <c r="N485" s="93"/>
      <c r="O485" s="91"/>
      <c r="P485" s="62"/>
      <c r="Q485" s="93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>
      <c r="A486" s="89"/>
      <c r="B486" s="62"/>
      <c r="C486" s="90"/>
      <c r="D486" s="89"/>
      <c r="E486" s="62"/>
      <c r="F486" s="91"/>
      <c r="G486" s="91"/>
      <c r="H486" s="92"/>
      <c r="I486" s="93"/>
      <c r="J486" s="94"/>
      <c r="K486" s="95"/>
      <c r="L486" s="93"/>
      <c r="M486" s="93"/>
      <c r="N486" s="93"/>
      <c r="O486" s="91"/>
      <c r="P486" s="62"/>
      <c r="Q486" s="93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>
      <c r="A487" s="89"/>
      <c r="B487" s="62"/>
      <c r="C487" s="90"/>
      <c r="D487" s="89"/>
      <c r="E487" s="62"/>
      <c r="F487" s="91"/>
      <c r="G487" s="91"/>
      <c r="H487" s="92"/>
      <c r="I487" s="93"/>
      <c r="J487" s="94"/>
      <c r="K487" s="95"/>
      <c r="L487" s="93"/>
      <c r="M487" s="93"/>
      <c r="N487" s="93"/>
      <c r="O487" s="91"/>
      <c r="P487" s="62"/>
      <c r="Q487" s="93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>
      <c r="A488" s="89"/>
      <c r="B488" s="62"/>
      <c r="C488" s="90"/>
      <c r="D488" s="89"/>
      <c r="E488" s="62"/>
      <c r="F488" s="91"/>
      <c r="G488" s="91"/>
      <c r="H488" s="92"/>
      <c r="I488" s="93"/>
      <c r="J488" s="94"/>
      <c r="K488" s="95"/>
      <c r="L488" s="93"/>
      <c r="M488" s="93"/>
      <c r="N488" s="93"/>
      <c r="O488" s="91"/>
      <c r="P488" s="62"/>
      <c r="Q488" s="93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>
      <c r="A489" s="89"/>
      <c r="B489" s="62"/>
      <c r="C489" s="90"/>
      <c r="D489" s="89"/>
      <c r="E489" s="62"/>
      <c r="F489" s="91"/>
      <c r="G489" s="91"/>
      <c r="H489" s="92"/>
      <c r="I489" s="93"/>
      <c r="J489" s="94"/>
      <c r="K489" s="95"/>
      <c r="L489" s="93"/>
      <c r="M489" s="93"/>
      <c r="N489" s="93"/>
      <c r="O489" s="91"/>
      <c r="P489" s="62"/>
      <c r="Q489" s="93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>
      <c r="A490" s="89"/>
      <c r="B490" s="62"/>
      <c r="C490" s="90"/>
      <c r="D490" s="89"/>
      <c r="E490" s="62"/>
      <c r="F490" s="91"/>
      <c r="G490" s="91"/>
      <c r="H490" s="92"/>
      <c r="I490" s="93"/>
      <c r="J490" s="94"/>
      <c r="K490" s="95"/>
      <c r="L490" s="93"/>
      <c r="M490" s="93"/>
      <c r="N490" s="93"/>
      <c r="O490" s="91"/>
      <c r="P490" s="62"/>
      <c r="Q490" s="93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>
      <c r="A491" s="89"/>
      <c r="B491" s="62"/>
      <c r="C491" s="90"/>
      <c r="D491" s="89"/>
      <c r="E491" s="62"/>
      <c r="F491" s="91"/>
      <c r="G491" s="91"/>
      <c r="H491" s="92"/>
      <c r="I491" s="93"/>
      <c r="J491" s="94"/>
      <c r="K491" s="95"/>
      <c r="L491" s="93"/>
      <c r="M491" s="93"/>
      <c r="N491" s="93"/>
      <c r="O491" s="91"/>
      <c r="P491" s="62"/>
      <c r="Q491" s="93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>
      <c r="A492" s="89"/>
      <c r="B492" s="62"/>
      <c r="C492" s="90"/>
      <c r="D492" s="89"/>
      <c r="E492" s="62"/>
      <c r="F492" s="91"/>
      <c r="G492" s="91"/>
      <c r="H492" s="92"/>
      <c r="I492" s="93"/>
      <c r="J492" s="94"/>
      <c r="K492" s="95"/>
      <c r="L492" s="93"/>
      <c r="M492" s="93"/>
      <c r="N492" s="93"/>
      <c r="O492" s="91"/>
      <c r="P492" s="62"/>
      <c r="Q492" s="93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>
      <c r="A493" s="89"/>
      <c r="B493" s="62"/>
      <c r="C493" s="90"/>
      <c r="D493" s="89"/>
      <c r="E493" s="62"/>
      <c r="F493" s="91"/>
      <c r="G493" s="91"/>
      <c r="H493" s="92"/>
      <c r="I493" s="93"/>
      <c r="J493" s="94"/>
      <c r="K493" s="95"/>
      <c r="L493" s="93"/>
      <c r="M493" s="93"/>
      <c r="N493" s="93"/>
      <c r="O493" s="91"/>
      <c r="P493" s="62"/>
      <c r="Q493" s="93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>
      <c r="A494" s="89"/>
      <c r="B494" s="62"/>
      <c r="C494" s="90"/>
      <c r="D494" s="89"/>
      <c r="E494" s="62"/>
      <c r="F494" s="91"/>
      <c r="G494" s="91"/>
      <c r="H494" s="92"/>
      <c r="I494" s="93"/>
      <c r="J494" s="94"/>
      <c r="K494" s="95"/>
      <c r="L494" s="93"/>
      <c r="M494" s="93"/>
      <c r="N494" s="93"/>
      <c r="O494" s="91"/>
      <c r="P494" s="62"/>
      <c r="Q494" s="93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>
      <c r="A495" s="89"/>
      <c r="B495" s="62"/>
      <c r="C495" s="90"/>
      <c r="D495" s="89"/>
      <c r="E495" s="62"/>
      <c r="F495" s="91"/>
      <c r="G495" s="91"/>
      <c r="H495" s="92"/>
      <c r="I495" s="93"/>
      <c r="J495" s="94"/>
      <c r="K495" s="95"/>
      <c r="L495" s="93"/>
      <c r="M495" s="93"/>
      <c r="N495" s="93"/>
      <c r="O495" s="91"/>
      <c r="P495" s="62"/>
      <c r="Q495" s="93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>
      <c r="A496" s="89"/>
      <c r="B496" s="62"/>
      <c r="C496" s="90"/>
      <c r="D496" s="89"/>
      <c r="E496" s="62"/>
      <c r="F496" s="91"/>
      <c r="G496" s="91"/>
      <c r="H496" s="92"/>
      <c r="I496" s="93"/>
      <c r="J496" s="94"/>
      <c r="K496" s="95"/>
      <c r="L496" s="93"/>
      <c r="M496" s="93"/>
      <c r="N496" s="93"/>
      <c r="O496" s="91"/>
      <c r="P496" s="62"/>
      <c r="Q496" s="93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>
      <c r="A497" s="89"/>
      <c r="B497" s="62"/>
      <c r="C497" s="90"/>
      <c r="D497" s="89"/>
      <c r="E497" s="62"/>
      <c r="F497" s="91"/>
      <c r="G497" s="91"/>
      <c r="H497" s="92"/>
      <c r="I497" s="93"/>
      <c r="J497" s="94"/>
      <c r="K497" s="95"/>
      <c r="L497" s="93"/>
      <c r="M497" s="93"/>
      <c r="N497" s="93"/>
      <c r="O497" s="91"/>
      <c r="P497" s="62"/>
      <c r="Q497" s="93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>
      <c r="A498" s="89"/>
      <c r="B498" s="62"/>
      <c r="C498" s="90"/>
      <c r="D498" s="89"/>
      <c r="E498" s="62"/>
      <c r="F498" s="91"/>
      <c r="G498" s="91"/>
      <c r="H498" s="92"/>
      <c r="I498" s="93"/>
      <c r="J498" s="94"/>
      <c r="K498" s="95"/>
      <c r="L498" s="93"/>
      <c r="M498" s="93"/>
      <c r="N498" s="93"/>
      <c r="O498" s="91"/>
      <c r="P498" s="62"/>
      <c r="Q498" s="93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>
      <c r="A499" s="89"/>
      <c r="B499" s="62"/>
      <c r="C499" s="90"/>
      <c r="D499" s="89"/>
      <c r="E499" s="62"/>
      <c r="F499" s="91"/>
      <c r="G499" s="91"/>
      <c r="H499" s="92"/>
      <c r="I499" s="93"/>
      <c r="J499" s="94"/>
      <c r="K499" s="95"/>
      <c r="L499" s="93"/>
      <c r="M499" s="93"/>
      <c r="N499" s="93"/>
      <c r="O499" s="91"/>
      <c r="P499" s="62"/>
      <c r="Q499" s="93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>
      <c r="A500" s="89"/>
      <c r="B500" s="62"/>
      <c r="C500" s="90"/>
      <c r="D500" s="89"/>
      <c r="E500" s="62"/>
      <c r="F500" s="91"/>
      <c r="G500" s="91"/>
      <c r="H500" s="92"/>
      <c r="I500" s="93"/>
      <c r="J500" s="94"/>
      <c r="K500" s="95"/>
      <c r="L500" s="93"/>
      <c r="M500" s="93"/>
      <c r="N500" s="93"/>
      <c r="O500" s="91"/>
      <c r="P500" s="62"/>
      <c r="Q500" s="93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>
      <c r="A501" s="89"/>
      <c r="B501" s="62"/>
      <c r="C501" s="90"/>
      <c r="D501" s="89"/>
      <c r="E501" s="62"/>
      <c r="F501" s="91"/>
      <c r="G501" s="91"/>
      <c r="H501" s="92"/>
      <c r="I501" s="93"/>
      <c r="J501" s="94"/>
      <c r="K501" s="95"/>
      <c r="L501" s="93"/>
      <c r="M501" s="93"/>
      <c r="N501" s="93"/>
      <c r="O501" s="91"/>
      <c r="P501" s="62"/>
      <c r="Q501" s="93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>
      <c r="A502" s="89"/>
      <c r="B502" s="62"/>
      <c r="C502" s="90"/>
      <c r="D502" s="89"/>
      <c r="E502" s="62"/>
      <c r="F502" s="91"/>
      <c r="G502" s="91"/>
      <c r="H502" s="92"/>
      <c r="I502" s="93"/>
      <c r="J502" s="94"/>
      <c r="K502" s="95"/>
      <c r="L502" s="93"/>
      <c r="M502" s="93"/>
      <c r="N502" s="93"/>
      <c r="O502" s="91"/>
      <c r="P502" s="62"/>
      <c r="Q502" s="93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>
      <c r="A503" s="89"/>
      <c r="B503" s="62"/>
      <c r="C503" s="90"/>
      <c r="D503" s="89"/>
      <c r="E503" s="62"/>
      <c r="F503" s="91"/>
      <c r="G503" s="91"/>
      <c r="H503" s="92"/>
      <c r="I503" s="93"/>
      <c r="J503" s="94"/>
      <c r="K503" s="95"/>
      <c r="L503" s="93"/>
      <c r="M503" s="93"/>
      <c r="N503" s="93"/>
      <c r="O503" s="91"/>
      <c r="P503" s="62"/>
      <c r="Q503" s="93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>
      <c r="A504" s="89"/>
      <c r="B504" s="62"/>
      <c r="C504" s="90"/>
      <c r="D504" s="89"/>
      <c r="E504" s="62"/>
      <c r="F504" s="91"/>
      <c r="G504" s="91"/>
      <c r="H504" s="92"/>
      <c r="I504" s="93"/>
      <c r="J504" s="94"/>
      <c r="K504" s="95"/>
      <c r="L504" s="93"/>
      <c r="M504" s="93"/>
      <c r="N504" s="93"/>
      <c r="O504" s="91"/>
      <c r="P504" s="62"/>
      <c r="Q504" s="93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>
      <c r="A505" s="89"/>
      <c r="B505" s="62"/>
      <c r="C505" s="90"/>
      <c r="D505" s="89"/>
      <c r="E505" s="62"/>
      <c r="F505" s="91"/>
      <c r="G505" s="91"/>
      <c r="H505" s="92"/>
      <c r="I505" s="93"/>
      <c r="J505" s="94"/>
      <c r="K505" s="95"/>
      <c r="L505" s="93"/>
      <c r="M505" s="93"/>
      <c r="N505" s="93"/>
      <c r="O505" s="91"/>
      <c r="P505" s="62"/>
      <c r="Q505" s="93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>
      <c r="A506" s="89"/>
      <c r="B506" s="62"/>
      <c r="C506" s="90"/>
      <c r="D506" s="89"/>
      <c r="E506" s="62"/>
      <c r="F506" s="91"/>
      <c r="G506" s="91"/>
      <c r="H506" s="92"/>
      <c r="I506" s="93"/>
      <c r="J506" s="94"/>
      <c r="K506" s="95"/>
      <c r="L506" s="93"/>
      <c r="M506" s="93"/>
      <c r="N506" s="93"/>
      <c r="O506" s="91"/>
      <c r="P506" s="62"/>
      <c r="Q506" s="93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>
      <c r="A507" s="89"/>
      <c r="B507" s="62"/>
      <c r="C507" s="90"/>
      <c r="D507" s="89"/>
      <c r="E507" s="62"/>
      <c r="F507" s="91"/>
      <c r="G507" s="91"/>
      <c r="H507" s="92"/>
      <c r="I507" s="93"/>
      <c r="J507" s="94"/>
      <c r="K507" s="95"/>
      <c r="L507" s="93"/>
      <c r="M507" s="93"/>
      <c r="N507" s="93"/>
      <c r="O507" s="91"/>
      <c r="P507" s="62"/>
      <c r="Q507" s="93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>
      <c r="A508" s="89"/>
      <c r="B508" s="62"/>
      <c r="C508" s="90"/>
      <c r="D508" s="89"/>
      <c r="E508" s="62"/>
      <c r="F508" s="91"/>
      <c r="G508" s="91"/>
      <c r="H508" s="92"/>
      <c r="I508" s="93"/>
      <c r="J508" s="94"/>
      <c r="K508" s="95"/>
      <c r="L508" s="93"/>
      <c r="M508" s="93"/>
      <c r="N508" s="93"/>
      <c r="O508" s="91"/>
      <c r="P508" s="62"/>
      <c r="Q508" s="93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>
      <c r="A509" s="89"/>
      <c r="B509" s="62"/>
      <c r="C509" s="90"/>
      <c r="D509" s="89"/>
      <c r="E509" s="62"/>
      <c r="F509" s="91"/>
      <c r="G509" s="91"/>
      <c r="H509" s="92"/>
      <c r="I509" s="93"/>
      <c r="J509" s="94"/>
      <c r="K509" s="95"/>
      <c r="L509" s="93"/>
      <c r="M509" s="93"/>
      <c r="N509" s="93"/>
      <c r="O509" s="91"/>
      <c r="P509" s="62"/>
      <c r="Q509" s="93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>
      <c r="A510" s="89"/>
      <c r="B510" s="62"/>
      <c r="C510" s="90"/>
      <c r="D510" s="89"/>
      <c r="E510" s="62"/>
      <c r="F510" s="91"/>
      <c r="G510" s="91"/>
      <c r="H510" s="92"/>
      <c r="I510" s="93"/>
      <c r="J510" s="94"/>
      <c r="K510" s="95"/>
      <c r="L510" s="93"/>
      <c r="M510" s="93"/>
      <c r="N510" s="93"/>
      <c r="O510" s="91"/>
      <c r="P510" s="62"/>
      <c r="Q510" s="93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>
      <c r="A511" s="89"/>
      <c r="B511" s="62"/>
      <c r="C511" s="90"/>
      <c r="D511" s="89"/>
      <c r="E511" s="62"/>
      <c r="F511" s="91"/>
      <c r="G511" s="91"/>
      <c r="H511" s="92"/>
      <c r="I511" s="93"/>
      <c r="J511" s="94"/>
      <c r="K511" s="95"/>
      <c r="L511" s="93"/>
      <c r="M511" s="93"/>
      <c r="N511" s="93"/>
      <c r="O511" s="91"/>
      <c r="P511" s="62"/>
      <c r="Q511" s="93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>
      <c r="A512" s="89"/>
      <c r="B512" s="62"/>
      <c r="C512" s="90"/>
      <c r="D512" s="89"/>
      <c r="E512" s="62"/>
      <c r="F512" s="91"/>
      <c r="G512" s="91"/>
      <c r="H512" s="92"/>
      <c r="I512" s="93"/>
      <c r="J512" s="94"/>
      <c r="K512" s="95"/>
      <c r="L512" s="93"/>
      <c r="M512" s="93"/>
      <c r="N512" s="93"/>
      <c r="O512" s="91"/>
      <c r="P512" s="62"/>
      <c r="Q512" s="93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>
      <c r="A513" s="89"/>
      <c r="B513" s="62"/>
      <c r="C513" s="90"/>
      <c r="D513" s="89"/>
      <c r="E513" s="62"/>
      <c r="F513" s="91"/>
      <c r="G513" s="91"/>
      <c r="H513" s="92"/>
      <c r="I513" s="93"/>
      <c r="J513" s="94"/>
      <c r="K513" s="95"/>
      <c r="L513" s="93"/>
      <c r="M513" s="93"/>
      <c r="N513" s="93"/>
      <c r="O513" s="91"/>
      <c r="P513" s="62"/>
      <c r="Q513" s="93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>
      <c r="A514" s="89"/>
      <c r="B514" s="62"/>
      <c r="C514" s="90"/>
      <c r="D514" s="89"/>
      <c r="E514" s="62"/>
      <c r="F514" s="91"/>
      <c r="G514" s="91"/>
      <c r="H514" s="92"/>
      <c r="I514" s="93"/>
      <c r="J514" s="94"/>
      <c r="K514" s="95"/>
      <c r="L514" s="93"/>
      <c r="M514" s="93"/>
      <c r="N514" s="93"/>
      <c r="O514" s="91"/>
      <c r="P514" s="62"/>
      <c r="Q514" s="93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>
      <c r="A515" s="89"/>
      <c r="B515" s="62"/>
      <c r="C515" s="90"/>
      <c r="D515" s="89"/>
      <c r="E515" s="62"/>
      <c r="F515" s="91"/>
      <c r="G515" s="91"/>
      <c r="H515" s="92"/>
      <c r="I515" s="93"/>
      <c r="J515" s="94"/>
      <c r="K515" s="95"/>
      <c r="L515" s="93"/>
      <c r="M515" s="93"/>
      <c r="N515" s="93"/>
      <c r="O515" s="91"/>
      <c r="P515" s="62"/>
      <c r="Q515" s="93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>
      <c r="A516" s="89"/>
      <c r="B516" s="62"/>
      <c r="C516" s="90"/>
      <c r="D516" s="89"/>
      <c r="E516" s="62"/>
      <c r="F516" s="91"/>
      <c r="G516" s="91"/>
      <c r="H516" s="92"/>
      <c r="I516" s="93"/>
      <c r="J516" s="94"/>
      <c r="K516" s="95"/>
      <c r="L516" s="93"/>
      <c r="M516" s="93"/>
      <c r="N516" s="93"/>
      <c r="O516" s="91"/>
      <c r="P516" s="62"/>
      <c r="Q516" s="93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>
      <c r="A517" s="89"/>
      <c r="B517" s="62"/>
      <c r="C517" s="90"/>
      <c r="D517" s="89"/>
      <c r="E517" s="62"/>
      <c r="F517" s="91"/>
      <c r="G517" s="91"/>
      <c r="H517" s="92"/>
      <c r="I517" s="93"/>
      <c r="J517" s="94"/>
      <c r="K517" s="95"/>
      <c r="L517" s="93"/>
      <c r="M517" s="93"/>
      <c r="N517" s="93"/>
      <c r="O517" s="91"/>
      <c r="P517" s="62"/>
      <c r="Q517" s="93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>
      <c r="A518" s="89"/>
      <c r="B518" s="62"/>
      <c r="C518" s="90"/>
      <c r="D518" s="89"/>
      <c r="E518" s="62"/>
      <c r="F518" s="91"/>
      <c r="G518" s="91"/>
      <c r="H518" s="92"/>
      <c r="I518" s="93"/>
      <c r="J518" s="94"/>
      <c r="K518" s="95"/>
      <c r="L518" s="93"/>
      <c r="M518" s="93"/>
      <c r="N518" s="93"/>
      <c r="O518" s="91"/>
      <c r="P518" s="62"/>
      <c r="Q518" s="93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>
      <c r="A519" s="89"/>
      <c r="B519" s="62"/>
      <c r="C519" s="90"/>
      <c r="D519" s="89"/>
      <c r="E519" s="62"/>
      <c r="F519" s="91"/>
      <c r="G519" s="91"/>
      <c r="H519" s="92"/>
      <c r="I519" s="93"/>
      <c r="J519" s="94"/>
      <c r="K519" s="95"/>
      <c r="L519" s="93"/>
      <c r="M519" s="93"/>
      <c r="N519" s="93"/>
      <c r="O519" s="91"/>
      <c r="P519" s="62"/>
      <c r="Q519" s="93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>
      <c r="A520" s="89"/>
      <c r="B520" s="62"/>
      <c r="C520" s="90"/>
      <c r="D520" s="89"/>
      <c r="E520" s="62"/>
      <c r="F520" s="91"/>
      <c r="G520" s="91"/>
      <c r="H520" s="92"/>
      <c r="I520" s="93"/>
      <c r="J520" s="94"/>
      <c r="K520" s="95"/>
      <c r="L520" s="93"/>
      <c r="M520" s="93"/>
      <c r="N520" s="93"/>
      <c r="O520" s="91"/>
      <c r="P520" s="62"/>
      <c r="Q520" s="93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>
      <c r="A521" s="89"/>
      <c r="B521" s="62"/>
      <c r="C521" s="90"/>
      <c r="D521" s="89"/>
      <c r="E521" s="62"/>
      <c r="F521" s="91"/>
      <c r="G521" s="91"/>
      <c r="H521" s="92"/>
      <c r="I521" s="93"/>
      <c r="J521" s="94"/>
      <c r="K521" s="95"/>
      <c r="L521" s="93"/>
      <c r="M521" s="93"/>
      <c r="N521" s="93"/>
      <c r="O521" s="91"/>
      <c r="P521" s="62"/>
      <c r="Q521" s="93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>
      <c r="A522" s="89"/>
      <c r="B522" s="62"/>
      <c r="C522" s="90"/>
      <c r="D522" s="89"/>
      <c r="E522" s="62"/>
      <c r="F522" s="91"/>
      <c r="G522" s="91"/>
      <c r="H522" s="92"/>
      <c r="I522" s="93"/>
      <c r="J522" s="94"/>
      <c r="K522" s="95"/>
      <c r="L522" s="93"/>
      <c r="M522" s="93"/>
      <c r="N522" s="93"/>
      <c r="O522" s="91"/>
      <c r="P522" s="62"/>
      <c r="Q522" s="93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>
      <c r="A523" s="89"/>
      <c r="B523" s="62"/>
      <c r="C523" s="90"/>
      <c r="D523" s="89"/>
      <c r="E523" s="62"/>
      <c r="F523" s="91"/>
      <c r="G523" s="91"/>
      <c r="H523" s="92"/>
      <c r="I523" s="93"/>
      <c r="J523" s="94"/>
      <c r="K523" s="95"/>
      <c r="L523" s="93"/>
      <c r="M523" s="93"/>
      <c r="N523" s="93"/>
      <c r="O523" s="91"/>
      <c r="P523" s="62"/>
      <c r="Q523" s="93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>
      <c r="A524" s="89"/>
      <c r="B524" s="62"/>
      <c r="C524" s="90"/>
      <c r="D524" s="89"/>
      <c r="E524" s="62"/>
      <c r="F524" s="91"/>
      <c r="G524" s="91"/>
      <c r="H524" s="92"/>
      <c r="I524" s="93"/>
      <c r="J524" s="94"/>
      <c r="K524" s="95"/>
      <c r="L524" s="93"/>
      <c r="M524" s="93"/>
      <c r="N524" s="93"/>
      <c r="O524" s="91"/>
      <c r="P524" s="62"/>
      <c r="Q524" s="93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>
      <c r="A525" s="89"/>
      <c r="B525" s="62"/>
      <c r="C525" s="90"/>
      <c r="D525" s="89"/>
      <c r="E525" s="62"/>
      <c r="F525" s="91"/>
      <c r="G525" s="91"/>
      <c r="H525" s="92"/>
      <c r="I525" s="93"/>
      <c r="J525" s="94"/>
      <c r="K525" s="95"/>
      <c r="L525" s="93"/>
      <c r="M525" s="93"/>
      <c r="N525" s="93"/>
      <c r="O525" s="91"/>
      <c r="P525" s="62"/>
      <c r="Q525" s="93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>
      <c r="A526" s="89"/>
      <c r="B526" s="62"/>
      <c r="C526" s="90"/>
      <c r="D526" s="89"/>
      <c r="E526" s="62"/>
      <c r="F526" s="91"/>
      <c r="G526" s="91"/>
      <c r="H526" s="92"/>
      <c r="I526" s="93"/>
      <c r="J526" s="94"/>
      <c r="K526" s="95"/>
      <c r="L526" s="93"/>
      <c r="M526" s="93"/>
      <c r="N526" s="93"/>
      <c r="O526" s="91"/>
      <c r="P526" s="62"/>
      <c r="Q526" s="93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>
      <c r="A527" s="89"/>
      <c r="B527" s="62"/>
      <c r="C527" s="90"/>
      <c r="D527" s="89"/>
      <c r="E527" s="62"/>
      <c r="F527" s="91"/>
      <c r="G527" s="91"/>
      <c r="H527" s="92"/>
      <c r="I527" s="93"/>
      <c r="J527" s="94"/>
      <c r="K527" s="95"/>
      <c r="L527" s="93"/>
      <c r="M527" s="93"/>
      <c r="N527" s="93"/>
      <c r="O527" s="91"/>
      <c r="P527" s="62"/>
      <c r="Q527" s="93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>
      <c r="A528" s="89"/>
      <c r="B528" s="62"/>
      <c r="C528" s="90"/>
      <c r="D528" s="89"/>
      <c r="E528" s="62"/>
      <c r="F528" s="91"/>
      <c r="G528" s="91"/>
      <c r="H528" s="92"/>
      <c r="I528" s="93"/>
      <c r="J528" s="94"/>
      <c r="K528" s="95"/>
      <c r="L528" s="93"/>
      <c r="M528" s="93"/>
      <c r="N528" s="93"/>
      <c r="O528" s="91"/>
      <c r="P528" s="62"/>
      <c r="Q528" s="93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>
      <c r="A529" s="89"/>
      <c r="B529" s="62"/>
      <c r="C529" s="90"/>
      <c r="D529" s="89"/>
      <c r="E529" s="62"/>
      <c r="F529" s="91"/>
      <c r="G529" s="91"/>
      <c r="H529" s="92"/>
      <c r="I529" s="93"/>
      <c r="J529" s="94"/>
      <c r="K529" s="95"/>
      <c r="L529" s="93"/>
      <c r="M529" s="93"/>
      <c r="N529" s="93"/>
      <c r="O529" s="91"/>
      <c r="P529" s="62"/>
      <c r="Q529" s="93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>
      <c r="A530" s="89"/>
      <c r="B530" s="62"/>
      <c r="C530" s="90"/>
      <c r="D530" s="89"/>
      <c r="E530" s="62"/>
      <c r="F530" s="91"/>
      <c r="G530" s="91"/>
      <c r="H530" s="92"/>
      <c r="I530" s="93"/>
      <c r="J530" s="94"/>
      <c r="K530" s="95"/>
      <c r="L530" s="93"/>
      <c r="M530" s="93"/>
      <c r="N530" s="93"/>
      <c r="O530" s="91"/>
      <c r="P530" s="62"/>
      <c r="Q530" s="93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>
      <c r="A531" s="89"/>
      <c r="B531" s="62"/>
      <c r="C531" s="90"/>
      <c r="D531" s="89"/>
      <c r="E531" s="62"/>
      <c r="F531" s="91"/>
      <c r="G531" s="91"/>
      <c r="H531" s="92"/>
      <c r="I531" s="93"/>
      <c r="J531" s="94"/>
      <c r="K531" s="95"/>
      <c r="L531" s="93"/>
      <c r="M531" s="93"/>
      <c r="N531" s="93"/>
      <c r="O531" s="91"/>
      <c r="P531" s="62"/>
      <c r="Q531" s="93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>
      <c r="A532" s="89"/>
      <c r="B532" s="62"/>
      <c r="C532" s="90"/>
      <c r="D532" s="89"/>
      <c r="E532" s="62"/>
      <c r="F532" s="91"/>
      <c r="G532" s="91"/>
      <c r="H532" s="92"/>
      <c r="I532" s="93"/>
      <c r="J532" s="94"/>
      <c r="K532" s="95"/>
      <c r="L532" s="93"/>
      <c r="M532" s="93"/>
      <c r="N532" s="93"/>
      <c r="O532" s="91"/>
      <c r="P532" s="62"/>
      <c r="Q532" s="93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>
      <c r="A533" s="89"/>
      <c r="B533" s="62"/>
      <c r="C533" s="90"/>
      <c r="D533" s="89"/>
      <c r="E533" s="62"/>
      <c r="F533" s="91"/>
      <c r="G533" s="91"/>
      <c r="H533" s="92"/>
      <c r="I533" s="93"/>
      <c r="J533" s="94"/>
      <c r="K533" s="95"/>
      <c r="L533" s="93"/>
      <c r="M533" s="93"/>
      <c r="N533" s="93"/>
      <c r="O533" s="91"/>
      <c r="P533" s="62"/>
      <c r="Q533" s="93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>
      <c r="A534" s="89"/>
      <c r="B534" s="62"/>
      <c r="C534" s="90"/>
      <c r="D534" s="89"/>
      <c r="E534" s="62"/>
      <c r="F534" s="91"/>
      <c r="G534" s="91"/>
      <c r="H534" s="92"/>
      <c r="I534" s="93"/>
      <c r="J534" s="94"/>
      <c r="K534" s="95"/>
      <c r="L534" s="93"/>
      <c r="M534" s="93"/>
      <c r="N534" s="93"/>
      <c r="O534" s="91"/>
      <c r="P534" s="62"/>
      <c r="Q534" s="93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>
      <c r="A535" s="89"/>
      <c r="B535" s="62"/>
      <c r="C535" s="90"/>
      <c r="D535" s="89"/>
      <c r="E535" s="62"/>
      <c r="F535" s="91"/>
      <c r="G535" s="91"/>
      <c r="H535" s="92"/>
      <c r="I535" s="93"/>
      <c r="J535" s="94"/>
      <c r="K535" s="95"/>
      <c r="L535" s="93"/>
      <c r="M535" s="93"/>
      <c r="N535" s="93"/>
      <c r="O535" s="91"/>
      <c r="P535" s="62"/>
      <c r="Q535" s="93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>
      <c r="A536" s="89"/>
      <c r="B536" s="62"/>
      <c r="C536" s="90"/>
      <c r="D536" s="89"/>
      <c r="E536" s="62"/>
      <c r="F536" s="91"/>
      <c r="G536" s="91"/>
      <c r="H536" s="92"/>
      <c r="I536" s="93"/>
      <c r="J536" s="94"/>
      <c r="K536" s="95"/>
      <c r="L536" s="93"/>
      <c r="M536" s="93"/>
      <c r="N536" s="93"/>
      <c r="O536" s="91"/>
      <c r="P536" s="62"/>
      <c r="Q536" s="93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>
      <c r="A537" s="89"/>
      <c r="B537" s="62"/>
      <c r="C537" s="90"/>
      <c r="D537" s="89"/>
      <c r="E537" s="62"/>
      <c r="F537" s="91"/>
      <c r="G537" s="91"/>
      <c r="H537" s="92"/>
      <c r="I537" s="93"/>
      <c r="J537" s="94"/>
      <c r="K537" s="95"/>
      <c r="L537" s="93"/>
      <c r="M537" s="93"/>
      <c r="N537" s="93"/>
      <c r="O537" s="91"/>
      <c r="P537" s="62"/>
      <c r="Q537" s="93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>
      <c r="A538" s="89"/>
      <c r="B538" s="62"/>
      <c r="C538" s="90"/>
      <c r="D538" s="89"/>
      <c r="E538" s="62"/>
      <c r="F538" s="91"/>
      <c r="G538" s="91"/>
      <c r="H538" s="92"/>
      <c r="I538" s="93"/>
      <c r="J538" s="94"/>
      <c r="K538" s="95"/>
      <c r="L538" s="93"/>
      <c r="M538" s="93"/>
      <c r="N538" s="93"/>
      <c r="O538" s="91"/>
      <c r="P538" s="62"/>
      <c r="Q538" s="93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>
      <c r="A539" s="89"/>
      <c r="B539" s="62"/>
      <c r="C539" s="90"/>
      <c r="D539" s="89"/>
      <c r="E539" s="62"/>
      <c r="F539" s="91"/>
      <c r="G539" s="91"/>
      <c r="H539" s="92"/>
      <c r="I539" s="93"/>
      <c r="J539" s="94"/>
      <c r="K539" s="95"/>
      <c r="L539" s="93"/>
      <c r="M539" s="93"/>
      <c r="N539" s="93"/>
      <c r="O539" s="91"/>
      <c r="P539" s="62"/>
      <c r="Q539" s="93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>
      <c r="A540" s="89"/>
      <c r="B540" s="62"/>
      <c r="C540" s="90"/>
      <c r="D540" s="89"/>
      <c r="E540" s="62"/>
      <c r="F540" s="91"/>
      <c r="G540" s="91"/>
      <c r="H540" s="92"/>
      <c r="I540" s="93"/>
      <c r="J540" s="94"/>
      <c r="K540" s="95"/>
      <c r="L540" s="93"/>
      <c r="M540" s="93"/>
      <c r="N540" s="93"/>
      <c r="O540" s="91"/>
      <c r="P540" s="62"/>
      <c r="Q540" s="93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>
      <c r="A541" s="89"/>
      <c r="B541" s="62"/>
      <c r="C541" s="90"/>
      <c r="D541" s="89"/>
      <c r="E541" s="62"/>
      <c r="F541" s="91"/>
      <c r="G541" s="91"/>
      <c r="H541" s="92"/>
      <c r="I541" s="93"/>
      <c r="J541" s="94"/>
      <c r="K541" s="95"/>
      <c r="L541" s="93"/>
      <c r="M541" s="93"/>
      <c r="N541" s="93"/>
      <c r="O541" s="91"/>
      <c r="P541" s="62"/>
      <c r="Q541" s="93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>
      <c r="A542" s="89"/>
      <c r="B542" s="62"/>
      <c r="C542" s="90"/>
      <c r="D542" s="89"/>
      <c r="E542" s="62"/>
      <c r="F542" s="91"/>
      <c r="G542" s="91"/>
      <c r="H542" s="92"/>
      <c r="I542" s="93"/>
      <c r="J542" s="94"/>
      <c r="K542" s="95"/>
      <c r="L542" s="93"/>
      <c r="M542" s="93"/>
      <c r="N542" s="93"/>
      <c r="O542" s="91"/>
      <c r="P542" s="62"/>
      <c r="Q542" s="93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>
      <c r="A543" s="89"/>
      <c r="B543" s="62"/>
      <c r="C543" s="90"/>
      <c r="D543" s="89"/>
      <c r="E543" s="62"/>
      <c r="F543" s="91"/>
      <c r="G543" s="91"/>
      <c r="H543" s="92"/>
      <c r="I543" s="93"/>
      <c r="J543" s="94"/>
      <c r="K543" s="95"/>
      <c r="L543" s="93"/>
      <c r="M543" s="93"/>
      <c r="N543" s="93"/>
      <c r="O543" s="91"/>
      <c r="P543" s="62"/>
      <c r="Q543" s="93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>
      <c r="A544" s="89"/>
      <c r="B544" s="62"/>
      <c r="C544" s="90"/>
      <c r="D544" s="89"/>
      <c r="E544" s="62"/>
      <c r="F544" s="91"/>
      <c r="G544" s="91"/>
      <c r="H544" s="92"/>
      <c r="I544" s="93"/>
      <c r="J544" s="94"/>
      <c r="K544" s="95"/>
      <c r="L544" s="93"/>
      <c r="M544" s="93"/>
      <c r="N544" s="93"/>
      <c r="O544" s="91"/>
      <c r="P544" s="62"/>
      <c r="Q544" s="93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>
      <c r="A545" s="89"/>
      <c r="B545" s="62"/>
      <c r="C545" s="90"/>
      <c r="D545" s="89"/>
      <c r="E545" s="62"/>
      <c r="F545" s="91"/>
      <c r="G545" s="91"/>
      <c r="H545" s="92"/>
      <c r="I545" s="93"/>
      <c r="J545" s="94"/>
      <c r="K545" s="95"/>
      <c r="L545" s="93"/>
      <c r="M545" s="93"/>
      <c r="N545" s="93"/>
      <c r="O545" s="91"/>
      <c r="P545" s="62"/>
      <c r="Q545" s="93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>
      <c r="A546" s="89"/>
      <c r="B546" s="62"/>
      <c r="C546" s="90"/>
      <c r="D546" s="89"/>
      <c r="E546" s="62"/>
      <c r="F546" s="91"/>
      <c r="G546" s="91"/>
      <c r="H546" s="92"/>
      <c r="I546" s="93"/>
      <c r="J546" s="94"/>
      <c r="K546" s="95"/>
      <c r="L546" s="93"/>
      <c r="M546" s="93"/>
      <c r="N546" s="93"/>
      <c r="O546" s="91"/>
      <c r="P546" s="62"/>
      <c r="Q546" s="93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>
      <c r="A547" s="89"/>
      <c r="B547" s="62"/>
      <c r="C547" s="90"/>
      <c r="D547" s="89"/>
      <c r="E547" s="62"/>
      <c r="F547" s="91"/>
      <c r="G547" s="91"/>
      <c r="H547" s="92"/>
      <c r="I547" s="93"/>
      <c r="J547" s="94"/>
      <c r="K547" s="95"/>
      <c r="L547" s="93"/>
      <c r="M547" s="93"/>
      <c r="N547" s="93"/>
      <c r="O547" s="91"/>
      <c r="P547" s="62"/>
      <c r="Q547" s="93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>
      <c r="A548" s="89"/>
      <c r="B548" s="62"/>
      <c r="C548" s="90"/>
      <c r="D548" s="89"/>
      <c r="E548" s="62"/>
      <c r="F548" s="91"/>
      <c r="G548" s="91"/>
      <c r="H548" s="92"/>
      <c r="I548" s="93"/>
      <c r="J548" s="94"/>
      <c r="K548" s="95"/>
      <c r="L548" s="93"/>
      <c r="M548" s="93"/>
      <c r="N548" s="93"/>
      <c r="O548" s="91"/>
      <c r="P548" s="62"/>
      <c r="Q548" s="93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>
      <c r="A549" s="89"/>
      <c r="B549" s="62"/>
      <c r="C549" s="90"/>
      <c r="D549" s="89"/>
      <c r="E549" s="62"/>
      <c r="F549" s="91"/>
      <c r="G549" s="91"/>
      <c r="H549" s="92"/>
      <c r="I549" s="93"/>
      <c r="J549" s="94"/>
      <c r="K549" s="95"/>
      <c r="L549" s="93"/>
      <c r="M549" s="93"/>
      <c r="N549" s="93"/>
      <c r="O549" s="91"/>
      <c r="P549" s="62"/>
      <c r="Q549" s="93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>
      <c r="A550" s="89"/>
      <c r="B550" s="62"/>
      <c r="C550" s="90"/>
      <c r="D550" s="89"/>
      <c r="E550" s="62"/>
      <c r="F550" s="91"/>
      <c r="G550" s="91"/>
      <c r="H550" s="92"/>
      <c r="I550" s="93"/>
      <c r="J550" s="94"/>
      <c r="K550" s="95"/>
      <c r="L550" s="93"/>
      <c r="M550" s="93"/>
      <c r="N550" s="93"/>
      <c r="O550" s="91"/>
      <c r="P550" s="62"/>
      <c r="Q550" s="93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>
      <c r="A551" s="89"/>
      <c r="B551" s="62"/>
      <c r="C551" s="90"/>
      <c r="D551" s="89"/>
      <c r="E551" s="62"/>
      <c r="F551" s="91"/>
      <c r="G551" s="91"/>
      <c r="H551" s="92"/>
      <c r="I551" s="93"/>
      <c r="J551" s="94"/>
      <c r="K551" s="95"/>
      <c r="L551" s="93"/>
      <c r="M551" s="93"/>
      <c r="N551" s="93"/>
      <c r="O551" s="91"/>
      <c r="P551" s="62"/>
      <c r="Q551" s="93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>
      <c r="A552" s="89"/>
      <c r="B552" s="62"/>
      <c r="C552" s="90"/>
      <c r="D552" s="89"/>
      <c r="E552" s="62"/>
      <c r="F552" s="91"/>
      <c r="G552" s="91"/>
      <c r="H552" s="92"/>
      <c r="I552" s="93"/>
      <c r="J552" s="94"/>
      <c r="K552" s="95"/>
      <c r="L552" s="93"/>
      <c r="M552" s="93"/>
      <c r="N552" s="93"/>
      <c r="O552" s="91"/>
      <c r="P552" s="62"/>
      <c r="Q552" s="93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>
      <c r="A553" s="89"/>
      <c r="B553" s="62"/>
      <c r="C553" s="90"/>
      <c r="D553" s="89"/>
      <c r="E553" s="62"/>
      <c r="F553" s="91"/>
      <c r="G553" s="91"/>
      <c r="H553" s="92"/>
      <c r="I553" s="93"/>
      <c r="J553" s="94"/>
      <c r="K553" s="95"/>
      <c r="L553" s="93"/>
      <c r="M553" s="93"/>
      <c r="N553" s="93"/>
      <c r="O553" s="91"/>
      <c r="P553" s="62"/>
      <c r="Q553" s="93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>
      <c r="A554" s="89"/>
      <c r="B554" s="62"/>
      <c r="C554" s="90"/>
      <c r="D554" s="89"/>
      <c r="E554" s="62"/>
      <c r="F554" s="91"/>
      <c r="G554" s="91"/>
      <c r="H554" s="92"/>
      <c r="I554" s="93"/>
      <c r="J554" s="94"/>
      <c r="K554" s="95"/>
      <c r="L554" s="93"/>
      <c r="M554" s="93"/>
      <c r="N554" s="93"/>
      <c r="O554" s="91"/>
      <c r="P554" s="62"/>
      <c r="Q554" s="93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>
      <c r="A555" s="89"/>
      <c r="B555" s="62"/>
      <c r="C555" s="90"/>
      <c r="D555" s="89"/>
      <c r="E555" s="62"/>
      <c r="F555" s="91"/>
      <c r="G555" s="91"/>
      <c r="H555" s="92"/>
      <c r="I555" s="93"/>
      <c r="J555" s="94"/>
      <c r="K555" s="95"/>
      <c r="L555" s="93"/>
      <c r="M555" s="93"/>
      <c r="N555" s="93"/>
      <c r="O555" s="91"/>
      <c r="P555" s="62"/>
      <c r="Q555" s="93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>
      <c r="A556" s="89"/>
      <c r="B556" s="62"/>
      <c r="C556" s="90"/>
      <c r="D556" s="89"/>
      <c r="E556" s="62"/>
      <c r="F556" s="91"/>
      <c r="G556" s="91"/>
      <c r="H556" s="92"/>
      <c r="I556" s="93"/>
      <c r="J556" s="94"/>
      <c r="K556" s="95"/>
      <c r="L556" s="93"/>
      <c r="M556" s="93"/>
      <c r="N556" s="93"/>
      <c r="O556" s="91"/>
      <c r="P556" s="62"/>
      <c r="Q556" s="93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>
      <c r="A557" s="89"/>
      <c r="B557" s="62"/>
      <c r="C557" s="90"/>
      <c r="D557" s="89"/>
      <c r="E557" s="62"/>
      <c r="F557" s="91"/>
      <c r="G557" s="91"/>
      <c r="H557" s="92"/>
      <c r="I557" s="93"/>
      <c r="J557" s="94"/>
      <c r="K557" s="95"/>
      <c r="L557" s="93"/>
      <c r="M557" s="93"/>
      <c r="N557" s="93"/>
      <c r="O557" s="91"/>
      <c r="P557" s="62"/>
      <c r="Q557" s="93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>
      <c r="A558" s="89"/>
      <c r="B558" s="62"/>
      <c r="C558" s="90"/>
      <c r="D558" s="89"/>
      <c r="E558" s="62"/>
      <c r="F558" s="91"/>
      <c r="G558" s="91"/>
      <c r="H558" s="92"/>
      <c r="I558" s="93"/>
      <c r="J558" s="94"/>
      <c r="K558" s="95"/>
      <c r="L558" s="93"/>
      <c r="M558" s="93"/>
      <c r="N558" s="93"/>
      <c r="O558" s="91"/>
      <c r="P558" s="62"/>
      <c r="Q558" s="93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>
      <c r="A559" s="89"/>
      <c r="B559" s="62"/>
      <c r="C559" s="90"/>
      <c r="D559" s="89"/>
      <c r="E559" s="62"/>
      <c r="F559" s="91"/>
      <c r="G559" s="91"/>
      <c r="H559" s="92"/>
      <c r="I559" s="93"/>
      <c r="J559" s="94"/>
      <c r="K559" s="95"/>
      <c r="L559" s="93"/>
      <c r="M559" s="93"/>
      <c r="N559" s="93"/>
      <c r="O559" s="91"/>
      <c r="P559" s="62"/>
      <c r="Q559" s="93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>
      <c r="A560" s="89"/>
      <c r="B560" s="62"/>
      <c r="C560" s="90"/>
      <c r="D560" s="89"/>
      <c r="E560" s="62"/>
      <c r="F560" s="91"/>
      <c r="G560" s="91"/>
      <c r="H560" s="92"/>
      <c r="I560" s="93"/>
      <c r="J560" s="94"/>
      <c r="K560" s="95"/>
      <c r="L560" s="93"/>
      <c r="M560" s="93"/>
      <c r="N560" s="93"/>
      <c r="O560" s="91"/>
      <c r="P560" s="62"/>
      <c r="Q560" s="93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>
      <c r="A561" s="89"/>
      <c r="B561" s="62"/>
      <c r="C561" s="90"/>
      <c r="D561" s="89"/>
      <c r="E561" s="62"/>
      <c r="F561" s="91"/>
      <c r="G561" s="91"/>
      <c r="H561" s="92"/>
      <c r="I561" s="93"/>
      <c r="J561" s="94"/>
      <c r="K561" s="95"/>
      <c r="L561" s="93"/>
      <c r="M561" s="93"/>
      <c r="N561" s="93"/>
      <c r="O561" s="91"/>
      <c r="P561" s="62"/>
      <c r="Q561" s="93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>
      <c r="A562" s="89"/>
      <c r="B562" s="62"/>
      <c r="C562" s="90"/>
      <c r="D562" s="89"/>
      <c r="E562" s="62"/>
      <c r="F562" s="91"/>
      <c r="G562" s="91"/>
      <c r="H562" s="92"/>
      <c r="I562" s="93"/>
      <c r="J562" s="94"/>
      <c r="K562" s="95"/>
      <c r="L562" s="93"/>
      <c r="M562" s="93"/>
      <c r="N562" s="93"/>
      <c r="O562" s="91"/>
      <c r="P562" s="62"/>
      <c r="Q562" s="93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>
      <c r="A563" s="89"/>
      <c r="B563" s="62"/>
      <c r="C563" s="90"/>
      <c r="D563" s="89"/>
      <c r="E563" s="62"/>
      <c r="F563" s="91"/>
      <c r="G563" s="91"/>
      <c r="H563" s="92"/>
      <c r="I563" s="93"/>
      <c r="J563" s="94"/>
      <c r="K563" s="95"/>
      <c r="L563" s="93"/>
      <c r="M563" s="93"/>
      <c r="N563" s="93"/>
      <c r="O563" s="91"/>
      <c r="P563" s="62"/>
      <c r="Q563" s="93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>
      <c r="A564" s="89"/>
      <c r="B564" s="62"/>
      <c r="C564" s="90"/>
      <c r="D564" s="89"/>
      <c r="E564" s="62"/>
      <c r="F564" s="91"/>
      <c r="G564" s="91"/>
      <c r="H564" s="92"/>
      <c r="I564" s="93"/>
      <c r="J564" s="94"/>
      <c r="K564" s="95"/>
      <c r="L564" s="93"/>
      <c r="M564" s="93"/>
      <c r="N564" s="93"/>
      <c r="O564" s="91"/>
      <c r="P564" s="62"/>
      <c r="Q564" s="93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>
      <c r="A565" s="89"/>
      <c r="B565" s="62"/>
      <c r="C565" s="90"/>
      <c r="D565" s="89"/>
      <c r="E565" s="62"/>
      <c r="F565" s="91"/>
      <c r="G565" s="91"/>
      <c r="H565" s="92"/>
      <c r="I565" s="93"/>
      <c r="J565" s="94"/>
      <c r="K565" s="95"/>
      <c r="L565" s="93"/>
      <c r="M565" s="93"/>
      <c r="N565" s="93"/>
      <c r="O565" s="91"/>
      <c r="P565" s="62"/>
      <c r="Q565" s="93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>
      <c r="A566" s="89"/>
      <c r="B566" s="62"/>
      <c r="C566" s="90"/>
      <c r="D566" s="89"/>
      <c r="E566" s="62"/>
      <c r="F566" s="91"/>
      <c r="G566" s="91"/>
      <c r="H566" s="92"/>
      <c r="I566" s="93"/>
      <c r="J566" s="94"/>
      <c r="K566" s="95"/>
      <c r="L566" s="93"/>
      <c r="M566" s="93"/>
      <c r="N566" s="93"/>
      <c r="O566" s="91"/>
      <c r="P566" s="62"/>
      <c r="Q566" s="93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>
      <c r="A567" s="89"/>
      <c r="B567" s="62"/>
      <c r="C567" s="90"/>
      <c r="D567" s="89"/>
      <c r="E567" s="62"/>
      <c r="F567" s="91"/>
      <c r="G567" s="91"/>
      <c r="H567" s="92"/>
      <c r="I567" s="93"/>
      <c r="J567" s="94"/>
      <c r="K567" s="95"/>
      <c r="L567" s="93"/>
      <c r="M567" s="93"/>
      <c r="N567" s="93"/>
      <c r="O567" s="91"/>
      <c r="P567" s="62"/>
      <c r="Q567" s="93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>
      <c r="A568" s="89"/>
      <c r="B568" s="62"/>
      <c r="C568" s="90"/>
      <c r="D568" s="89"/>
      <c r="E568" s="62"/>
      <c r="F568" s="91"/>
      <c r="G568" s="91"/>
      <c r="H568" s="92"/>
      <c r="I568" s="93"/>
      <c r="J568" s="94"/>
      <c r="K568" s="95"/>
      <c r="L568" s="93"/>
      <c r="M568" s="93"/>
      <c r="N568" s="93"/>
      <c r="O568" s="91"/>
      <c r="P568" s="62"/>
      <c r="Q568" s="93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>
      <c r="A569" s="89"/>
      <c r="B569" s="62"/>
      <c r="C569" s="90"/>
      <c r="D569" s="89"/>
      <c r="E569" s="62"/>
      <c r="F569" s="91"/>
      <c r="G569" s="91"/>
      <c r="H569" s="92"/>
      <c r="I569" s="93"/>
      <c r="J569" s="94"/>
      <c r="K569" s="95"/>
      <c r="L569" s="93"/>
      <c r="M569" s="93"/>
      <c r="N569" s="93"/>
      <c r="O569" s="91"/>
      <c r="P569" s="62"/>
      <c r="Q569" s="93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>
      <c r="A570" s="89"/>
      <c r="B570" s="62"/>
      <c r="C570" s="90"/>
      <c r="D570" s="89"/>
      <c r="E570" s="62"/>
      <c r="F570" s="91"/>
      <c r="G570" s="91"/>
      <c r="H570" s="92"/>
      <c r="I570" s="93"/>
      <c r="J570" s="94"/>
      <c r="K570" s="95"/>
      <c r="L570" s="93"/>
      <c r="M570" s="93"/>
      <c r="N570" s="93"/>
      <c r="O570" s="91"/>
      <c r="P570" s="62"/>
      <c r="Q570" s="93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>
      <c r="A571" s="89"/>
      <c r="B571" s="62"/>
      <c r="C571" s="90"/>
      <c r="D571" s="89"/>
      <c r="E571" s="62"/>
      <c r="F571" s="91"/>
      <c r="G571" s="91"/>
      <c r="H571" s="92"/>
      <c r="I571" s="93"/>
      <c r="J571" s="94"/>
      <c r="K571" s="95"/>
      <c r="L571" s="93"/>
      <c r="M571" s="93"/>
      <c r="N571" s="93"/>
      <c r="O571" s="91"/>
      <c r="P571" s="62"/>
      <c r="Q571" s="93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>
      <c r="A572" s="89"/>
      <c r="B572" s="62"/>
      <c r="C572" s="90"/>
      <c r="D572" s="89"/>
      <c r="E572" s="62"/>
      <c r="F572" s="91"/>
      <c r="G572" s="91"/>
      <c r="H572" s="92"/>
      <c r="I572" s="93"/>
      <c r="J572" s="94"/>
      <c r="K572" s="95"/>
      <c r="L572" s="93"/>
      <c r="M572" s="93"/>
      <c r="N572" s="93"/>
      <c r="O572" s="91"/>
      <c r="P572" s="62"/>
      <c r="Q572" s="93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>
      <c r="A573" s="89"/>
      <c r="B573" s="62"/>
      <c r="C573" s="90"/>
      <c r="D573" s="89"/>
      <c r="E573" s="62"/>
      <c r="F573" s="91"/>
      <c r="G573" s="91"/>
      <c r="H573" s="92"/>
      <c r="I573" s="93"/>
      <c r="J573" s="94"/>
      <c r="K573" s="95"/>
      <c r="L573" s="93"/>
      <c r="M573" s="93"/>
      <c r="N573" s="93"/>
      <c r="O573" s="91"/>
      <c r="P573" s="62"/>
      <c r="Q573" s="93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>
      <c r="A574" s="89"/>
      <c r="B574" s="62"/>
      <c r="C574" s="90"/>
      <c r="D574" s="89"/>
      <c r="E574" s="62"/>
      <c r="F574" s="91"/>
      <c r="G574" s="91"/>
      <c r="H574" s="92"/>
      <c r="I574" s="93"/>
      <c r="J574" s="94"/>
      <c r="K574" s="95"/>
      <c r="L574" s="93"/>
      <c r="M574" s="93"/>
      <c r="N574" s="93"/>
      <c r="O574" s="91"/>
      <c r="P574" s="62"/>
      <c r="Q574" s="93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>
      <c r="A575" s="89"/>
      <c r="B575" s="62"/>
      <c r="C575" s="90"/>
      <c r="D575" s="89"/>
      <c r="E575" s="62"/>
      <c r="F575" s="91"/>
      <c r="G575" s="91"/>
      <c r="H575" s="92"/>
      <c r="I575" s="93"/>
      <c r="J575" s="94"/>
      <c r="K575" s="95"/>
      <c r="L575" s="93"/>
      <c r="M575" s="93"/>
      <c r="N575" s="93"/>
      <c r="O575" s="91"/>
      <c r="P575" s="62"/>
      <c r="Q575" s="93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>
      <c r="A576" s="89"/>
      <c r="B576" s="62"/>
      <c r="C576" s="90"/>
      <c r="D576" s="89"/>
      <c r="E576" s="62"/>
      <c r="F576" s="91"/>
      <c r="G576" s="91"/>
      <c r="H576" s="92"/>
      <c r="I576" s="93"/>
      <c r="J576" s="94"/>
      <c r="K576" s="95"/>
      <c r="L576" s="93"/>
      <c r="M576" s="93"/>
      <c r="N576" s="93"/>
      <c r="O576" s="91"/>
      <c r="P576" s="62"/>
      <c r="Q576" s="93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>
      <c r="A577" s="89"/>
      <c r="B577" s="62"/>
      <c r="C577" s="90"/>
      <c r="D577" s="89"/>
      <c r="E577" s="62"/>
      <c r="F577" s="91"/>
      <c r="G577" s="91"/>
      <c r="H577" s="92"/>
      <c r="I577" s="93"/>
      <c r="J577" s="94"/>
      <c r="K577" s="95"/>
      <c r="L577" s="93"/>
      <c r="M577" s="93"/>
      <c r="N577" s="93"/>
      <c r="O577" s="91"/>
      <c r="P577" s="62"/>
      <c r="Q577" s="93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>
      <c r="A578" s="89"/>
      <c r="B578" s="62"/>
      <c r="C578" s="90"/>
      <c r="D578" s="89"/>
      <c r="E578" s="62"/>
      <c r="F578" s="91"/>
      <c r="G578" s="91"/>
      <c r="H578" s="92"/>
      <c r="I578" s="93"/>
      <c r="J578" s="94"/>
      <c r="K578" s="95"/>
      <c r="L578" s="93"/>
      <c r="M578" s="93"/>
      <c r="N578" s="93"/>
      <c r="O578" s="91"/>
      <c r="P578" s="62"/>
      <c r="Q578" s="93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>
      <c r="A579" s="89"/>
      <c r="B579" s="62"/>
      <c r="C579" s="90"/>
      <c r="D579" s="89"/>
      <c r="E579" s="62"/>
      <c r="F579" s="91"/>
      <c r="G579" s="91"/>
      <c r="H579" s="92"/>
      <c r="I579" s="93"/>
      <c r="J579" s="94"/>
      <c r="K579" s="95"/>
      <c r="L579" s="93"/>
      <c r="M579" s="93"/>
      <c r="N579" s="93"/>
      <c r="O579" s="91"/>
      <c r="P579" s="62"/>
      <c r="Q579" s="93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>
      <c r="A580" s="89"/>
      <c r="B580" s="62"/>
      <c r="C580" s="90"/>
      <c r="D580" s="89"/>
      <c r="E580" s="62"/>
      <c r="F580" s="91"/>
      <c r="G580" s="91"/>
      <c r="H580" s="92"/>
      <c r="I580" s="93"/>
      <c r="J580" s="94"/>
      <c r="K580" s="95"/>
      <c r="L580" s="93"/>
      <c r="M580" s="93"/>
      <c r="N580" s="93"/>
      <c r="O580" s="91"/>
      <c r="P580" s="62"/>
      <c r="Q580" s="93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>
      <c r="A581" s="89"/>
      <c r="B581" s="62"/>
      <c r="C581" s="90"/>
      <c r="D581" s="89"/>
      <c r="E581" s="62"/>
      <c r="F581" s="91"/>
      <c r="G581" s="91"/>
      <c r="H581" s="92"/>
      <c r="I581" s="93"/>
      <c r="J581" s="94"/>
      <c r="K581" s="95"/>
      <c r="L581" s="93"/>
      <c r="M581" s="93"/>
      <c r="N581" s="93"/>
      <c r="O581" s="91"/>
      <c r="P581" s="62"/>
      <c r="Q581" s="93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>
      <c r="A582" s="89"/>
      <c r="B582" s="62"/>
      <c r="C582" s="90"/>
      <c r="D582" s="89"/>
      <c r="E582" s="62"/>
      <c r="F582" s="91"/>
      <c r="G582" s="91"/>
      <c r="H582" s="92"/>
      <c r="I582" s="93"/>
      <c r="J582" s="94"/>
      <c r="K582" s="95"/>
      <c r="L582" s="93"/>
      <c r="M582" s="93"/>
      <c r="N582" s="93"/>
      <c r="O582" s="91"/>
      <c r="P582" s="62"/>
      <c r="Q582" s="93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>
      <c r="A583" s="89"/>
      <c r="B583" s="62"/>
      <c r="C583" s="90"/>
      <c r="D583" s="89"/>
      <c r="E583" s="62"/>
      <c r="F583" s="91"/>
      <c r="G583" s="91"/>
      <c r="H583" s="92"/>
      <c r="I583" s="93"/>
      <c r="J583" s="94"/>
      <c r="K583" s="95"/>
      <c r="L583" s="93"/>
      <c r="M583" s="93"/>
      <c r="N583" s="93"/>
      <c r="O583" s="91"/>
      <c r="P583" s="62"/>
      <c r="Q583" s="93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>
      <c r="A584" s="89"/>
      <c r="B584" s="62"/>
      <c r="C584" s="90"/>
      <c r="D584" s="89"/>
      <c r="E584" s="62"/>
      <c r="F584" s="91"/>
      <c r="G584" s="91"/>
      <c r="H584" s="92"/>
      <c r="I584" s="93"/>
      <c r="J584" s="94"/>
      <c r="K584" s="95"/>
      <c r="L584" s="93"/>
      <c r="M584" s="93"/>
      <c r="N584" s="93"/>
      <c r="O584" s="91"/>
      <c r="P584" s="62"/>
      <c r="Q584" s="93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>
      <c r="A585" s="89"/>
      <c r="B585" s="62"/>
      <c r="C585" s="90"/>
      <c r="D585" s="89"/>
      <c r="E585" s="62"/>
      <c r="F585" s="91"/>
      <c r="G585" s="91"/>
      <c r="H585" s="92"/>
      <c r="I585" s="93"/>
      <c r="J585" s="94"/>
      <c r="K585" s="95"/>
      <c r="L585" s="93"/>
      <c r="M585" s="93"/>
      <c r="N585" s="93"/>
      <c r="O585" s="91"/>
      <c r="P585" s="62"/>
      <c r="Q585" s="93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>
      <c r="A586" s="89"/>
      <c r="B586" s="62"/>
      <c r="C586" s="90"/>
      <c r="D586" s="89"/>
      <c r="E586" s="62"/>
      <c r="F586" s="91"/>
      <c r="G586" s="91"/>
      <c r="H586" s="92"/>
      <c r="I586" s="93"/>
      <c r="J586" s="94"/>
      <c r="K586" s="95"/>
      <c r="L586" s="93"/>
      <c r="M586" s="93"/>
      <c r="N586" s="93"/>
      <c r="O586" s="91"/>
      <c r="P586" s="62"/>
      <c r="Q586" s="93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>
      <c r="A587" s="89"/>
      <c r="B587" s="62"/>
      <c r="C587" s="90"/>
      <c r="D587" s="89"/>
      <c r="E587" s="62"/>
      <c r="F587" s="91"/>
      <c r="G587" s="91"/>
      <c r="H587" s="92"/>
      <c r="I587" s="93"/>
      <c r="J587" s="94"/>
      <c r="K587" s="95"/>
      <c r="L587" s="93"/>
      <c r="M587" s="93"/>
      <c r="N587" s="93"/>
      <c r="O587" s="91"/>
      <c r="P587" s="62"/>
      <c r="Q587" s="93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>
      <c r="A588" s="89"/>
      <c r="B588" s="62"/>
      <c r="C588" s="90"/>
      <c r="D588" s="89"/>
      <c r="E588" s="62"/>
      <c r="F588" s="91"/>
      <c r="G588" s="91"/>
      <c r="H588" s="92"/>
      <c r="I588" s="93"/>
      <c r="J588" s="94"/>
      <c r="K588" s="95"/>
      <c r="L588" s="93"/>
      <c r="M588" s="93"/>
      <c r="N588" s="93"/>
      <c r="O588" s="91"/>
      <c r="P588" s="62"/>
      <c r="Q588" s="93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>
      <c r="A589" s="89"/>
      <c r="B589" s="62"/>
      <c r="C589" s="90"/>
      <c r="D589" s="89"/>
      <c r="E589" s="62"/>
      <c r="F589" s="91"/>
      <c r="G589" s="91"/>
      <c r="H589" s="92"/>
      <c r="I589" s="93"/>
      <c r="J589" s="94"/>
      <c r="K589" s="95"/>
      <c r="L589" s="93"/>
      <c r="M589" s="93"/>
      <c r="N589" s="93"/>
      <c r="O589" s="91"/>
      <c r="P589" s="62"/>
      <c r="Q589" s="93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>
      <c r="A590" s="89"/>
      <c r="B590" s="62"/>
      <c r="C590" s="90"/>
      <c r="D590" s="89"/>
      <c r="E590" s="62"/>
      <c r="F590" s="91"/>
      <c r="G590" s="91"/>
      <c r="H590" s="92"/>
      <c r="I590" s="93"/>
      <c r="J590" s="94"/>
      <c r="K590" s="95"/>
      <c r="L590" s="93"/>
      <c r="M590" s="93"/>
      <c r="N590" s="93"/>
      <c r="O590" s="91"/>
      <c r="P590" s="62"/>
      <c r="Q590" s="93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>
      <c r="A591" s="89"/>
      <c r="B591" s="62"/>
      <c r="C591" s="90"/>
      <c r="D591" s="89"/>
      <c r="E591" s="62"/>
      <c r="F591" s="91"/>
      <c r="G591" s="91"/>
      <c r="H591" s="92"/>
      <c r="I591" s="93"/>
      <c r="J591" s="94"/>
      <c r="K591" s="95"/>
      <c r="L591" s="93"/>
      <c r="M591" s="93"/>
      <c r="N591" s="93"/>
      <c r="O591" s="91"/>
      <c r="P591" s="62"/>
      <c r="Q591" s="93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>
      <c r="A592" s="89"/>
      <c r="B592" s="62"/>
      <c r="C592" s="90"/>
      <c r="D592" s="89"/>
      <c r="E592" s="62"/>
      <c r="F592" s="91"/>
      <c r="G592" s="91"/>
      <c r="H592" s="92"/>
      <c r="I592" s="93"/>
      <c r="J592" s="94"/>
      <c r="K592" s="95"/>
      <c r="L592" s="93"/>
      <c r="M592" s="93"/>
      <c r="N592" s="93"/>
      <c r="O592" s="91"/>
      <c r="P592" s="62"/>
      <c r="Q592" s="93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>
      <c r="A593" s="89"/>
      <c r="B593" s="62"/>
      <c r="C593" s="90"/>
      <c r="D593" s="89"/>
      <c r="E593" s="62"/>
      <c r="F593" s="91"/>
      <c r="G593" s="91"/>
      <c r="H593" s="92"/>
      <c r="I593" s="93"/>
      <c r="J593" s="94"/>
      <c r="K593" s="95"/>
      <c r="L593" s="93"/>
      <c r="M593" s="93"/>
      <c r="N593" s="93"/>
      <c r="O593" s="91"/>
      <c r="P593" s="62"/>
      <c r="Q593" s="93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>
      <c r="A594" s="89"/>
      <c r="B594" s="62"/>
      <c r="C594" s="90"/>
      <c r="D594" s="89"/>
      <c r="E594" s="62"/>
      <c r="F594" s="91"/>
      <c r="G594" s="91"/>
      <c r="H594" s="92"/>
      <c r="I594" s="93"/>
      <c r="J594" s="94"/>
      <c r="K594" s="95"/>
      <c r="L594" s="93"/>
      <c r="M594" s="93"/>
      <c r="N594" s="93"/>
      <c r="O594" s="91"/>
      <c r="P594" s="62"/>
      <c r="Q594" s="93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>
      <c r="A595" s="89"/>
      <c r="B595" s="62"/>
      <c r="C595" s="90"/>
      <c r="D595" s="89"/>
      <c r="E595" s="62"/>
      <c r="F595" s="91"/>
      <c r="G595" s="91"/>
      <c r="H595" s="92"/>
      <c r="I595" s="93"/>
      <c r="J595" s="94"/>
      <c r="K595" s="95"/>
      <c r="L595" s="93"/>
      <c r="M595" s="93"/>
      <c r="N595" s="93"/>
      <c r="O595" s="91"/>
      <c r="P595" s="62"/>
      <c r="Q595" s="93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>
      <c r="A596" s="89"/>
      <c r="B596" s="62"/>
      <c r="C596" s="90"/>
      <c r="D596" s="89"/>
      <c r="E596" s="62"/>
      <c r="F596" s="91"/>
      <c r="G596" s="91"/>
      <c r="H596" s="92"/>
      <c r="I596" s="93"/>
      <c r="J596" s="94"/>
      <c r="K596" s="95"/>
      <c r="L596" s="93"/>
      <c r="M596" s="93"/>
      <c r="N596" s="93"/>
      <c r="O596" s="91"/>
      <c r="P596" s="62"/>
      <c r="Q596" s="93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>
      <c r="A597" s="89"/>
      <c r="B597" s="62"/>
      <c r="C597" s="90"/>
      <c r="D597" s="89"/>
      <c r="E597" s="62"/>
      <c r="F597" s="91"/>
      <c r="G597" s="91"/>
      <c r="H597" s="92"/>
      <c r="I597" s="93"/>
      <c r="J597" s="94"/>
      <c r="K597" s="95"/>
      <c r="L597" s="93"/>
      <c r="M597" s="93"/>
      <c r="N597" s="93"/>
      <c r="O597" s="91"/>
      <c r="P597" s="62"/>
      <c r="Q597" s="93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>
      <c r="A598" s="89"/>
      <c r="B598" s="62"/>
      <c r="C598" s="90"/>
      <c r="D598" s="89"/>
      <c r="E598" s="62"/>
      <c r="F598" s="91"/>
      <c r="G598" s="91"/>
      <c r="H598" s="92"/>
      <c r="I598" s="93"/>
      <c r="J598" s="94"/>
      <c r="K598" s="95"/>
      <c r="L598" s="93"/>
      <c r="M598" s="93"/>
      <c r="N598" s="93"/>
      <c r="O598" s="91"/>
      <c r="P598" s="62"/>
      <c r="Q598" s="93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>
      <c r="A599" s="89"/>
      <c r="B599" s="62"/>
      <c r="C599" s="90"/>
      <c r="D599" s="89"/>
      <c r="E599" s="62"/>
      <c r="F599" s="91"/>
      <c r="G599" s="91"/>
      <c r="H599" s="92"/>
      <c r="I599" s="93"/>
      <c r="J599" s="94"/>
      <c r="K599" s="95"/>
      <c r="L599" s="93"/>
      <c r="M599" s="93"/>
      <c r="N599" s="93"/>
      <c r="O599" s="91"/>
      <c r="P599" s="62"/>
      <c r="Q599" s="93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>
      <c r="A600" s="89"/>
      <c r="B600" s="62"/>
      <c r="C600" s="90"/>
      <c r="D600" s="89"/>
      <c r="E600" s="62"/>
      <c r="F600" s="91"/>
      <c r="G600" s="91"/>
      <c r="H600" s="92"/>
      <c r="I600" s="93"/>
      <c r="J600" s="94"/>
      <c r="K600" s="95"/>
      <c r="L600" s="93"/>
      <c r="M600" s="93"/>
      <c r="N600" s="93"/>
      <c r="O600" s="91"/>
      <c r="P600" s="62"/>
      <c r="Q600" s="93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>
      <c r="A601" s="89"/>
      <c r="B601" s="62"/>
      <c r="C601" s="90"/>
      <c r="D601" s="89"/>
      <c r="E601" s="62"/>
      <c r="F601" s="91"/>
      <c r="G601" s="91"/>
      <c r="H601" s="92"/>
      <c r="I601" s="93"/>
      <c r="J601" s="94"/>
      <c r="K601" s="95"/>
      <c r="L601" s="93"/>
      <c r="M601" s="93"/>
      <c r="N601" s="93"/>
      <c r="O601" s="91"/>
      <c r="P601" s="62"/>
      <c r="Q601" s="93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>
      <c r="A602" s="89"/>
      <c r="B602" s="62"/>
      <c r="C602" s="90"/>
      <c r="D602" s="89"/>
      <c r="E602" s="62"/>
      <c r="F602" s="91"/>
      <c r="G602" s="91"/>
      <c r="H602" s="92"/>
      <c r="I602" s="93"/>
      <c r="J602" s="94"/>
      <c r="K602" s="95"/>
      <c r="L602" s="93"/>
      <c r="M602" s="93"/>
      <c r="N602" s="93"/>
      <c r="O602" s="91"/>
      <c r="P602" s="62"/>
      <c r="Q602" s="93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>
      <c r="A603" s="89"/>
      <c r="B603" s="62"/>
      <c r="C603" s="90"/>
      <c r="D603" s="89"/>
      <c r="E603" s="62"/>
      <c r="F603" s="91"/>
      <c r="G603" s="91"/>
      <c r="H603" s="92"/>
      <c r="I603" s="93"/>
      <c r="J603" s="94"/>
      <c r="K603" s="95"/>
      <c r="L603" s="93"/>
      <c r="M603" s="93"/>
      <c r="N603" s="93"/>
      <c r="O603" s="91"/>
      <c r="P603" s="62"/>
      <c r="Q603" s="93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>
      <c r="A604" s="89"/>
      <c r="B604" s="62"/>
      <c r="C604" s="90"/>
      <c r="D604" s="89"/>
      <c r="E604" s="62"/>
      <c r="F604" s="91"/>
      <c r="G604" s="91"/>
      <c r="H604" s="92"/>
      <c r="I604" s="93"/>
      <c r="J604" s="94"/>
      <c r="K604" s="95"/>
      <c r="L604" s="93"/>
      <c r="M604" s="93"/>
      <c r="N604" s="93"/>
      <c r="O604" s="91"/>
      <c r="P604" s="62"/>
      <c r="Q604" s="93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>
      <c r="A605" s="89"/>
      <c r="B605" s="62"/>
      <c r="C605" s="90"/>
      <c r="D605" s="89"/>
      <c r="E605" s="62"/>
      <c r="F605" s="91"/>
      <c r="G605" s="91"/>
      <c r="H605" s="92"/>
      <c r="I605" s="93"/>
      <c r="J605" s="94"/>
      <c r="K605" s="95"/>
      <c r="L605" s="93"/>
      <c r="M605" s="93"/>
      <c r="N605" s="93"/>
      <c r="O605" s="91"/>
      <c r="P605" s="62"/>
      <c r="Q605" s="93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>
      <c r="A606" s="89"/>
      <c r="B606" s="62"/>
      <c r="C606" s="90"/>
      <c r="D606" s="89"/>
      <c r="E606" s="62"/>
      <c r="F606" s="91"/>
      <c r="G606" s="91"/>
      <c r="H606" s="92"/>
      <c r="I606" s="93"/>
      <c r="J606" s="94"/>
      <c r="K606" s="95"/>
      <c r="L606" s="93"/>
      <c r="M606" s="93"/>
      <c r="N606" s="93"/>
      <c r="O606" s="91"/>
      <c r="P606" s="62"/>
      <c r="Q606" s="93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>
      <c r="A607" s="89"/>
      <c r="B607" s="62"/>
      <c r="C607" s="90"/>
      <c r="D607" s="89"/>
      <c r="E607" s="62"/>
      <c r="F607" s="91"/>
      <c r="G607" s="91"/>
      <c r="H607" s="92"/>
      <c r="I607" s="93"/>
      <c r="J607" s="94"/>
      <c r="K607" s="95"/>
      <c r="L607" s="93"/>
      <c r="M607" s="93"/>
      <c r="N607" s="93"/>
      <c r="O607" s="91"/>
      <c r="P607" s="62"/>
      <c r="Q607" s="93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>
      <c r="A608" s="89"/>
      <c r="B608" s="62"/>
      <c r="C608" s="90"/>
      <c r="D608" s="89"/>
      <c r="E608" s="62"/>
      <c r="F608" s="91"/>
      <c r="G608" s="91"/>
      <c r="H608" s="92"/>
      <c r="I608" s="93"/>
      <c r="J608" s="94"/>
      <c r="K608" s="95"/>
      <c r="L608" s="93"/>
      <c r="M608" s="93"/>
      <c r="N608" s="93"/>
      <c r="O608" s="91"/>
      <c r="P608" s="62"/>
      <c r="Q608" s="93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>
      <c r="A609" s="89"/>
      <c r="B609" s="62"/>
      <c r="C609" s="90"/>
      <c r="D609" s="89"/>
      <c r="E609" s="62"/>
      <c r="F609" s="91"/>
      <c r="G609" s="91"/>
      <c r="H609" s="92"/>
      <c r="I609" s="93"/>
      <c r="J609" s="94"/>
      <c r="K609" s="95"/>
      <c r="L609" s="93"/>
      <c r="M609" s="93"/>
      <c r="N609" s="93"/>
      <c r="O609" s="91"/>
      <c r="P609" s="62"/>
      <c r="Q609" s="93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>
      <c r="A610" s="89"/>
      <c r="B610" s="62"/>
      <c r="C610" s="90"/>
      <c r="D610" s="89"/>
      <c r="E610" s="62"/>
      <c r="F610" s="91"/>
      <c r="G610" s="91"/>
      <c r="H610" s="92"/>
      <c r="I610" s="93"/>
      <c r="J610" s="94"/>
      <c r="K610" s="95"/>
      <c r="L610" s="93"/>
      <c r="M610" s="93"/>
      <c r="N610" s="93"/>
      <c r="O610" s="91"/>
      <c r="P610" s="62"/>
      <c r="Q610" s="93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>
      <c r="A611" s="89"/>
      <c r="B611" s="62"/>
      <c r="C611" s="90"/>
      <c r="D611" s="89"/>
      <c r="E611" s="62"/>
      <c r="F611" s="91"/>
      <c r="G611" s="91"/>
      <c r="H611" s="92"/>
      <c r="I611" s="93"/>
      <c r="J611" s="94"/>
      <c r="K611" s="95"/>
      <c r="L611" s="93"/>
      <c r="M611" s="93"/>
      <c r="N611" s="93"/>
      <c r="O611" s="91"/>
      <c r="P611" s="62"/>
      <c r="Q611" s="93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>
      <c r="A612" s="89"/>
      <c r="B612" s="62"/>
      <c r="C612" s="90"/>
      <c r="D612" s="89"/>
      <c r="E612" s="62"/>
      <c r="F612" s="91"/>
      <c r="G612" s="91"/>
      <c r="H612" s="92"/>
      <c r="I612" s="93"/>
      <c r="J612" s="94"/>
      <c r="K612" s="95"/>
      <c r="L612" s="93"/>
      <c r="M612" s="93"/>
      <c r="N612" s="93"/>
      <c r="O612" s="91"/>
      <c r="P612" s="62"/>
      <c r="Q612" s="93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>
      <c r="A613" s="89"/>
      <c r="B613" s="62"/>
      <c r="C613" s="90"/>
      <c r="D613" s="89"/>
      <c r="E613" s="62"/>
      <c r="F613" s="91"/>
      <c r="G613" s="91"/>
      <c r="H613" s="92"/>
      <c r="I613" s="93"/>
      <c r="J613" s="94"/>
      <c r="K613" s="95"/>
      <c r="L613" s="93"/>
      <c r="M613" s="93"/>
      <c r="N613" s="93"/>
      <c r="O613" s="91"/>
      <c r="P613" s="62"/>
      <c r="Q613" s="93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>
      <c r="A614" s="89"/>
      <c r="B614" s="62"/>
      <c r="C614" s="90"/>
      <c r="D614" s="89"/>
      <c r="E614" s="62"/>
      <c r="F614" s="91"/>
      <c r="G614" s="91"/>
      <c r="H614" s="92"/>
      <c r="I614" s="93"/>
      <c r="J614" s="94"/>
      <c r="K614" s="95"/>
      <c r="L614" s="93"/>
      <c r="M614" s="93"/>
      <c r="N614" s="93"/>
      <c r="O614" s="91"/>
      <c r="P614" s="62"/>
      <c r="Q614" s="93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>
      <c r="A615" s="89"/>
      <c r="B615" s="62"/>
      <c r="C615" s="90"/>
      <c r="D615" s="89"/>
      <c r="E615" s="62"/>
      <c r="F615" s="91"/>
      <c r="G615" s="91"/>
      <c r="H615" s="92"/>
      <c r="I615" s="93"/>
      <c r="J615" s="94"/>
      <c r="K615" s="95"/>
      <c r="L615" s="93"/>
      <c r="M615" s="93"/>
      <c r="N615" s="93"/>
      <c r="O615" s="91"/>
      <c r="P615" s="62"/>
      <c r="Q615" s="93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>
      <c r="A616" s="89"/>
      <c r="B616" s="62"/>
      <c r="C616" s="90"/>
      <c r="D616" s="89"/>
      <c r="E616" s="62"/>
      <c r="F616" s="91"/>
      <c r="G616" s="91"/>
      <c r="H616" s="92"/>
      <c r="I616" s="93"/>
      <c r="J616" s="94"/>
      <c r="K616" s="95"/>
      <c r="L616" s="93"/>
      <c r="M616" s="93"/>
      <c r="N616" s="93"/>
      <c r="O616" s="91"/>
      <c r="P616" s="62"/>
      <c r="Q616" s="93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>
      <c r="A617" s="89"/>
      <c r="B617" s="62"/>
      <c r="C617" s="90"/>
      <c r="D617" s="89"/>
      <c r="E617" s="62"/>
      <c r="F617" s="91"/>
      <c r="G617" s="91"/>
      <c r="H617" s="92"/>
      <c r="I617" s="93"/>
      <c r="J617" s="94"/>
      <c r="K617" s="95"/>
      <c r="L617" s="93"/>
      <c r="M617" s="93"/>
      <c r="N617" s="93"/>
      <c r="O617" s="91"/>
      <c r="P617" s="62"/>
      <c r="Q617" s="93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>
      <c r="A618" s="89"/>
      <c r="B618" s="62"/>
      <c r="C618" s="90"/>
      <c r="D618" s="89"/>
      <c r="E618" s="62"/>
      <c r="F618" s="91"/>
      <c r="G618" s="91"/>
      <c r="H618" s="92"/>
      <c r="I618" s="93"/>
      <c r="J618" s="94"/>
      <c r="K618" s="95"/>
      <c r="L618" s="93"/>
      <c r="M618" s="93"/>
      <c r="N618" s="93"/>
      <c r="O618" s="91"/>
      <c r="P618" s="62"/>
      <c r="Q618" s="93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>
      <c r="A619" s="89"/>
      <c r="B619" s="62"/>
      <c r="C619" s="90"/>
      <c r="D619" s="89"/>
      <c r="E619" s="62"/>
      <c r="F619" s="91"/>
      <c r="G619" s="91"/>
      <c r="H619" s="92"/>
      <c r="I619" s="93"/>
      <c r="J619" s="94"/>
      <c r="K619" s="95"/>
      <c r="L619" s="93"/>
      <c r="M619" s="93"/>
      <c r="N619" s="93"/>
      <c r="O619" s="91"/>
      <c r="P619" s="62"/>
      <c r="Q619" s="93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>
      <c r="A620" s="89"/>
      <c r="B620" s="62"/>
      <c r="C620" s="90"/>
      <c r="D620" s="89"/>
      <c r="E620" s="62"/>
      <c r="F620" s="91"/>
      <c r="G620" s="91"/>
      <c r="H620" s="92"/>
      <c r="I620" s="93"/>
      <c r="J620" s="94"/>
      <c r="K620" s="95"/>
      <c r="L620" s="93"/>
      <c r="M620" s="93"/>
      <c r="N620" s="93"/>
      <c r="O620" s="91"/>
      <c r="P620" s="62"/>
      <c r="Q620" s="93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>
      <c r="A621" s="89"/>
      <c r="B621" s="62"/>
      <c r="C621" s="90"/>
      <c r="D621" s="89"/>
      <c r="E621" s="62"/>
      <c r="F621" s="91"/>
      <c r="G621" s="91"/>
      <c r="H621" s="92"/>
      <c r="I621" s="93"/>
      <c r="J621" s="94"/>
      <c r="K621" s="95"/>
      <c r="L621" s="93"/>
      <c r="M621" s="93"/>
      <c r="N621" s="93"/>
      <c r="O621" s="91"/>
      <c r="P621" s="62"/>
      <c r="Q621" s="93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>
      <c r="A622" s="89"/>
      <c r="B622" s="62"/>
      <c r="C622" s="90"/>
      <c r="D622" s="89"/>
      <c r="E622" s="62"/>
      <c r="F622" s="91"/>
      <c r="G622" s="91"/>
      <c r="H622" s="92"/>
      <c r="I622" s="93"/>
      <c r="J622" s="94"/>
      <c r="K622" s="95"/>
      <c r="L622" s="93"/>
      <c r="M622" s="93"/>
      <c r="N622" s="93"/>
      <c r="O622" s="91"/>
      <c r="P622" s="62"/>
      <c r="Q622" s="93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>
      <c r="A623" s="89"/>
      <c r="B623" s="62"/>
      <c r="C623" s="90"/>
      <c r="D623" s="89"/>
      <c r="E623" s="62"/>
      <c r="F623" s="91"/>
      <c r="G623" s="91"/>
      <c r="H623" s="92"/>
      <c r="I623" s="93"/>
      <c r="J623" s="94"/>
      <c r="K623" s="95"/>
      <c r="L623" s="93"/>
      <c r="M623" s="93"/>
      <c r="N623" s="93"/>
      <c r="O623" s="91"/>
      <c r="P623" s="62"/>
      <c r="Q623" s="93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>
      <c r="A624" s="89"/>
      <c r="B624" s="62"/>
      <c r="C624" s="90"/>
      <c r="D624" s="89"/>
      <c r="E624" s="62"/>
      <c r="F624" s="91"/>
      <c r="G624" s="91"/>
      <c r="H624" s="92"/>
      <c r="I624" s="93"/>
      <c r="J624" s="94"/>
      <c r="K624" s="95"/>
      <c r="L624" s="93"/>
      <c r="M624" s="93"/>
      <c r="N624" s="93"/>
      <c r="O624" s="91"/>
      <c r="P624" s="62"/>
      <c r="Q624" s="93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>
      <c r="A625" s="89"/>
      <c r="B625" s="62"/>
      <c r="C625" s="90"/>
      <c r="D625" s="89"/>
      <c r="E625" s="62"/>
      <c r="F625" s="91"/>
      <c r="G625" s="91"/>
      <c r="H625" s="92"/>
      <c r="I625" s="93"/>
      <c r="J625" s="94"/>
      <c r="K625" s="95"/>
      <c r="L625" s="93"/>
      <c r="M625" s="93"/>
      <c r="N625" s="93"/>
      <c r="O625" s="91"/>
      <c r="P625" s="62"/>
      <c r="Q625" s="93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>
      <c r="A626" s="89"/>
      <c r="B626" s="62"/>
      <c r="C626" s="90"/>
      <c r="D626" s="89"/>
      <c r="E626" s="62"/>
      <c r="F626" s="91"/>
      <c r="G626" s="91"/>
      <c r="H626" s="92"/>
      <c r="I626" s="93"/>
      <c r="J626" s="94"/>
      <c r="K626" s="95"/>
      <c r="L626" s="93"/>
      <c r="M626" s="93"/>
      <c r="N626" s="93"/>
      <c r="O626" s="91"/>
      <c r="P626" s="62"/>
      <c r="Q626" s="93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>
      <c r="A627" s="89"/>
      <c r="B627" s="62"/>
      <c r="C627" s="90"/>
      <c r="D627" s="89"/>
      <c r="E627" s="62"/>
      <c r="F627" s="91"/>
      <c r="G627" s="91"/>
      <c r="H627" s="92"/>
      <c r="I627" s="93"/>
      <c r="J627" s="94"/>
      <c r="K627" s="95"/>
      <c r="L627" s="93"/>
      <c r="M627" s="93"/>
      <c r="N627" s="93"/>
      <c r="O627" s="91"/>
      <c r="P627" s="62"/>
      <c r="Q627" s="93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>
      <c r="A628" s="89"/>
      <c r="B628" s="62"/>
      <c r="C628" s="90"/>
      <c r="D628" s="89"/>
      <c r="E628" s="62"/>
      <c r="F628" s="91"/>
      <c r="G628" s="91"/>
      <c r="H628" s="92"/>
      <c r="I628" s="93"/>
      <c r="J628" s="94"/>
      <c r="K628" s="95"/>
      <c r="L628" s="93"/>
      <c r="M628" s="93"/>
      <c r="N628" s="93"/>
      <c r="O628" s="91"/>
      <c r="P628" s="62"/>
      <c r="Q628" s="93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>
      <c r="A629" s="89"/>
      <c r="B629" s="62"/>
      <c r="C629" s="90"/>
      <c r="D629" s="89"/>
      <c r="E629" s="62"/>
      <c r="F629" s="91"/>
      <c r="G629" s="91"/>
      <c r="H629" s="92"/>
      <c r="I629" s="93"/>
      <c r="J629" s="94"/>
      <c r="K629" s="95"/>
      <c r="L629" s="93"/>
      <c r="M629" s="93"/>
      <c r="N629" s="93"/>
      <c r="O629" s="91"/>
      <c r="P629" s="62"/>
      <c r="Q629" s="93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>
      <c r="A630" s="89"/>
      <c r="B630" s="62"/>
      <c r="C630" s="90"/>
      <c r="D630" s="89"/>
      <c r="E630" s="62"/>
      <c r="F630" s="91"/>
      <c r="G630" s="91"/>
      <c r="H630" s="92"/>
      <c r="I630" s="93"/>
      <c r="J630" s="94"/>
      <c r="K630" s="95"/>
      <c r="L630" s="93"/>
      <c r="M630" s="93"/>
      <c r="N630" s="93"/>
      <c r="O630" s="91"/>
      <c r="P630" s="62"/>
      <c r="Q630" s="93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>
      <c r="A631" s="89"/>
      <c r="B631" s="62"/>
      <c r="C631" s="90"/>
      <c r="D631" s="89"/>
      <c r="E631" s="62"/>
      <c r="F631" s="91"/>
      <c r="G631" s="91"/>
      <c r="H631" s="92"/>
      <c r="I631" s="93"/>
      <c r="J631" s="94"/>
      <c r="K631" s="95"/>
      <c r="L631" s="93"/>
      <c r="M631" s="93"/>
      <c r="N631" s="93"/>
      <c r="O631" s="91"/>
      <c r="P631" s="62"/>
      <c r="Q631" s="93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>
      <c r="A632" s="89"/>
      <c r="B632" s="62"/>
      <c r="C632" s="90"/>
      <c r="D632" s="89"/>
      <c r="E632" s="62"/>
      <c r="F632" s="91"/>
      <c r="G632" s="91"/>
      <c r="H632" s="92"/>
      <c r="I632" s="93"/>
      <c r="J632" s="94"/>
      <c r="K632" s="95"/>
      <c r="L632" s="93"/>
      <c r="M632" s="93"/>
      <c r="N632" s="93"/>
      <c r="O632" s="91"/>
      <c r="P632" s="62"/>
      <c r="Q632" s="93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>
      <c r="A633" s="89"/>
      <c r="B633" s="62"/>
      <c r="C633" s="90"/>
      <c r="D633" s="89"/>
      <c r="E633" s="62"/>
      <c r="F633" s="91"/>
      <c r="G633" s="91"/>
      <c r="H633" s="92"/>
      <c r="I633" s="93"/>
      <c r="J633" s="94"/>
      <c r="K633" s="95"/>
      <c r="L633" s="93"/>
      <c r="M633" s="93"/>
      <c r="N633" s="93"/>
      <c r="O633" s="91"/>
      <c r="P633" s="62"/>
      <c r="Q633" s="93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>
      <c r="A634" s="89"/>
      <c r="B634" s="62"/>
      <c r="C634" s="90"/>
      <c r="D634" s="89"/>
      <c r="E634" s="62"/>
      <c r="F634" s="91"/>
      <c r="G634" s="91"/>
      <c r="H634" s="92"/>
      <c r="I634" s="93"/>
      <c r="J634" s="94"/>
      <c r="K634" s="95"/>
      <c r="L634" s="93"/>
      <c r="M634" s="93"/>
      <c r="N634" s="93"/>
      <c r="O634" s="91"/>
      <c r="P634" s="62"/>
      <c r="Q634" s="93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>
      <c r="A635" s="89"/>
      <c r="B635" s="62"/>
      <c r="C635" s="90"/>
      <c r="D635" s="89"/>
      <c r="E635" s="62"/>
      <c r="F635" s="91"/>
      <c r="G635" s="91"/>
      <c r="H635" s="92"/>
      <c r="I635" s="93"/>
      <c r="J635" s="94"/>
      <c r="K635" s="95"/>
      <c r="L635" s="93"/>
      <c r="M635" s="93"/>
      <c r="N635" s="93"/>
      <c r="O635" s="91"/>
      <c r="P635" s="62"/>
      <c r="Q635" s="93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>
      <c r="A636" s="89"/>
      <c r="B636" s="62"/>
      <c r="C636" s="90"/>
      <c r="D636" s="89"/>
      <c r="E636" s="62"/>
      <c r="F636" s="91"/>
      <c r="G636" s="91"/>
      <c r="H636" s="92"/>
      <c r="I636" s="93"/>
      <c r="J636" s="94"/>
      <c r="K636" s="95"/>
      <c r="L636" s="93"/>
      <c r="M636" s="93"/>
      <c r="N636" s="93"/>
      <c r="O636" s="91"/>
      <c r="P636" s="62"/>
      <c r="Q636" s="93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>
      <c r="A637" s="89"/>
      <c r="B637" s="62"/>
      <c r="C637" s="90"/>
      <c r="D637" s="89"/>
      <c r="E637" s="62"/>
      <c r="F637" s="91"/>
      <c r="G637" s="91"/>
      <c r="H637" s="92"/>
      <c r="I637" s="93"/>
      <c r="J637" s="94"/>
      <c r="K637" s="95"/>
      <c r="L637" s="93"/>
      <c r="M637" s="93"/>
      <c r="N637" s="93"/>
      <c r="O637" s="91"/>
      <c r="P637" s="62"/>
      <c r="Q637" s="93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>
      <c r="A638" s="89"/>
      <c r="B638" s="62"/>
      <c r="C638" s="90"/>
      <c r="D638" s="89"/>
      <c r="E638" s="62"/>
      <c r="F638" s="91"/>
      <c r="G638" s="91"/>
      <c r="H638" s="92"/>
      <c r="I638" s="93"/>
      <c r="J638" s="94"/>
      <c r="K638" s="95"/>
      <c r="L638" s="93"/>
      <c r="M638" s="93"/>
      <c r="N638" s="93"/>
      <c r="O638" s="91"/>
      <c r="P638" s="62"/>
      <c r="Q638" s="93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>
      <c r="A639" s="89"/>
      <c r="B639" s="62"/>
      <c r="C639" s="90"/>
      <c r="D639" s="89"/>
      <c r="E639" s="62"/>
      <c r="F639" s="91"/>
      <c r="G639" s="91"/>
      <c r="H639" s="92"/>
      <c r="I639" s="93"/>
      <c r="J639" s="94"/>
      <c r="K639" s="95"/>
      <c r="L639" s="93"/>
      <c r="M639" s="93"/>
      <c r="N639" s="93"/>
      <c r="O639" s="91"/>
      <c r="P639" s="62"/>
      <c r="Q639" s="93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>
      <c r="A640" s="89"/>
      <c r="B640" s="62"/>
      <c r="C640" s="90"/>
      <c r="D640" s="89"/>
      <c r="E640" s="62"/>
      <c r="F640" s="91"/>
      <c r="G640" s="91"/>
      <c r="H640" s="92"/>
      <c r="I640" s="93"/>
      <c r="J640" s="94"/>
      <c r="K640" s="95"/>
      <c r="L640" s="93"/>
      <c r="M640" s="93"/>
      <c r="N640" s="93"/>
      <c r="O640" s="91"/>
      <c r="P640" s="62"/>
      <c r="Q640" s="93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>
      <c r="A641" s="89"/>
      <c r="B641" s="62"/>
      <c r="C641" s="90"/>
      <c r="D641" s="89"/>
      <c r="E641" s="62"/>
      <c r="F641" s="91"/>
      <c r="G641" s="91"/>
      <c r="H641" s="92"/>
      <c r="I641" s="93"/>
      <c r="J641" s="94"/>
      <c r="K641" s="95"/>
      <c r="L641" s="93"/>
      <c r="M641" s="93"/>
      <c r="N641" s="93"/>
      <c r="O641" s="91"/>
      <c r="P641" s="62"/>
      <c r="Q641" s="93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>
      <c r="A642" s="89"/>
      <c r="B642" s="62"/>
      <c r="C642" s="90"/>
      <c r="D642" s="89"/>
      <c r="E642" s="62"/>
      <c r="F642" s="91"/>
      <c r="G642" s="91"/>
      <c r="H642" s="92"/>
      <c r="I642" s="93"/>
      <c r="J642" s="94"/>
      <c r="K642" s="95"/>
      <c r="L642" s="93"/>
      <c r="M642" s="93"/>
      <c r="N642" s="93"/>
      <c r="O642" s="91"/>
      <c r="P642" s="62"/>
      <c r="Q642" s="93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>
      <c r="A643" s="89"/>
      <c r="B643" s="62"/>
      <c r="C643" s="90"/>
      <c r="D643" s="89"/>
      <c r="E643" s="62"/>
      <c r="F643" s="91"/>
      <c r="G643" s="91"/>
      <c r="H643" s="92"/>
      <c r="I643" s="93"/>
      <c r="J643" s="94"/>
      <c r="K643" s="95"/>
      <c r="L643" s="93"/>
      <c r="M643" s="93"/>
      <c r="N643" s="93"/>
      <c r="O643" s="91"/>
      <c r="P643" s="62"/>
      <c r="Q643" s="93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>
      <c r="A644" s="89"/>
      <c r="B644" s="62"/>
      <c r="C644" s="90"/>
      <c r="D644" s="89"/>
      <c r="E644" s="62"/>
      <c r="F644" s="91"/>
      <c r="G644" s="91"/>
      <c r="H644" s="92"/>
      <c r="I644" s="93"/>
      <c r="J644" s="94"/>
      <c r="K644" s="95"/>
      <c r="L644" s="93"/>
      <c r="M644" s="93"/>
      <c r="N644" s="93"/>
      <c r="O644" s="91"/>
      <c r="P644" s="62"/>
      <c r="Q644" s="93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>
      <c r="A645" s="89"/>
      <c r="B645" s="62"/>
      <c r="C645" s="90"/>
      <c r="D645" s="89"/>
      <c r="E645" s="62"/>
      <c r="F645" s="91"/>
      <c r="G645" s="91"/>
      <c r="H645" s="92"/>
      <c r="I645" s="93"/>
      <c r="J645" s="94"/>
      <c r="K645" s="95"/>
      <c r="L645" s="93"/>
      <c r="M645" s="93"/>
      <c r="N645" s="93"/>
      <c r="O645" s="91"/>
      <c r="P645" s="62"/>
      <c r="Q645" s="93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>
      <c r="A646" s="89"/>
      <c r="B646" s="62"/>
      <c r="C646" s="90"/>
      <c r="D646" s="89"/>
      <c r="E646" s="62"/>
      <c r="F646" s="91"/>
      <c r="G646" s="91"/>
      <c r="H646" s="92"/>
      <c r="I646" s="93"/>
      <c r="J646" s="94"/>
      <c r="K646" s="95"/>
      <c r="L646" s="93"/>
      <c r="M646" s="93"/>
      <c r="N646" s="93"/>
      <c r="O646" s="91"/>
      <c r="P646" s="62"/>
      <c r="Q646" s="93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>
      <c r="A647" s="89"/>
      <c r="B647" s="62"/>
      <c r="C647" s="90"/>
      <c r="D647" s="89"/>
      <c r="E647" s="62"/>
      <c r="F647" s="91"/>
      <c r="G647" s="91"/>
      <c r="H647" s="92"/>
      <c r="I647" s="93"/>
      <c r="J647" s="94"/>
      <c r="K647" s="95"/>
      <c r="L647" s="93"/>
      <c r="M647" s="93"/>
      <c r="N647" s="93"/>
      <c r="O647" s="91"/>
      <c r="P647" s="62"/>
      <c r="Q647" s="93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>
      <c r="A648" s="89"/>
      <c r="B648" s="62"/>
      <c r="C648" s="90"/>
      <c r="D648" s="89"/>
      <c r="E648" s="62"/>
      <c r="F648" s="91"/>
      <c r="G648" s="91"/>
      <c r="H648" s="92"/>
      <c r="I648" s="93"/>
      <c r="J648" s="94"/>
      <c r="K648" s="95"/>
      <c r="L648" s="93"/>
      <c r="M648" s="93"/>
      <c r="N648" s="93"/>
      <c r="O648" s="91"/>
      <c r="P648" s="62"/>
      <c r="Q648" s="93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>
      <c r="A649" s="89"/>
      <c r="B649" s="62"/>
      <c r="C649" s="90"/>
      <c r="D649" s="89"/>
      <c r="E649" s="62"/>
      <c r="F649" s="91"/>
      <c r="G649" s="91"/>
      <c r="H649" s="92"/>
      <c r="I649" s="93"/>
      <c r="J649" s="94"/>
      <c r="K649" s="95"/>
      <c r="L649" s="93"/>
      <c r="M649" s="93"/>
      <c r="N649" s="93"/>
      <c r="O649" s="91"/>
      <c r="P649" s="62"/>
      <c r="Q649" s="93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>
      <c r="A650" s="89"/>
      <c r="B650" s="62"/>
      <c r="C650" s="90"/>
      <c r="D650" s="89"/>
      <c r="E650" s="62"/>
      <c r="F650" s="91"/>
      <c r="G650" s="91"/>
      <c r="H650" s="92"/>
      <c r="I650" s="93"/>
      <c r="J650" s="94"/>
      <c r="K650" s="95"/>
      <c r="L650" s="93"/>
      <c r="M650" s="93"/>
      <c r="N650" s="93"/>
      <c r="O650" s="91"/>
      <c r="P650" s="62"/>
      <c r="Q650" s="93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>
      <c r="A651" s="89"/>
      <c r="B651" s="62"/>
      <c r="C651" s="90"/>
      <c r="D651" s="89"/>
      <c r="E651" s="62"/>
      <c r="F651" s="91"/>
      <c r="G651" s="91"/>
      <c r="H651" s="92"/>
      <c r="I651" s="93"/>
      <c r="J651" s="94"/>
      <c r="K651" s="95"/>
      <c r="L651" s="93"/>
      <c r="M651" s="93"/>
      <c r="N651" s="93"/>
      <c r="O651" s="91"/>
      <c r="P651" s="62"/>
      <c r="Q651" s="93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>
      <c r="A652" s="89"/>
      <c r="B652" s="62"/>
      <c r="C652" s="90"/>
      <c r="D652" s="89"/>
      <c r="E652" s="62"/>
      <c r="F652" s="91"/>
      <c r="G652" s="91"/>
      <c r="H652" s="92"/>
      <c r="I652" s="93"/>
      <c r="J652" s="94"/>
      <c r="K652" s="95"/>
      <c r="L652" s="93"/>
      <c r="M652" s="93"/>
      <c r="N652" s="93"/>
      <c r="O652" s="91"/>
      <c r="P652" s="62"/>
      <c r="Q652" s="93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>
      <c r="A653" s="89"/>
      <c r="B653" s="62"/>
      <c r="C653" s="90"/>
      <c r="D653" s="89"/>
      <c r="E653" s="62"/>
      <c r="F653" s="91"/>
      <c r="G653" s="91"/>
      <c r="H653" s="92"/>
      <c r="I653" s="93"/>
      <c r="J653" s="94"/>
      <c r="K653" s="95"/>
      <c r="L653" s="93"/>
      <c r="M653" s="93"/>
      <c r="N653" s="93"/>
      <c r="O653" s="91"/>
      <c r="P653" s="62"/>
      <c r="Q653" s="93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>
      <c r="A654" s="89"/>
      <c r="B654" s="62"/>
      <c r="C654" s="90"/>
      <c r="D654" s="89"/>
      <c r="E654" s="62"/>
      <c r="F654" s="91"/>
      <c r="G654" s="91"/>
      <c r="H654" s="92"/>
      <c r="I654" s="93"/>
      <c r="J654" s="94"/>
      <c r="K654" s="95"/>
      <c r="L654" s="93"/>
      <c r="M654" s="93"/>
      <c r="N654" s="93"/>
      <c r="O654" s="91"/>
      <c r="P654" s="62"/>
      <c r="Q654" s="93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>
      <c r="A655" s="89"/>
      <c r="B655" s="62"/>
      <c r="C655" s="90"/>
      <c r="D655" s="89"/>
      <c r="E655" s="62"/>
      <c r="F655" s="91"/>
      <c r="G655" s="91"/>
      <c r="H655" s="92"/>
      <c r="I655" s="93"/>
      <c r="J655" s="94"/>
      <c r="K655" s="95"/>
      <c r="L655" s="93"/>
      <c r="M655" s="93"/>
      <c r="N655" s="93"/>
      <c r="O655" s="91"/>
      <c r="P655" s="62"/>
      <c r="Q655" s="93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>
      <c r="A656" s="89"/>
      <c r="B656" s="62"/>
      <c r="C656" s="90"/>
      <c r="D656" s="89"/>
      <c r="E656" s="62"/>
      <c r="F656" s="91"/>
      <c r="G656" s="91"/>
      <c r="H656" s="92"/>
      <c r="I656" s="93"/>
      <c r="J656" s="94"/>
      <c r="K656" s="95"/>
      <c r="L656" s="93"/>
      <c r="M656" s="93"/>
      <c r="N656" s="93"/>
      <c r="O656" s="91"/>
      <c r="P656" s="62"/>
      <c r="Q656" s="93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>
      <c r="A657" s="89"/>
      <c r="B657" s="62"/>
      <c r="C657" s="90"/>
      <c r="D657" s="89"/>
      <c r="E657" s="62"/>
      <c r="F657" s="91"/>
      <c r="G657" s="91"/>
      <c r="H657" s="92"/>
      <c r="I657" s="93"/>
      <c r="J657" s="94"/>
      <c r="K657" s="95"/>
      <c r="L657" s="93"/>
      <c r="M657" s="93"/>
      <c r="N657" s="93"/>
      <c r="O657" s="91"/>
      <c r="P657" s="62"/>
      <c r="Q657" s="93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>
      <c r="A658" s="89"/>
      <c r="B658" s="62"/>
      <c r="C658" s="90"/>
      <c r="D658" s="89"/>
      <c r="E658" s="62"/>
      <c r="F658" s="91"/>
      <c r="G658" s="91"/>
      <c r="H658" s="92"/>
      <c r="I658" s="93"/>
      <c r="J658" s="94"/>
      <c r="K658" s="95"/>
      <c r="L658" s="93"/>
      <c r="M658" s="93"/>
      <c r="N658" s="93"/>
      <c r="O658" s="91"/>
      <c r="P658" s="62"/>
      <c r="Q658" s="93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>
      <c r="A659" s="89"/>
      <c r="B659" s="62"/>
      <c r="C659" s="90"/>
      <c r="D659" s="89"/>
      <c r="E659" s="62"/>
      <c r="F659" s="91"/>
      <c r="G659" s="91"/>
      <c r="H659" s="92"/>
      <c r="I659" s="93"/>
      <c r="J659" s="94"/>
      <c r="K659" s="95"/>
      <c r="L659" s="93"/>
      <c r="M659" s="93"/>
      <c r="N659" s="93"/>
      <c r="O659" s="91"/>
      <c r="P659" s="62"/>
      <c r="Q659" s="93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>
      <c r="A660" s="89"/>
      <c r="B660" s="62"/>
      <c r="C660" s="90"/>
      <c r="D660" s="89"/>
      <c r="E660" s="62"/>
      <c r="F660" s="91"/>
      <c r="G660" s="91"/>
      <c r="H660" s="92"/>
      <c r="I660" s="93"/>
      <c r="J660" s="94"/>
      <c r="K660" s="95"/>
      <c r="L660" s="93"/>
      <c r="M660" s="93"/>
      <c r="N660" s="93"/>
      <c r="O660" s="91"/>
      <c r="P660" s="62"/>
      <c r="Q660" s="93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>
      <c r="A661" s="89"/>
      <c r="B661" s="62"/>
      <c r="C661" s="90"/>
      <c r="D661" s="89"/>
      <c r="E661" s="62"/>
      <c r="F661" s="91"/>
      <c r="G661" s="91"/>
      <c r="H661" s="92"/>
      <c r="I661" s="93"/>
      <c r="J661" s="94"/>
      <c r="K661" s="95"/>
      <c r="L661" s="93"/>
      <c r="M661" s="93"/>
      <c r="N661" s="93"/>
      <c r="O661" s="91"/>
      <c r="P661" s="62"/>
      <c r="Q661" s="93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>
      <c r="A662" s="89"/>
      <c r="B662" s="62"/>
      <c r="C662" s="90"/>
      <c r="D662" s="89"/>
      <c r="E662" s="62"/>
      <c r="F662" s="91"/>
      <c r="G662" s="91"/>
      <c r="H662" s="92"/>
      <c r="I662" s="93"/>
      <c r="J662" s="94"/>
      <c r="K662" s="95"/>
      <c r="L662" s="93"/>
      <c r="M662" s="93"/>
      <c r="N662" s="93"/>
      <c r="O662" s="91"/>
      <c r="P662" s="62"/>
      <c r="Q662" s="93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>
      <c r="A663" s="89"/>
      <c r="B663" s="62"/>
      <c r="C663" s="90"/>
      <c r="D663" s="89"/>
      <c r="E663" s="62"/>
      <c r="F663" s="91"/>
      <c r="G663" s="91"/>
      <c r="H663" s="92"/>
      <c r="I663" s="93"/>
      <c r="J663" s="94"/>
      <c r="K663" s="95"/>
      <c r="L663" s="93"/>
      <c r="M663" s="93"/>
      <c r="N663" s="93"/>
      <c r="O663" s="91"/>
      <c r="P663" s="62"/>
      <c r="Q663" s="93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>
      <c r="A664" s="89"/>
      <c r="B664" s="62"/>
      <c r="C664" s="90"/>
      <c r="D664" s="89"/>
      <c r="E664" s="62"/>
      <c r="F664" s="91"/>
      <c r="G664" s="91"/>
      <c r="H664" s="92"/>
      <c r="I664" s="93"/>
      <c r="J664" s="94"/>
      <c r="K664" s="95"/>
      <c r="L664" s="93"/>
      <c r="M664" s="93"/>
      <c r="N664" s="93"/>
      <c r="O664" s="91"/>
      <c r="P664" s="62"/>
      <c r="Q664" s="93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>
      <c r="A665" s="89"/>
      <c r="B665" s="62"/>
      <c r="C665" s="90"/>
      <c r="D665" s="89"/>
      <c r="E665" s="62"/>
      <c r="F665" s="91"/>
      <c r="G665" s="91"/>
      <c r="H665" s="92"/>
      <c r="I665" s="93"/>
      <c r="J665" s="94"/>
      <c r="K665" s="95"/>
      <c r="L665" s="93"/>
      <c r="M665" s="93"/>
      <c r="N665" s="93"/>
      <c r="O665" s="91"/>
      <c r="P665" s="62"/>
      <c r="Q665" s="93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>
      <c r="A666" s="89"/>
      <c r="B666" s="62"/>
      <c r="C666" s="90"/>
      <c r="D666" s="89"/>
      <c r="E666" s="62"/>
      <c r="F666" s="91"/>
      <c r="G666" s="91"/>
      <c r="H666" s="92"/>
      <c r="I666" s="93"/>
      <c r="J666" s="94"/>
      <c r="K666" s="95"/>
      <c r="L666" s="93"/>
      <c r="M666" s="93"/>
      <c r="N666" s="93"/>
      <c r="O666" s="91"/>
      <c r="P666" s="62"/>
      <c r="Q666" s="93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>
      <c r="A667" s="89"/>
      <c r="B667" s="62"/>
      <c r="C667" s="90"/>
      <c r="D667" s="89"/>
      <c r="E667" s="62"/>
      <c r="F667" s="91"/>
      <c r="G667" s="91"/>
      <c r="H667" s="92"/>
      <c r="I667" s="93"/>
      <c r="J667" s="94"/>
      <c r="K667" s="95"/>
      <c r="L667" s="93"/>
      <c r="M667" s="93"/>
      <c r="N667" s="93"/>
      <c r="O667" s="91"/>
      <c r="P667" s="62"/>
      <c r="Q667" s="93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>
      <c r="A668" s="89"/>
      <c r="B668" s="62"/>
      <c r="C668" s="90"/>
      <c r="D668" s="89"/>
      <c r="E668" s="62"/>
      <c r="F668" s="91"/>
      <c r="G668" s="91"/>
      <c r="H668" s="92"/>
      <c r="I668" s="93"/>
      <c r="J668" s="94"/>
      <c r="K668" s="95"/>
      <c r="L668" s="93"/>
      <c r="M668" s="93"/>
      <c r="N668" s="93"/>
      <c r="O668" s="91"/>
      <c r="P668" s="62"/>
      <c r="Q668" s="93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>
      <c r="A669" s="89"/>
      <c r="B669" s="62"/>
      <c r="C669" s="90"/>
      <c r="D669" s="89"/>
      <c r="E669" s="62"/>
      <c r="F669" s="91"/>
      <c r="G669" s="91"/>
      <c r="H669" s="92"/>
      <c r="I669" s="93"/>
      <c r="J669" s="94"/>
      <c r="K669" s="95"/>
      <c r="L669" s="93"/>
      <c r="M669" s="93"/>
      <c r="N669" s="93"/>
      <c r="O669" s="91"/>
      <c r="P669" s="62"/>
      <c r="Q669" s="93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>
      <c r="A670" s="89"/>
      <c r="B670" s="62"/>
      <c r="C670" s="90"/>
      <c r="D670" s="89"/>
      <c r="E670" s="62"/>
      <c r="F670" s="91"/>
      <c r="G670" s="91"/>
      <c r="H670" s="92"/>
      <c r="I670" s="93"/>
      <c r="J670" s="94"/>
      <c r="K670" s="95"/>
      <c r="L670" s="93"/>
      <c r="M670" s="93"/>
      <c r="N670" s="93"/>
      <c r="O670" s="91"/>
      <c r="P670" s="62"/>
      <c r="Q670" s="93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>
      <c r="A671" s="89"/>
      <c r="B671" s="62"/>
      <c r="C671" s="90"/>
      <c r="D671" s="89"/>
      <c r="E671" s="62"/>
      <c r="F671" s="91"/>
      <c r="G671" s="91"/>
      <c r="H671" s="92"/>
      <c r="I671" s="93"/>
      <c r="J671" s="94"/>
      <c r="K671" s="95"/>
      <c r="L671" s="93"/>
      <c r="M671" s="93"/>
      <c r="N671" s="93"/>
      <c r="O671" s="91"/>
      <c r="P671" s="62"/>
      <c r="Q671" s="93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>
      <c r="A672" s="89"/>
      <c r="B672" s="62"/>
      <c r="C672" s="90"/>
      <c r="D672" s="89"/>
      <c r="E672" s="62"/>
      <c r="F672" s="91"/>
      <c r="G672" s="91"/>
      <c r="H672" s="92"/>
      <c r="I672" s="93"/>
      <c r="J672" s="94"/>
      <c r="K672" s="95"/>
      <c r="L672" s="93"/>
      <c r="M672" s="93"/>
      <c r="N672" s="93"/>
      <c r="O672" s="91"/>
      <c r="P672" s="62"/>
      <c r="Q672" s="93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>
      <c r="A673" s="89"/>
      <c r="B673" s="62"/>
      <c r="C673" s="90"/>
      <c r="D673" s="89"/>
      <c r="E673" s="62"/>
      <c r="F673" s="91"/>
      <c r="G673" s="91"/>
      <c r="H673" s="92"/>
      <c r="I673" s="93"/>
      <c r="J673" s="94"/>
      <c r="K673" s="95"/>
      <c r="L673" s="93"/>
      <c r="M673" s="93"/>
      <c r="N673" s="93"/>
      <c r="O673" s="91"/>
      <c r="P673" s="62"/>
      <c r="Q673" s="93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>
      <c r="A674" s="89"/>
      <c r="B674" s="62"/>
      <c r="C674" s="90"/>
      <c r="D674" s="89"/>
      <c r="E674" s="62"/>
      <c r="F674" s="91"/>
      <c r="G674" s="91"/>
      <c r="H674" s="92"/>
      <c r="I674" s="93"/>
      <c r="J674" s="94"/>
      <c r="K674" s="95"/>
      <c r="L674" s="93"/>
      <c r="M674" s="93"/>
      <c r="N674" s="93"/>
      <c r="O674" s="91"/>
      <c r="P674" s="62"/>
      <c r="Q674" s="93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>
      <c r="A675" s="89"/>
      <c r="B675" s="62"/>
      <c r="C675" s="90"/>
      <c r="D675" s="89"/>
      <c r="E675" s="62"/>
      <c r="F675" s="91"/>
      <c r="G675" s="91"/>
      <c r="H675" s="92"/>
      <c r="I675" s="93"/>
      <c r="J675" s="94"/>
      <c r="K675" s="95"/>
      <c r="L675" s="93"/>
      <c r="M675" s="93"/>
      <c r="N675" s="93"/>
      <c r="O675" s="91"/>
      <c r="P675" s="62"/>
      <c r="Q675" s="93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>
      <c r="A676" s="89"/>
      <c r="B676" s="62"/>
      <c r="C676" s="90"/>
      <c r="D676" s="89"/>
      <c r="E676" s="62"/>
      <c r="F676" s="91"/>
      <c r="G676" s="91"/>
      <c r="H676" s="92"/>
      <c r="I676" s="93"/>
      <c r="J676" s="94"/>
      <c r="K676" s="95"/>
      <c r="L676" s="93"/>
      <c r="M676" s="93"/>
      <c r="N676" s="93"/>
      <c r="O676" s="91"/>
      <c r="P676" s="62"/>
      <c r="Q676" s="93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>
      <c r="A677" s="89"/>
      <c r="B677" s="62"/>
      <c r="C677" s="90"/>
      <c r="D677" s="89"/>
      <c r="E677" s="62"/>
      <c r="F677" s="91"/>
      <c r="G677" s="91"/>
      <c r="H677" s="92"/>
      <c r="I677" s="93"/>
      <c r="J677" s="94"/>
      <c r="K677" s="95"/>
      <c r="L677" s="93"/>
      <c r="M677" s="93"/>
      <c r="N677" s="93"/>
      <c r="O677" s="91"/>
      <c r="P677" s="62"/>
      <c r="Q677" s="93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>
      <c r="A678" s="89"/>
      <c r="B678" s="62"/>
      <c r="C678" s="90"/>
      <c r="D678" s="89"/>
      <c r="E678" s="62"/>
      <c r="F678" s="91"/>
      <c r="G678" s="91"/>
      <c r="H678" s="92"/>
      <c r="I678" s="93"/>
      <c r="J678" s="94"/>
      <c r="K678" s="95"/>
      <c r="L678" s="93"/>
      <c r="M678" s="93"/>
      <c r="N678" s="93"/>
      <c r="O678" s="91"/>
      <c r="P678" s="62"/>
      <c r="Q678" s="93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>
      <c r="A679" s="89"/>
      <c r="B679" s="62"/>
      <c r="C679" s="90"/>
      <c r="D679" s="89"/>
      <c r="E679" s="62"/>
      <c r="F679" s="91"/>
      <c r="G679" s="91"/>
      <c r="H679" s="92"/>
      <c r="I679" s="93"/>
      <c r="J679" s="94"/>
      <c r="K679" s="95"/>
      <c r="L679" s="93"/>
      <c r="M679" s="93"/>
      <c r="N679" s="93"/>
      <c r="O679" s="91"/>
      <c r="P679" s="62"/>
      <c r="Q679" s="93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>
      <c r="A680" s="89"/>
      <c r="B680" s="62"/>
      <c r="C680" s="90"/>
      <c r="D680" s="89"/>
      <c r="E680" s="62"/>
      <c r="F680" s="91"/>
      <c r="G680" s="91"/>
      <c r="H680" s="92"/>
      <c r="I680" s="93"/>
      <c r="J680" s="94"/>
      <c r="K680" s="95"/>
      <c r="L680" s="93"/>
      <c r="M680" s="93"/>
      <c r="N680" s="93"/>
      <c r="O680" s="91"/>
      <c r="P680" s="62"/>
      <c r="Q680" s="93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>
      <c r="A681" s="89"/>
      <c r="B681" s="62"/>
      <c r="C681" s="90"/>
      <c r="D681" s="89"/>
      <c r="E681" s="62"/>
      <c r="F681" s="91"/>
      <c r="G681" s="91"/>
      <c r="H681" s="92"/>
      <c r="I681" s="93"/>
      <c r="J681" s="94"/>
      <c r="K681" s="95"/>
      <c r="L681" s="93"/>
      <c r="M681" s="93"/>
      <c r="N681" s="93"/>
      <c r="O681" s="91"/>
      <c r="P681" s="62"/>
      <c r="Q681" s="93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>
      <c r="A682" s="89"/>
      <c r="B682" s="62"/>
      <c r="C682" s="90"/>
      <c r="D682" s="89"/>
      <c r="E682" s="62"/>
      <c r="F682" s="91"/>
      <c r="G682" s="91"/>
      <c r="H682" s="92"/>
      <c r="I682" s="93"/>
      <c r="J682" s="94"/>
      <c r="K682" s="95"/>
      <c r="L682" s="93"/>
      <c r="M682" s="93"/>
      <c r="N682" s="93"/>
      <c r="O682" s="91"/>
      <c r="P682" s="62"/>
      <c r="Q682" s="93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>
      <c r="A683" s="89"/>
      <c r="B683" s="62"/>
      <c r="C683" s="90"/>
      <c r="D683" s="89"/>
      <c r="E683" s="62"/>
      <c r="F683" s="91"/>
      <c r="G683" s="91"/>
      <c r="H683" s="92"/>
      <c r="I683" s="93"/>
      <c r="J683" s="94"/>
      <c r="K683" s="95"/>
      <c r="L683" s="93"/>
      <c r="M683" s="93"/>
      <c r="N683" s="93"/>
      <c r="O683" s="91"/>
      <c r="P683" s="62"/>
      <c r="Q683" s="93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>
      <c r="A684" s="89"/>
      <c r="B684" s="62"/>
      <c r="C684" s="90"/>
      <c r="D684" s="89"/>
      <c r="E684" s="62"/>
      <c r="F684" s="91"/>
      <c r="G684" s="91"/>
      <c r="H684" s="92"/>
      <c r="I684" s="93"/>
      <c r="J684" s="94"/>
      <c r="K684" s="95"/>
      <c r="L684" s="93"/>
      <c r="M684" s="93"/>
      <c r="N684" s="93"/>
      <c r="O684" s="91"/>
      <c r="P684" s="62"/>
      <c r="Q684" s="93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>
      <c r="A685" s="89"/>
      <c r="B685" s="62"/>
      <c r="C685" s="90"/>
      <c r="D685" s="89"/>
      <c r="E685" s="62"/>
      <c r="F685" s="91"/>
      <c r="G685" s="91"/>
      <c r="H685" s="92"/>
      <c r="I685" s="93"/>
      <c r="J685" s="94"/>
      <c r="K685" s="95"/>
      <c r="L685" s="93"/>
      <c r="M685" s="93"/>
      <c r="N685" s="93"/>
      <c r="O685" s="91"/>
      <c r="P685" s="62"/>
      <c r="Q685" s="93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>
      <c r="A686" s="89"/>
      <c r="B686" s="62"/>
      <c r="C686" s="90"/>
      <c r="D686" s="89"/>
      <c r="E686" s="62"/>
      <c r="F686" s="91"/>
      <c r="G686" s="91"/>
      <c r="H686" s="92"/>
      <c r="I686" s="93"/>
      <c r="J686" s="94"/>
      <c r="K686" s="95"/>
      <c r="L686" s="93"/>
      <c r="M686" s="93"/>
      <c r="N686" s="93"/>
      <c r="O686" s="91"/>
      <c r="P686" s="62"/>
      <c r="Q686" s="93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>
      <c r="A687" s="89"/>
      <c r="B687" s="62"/>
      <c r="C687" s="90"/>
      <c r="D687" s="89"/>
      <c r="E687" s="62"/>
      <c r="F687" s="91"/>
      <c r="G687" s="91"/>
      <c r="H687" s="92"/>
      <c r="I687" s="93"/>
      <c r="J687" s="94"/>
      <c r="K687" s="95"/>
      <c r="L687" s="93"/>
      <c r="M687" s="93"/>
      <c r="N687" s="93"/>
      <c r="O687" s="91"/>
      <c r="P687" s="62"/>
      <c r="Q687" s="93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>
      <c r="A688" s="89"/>
      <c r="B688" s="62"/>
      <c r="C688" s="90"/>
      <c r="D688" s="89"/>
      <c r="E688" s="62"/>
      <c r="F688" s="91"/>
      <c r="G688" s="91"/>
      <c r="H688" s="92"/>
      <c r="I688" s="93"/>
      <c r="J688" s="94"/>
      <c r="K688" s="95"/>
      <c r="L688" s="93"/>
      <c r="M688" s="93"/>
      <c r="N688" s="93"/>
      <c r="O688" s="91"/>
      <c r="P688" s="62"/>
      <c r="Q688" s="93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>
      <c r="A689" s="89"/>
      <c r="B689" s="62"/>
      <c r="C689" s="90"/>
      <c r="D689" s="89"/>
      <c r="E689" s="62"/>
      <c r="F689" s="91"/>
      <c r="G689" s="91"/>
      <c r="H689" s="92"/>
      <c r="I689" s="93"/>
      <c r="J689" s="94"/>
      <c r="K689" s="95"/>
      <c r="L689" s="93"/>
      <c r="M689" s="93"/>
      <c r="N689" s="93"/>
      <c r="O689" s="91"/>
      <c r="P689" s="62"/>
      <c r="Q689" s="93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>
      <c r="A690" s="89"/>
      <c r="B690" s="62"/>
      <c r="C690" s="90"/>
      <c r="D690" s="89"/>
      <c r="E690" s="62"/>
      <c r="F690" s="91"/>
      <c r="G690" s="91"/>
      <c r="H690" s="92"/>
      <c r="I690" s="93"/>
      <c r="J690" s="94"/>
      <c r="K690" s="95"/>
      <c r="L690" s="93"/>
      <c r="M690" s="93"/>
      <c r="N690" s="93"/>
      <c r="O690" s="91"/>
      <c r="P690" s="62"/>
      <c r="Q690" s="93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>
      <c r="A691" s="89"/>
      <c r="B691" s="62"/>
      <c r="C691" s="90"/>
      <c r="D691" s="89"/>
      <c r="E691" s="62"/>
      <c r="F691" s="91"/>
      <c r="G691" s="91"/>
      <c r="H691" s="92"/>
      <c r="I691" s="93"/>
      <c r="J691" s="94"/>
      <c r="K691" s="95"/>
      <c r="L691" s="93"/>
      <c r="M691" s="93"/>
      <c r="N691" s="93"/>
      <c r="O691" s="91"/>
      <c r="P691" s="62"/>
      <c r="Q691" s="93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>
      <c r="A692" s="89"/>
      <c r="B692" s="62"/>
      <c r="C692" s="90"/>
      <c r="D692" s="89"/>
      <c r="E692" s="62"/>
      <c r="F692" s="91"/>
      <c r="G692" s="91"/>
      <c r="H692" s="92"/>
      <c r="I692" s="93"/>
      <c r="J692" s="94"/>
      <c r="K692" s="95"/>
      <c r="L692" s="93"/>
      <c r="M692" s="93"/>
      <c r="N692" s="93"/>
      <c r="O692" s="91"/>
      <c r="P692" s="62"/>
      <c r="Q692" s="93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>
      <c r="A693" s="89"/>
      <c r="B693" s="62"/>
      <c r="C693" s="90"/>
      <c r="D693" s="89"/>
      <c r="E693" s="62"/>
      <c r="F693" s="91"/>
      <c r="G693" s="91"/>
      <c r="H693" s="92"/>
      <c r="I693" s="93"/>
      <c r="J693" s="94"/>
      <c r="K693" s="95"/>
      <c r="L693" s="93"/>
      <c r="M693" s="93"/>
      <c r="N693" s="93"/>
      <c r="O693" s="91"/>
      <c r="P693" s="62"/>
      <c r="Q693" s="93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>
      <c r="A694" s="89"/>
      <c r="B694" s="62"/>
      <c r="C694" s="90"/>
      <c r="D694" s="89"/>
      <c r="E694" s="62"/>
      <c r="F694" s="91"/>
      <c r="G694" s="91"/>
      <c r="H694" s="92"/>
      <c r="I694" s="93"/>
      <c r="J694" s="94"/>
      <c r="K694" s="95"/>
      <c r="L694" s="93"/>
      <c r="M694" s="93"/>
      <c r="N694" s="93"/>
      <c r="O694" s="91"/>
      <c r="P694" s="62"/>
      <c r="Q694" s="93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>
      <c r="A695" s="89"/>
      <c r="B695" s="62"/>
      <c r="C695" s="90"/>
      <c r="D695" s="89"/>
      <c r="E695" s="62"/>
      <c r="F695" s="91"/>
      <c r="G695" s="91"/>
      <c r="H695" s="92"/>
      <c r="I695" s="93"/>
      <c r="J695" s="94"/>
      <c r="K695" s="95"/>
      <c r="L695" s="93"/>
      <c r="M695" s="93"/>
      <c r="N695" s="93"/>
      <c r="O695" s="91"/>
      <c r="P695" s="62"/>
      <c r="Q695" s="93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>
      <c r="A696" s="89"/>
      <c r="B696" s="62"/>
      <c r="C696" s="90"/>
      <c r="D696" s="89"/>
      <c r="E696" s="62"/>
      <c r="F696" s="91"/>
      <c r="G696" s="91"/>
      <c r="H696" s="92"/>
      <c r="I696" s="93"/>
      <c r="J696" s="94"/>
      <c r="K696" s="95"/>
      <c r="L696" s="93"/>
      <c r="M696" s="93"/>
      <c r="N696" s="93"/>
      <c r="O696" s="91"/>
      <c r="P696" s="62"/>
      <c r="Q696" s="93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>
      <c r="A697" s="89"/>
      <c r="B697" s="62"/>
      <c r="C697" s="90"/>
      <c r="D697" s="89"/>
      <c r="E697" s="62"/>
      <c r="F697" s="91"/>
      <c r="G697" s="91"/>
      <c r="H697" s="92"/>
      <c r="I697" s="93"/>
      <c r="J697" s="94"/>
      <c r="K697" s="95"/>
      <c r="L697" s="93"/>
      <c r="M697" s="93"/>
      <c r="N697" s="93"/>
      <c r="O697" s="91"/>
      <c r="P697" s="62"/>
      <c r="Q697" s="93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>
      <c r="A698" s="89"/>
      <c r="B698" s="62"/>
      <c r="C698" s="90"/>
      <c r="D698" s="89"/>
      <c r="E698" s="62"/>
      <c r="F698" s="91"/>
      <c r="G698" s="91"/>
      <c r="H698" s="92"/>
      <c r="I698" s="93"/>
      <c r="J698" s="94"/>
      <c r="K698" s="95"/>
      <c r="L698" s="93"/>
      <c r="M698" s="93"/>
      <c r="N698" s="93"/>
      <c r="O698" s="91"/>
      <c r="P698" s="62"/>
      <c r="Q698" s="93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>
      <c r="A699" s="89"/>
      <c r="B699" s="62"/>
      <c r="C699" s="90"/>
      <c r="D699" s="89"/>
      <c r="E699" s="62"/>
      <c r="F699" s="91"/>
      <c r="G699" s="91"/>
      <c r="H699" s="92"/>
      <c r="I699" s="93"/>
      <c r="J699" s="94"/>
      <c r="K699" s="95"/>
      <c r="L699" s="93"/>
      <c r="M699" s="93"/>
      <c r="N699" s="93"/>
      <c r="O699" s="91"/>
      <c r="P699" s="62"/>
      <c r="Q699" s="93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>
      <c r="A700" s="89"/>
      <c r="B700" s="62"/>
      <c r="C700" s="90"/>
      <c r="D700" s="89"/>
      <c r="E700" s="62"/>
      <c r="F700" s="91"/>
      <c r="G700" s="91"/>
      <c r="H700" s="92"/>
      <c r="I700" s="93"/>
      <c r="J700" s="94"/>
      <c r="K700" s="95"/>
      <c r="L700" s="93"/>
      <c r="M700" s="93"/>
      <c r="N700" s="93"/>
      <c r="O700" s="91"/>
      <c r="P700" s="62"/>
      <c r="Q700" s="93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>
      <c r="A701" s="89"/>
      <c r="B701" s="62"/>
      <c r="C701" s="90"/>
      <c r="D701" s="89"/>
      <c r="E701" s="62"/>
      <c r="F701" s="91"/>
      <c r="G701" s="91"/>
      <c r="H701" s="92"/>
      <c r="I701" s="93"/>
      <c r="J701" s="94"/>
      <c r="K701" s="95"/>
      <c r="L701" s="93"/>
      <c r="M701" s="93"/>
      <c r="N701" s="93"/>
      <c r="O701" s="91"/>
      <c r="P701" s="62"/>
      <c r="Q701" s="93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>
      <c r="A702" s="89"/>
      <c r="B702" s="62"/>
      <c r="C702" s="90"/>
      <c r="D702" s="89"/>
      <c r="E702" s="62"/>
      <c r="F702" s="91"/>
      <c r="G702" s="91"/>
      <c r="H702" s="92"/>
      <c r="I702" s="93"/>
      <c r="J702" s="94"/>
      <c r="K702" s="95"/>
      <c r="L702" s="93"/>
      <c r="M702" s="93"/>
      <c r="N702" s="93"/>
      <c r="O702" s="91"/>
      <c r="P702" s="62"/>
      <c r="Q702" s="93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>
      <c r="A703" s="89"/>
      <c r="B703" s="62"/>
      <c r="C703" s="90"/>
      <c r="D703" s="89"/>
      <c r="E703" s="62"/>
      <c r="F703" s="91"/>
      <c r="G703" s="91"/>
      <c r="H703" s="92"/>
      <c r="I703" s="93"/>
      <c r="J703" s="94"/>
      <c r="K703" s="95"/>
      <c r="L703" s="93"/>
      <c r="M703" s="93"/>
      <c r="N703" s="93"/>
      <c r="O703" s="91"/>
      <c r="P703" s="62"/>
      <c r="Q703" s="93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>
      <c r="A704" s="89"/>
      <c r="B704" s="62"/>
      <c r="C704" s="90"/>
      <c r="D704" s="89"/>
      <c r="E704" s="62"/>
      <c r="F704" s="91"/>
      <c r="G704" s="91"/>
      <c r="H704" s="92"/>
      <c r="I704" s="93"/>
      <c r="J704" s="94"/>
      <c r="K704" s="95"/>
      <c r="L704" s="93"/>
      <c r="M704" s="93"/>
      <c r="N704" s="93"/>
      <c r="O704" s="91"/>
      <c r="P704" s="62"/>
      <c r="Q704" s="93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>
      <c r="A705" s="89"/>
      <c r="B705" s="62"/>
      <c r="C705" s="90"/>
      <c r="D705" s="89"/>
      <c r="E705" s="62"/>
      <c r="F705" s="91"/>
      <c r="G705" s="91"/>
      <c r="H705" s="92"/>
      <c r="I705" s="93"/>
      <c r="J705" s="94"/>
      <c r="K705" s="95"/>
      <c r="L705" s="93"/>
      <c r="M705" s="93"/>
      <c r="N705" s="93"/>
      <c r="O705" s="91"/>
      <c r="P705" s="62"/>
      <c r="Q705" s="93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>
      <c r="A706" s="89"/>
      <c r="B706" s="62"/>
      <c r="C706" s="90"/>
      <c r="D706" s="89"/>
      <c r="E706" s="62"/>
      <c r="F706" s="91"/>
      <c r="G706" s="91"/>
      <c r="H706" s="92"/>
      <c r="I706" s="93"/>
      <c r="J706" s="94"/>
      <c r="K706" s="95"/>
      <c r="L706" s="93"/>
      <c r="M706" s="93"/>
      <c r="N706" s="93"/>
      <c r="O706" s="91"/>
      <c r="P706" s="62"/>
      <c r="Q706" s="93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>
      <c r="A707" s="89"/>
      <c r="B707" s="62"/>
      <c r="C707" s="90"/>
      <c r="D707" s="89"/>
      <c r="E707" s="62"/>
      <c r="F707" s="91"/>
      <c r="G707" s="91"/>
      <c r="H707" s="92"/>
      <c r="I707" s="93"/>
      <c r="J707" s="94"/>
      <c r="K707" s="95"/>
      <c r="L707" s="93"/>
      <c r="M707" s="93"/>
      <c r="N707" s="93"/>
      <c r="O707" s="91"/>
      <c r="P707" s="62"/>
      <c r="Q707" s="93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>
      <c r="A708" s="89"/>
      <c r="B708" s="62"/>
      <c r="C708" s="90"/>
      <c r="D708" s="89"/>
      <c r="E708" s="62"/>
      <c r="F708" s="91"/>
      <c r="G708" s="91"/>
      <c r="H708" s="92"/>
      <c r="I708" s="93"/>
      <c r="J708" s="94"/>
      <c r="K708" s="95"/>
      <c r="L708" s="93"/>
      <c r="M708" s="93"/>
      <c r="N708" s="93"/>
      <c r="O708" s="91"/>
      <c r="P708" s="62"/>
      <c r="Q708" s="93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>
      <c r="A709" s="89"/>
      <c r="B709" s="62"/>
      <c r="C709" s="90"/>
      <c r="D709" s="89"/>
      <c r="E709" s="62"/>
      <c r="F709" s="91"/>
      <c r="G709" s="91"/>
      <c r="H709" s="92"/>
      <c r="I709" s="93"/>
      <c r="J709" s="94"/>
      <c r="K709" s="95"/>
      <c r="L709" s="93"/>
      <c r="M709" s="93"/>
      <c r="N709" s="93"/>
      <c r="O709" s="91"/>
      <c r="P709" s="62"/>
      <c r="Q709" s="93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>
      <c r="A710" s="89"/>
      <c r="B710" s="62"/>
      <c r="C710" s="90"/>
      <c r="D710" s="89"/>
      <c r="E710" s="62"/>
      <c r="F710" s="91"/>
      <c r="G710" s="91"/>
      <c r="H710" s="92"/>
      <c r="I710" s="93"/>
      <c r="J710" s="94"/>
      <c r="K710" s="95"/>
      <c r="L710" s="93"/>
      <c r="M710" s="93"/>
      <c r="N710" s="93"/>
      <c r="O710" s="91"/>
      <c r="P710" s="62"/>
      <c r="Q710" s="93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>
      <c r="A711" s="89"/>
      <c r="B711" s="62"/>
      <c r="C711" s="90"/>
      <c r="D711" s="89"/>
      <c r="E711" s="62"/>
      <c r="F711" s="91"/>
      <c r="G711" s="91"/>
      <c r="H711" s="92"/>
      <c r="I711" s="93"/>
      <c r="J711" s="94"/>
      <c r="K711" s="95"/>
      <c r="L711" s="93"/>
      <c r="M711" s="93"/>
      <c r="N711" s="93"/>
      <c r="O711" s="91"/>
      <c r="P711" s="62"/>
      <c r="Q711" s="93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>
      <c r="A712" s="89"/>
      <c r="B712" s="62"/>
      <c r="C712" s="90"/>
      <c r="D712" s="89"/>
      <c r="E712" s="62"/>
      <c r="F712" s="91"/>
      <c r="G712" s="91"/>
      <c r="H712" s="92"/>
      <c r="I712" s="93"/>
      <c r="J712" s="94"/>
      <c r="K712" s="95"/>
      <c r="L712" s="93"/>
      <c r="M712" s="93"/>
      <c r="N712" s="93"/>
      <c r="O712" s="91"/>
      <c r="P712" s="62"/>
      <c r="Q712" s="93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>
      <c r="A713" s="89"/>
      <c r="B713" s="62"/>
      <c r="C713" s="90"/>
      <c r="D713" s="89"/>
      <c r="E713" s="62"/>
      <c r="F713" s="91"/>
      <c r="G713" s="91"/>
      <c r="H713" s="92"/>
      <c r="I713" s="93"/>
      <c r="J713" s="94"/>
      <c r="K713" s="95"/>
      <c r="L713" s="93"/>
      <c r="M713" s="93"/>
      <c r="N713" s="93"/>
      <c r="O713" s="91"/>
      <c r="P713" s="62"/>
      <c r="Q713" s="93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>
      <c r="A714" s="89"/>
      <c r="B714" s="62"/>
      <c r="C714" s="90"/>
      <c r="D714" s="89"/>
      <c r="E714" s="62"/>
      <c r="F714" s="91"/>
      <c r="G714" s="91"/>
      <c r="H714" s="92"/>
      <c r="I714" s="93"/>
      <c r="J714" s="94"/>
      <c r="K714" s="95"/>
      <c r="L714" s="93"/>
      <c r="M714" s="93"/>
      <c r="N714" s="93"/>
      <c r="O714" s="91"/>
      <c r="P714" s="62"/>
      <c r="Q714" s="93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>
      <c r="A715" s="89"/>
      <c r="B715" s="62"/>
      <c r="C715" s="90"/>
      <c r="D715" s="89"/>
      <c r="E715" s="62"/>
      <c r="F715" s="91"/>
      <c r="G715" s="91"/>
      <c r="H715" s="92"/>
      <c r="I715" s="93"/>
      <c r="J715" s="94"/>
      <c r="K715" s="95"/>
      <c r="L715" s="93"/>
      <c r="M715" s="93"/>
      <c r="N715" s="93"/>
      <c r="O715" s="91"/>
      <c r="P715" s="62"/>
      <c r="Q715" s="93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>
      <c r="A716" s="89"/>
      <c r="B716" s="62"/>
      <c r="C716" s="90"/>
      <c r="D716" s="89"/>
      <c r="E716" s="62"/>
      <c r="F716" s="91"/>
      <c r="G716" s="91"/>
      <c r="H716" s="92"/>
      <c r="I716" s="93"/>
      <c r="J716" s="94"/>
      <c r="K716" s="95"/>
      <c r="L716" s="93"/>
      <c r="M716" s="93"/>
      <c r="N716" s="93"/>
      <c r="O716" s="91"/>
      <c r="P716" s="62"/>
      <c r="Q716" s="93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>
      <c r="A717" s="89"/>
      <c r="B717" s="62"/>
      <c r="C717" s="90"/>
      <c r="D717" s="89"/>
      <c r="E717" s="62"/>
      <c r="F717" s="91"/>
      <c r="G717" s="91"/>
      <c r="H717" s="92"/>
      <c r="I717" s="93"/>
      <c r="J717" s="94"/>
      <c r="K717" s="95"/>
      <c r="L717" s="93"/>
      <c r="M717" s="93"/>
      <c r="N717" s="93"/>
      <c r="O717" s="91"/>
      <c r="P717" s="62"/>
      <c r="Q717" s="93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>
      <c r="A718" s="89"/>
      <c r="B718" s="62"/>
      <c r="C718" s="90"/>
      <c r="D718" s="89"/>
      <c r="E718" s="62"/>
      <c r="F718" s="91"/>
      <c r="G718" s="91"/>
      <c r="H718" s="92"/>
      <c r="I718" s="93"/>
      <c r="J718" s="94"/>
      <c r="K718" s="95"/>
      <c r="L718" s="93"/>
      <c r="M718" s="93"/>
      <c r="N718" s="93"/>
      <c r="O718" s="91"/>
      <c r="P718" s="62"/>
      <c r="Q718" s="93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>
      <c r="A719" s="89"/>
      <c r="B719" s="62"/>
      <c r="C719" s="90"/>
      <c r="D719" s="89"/>
      <c r="E719" s="62"/>
      <c r="F719" s="91"/>
      <c r="G719" s="91"/>
      <c r="H719" s="92"/>
      <c r="I719" s="93"/>
      <c r="J719" s="94"/>
      <c r="K719" s="95"/>
      <c r="L719" s="93"/>
      <c r="M719" s="93"/>
      <c r="N719" s="93"/>
      <c r="O719" s="91"/>
      <c r="P719" s="62"/>
      <c r="Q719" s="93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>
      <c r="A720" s="89"/>
      <c r="B720" s="62"/>
      <c r="C720" s="90"/>
      <c r="D720" s="89"/>
      <c r="E720" s="62"/>
      <c r="F720" s="91"/>
      <c r="G720" s="91"/>
      <c r="H720" s="92"/>
      <c r="I720" s="93"/>
      <c r="J720" s="94"/>
      <c r="K720" s="95"/>
      <c r="L720" s="93"/>
      <c r="M720" s="93"/>
      <c r="N720" s="93"/>
      <c r="O720" s="91"/>
      <c r="P720" s="62"/>
      <c r="Q720" s="93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>
      <c r="A721" s="89"/>
      <c r="B721" s="62"/>
      <c r="C721" s="90"/>
      <c r="D721" s="89"/>
      <c r="E721" s="62"/>
      <c r="F721" s="91"/>
      <c r="G721" s="91"/>
      <c r="H721" s="92"/>
      <c r="I721" s="93"/>
      <c r="J721" s="94"/>
      <c r="K721" s="95"/>
      <c r="L721" s="93"/>
      <c r="M721" s="93"/>
      <c r="N721" s="93"/>
      <c r="O721" s="91"/>
      <c r="P721" s="62"/>
      <c r="Q721" s="93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>
      <c r="A722" s="89"/>
      <c r="B722" s="62"/>
      <c r="C722" s="90"/>
      <c r="D722" s="89"/>
      <c r="E722" s="62"/>
      <c r="F722" s="91"/>
      <c r="G722" s="91"/>
      <c r="H722" s="92"/>
      <c r="I722" s="93"/>
      <c r="J722" s="94"/>
      <c r="K722" s="95"/>
      <c r="L722" s="93"/>
      <c r="M722" s="93"/>
      <c r="N722" s="93"/>
      <c r="O722" s="91"/>
      <c r="P722" s="62"/>
      <c r="Q722" s="93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>
      <c r="A723" s="89"/>
      <c r="B723" s="62"/>
      <c r="C723" s="90"/>
      <c r="D723" s="89"/>
      <c r="E723" s="62"/>
      <c r="F723" s="91"/>
      <c r="G723" s="91"/>
      <c r="H723" s="92"/>
      <c r="I723" s="93"/>
      <c r="J723" s="94"/>
      <c r="K723" s="95"/>
      <c r="L723" s="93"/>
      <c r="M723" s="93"/>
      <c r="N723" s="93"/>
      <c r="O723" s="91"/>
      <c r="P723" s="62"/>
      <c r="Q723" s="93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>
      <c r="A724" s="89"/>
      <c r="B724" s="62"/>
      <c r="C724" s="90"/>
      <c r="D724" s="89"/>
      <c r="E724" s="62"/>
      <c r="F724" s="91"/>
      <c r="G724" s="91"/>
      <c r="H724" s="92"/>
      <c r="I724" s="93"/>
      <c r="J724" s="94"/>
      <c r="K724" s="95"/>
      <c r="L724" s="93"/>
      <c r="M724" s="93"/>
      <c r="N724" s="93"/>
      <c r="O724" s="91"/>
      <c r="P724" s="62"/>
      <c r="Q724" s="93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>
      <c r="A725" s="89"/>
      <c r="B725" s="62"/>
      <c r="C725" s="90"/>
      <c r="D725" s="89"/>
      <c r="E725" s="62"/>
      <c r="F725" s="91"/>
      <c r="G725" s="91"/>
      <c r="H725" s="92"/>
      <c r="I725" s="93"/>
      <c r="J725" s="94"/>
      <c r="K725" s="95"/>
      <c r="L725" s="93"/>
      <c r="M725" s="93"/>
      <c r="N725" s="93"/>
      <c r="O725" s="91"/>
      <c r="P725" s="62"/>
      <c r="Q725" s="93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>
      <c r="A726" s="89"/>
      <c r="B726" s="62"/>
      <c r="C726" s="90"/>
      <c r="D726" s="89"/>
      <c r="E726" s="62"/>
      <c r="F726" s="91"/>
      <c r="G726" s="91"/>
      <c r="H726" s="92"/>
      <c r="I726" s="93"/>
      <c r="J726" s="94"/>
      <c r="K726" s="95"/>
      <c r="L726" s="93"/>
      <c r="M726" s="93"/>
      <c r="N726" s="93"/>
      <c r="O726" s="91"/>
      <c r="P726" s="62"/>
      <c r="Q726" s="93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>
      <c r="A727" s="89"/>
      <c r="B727" s="62"/>
      <c r="C727" s="90"/>
      <c r="D727" s="89"/>
      <c r="E727" s="62"/>
      <c r="F727" s="91"/>
      <c r="G727" s="91"/>
      <c r="H727" s="92"/>
      <c r="I727" s="93"/>
      <c r="J727" s="94"/>
      <c r="K727" s="95"/>
      <c r="L727" s="93"/>
      <c r="M727" s="93"/>
      <c r="N727" s="93"/>
      <c r="O727" s="91"/>
      <c r="P727" s="62"/>
      <c r="Q727" s="93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>
      <c r="A728" s="89"/>
      <c r="B728" s="62"/>
      <c r="C728" s="90"/>
      <c r="D728" s="89"/>
      <c r="E728" s="62"/>
      <c r="F728" s="91"/>
      <c r="G728" s="91"/>
      <c r="H728" s="92"/>
      <c r="I728" s="93"/>
      <c r="J728" s="94"/>
      <c r="K728" s="95"/>
      <c r="L728" s="93"/>
      <c r="M728" s="93"/>
      <c r="N728" s="93"/>
      <c r="O728" s="91"/>
      <c r="P728" s="62"/>
      <c r="Q728" s="93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>
      <c r="A729" s="89"/>
      <c r="B729" s="62"/>
      <c r="C729" s="90"/>
      <c r="D729" s="89"/>
      <c r="E729" s="62"/>
      <c r="F729" s="91"/>
      <c r="G729" s="91"/>
      <c r="H729" s="92"/>
      <c r="I729" s="93"/>
      <c r="J729" s="94"/>
      <c r="K729" s="95"/>
      <c r="L729" s="93"/>
      <c r="M729" s="93"/>
      <c r="N729" s="93"/>
      <c r="O729" s="91"/>
      <c r="P729" s="62"/>
      <c r="Q729" s="93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>
      <c r="A730" s="89"/>
      <c r="B730" s="62"/>
      <c r="C730" s="90"/>
      <c r="D730" s="89"/>
      <c r="E730" s="62"/>
      <c r="F730" s="91"/>
      <c r="G730" s="91"/>
      <c r="H730" s="92"/>
      <c r="I730" s="93"/>
      <c r="J730" s="94"/>
      <c r="K730" s="95"/>
      <c r="L730" s="93"/>
      <c r="M730" s="93"/>
      <c r="N730" s="93"/>
      <c r="O730" s="91"/>
      <c r="P730" s="62"/>
      <c r="Q730" s="93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>
      <c r="A731" s="89"/>
      <c r="B731" s="62"/>
      <c r="C731" s="90"/>
      <c r="D731" s="89"/>
      <c r="E731" s="62"/>
      <c r="F731" s="91"/>
      <c r="G731" s="91"/>
      <c r="H731" s="92"/>
      <c r="I731" s="93"/>
      <c r="J731" s="94"/>
      <c r="K731" s="95"/>
      <c r="L731" s="93"/>
      <c r="M731" s="93"/>
      <c r="N731" s="93"/>
      <c r="O731" s="91"/>
      <c r="P731" s="62"/>
      <c r="Q731" s="93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>
      <c r="A732" s="89"/>
      <c r="B732" s="62"/>
      <c r="C732" s="90"/>
      <c r="D732" s="89"/>
      <c r="E732" s="62"/>
      <c r="F732" s="91"/>
      <c r="G732" s="91"/>
      <c r="H732" s="92"/>
      <c r="I732" s="93"/>
      <c r="J732" s="94"/>
      <c r="K732" s="95"/>
      <c r="L732" s="93"/>
      <c r="M732" s="93"/>
      <c r="N732" s="93"/>
      <c r="O732" s="91"/>
      <c r="P732" s="62"/>
      <c r="Q732" s="93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>
      <c r="A733" s="89"/>
      <c r="B733" s="62"/>
      <c r="C733" s="90"/>
      <c r="D733" s="89"/>
      <c r="E733" s="62"/>
      <c r="F733" s="91"/>
      <c r="G733" s="91"/>
      <c r="H733" s="92"/>
      <c r="I733" s="93"/>
      <c r="J733" s="94"/>
      <c r="K733" s="95"/>
      <c r="L733" s="93"/>
      <c r="M733" s="93"/>
      <c r="N733" s="93"/>
      <c r="O733" s="91"/>
      <c r="P733" s="62"/>
      <c r="Q733" s="93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>
      <c r="A734" s="89"/>
      <c r="B734" s="62"/>
      <c r="C734" s="90"/>
      <c r="D734" s="89"/>
      <c r="E734" s="62"/>
      <c r="F734" s="91"/>
      <c r="G734" s="91"/>
      <c r="H734" s="92"/>
      <c r="I734" s="93"/>
      <c r="J734" s="94"/>
      <c r="K734" s="95"/>
      <c r="L734" s="93"/>
      <c r="M734" s="93"/>
      <c r="N734" s="93"/>
      <c r="O734" s="91"/>
      <c r="P734" s="62"/>
      <c r="Q734" s="93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>
      <c r="A735" s="89"/>
      <c r="B735" s="62"/>
      <c r="C735" s="90"/>
      <c r="D735" s="89"/>
      <c r="E735" s="62"/>
      <c r="F735" s="91"/>
      <c r="G735" s="91"/>
      <c r="H735" s="92"/>
      <c r="I735" s="93"/>
      <c r="J735" s="94"/>
      <c r="K735" s="95"/>
      <c r="L735" s="93"/>
      <c r="M735" s="93"/>
      <c r="N735" s="93"/>
      <c r="O735" s="91"/>
      <c r="P735" s="62"/>
      <c r="Q735" s="93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>
      <c r="A736" s="89"/>
      <c r="B736" s="62"/>
      <c r="C736" s="90"/>
      <c r="D736" s="89"/>
      <c r="E736" s="62"/>
      <c r="F736" s="91"/>
      <c r="G736" s="91"/>
      <c r="H736" s="92"/>
      <c r="I736" s="93"/>
      <c r="J736" s="94"/>
      <c r="K736" s="95"/>
      <c r="L736" s="93"/>
      <c r="M736" s="93"/>
      <c r="N736" s="93"/>
      <c r="O736" s="91"/>
      <c r="P736" s="62"/>
      <c r="Q736" s="93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>
      <c r="A737" s="89"/>
      <c r="B737" s="62"/>
      <c r="C737" s="90"/>
      <c r="D737" s="89"/>
      <c r="E737" s="62"/>
      <c r="F737" s="91"/>
      <c r="G737" s="91"/>
      <c r="H737" s="92"/>
      <c r="I737" s="93"/>
      <c r="J737" s="94"/>
      <c r="K737" s="95"/>
      <c r="L737" s="93"/>
      <c r="M737" s="93"/>
      <c r="N737" s="93"/>
      <c r="O737" s="91"/>
      <c r="P737" s="62"/>
      <c r="Q737" s="93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>
      <c r="A738" s="89"/>
      <c r="B738" s="62"/>
      <c r="C738" s="90"/>
      <c r="D738" s="89"/>
      <c r="E738" s="62"/>
      <c r="F738" s="91"/>
      <c r="G738" s="91"/>
      <c r="H738" s="92"/>
      <c r="I738" s="93"/>
      <c r="J738" s="94"/>
      <c r="K738" s="95"/>
      <c r="L738" s="93"/>
      <c r="M738" s="93"/>
      <c r="N738" s="93"/>
      <c r="O738" s="91"/>
      <c r="P738" s="62"/>
      <c r="Q738" s="93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>
      <c r="A739" s="89"/>
      <c r="B739" s="62"/>
      <c r="C739" s="90"/>
      <c r="D739" s="89"/>
      <c r="E739" s="62"/>
      <c r="F739" s="91"/>
      <c r="G739" s="91"/>
      <c r="H739" s="92"/>
      <c r="I739" s="93"/>
      <c r="J739" s="94"/>
      <c r="K739" s="95"/>
      <c r="L739" s="93"/>
      <c r="M739" s="93"/>
      <c r="N739" s="93"/>
      <c r="O739" s="91"/>
      <c r="P739" s="62"/>
      <c r="Q739" s="93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>
      <c r="A740" s="89"/>
      <c r="B740" s="62"/>
      <c r="C740" s="90"/>
      <c r="D740" s="89"/>
      <c r="E740" s="62"/>
      <c r="F740" s="91"/>
      <c r="G740" s="91"/>
      <c r="H740" s="92"/>
      <c r="I740" s="93"/>
      <c r="J740" s="94"/>
      <c r="K740" s="95"/>
      <c r="L740" s="93"/>
      <c r="M740" s="93"/>
      <c r="N740" s="93"/>
      <c r="O740" s="91"/>
      <c r="P740" s="62"/>
      <c r="Q740" s="93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>
      <c r="A741" s="89"/>
      <c r="B741" s="62"/>
      <c r="C741" s="90"/>
      <c r="D741" s="89"/>
      <c r="E741" s="62"/>
      <c r="F741" s="91"/>
      <c r="G741" s="91"/>
      <c r="H741" s="92"/>
      <c r="I741" s="93"/>
      <c r="J741" s="94"/>
      <c r="K741" s="95"/>
      <c r="L741" s="93"/>
      <c r="M741" s="93"/>
      <c r="N741" s="93"/>
      <c r="O741" s="91"/>
      <c r="P741" s="62"/>
      <c r="Q741" s="93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>
      <c r="A742" s="89"/>
      <c r="B742" s="62"/>
      <c r="C742" s="90"/>
      <c r="D742" s="89"/>
      <c r="E742" s="62"/>
      <c r="F742" s="91"/>
      <c r="G742" s="91"/>
      <c r="H742" s="92"/>
      <c r="I742" s="93"/>
      <c r="J742" s="94"/>
      <c r="K742" s="95"/>
      <c r="L742" s="93"/>
      <c r="M742" s="93"/>
      <c r="N742" s="93"/>
      <c r="O742" s="91"/>
      <c r="P742" s="62"/>
      <c r="Q742" s="93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>
      <c r="A743" s="89"/>
      <c r="B743" s="62"/>
      <c r="C743" s="90"/>
      <c r="D743" s="89"/>
      <c r="E743" s="62"/>
      <c r="F743" s="91"/>
      <c r="G743" s="91"/>
      <c r="H743" s="92"/>
      <c r="I743" s="93"/>
      <c r="J743" s="94"/>
      <c r="K743" s="95"/>
      <c r="L743" s="93"/>
      <c r="M743" s="93"/>
      <c r="N743" s="93"/>
      <c r="O743" s="91"/>
      <c r="P743" s="62"/>
      <c r="Q743" s="93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>
      <c r="A744" s="89"/>
      <c r="B744" s="62"/>
      <c r="C744" s="90"/>
      <c r="D744" s="89"/>
      <c r="E744" s="62"/>
      <c r="F744" s="91"/>
      <c r="G744" s="91"/>
      <c r="H744" s="92"/>
      <c r="I744" s="93"/>
      <c r="J744" s="94"/>
      <c r="K744" s="95"/>
      <c r="L744" s="93"/>
      <c r="M744" s="93"/>
      <c r="N744" s="93"/>
      <c r="O744" s="91"/>
      <c r="P744" s="62"/>
      <c r="Q744" s="93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>
      <c r="A745" s="89"/>
      <c r="B745" s="62"/>
      <c r="C745" s="90"/>
      <c r="D745" s="89"/>
      <c r="E745" s="62"/>
      <c r="F745" s="91"/>
      <c r="G745" s="91"/>
      <c r="H745" s="92"/>
      <c r="I745" s="93"/>
      <c r="J745" s="94"/>
      <c r="K745" s="95"/>
      <c r="L745" s="93"/>
      <c r="M745" s="93"/>
      <c r="N745" s="93"/>
      <c r="O745" s="91"/>
      <c r="P745" s="62"/>
      <c r="Q745" s="93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>
      <c r="A746" s="89"/>
      <c r="B746" s="62"/>
      <c r="C746" s="90"/>
      <c r="D746" s="89"/>
      <c r="E746" s="62"/>
      <c r="F746" s="91"/>
      <c r="G746" s="91"/>
      <c r="H746" s="92"/>
      <c r="I746" s="93"/>
      <c r="J746" s="94"/>
      <c r="K746" s="95"/>
      <c r="L746" s="93"/>
      <c r="M746" s="93"/>
      <c r="N746" s="93"/>
      <c r="O746" s="91"/>
      <c r="P746" s="62"/>
      <c r="Q746" s="93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>
      <c r="A747" s="89"/>
      <c r="B747" s="62"/>
      <c r="C747" s="90"/>
      <c r="D747" s="89"/>
      <c r="E747" s="62"/>
      <c r="F747" s="91"/>
      <c r="G747" s="91"/>
      <c r="H747" s="92"/>
      <c r="I747" s="93"/>
      <c r="J747" s="94"/>
      <c r="K747" s="95"/>
      <c r="L747" s="93"/>
      <c r="M747" s="93"/>
      <c r="N747" s="93"/>
      <c r="O747" s="91"/>
      <c r="P747" s="62"/>
      <c r="Q747" s="93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>
      <c r="A748" s="89"/>
      <c r="B748" s="62"/>
      <c r="C748" s="90"/>
      <c r="D748" s="89"/>
      <c r="E748" s="62"/>
      <c r="F748" s="91"/>
      <c r="G748" s="91"/>
      <c r="H748" s="92"/>
      <c r="I748" s="93"/>
      <c r="J748" s="94"/>
      <c r="K748" s="95"/>
      <c r="L748" s="93"/>
      <c r="M748" s="93"/>
      <c r="N748" s="93"/>
      <c r="O748" s="91"/>
      <c r="P748" s="62"/>
      <c r="Q748" s="93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>
      <c r="A749" s="89"/>
      <c r="B749" s="62"/>
      <c r="C749" s="90"/>
      <c r="D749" s="89"/>
      <c r="E749" s="62"/>
      <c r="F749" s="91"/>
      <c r="G749" s="91"/>
      <c r="H749" s="92"/>
      <c r="I749" s="93"/>
      <c r="J749" s="94"/>
      <c r="K749" s="95"/>
      <c r="L749" s="93"/>
      <c r="M749" s="93"/>
      <c r="N749" s="93"/>
      <c r="O749" s="91"/>
      <c r="P749" s="62"/>
      <c r="Q749" s="93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>
      <c r="A750" s="89"/>
      <c r="B750" s="62"/>
      <c r="C750" s="90"/>
      <c r="D750" s="89"/>
      <c r="E750" s="62"/>
      <c r="F750" s="91"/>
      <c r="G750" s="91"/>
      <c r="H750" s="92"/>
      <c r="I750" s="93"/>
      <c r="J750" s="94"/>
      <c r="K750" s="95"/>
      <c r="L750" s="93"/>
      <c r="M750" s="93"/>
      <c r="N750" s="93"/>
      <c r="O750" s="91"/>
      <c r="P750" s="62"/>
      <c r="Q750" s="93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>
      <c r="A751" s="89"/>
      <c r="B751" s="62"/>
      <c r="C751" s="90"/>
      <c r="D751" s="89"/>
      <c r="E751" s="62"/>
      <c r="F751" s="91"/>
      <c r="G751" s="91"/>
      <c r="H751" s="92"/>
      <c r="I751" s="93"/>
      <c r="J751" s="94"/>
      <c r="K751" s="95"/>
      <c r="L751" s="93"/>
      <c r="M751" s="93"/>
      <c r="N751" s="93"/>
      <c r="O751" s="91"/>
      <c r="P751" s="62"/>
      <c r="Q751" s="93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>
      <c r="A752" s="89"/>
      <c r="B752" s="62"/>
      <c r="C752" s="90"/>
      <c r="D752" s="89"/>
      <c r="E752" s="62"/>
      <c r="F752" s="91"/>
      <c r="G752" s="91"/>
      <c r="H752" s="92"/>
      <c r="I752" s="93"/>
      <c r="J752" s="94"/>
      <c r="K752" s="95"/>
      <c r="L752" s="93"/>
      <c r="M752" s="93"/>
      <c r="N752" s="93"/>
      <c r="O752" s="91"/>
      <c r="P752" s="62"/>
      <c r="Q752" s="93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>
      <c r="A753" s="89"/>
      <c r="B753" s="62"/>
      <c r="C753" s="90"/>
      <c r="D753" s="89"/>
      <c r="E753" s="62"/>
      <c r="F753" s="91"/>
      <c r="G753" s="91"/>
      <c r="H753" s="92"/>
      <c r="I753" s="93"/>
      <c r="J753" s="94"/>
      <c r="K753" s="95"/>
      <c r="L753" s="93"/>
      <c r="M753" s="93"/>
      <c r="N753" s="93"/>
      <c r="O753" s="91"/>
      <c r="P753" s="62"/>
      <c r="Q753" s="93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>
      <c r="A754" s="89"/>
      <c r="B754" s="62"/>
      <c r="C754" s="90"/>
      <c r="D754" s="89"/>
      <c r="E754" s="62"/>
      <c r="F754" s="91"/>
      <c r="G754" s="91"/>
      <c r="H754" s="92"/>
      <c r="I754" s="93"/>
      <c r="J754" s="94"/>
      <c r="K754" s="95"/>
      <c r="L754" s="93"/>
      <c r="M754" s="93"/>
      <c r="N754" s="93"/>
      <c r="O754" s="91"/>
      <c r="P754" s="62"/>
      <c r="Q754" s="93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>
      <c r="A755" s="89"/>
      <c r="B755" s="62"/>
      <c r="C755" s="90"/>
      <c r="D755" s="89"/>
      <c r="E755" s="62"/>
      <c r="F755" s="91"/>
      <c r="G755" s="91"/>
      <c r="H755" s="92"/>
      <c r="I755" s="93"/>
      <c r="J755" s="94"/>
      <c r="K755" s="95"/>
      <c r="L755" s="93"/>
      <c r="M755" s="93"/>
      <c r="N755" s="93"/>
      <c r="O755" s="91"/>
      <c r="P755" s="62"/>
      <c r="Q755" s="93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>
      <c r="A756" s="89"/>
      <c r="B756" s="62"/>
      <c r="C756" s="90"/>
      <c r="D756" s="89"/>
      <c r="E756" s="62"/>
      <c r="F756" s="91"/>
      <c r="G756" s="91"/>
      <c r="H756" s="92"/>
      <c r="I756" s="93"/>
      <c r="J756" s="94"/>
      <c r="K756" s="95"/>
      <c r="L756" s="93"/>
      <c r="M756" s="93"/>
      <c r="N756" s="93"/>
      <c r="O756" s="91"/>
      <c r="P756" s="62"/>
      <c r="Q756" s="93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>
      <c r="A757" s="89"/>
      <c r="B757" s="62"/>
      <c r="C757" s="90"/>
      <c r="D757" s="89"/>
      <c r="E757" s="62"/>
      <c r="F757" s="91"/>
      <c r="G757" s="91"/>
      <c r="H757" s="92"/>
      <c r="I757" s="93"/>
      <c r="J757" s="94"/>
      <c r="K757" s="95"/>
      <c r="L757" s="93"/>
      <c r="M757" s="93"/>
      <c r="N757" s="93"/>
      <c r="O757" s="91"/>
      <c r="P757" s="62"/>
      <c r="Q757" s="93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>
      <c r="A758" s="89"/>
      <c r="B758" s="62"/>
      <c r="C758" s="90"/>
      <c r="D758" s="89"/>
      <c r="E758" s="62"/>
      <c r="F758" s="91"/>
      <c r="G758" s="91"/>
      <c r="H758" s="92"/>
      <c r="I758" s="93"/>
      <c r="J758" s="94"/>
      <c r="K758" s="95"/>
      <c r="L758" s="93"/>
      <c r="M758" s="93"/>
      <c r="N758" s="93"/>
      <c r="O758" s="91"/>
      <c r="P758" s="62"/>
      <c r="Q758" s="93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>
      <c r="A759" s="89"/>
      <c r="B759" s="62"/>
      <c r="C759" s="90"/>
      <c r="D759" s="89"/>
      <c r="E759" s="62"/>
      <c r="F759" s="91"/>
      <c r="G759" s="91"/>
      <c r="H759" s="92"/>
      <c r="I759" s="93"/>
      <c r="J759" s="94"/>
      <c r="K759" s="95"/>
      <c r="L759" s="93"/>
      <c r="M759" s="93"/>
      <c r="N759" s="93"/>
      <c r="O759" s="91"/>
      <c r="P759" s="62"/>
      <c r="Q759" s="93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>
      <c r="A760" s="89"/>
      <c r="B760" s="62"/>
      <c r="C760" s="90"/>
      <c r="D760" s="89"/>
      <c r="E760" s="62"/>
      <c r="F760" s="91"/>
      <c r="G760" s="91"/>
      <c r="H760" s="92"/>
      <c r="I760" s="93"/>
      <c r="J760" s="94"/>
      <c r="K760" s="95"/>
      <c r="L760" s="93"/>
      <c r="M760" s="93"/>
      <c r="N760" s="93"/>
      <c r="O760" s="91"/>
      <c r="P760" s="62"/>
      <c r="Q760" s="93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>
      <c r="A761" s="89"/>
      <c r="B761" s="62"/>
      <c r="C761" s="90"/>
      <c r="D761" s="89"/>
      <c r="E761" s="62"/>
      <c r="F761" s="91"/>
      <c r="G761" s="91"/>
      <c r="H761" s="92"/>
      <c r="I761" s="93"/>
      <c r="J761" s="94"/>
      <c r="K761" s="95"/>
      <c r="L761" s="93"/>
      <c r="M761" s="93"/>
      <c r="N761" s="93"/>
      <c r="O761" s="91"/>
      <c r="P761" s="62"/>
      <c r="Q761" s="93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>
      <c r="A762" s="89"/>
      <c r="B762" s="62"/>
      <c r="C762" s="90"/>
      <c r="D762" s="89"/>
      <c r="E762" s="62"/>
      <c r="F762" s="91"/>
      <c r="G762" s="91"/>
      <c r="H762" s="92"/>
      <c r="I762" s="93"/>
      <c r="J762" s="94"/>
      <c r="K762" s="95"/>
      <c r="L762" s="93"/>
      <c r="M762" s="93"/>
      <c r="N762" s="93"/>
      <c r="O762" s="91"/>
      <c r="P762" s="62"/>
      <c r="Q762" s="93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>
      <c r="A763" s="89"/>
      <c r="B763" s="62"/>
      <c r="C763" s="90"/>
      <c r="D763" s="89"/>
      <c r="E763" s="62"/>
      <c r="F763" s="91"/>
      <c r="G763" s="91"/>
      <c r="H763" s="92"/>
      <c r="I763" s="93"/>
      <c r="J763" s="94"/>
      <c r="K763" s="95"/>
      <c r="L763" s="93"/>
      <c r="M763" s="93"/>
      <c r="N763" s="93"/>
      <c r="O763" s="91"/>
      <c r="P763" s="62"/>
      <c r="Q763" s="93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>
      <c r="A764" s="89"/>
      <c r="B764" s="62"/>
      <c r="C764" s="90"/>
      <c r="D764" s="89"/>
      <c r="E764" s="62"/>
      <c r="F764" s="91"/>
      <c r="G764" s="91"/>
      <c r="H764" s="92"/>
      <c r="I764" s="93"/>
      <c r="J764" s="94"/>
      <c r="K764" s="95"/>
      <c r="L764" s="93"/>
      <c r="M764" s="93"/>
      <c r="N764" s="93"/>
      <c r="O764" s="91"/>
      <c r="P764" s="62"/>
      <c r="Q764" s="93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>
      <c r="A765" s="89"/>
      <c r="B765" s="62"/>
      <c r="C765" s="90"/>
      <c r="D765" s="89"/>
      <c r="E765" s="62"/>
      <c r="F765" s="91"/>
      <c r="G765" s="91"/>
      <c r="H765" s="92"/>
      <c r="I765" s="93"/>
      <c r="J765" s="94"/>
      <c r="K765" s="95"/>
      <c r="L765" s="93"/>
      <c r="M765" s="93"/>
      <c r="N765" s="93"/>
      <c r="O765" s="91"/>
      <c r="P765" s="62"/>
      <c r="Q765" s="93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>
      <c r="A766" s="89"/>
      <c r="B766" s="62"/>
      <c r="C766" s="90"/>
      <c r="D766" s="89"/>
      <c r="E766" s="62"/>
      <c r="F766" s="91"/>
      <c r="G766" s="91"/>
      <c r="H766" s="92"/>
      <c r="I766" s="93"/>
      <c r="J766" s="94"/>
      <c r="K766" s="95"/>
      <c r="L766" s="93"/>
      <c r="M766" s="93"/>
      <c r="N766" s="93"/>
      <c r="O766" s="91"/>
      <c r="P766" s="62"/>
      <c r="Q766" s="93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>
      <c r="A767" s="89"/>
      <c r="B767" s="62"/>
      <c r="C767" s="90"/>
      <c r="D767" s="89"/>
      <c r="E767" s="62"/>
      <c r="F767" s="91"/>
      <c r="G767" s="91"/>
      <c r="H767" s="92"/>
      <c r="I767" s="93"/>
      <c r="J767" s="94"/>
      <c r="K767" s="95"/>
      <c r="L767" s="93"/>
      <c r="M767" s="93"/>
      <c r="N767" s="93"/>
      <c r="O767" s="91"/>
      <c r="P767" s="62"/>
      <c r="Q767" s="93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>
      <c r="A768" s="89"/>
      <c r="B768" s="62"/>
      <c r="C768" s="90"/>
      <c r="D768" s="89"/>
      <c r="E768" s="62"/>
      <c r="F768" s="91"/>
      <c r="G768" s="91"/>
      <c r="H768" s="92"/>
      <c r="I768" s="93"/>
      <c r="J768" s="94"/>
      <c r="K768" s="95"/>
      <c r="L768" s="93"/>
      <c r="M768" s="93"/>
      <c r="N768" s="93"/>
      <c r="O768" s="91"/>
      <c r="P768" s="62"/>
      <c r="Q768" s="93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>
      <c r="A769" s="89"/>
      <c r="B769" s="62"/>
      <c r="C769" s="90"/>
      <c r="D769" s="89"/>
      <c r="E769" s="62"/>
      <c r="F769" s="91"/>
      <c r="G769" s="91"/>
      <c r="H769" s="92"/>
      <c r="I769" s="93"/>
      <c r="J769" s="94"/>
      <c r="K769" s="95"/>
      <c r="L769" s="93"/>
      <c r="M769" s="93"/>
      <c r="N769" s="93"/>
      <c r="O769" s="91"/>
      <c r="P769" s="62"/>
      <c r="Q769" s="93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>
      <c r="A770" s="89"/>
      <c r="B770" s="62"/>
      <c r="C770" s="90"/>
      <c r="D770" s="89"/>
      <c r="E770" s="62"/>
      <c r="F770" s="91"/>
      <c r="G770" s="91"/>
      <c r="H770" s="92"/>
      <c r="I770" s="93"/>
      <c r="J770" s="94"/>
      <c r="K770" s="95"/>
      <c r="L770" s="93"/>
      <c r="M770" s="93"/>
      <c r="N770" s="93"/>
      <c r="O770" s="91"/>
      <c r="P770" s="62"/>
      <c r="Q770" s="93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>
      <c r="A771" s="89"/>
      <c r="B771" s="62"/>
      <c r="C771" s="90"/>
      <c r="D771" s="89"/>
      <c r="E771" s="62"/>
      <c r="F771" s="91"/>
      <c r="G771" s="91"/>
      <c r="H771" s="92"/>
      <c r="I771" s="93"/>
      <c r="J771" s="94"/>
      <c r="K771" s="95"/>
      <c r="L771" s="93"/>
      <c r="M771" s="93"/>
      <c r="N771" s="93"/>
      <c r="O771" s="91"/>
      <c r="P771" s="62"/>
      <c r="Q771" s="93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>
      <c r="A772" s="89"/>
      <c r="B772" s="62"/>
      <c r="C772" s="90"/>
      <c r="D772" s="89"/>
      <c r="E772" s="62"/>
      <c r="F772" s="91"/>
      <c r="G772" s="91"/>
      <c r="H772" s="92"/>
      <c r="I772" s="93"/>
      <c r="J772" s="94"/>
      <c r="K772" s="95"/>
      <c r="L772" s="93"/>
      <c r="M772" s="93"/>
      <c r="N772" s="93"/>
      <c r="O772" s="91"/>
      <c r="P772" s="62"/>
      <c r="Q772" s="93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>
      <c r="A773" s="89"/>
      <c r="B773" s="62"/>
      <c r="C773" s="90"/>
      <c r="D773" s="89"/>
      <c r="E773" s="62"/>
      <c r="F773" s="91"/>
      <c r="G773" s="91"/>
      <c r="H773" s="92"/>
      <c r="I773" s="93"/>
      <c r="J773" s="94"/>
      <c r="K773" s="95"/>
      <c r="L773" s="93"/>
      <c r="M773" s="93"/>
      <c r="N773" s="93"/>
      <c r="O773" s="91"/>
      <c r="P773" s="62"/>
      <c r="Q773" s="93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>
      <c r="A774" s="89"/>
      <c r="B774" s="62"/>
      <c r="C774" s="90"/>
      <c r="D774" s="89"/>
      <c r="E774" s="62"/>
      <c r="F774" s="91"/>
      <c r="G774" s="91"/>
      <c r="H774" s="92"/>
      <c r="I774" s="93"/>
      <c r="J774" s="94"/>
      <c r="K774" s="95"/>
      <c r="L774" s="93"/>
      <c r="M774" s="93"/>
      <c r="N774" s="93"/>
      <c r="O774" s="91"/>
      <c r="P774" s="62"/>
      <c r="Q774" s="93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>
      <c r="A775" s="89"/>
      <c r="B775" s="62"/>
      <c r="C775" s="90"/>
      <c r="D775" s="89"/>
      <c r="E775" s="62"/>
      <c r="F775" s="91"/>
      <c r="G775" s="91"/>
      <c r="H775" s="92"/>
      <c r="I775" s="93"/>
      <c r="J775" s="94"/>
      <c r="K775" s="95"/>
      <c r="L775" s="93"/>
      <c r="M775" s="93"/>
      <c r="N775" s="93"/>
      <c r="O775" s="91"/>
      <c r="P775" s="62"/>
      <c r="Q775" s="93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>
      <c r="A776" s="89"/>
      <c r="B776" s="62"/>
      <c r="C776" s="90"/>
      <c r="D776" s="89"/>
      <c r="E776" s="62"/>
      <c r="F776" s="91"/>
      <c r="G776" s="91"/>
      <c r="H776" s="92"/>
      <c r="I776" s="93"/>
      <c r="J776" s="94"/>
      <c r="K776" s="95"/>
      <c r="L776" s="93"/>
      <c r="M776" s="93"/>
      <c r="N776" s="93"/>
      <c r="O776" s="91"/>
      <c r="P776" s="62"/>
      <c r="Q776" s="93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>
      <c r="A777" s="89"/>
      <c r="B777" s="62"/>
      <c r="C777" s="90"/>
      <c r="D777" s="89"/>
      <c r="E777" s="62"/>
      <c r="F777" s="91"/>
      <c r="G777" s="91"/>
      <c r="H777" s="92"/>
      <c r="I777" s="93"/>
      <c r="J777" s="94"/>
      <c r="K777" s="95"/>
      <c r="L777" s="93"/>
      <c r="M777" s="93"/>
      <c r="N777" s="93"/>
      <c r="O777" s="91"/>
      <c r="P777" s="62"/>
      <c r="Q777" s="93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>
      <c r="A778" s="89"/>
      <c r="B778" s="62"/>
      <c r="C778" s="90"/>
      <c r="D778" s="89"/>
      <c r="E778" s="62"/>
      <c r="F778" s="91"/>
      <c r="G778" s="91"/>
      <c r="H778" s="92"/>
      <c r="I778" s="93"/>
      <c r="J778" s="94"/>
      <c r="K778" s="95"/>
      <c r="L778" s="93"/>
      <c r="M778" s="93"/>
      <c r="N778" s="93"/>
      <c r="O778" s="91"/>
      <c r="P778" s="62"/>
      <c r="Q778" s="93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>
      <c r="A779" s="89"/>
      <c r="B779" s="62"/>
      <c r="C779" s="90"/>
      <c r="D779" s="89"/>
      <c r="E779" s="62"/>
      <c r="F779" s="91"/>
      <c r="G779" s="91"/>
      <c r="H779" s="92"/>
      <c r="I779" s="93"/>
      <c r="J779" s="94"/>
      <c r="K779" s="95"/>
      <c r="L779" s="93"/>
      <c r="M779" s="93"/>
      <c r="N779" s="93"/>
      <c r="O779" s="91"/>
      <c r="P779" s="62"/>
      <c r="Q779" s="93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>
      <c r="A780" s="89"/>
      <c r="B780" s="62"/>
      <c r="C780" s="90"/>
      <c r="D780" s="89"/>
      <c r="E780" s="62"/>
      <c r="F780" s="91"/>
      <c r="G780" s="91"/>
      <c r="H780" s="92"/>
      <c r="I780" s="93"/>
      <c r="J780" s="94"/>
      <c r="K780" s="95"/>
      <c r="L780" s="93"/>
      <c r="M780" s="93"/>
      <c r="N780" s="93"/>
      <c r="O780" s="91"/>
      <c r="P780" s="62"/>
      <c r="Q780" s="93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>
      <c r="A781" s="89"/>
      <c r="B781" s="62"/>
      <c r="C781" s="90"/>
      <c r="D781" s="89"/>
      <c r="E781" s="62"/>
      <c r="F781" s="91"/>
      <c r="G781" s="91"/>
      <c r="H781" s="92"/>
      <c r="I781" s="93"/>
      <c r="J781" s="94"/>
      <c r="K781" s="95"/>
      <c r="L781" s="93"/>
      <c r="M781" s="93"/>
      <c r="N781" s="93"/>
      <c r="O781" s="91"/>
      <c r="P781" s="62"/>
      <c r="Q781" s="93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>
      <c r="A782" s="89"/>
      <c r="B782" s="62"/>
      <c r="C782" s="90"/>
      <c r="D782" s="89"/>
      <c r="E782" s="62"/>
      <c r="F782" s="91"/>
      <c r="G782" s="91"/>
      <c r="H782" s="92"/>
      <c r="I782" s="93"/>
      <c r="J782" s="94"/>
      <c r="K782" s="95"/>
      <c r="L782" s="93"/>
      <c r="M782" s="93"/>
      <c r="N782" s="93"/>
      <c r="O782" s="91"/>
      <c r="P782" s="62"/>
      <c r="Q782" s="93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>
      <c r="A783" s="89"/>
      <c r="B783" s="62"/>
      <c r="C783" s="90"/>
      <c r="D783" s="89"/>
      <c r="E783" s="62"/>
      <c r="F783" s="91"/>
      <c r="G783" s="91"/>
      <c r="H783" s="92"/>
      <c r="I783" s="93"/>
      <c r="J783" s="94"/>
      <c r="K783" s="95"/>
      <c r="L783" s="93"/>
      <c r="M783" s="93"/>
      <c r="N783" s="93"/>
      <c r="O783" s="91"/>
      <c r="P783" s="62"/>
      <c r="Q783" s="93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>
      <c r="A784" s="89"/>
      <c r="B784" s="62"/>
      <c r="C784" s="90"/>
      <c r="D784" s="89"/>
      <c r="E784" s="62"/>
      <c r="F784" s="91"/>
      <c r="G784" s="91"/>
      <c r="H784" s="92"/>
      <c r="I784" s="93"/>
      <c r="J784" s="94"/>
      <c r="K784" s="95"/>
      <c r="L784" s="93"/>
      <c r="M784" s="93"/>
      <c r="N784" s="93"/>
      <c r="O784" s="91"/>
      <c r="P784" s="62"/>
      <c r="Q784" s="93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>
      <c r="A785" s="89"/>
      <c r="B785" s="62"/>
      <c r="C785" s="90"/>
      <c r="D785" s="89"/>
      <c r="E785" s="62"/>
      <c r="F785" s="91"/>
      <c r="G785" s="91"/>
      <c r="H785" s="92"/>
      <c r="I785" s="93"/>
      <c r="J785" s="94"/>
      <c r="K785" s="95"/>
      <c r="L785" s="93"/>
      <c r="M785" s="93"/>
      <c r="N785" s="93"/>
      <c r="O785" s="91"/>
      <c r="P785" s="62"/>
      <c r="Q785" s="93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>
      <c r="A786" s="89"/>
      <c r="B786" s="62"/>
      <c r="C786" s="90"/>
      <c r="D786" s="89"/>
      <c r="E786" s="62"/>
      <c r="F786" s="91"/>
      <c r="G786" s="91"/>
      <c r="H786" s="92"/>
      <c r="I786" s="93"/>
      <c r="J786" s="94"/>
      <c r="K786" s="95"/>
      <c r="L786" s="93"/>
      <c r="M786" s="93"/>
      <c r="N786" s="93"/>
      <c r="O786" s="91"/>
      <c r="P786" s="62"/>
      <c r="Q786" s="93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>
      <c r="A787" s="89"/>
      <c r="B787" s="62"/>
      <c r="C787" s="90"/>
      <c r="D787" s="89"/>
      <c r="E787" s="62"/>
      <c r="F787" s="91"/>
      <c r="G787" s="91"/>
      <c r="H787" s="92"/>
      <c r="I787" s="93"/>
      <c r="J787" s="94"/>
      <c r="K787" s="95"/>
      <c r="L787" s="93"/>
      <c r="M787" s="93"/>
      <c r="N787" s="93"/>
      <c r="O787" s="91"/>
      <c r="P787" s="62"/>
      <c r="Q787" s="93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>
      <c r="A788" s="89"/>
      <c r="B788" s="62"/>
      <c r="C788" s="90"/>
      <c r="D788" s="89"/>
      <c r="E788" s="62"/>
      <c r="F788" s="91"/>
      <c r="G788" s="91"/>
      <c r="H788" s="92"/>
      <c r="I788" s="93"/>
      <c r="J788" s="94"/>
      <c r="K788" s="95"/>
      <c r="L788" s="93"/>
      <c r="M788" s="93"/>
      <c r="N788" s="93"/>
      <c r="O788" s="91"/>
      <c r="P788" s="62"/>
      <c r="Q788" s="93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>
      <c r="A789" s="89"/>
      <c r="B789" s="62"/>
      <c r="C789" s="90"/>
      <c r="D789" s="89"/>
      <c r="E789" s="62"/>
      <c r="F789" s="91"/>
      <c r="G789" s="91"/>
      <c r="H789" s="92"/>
      <c r="I789" s="93"/>
      <c r="J789" s="94"/>
      <c r="K789" s="95"/>
      <c r="L789" s="93"/>
      <c r="M789" s="93"/>
      <c r="N789" s="93"/>
      <c r="O789" s="91"/>
      <c r="P789" s="62"/>
      <c r="Q789" s="93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>
      <c r="A790" s="89"/>
      <c r="B790" s="62"/>
      <c r="C790" s="90"/>
      <c r="D790" s="89"/>
      <c r="E790" s="62"/>
      <c r="F790" s="91"/>
      <c r="G790" s="91"/>
      <c r="H790" s="92"/>
      <c r="I790" s="93"/>
      <c r="J790" s="94"/>
      <c r="K790" s="95"/>
      <c r="L790" s="93"/>
      <c r="M790" s="93"/>
      <c r="N790" s="93"/>
      <c r="O790" s="91"/>
      <c r="P790" s="62"/>
      <c r="Q790" s="93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>
      <c r="A791" s="89"/>
      <c r="B791" s="62"/>
      <c r="C791" s="90"/>
      <c r="D791" s="89"/>
      <c r="E791" s="62"/>
      <c r="F791" s="91"/>
      <c r="G791" s="91"/>
      <c r="H791" s="92"/>
      <c r="I791" s="93"/>
      <c r="J791" s="94"/>
      <c r="K791" s="95"/>
      <c r="L791" s="93"/>
      <c r="M791" s="93"/>
      <c r="N791" s="93"/>
      <c r="O791" s="91"/>
      <c r="P791" s="62"/>
      <c r="Q791" s="93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>
      <c r="A792" s="89"/>
      <c r="B792" s="62"/>
      <c r="C792" s="90"/>
      <c r="D792" s="89"/>
      <c r="E792" s="62"/>
      <c r="F792" s="91"/>
      <c r="G792" s="91"/>
      <c r="H792" s="92"/>
      <c r="I792" s="93"/>
      <c r="J792" s="94"/>
      <c r="K792" s="95"/>
      <c r="L792" s="93"/>
      <c r="M792" s="93"/>
      <c r="N792" s="93"/>
      <c r="O792" s="91"/>
      <c r="P792" s="62"/>
      <c r="Q792" s="93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>
      <c r="A793" s="89"/>
      <c r="B793" s="62"/>
      <c r="C793" s="90"/>
      <c r="D793" s="89"/>
      <c r="E793" s="62"/>
      <c r="F793" s="91"/>
      <c r="G793" s="91"/>
      <c r="H793" s="92"/>
      <c r="I793" s="93"/>
      <c r="J793" s="94"/>
      <c r="K793" s="95"/>
      <c r="L793" s="93"/>
      <c r="M793" s="93"/>
      <c r="N793" s="93"/>
      <c r="O793" s="91"/>
      <c r="P793" s="62"/>
      <c r="Q793" s="93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>
      <c r="A794" s="89"/>
      <c r="B794" s="62"/>
      <c r="C794" s="90"/>
      <c r="D794" s="89"/>
      <c r="E794" s="62"/>
      <c r="F794" s="91"/>
      <c r="G794" s="91"/>
      <c r="H794" s="92"/>
      <c r="I794" s="93"/>
      <c r="J794" s="94"/>
      <c r="K794" s="95"/>
      <c r="L794" s="93"/>
      <c r="M794" s="93"/>
      <c r="N794" s="93"/>
      <c r="O794" s="91"/>
      <c r="P794" s="62"/>
      <c r="Q794" s="93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>
      <c r="A795" s="89"/>
      <c r="B795" s="62"/>
      <c r="C795" s="90"/>
      <c r="D795" s="89"/>
      <c r="E795" s="62"/>
      <c r="F795" s="91"/>
      <c r="G795" s="91"/>
      <c r="H795" s="92"/>
      <c r="I795" s="93"/>
      <c r="J795" s="94"/>
      <c r="K795" s="95"/>
      <c r="L795" s="93"/>
      <c r="M795" s="93"/>
      <c r="N795" s="93"/>
      <c r="O795" s="91"/>
      <c r="P795" s="62"/>
      <c r="Q795" s="93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>
      <c r="A796" s="89"/>
      <c r="B796" s="62"/>
      <c r="C796" s="90"/>
      <c r="D796" s="89"/>
      <c r="E796" s="62"/>
      <c r="F796" s="91"/>
      <c r="G796" s="91"/>
      <c r="H796" s="92"/>
      <c r="I796" s="93"/>
      <c r="J796" s="94"/>
      <c r="K796" s="95"/>
      <c r="L796" s="93"/>
      <c r="M796" s="93"/>
      <c r="N796" s="93"/>
      <c r="O796" s="91"/>
      <c r="P796" s="62"/>
      <c r="Q796" s="93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>
      <c r="A797" s="89"/>
      <c r="B797" s="62"/>
      <c r="C797" s="90"/>
      <c r="D797" s="89"/>
      <c r="E797" s="62"/>
      <c r="F797" s="91"/>
      <c r="G797" s="91"/>
      <c r="H797" s="92"/>
      <c r="I797" s="93"/>
      <c r="J797" s="94"/>
      <c r="K797" s="95"/>
      <c r="L797" s="93"/>
      <c r="M797" s="93"/>
      <c r="N797" s="93"/>
      <c r="O797" s="91"/>
      <c r="P797" s="62"/>
      <c r="Q797" s="93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>
      <c r="A798" s="89"/>
      <c r="B798" s="62"/>
      <c r="C798" s="90"/>
      <c r="D798" s="89"/>
      <c r="E798" s="62"/>
      <c r="F798" s="91"/>
      <c r="G798" s="91"/>
      <c r="H798" s="92"/>
      <c r="I798" s="93"/>
      <c r="J798" s="94"/>
      <c r="K798" s="95"/>
      <c r="L798" s="93"/>
      <c r="M798" s="93"/>
      <c r="N798" s="93"/>
      <c r="O798" s="91"/>
      <c r="P798" s="62"/>
      <c r="Q798" s="93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>
      <c r="A799" s="89"/>
      <c r="B799" s="62"/>
      <c r="C799" s="90"/>
      <c r="D799" s="89"/>
      <c r="E799" s="62"/>
      <c r="F799" s="91"/>
      <c r="G799" s="91"/>
      <c r="H799" s="92"/>
      <c r="I799" s="93"/>
      <c r="J799" s="94"/>
      <c r="K799" s="95"/>
      <c r="L799" s="93"/>
      <c r="M799" s="93"/>
      <c r="N799" s="93"/>
      <c r="O799" s="91"/>
      <c r="P799" s="62"/>
      <c r="Q799" s="93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>
      <c r="A800" s="89"/>
      <c r="B800" s="62"/>
      <c r="C800" s="90"/>
      <c r="D800" s="89"/>
      <c r="E800" s="62"/>
      <c r="F800" s="91"/>
      <c r="G800" s="91"/>
      <c r="H800" s="92"/>
      <c r="I800" s="93"/>
      <c r="J800" s="94"/>
      <c r="K800" s="95"/>
      <c r="L800" s="93"/>
      <c r="M800" s="93"/>
      <c r="N800" s="93"/>
      <c r="O800" s="91"/>
      <c r="P800" s="62"/>
      <c r="Q800" s="93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>
      <c r="A801" s="89"/>
      <c r="B801" s="62"/>
      <c r="C801" s="90"/>
      <c r="D801" s="89"/>
      <c r="E801" s="62"/>
      <c r="F801" s="91"/>
      <c r="G801" s="91"/>
      <c r="H801" s="92"/>
      <c r="I801" s="93"/>
      <c r="J801" s="94"/>
      <c r="K801" s="95"/>
      <c r="L801" s="93"/>
      <c r="M801" s="93"/>
      <c r="N801" s="93"/>
      <c r="O801" s="91"/>
      <c r="P801" s="62"/>
      <c r="Q801" s="93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>
      <c r="A802" s="89"/>
      <c r="B802" s="62"/>
      <c r="C802" s="90"/>
      <c r="D802" s="89"/>
      <c r="E802" s="62"/>
      <c r="F802" s="91"/>
      <c r="G802" s="91"/>
      <c r="H802" s="92"/>
      <c r="I802" s="93"/>
      <c r="J802" s="94"/>
      <c r="K802" s="95"/>
      <c r="L802" s="93"/>
      <c r="M802" s="93"/>
      <c r="N802" s="93"/>
      <c r="O802" s="91"/>
      <c r="P802" s="62"/>
      <c r="Q802" s="93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>
      <c r="A803" s="89"/>
      <c r="B803" s="62"/>
      <c r="C803" s="90"/>
      <c r="D803" s="89"/>
      <c r="E803" s="62"/>
      <c r="F803" s="91"/>
      <c r="G803" s="91"/>
      <c r="H803" s="92"/>
      <c r="I803" s="93"/>
      <c r="J803" s="94"/>
      <c r="K803" s="95"/>
      <c r="L803" s="93"/>
      <c r="M803" s="93"/>
      <c r="N803" s="93"/>
      <c r="O803" s="91"/>
      <c r="P803" s="62"/>
      <c r="Q803" s="93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>
      <c r="A804" s="89"/>
      <c r="B804" s="62"/>
      <c r="C804" s="90"/>
      <c r="D804" s="89"/>
      <c r="E804" s="62"/>
      <c r="F804" s="91"/>
      <c r="G804" s="91"/>
      <c r="H804" s="92"/>
      <c r="I804" s="93"/>
      <c r="J804" s="94"/>
      <c r="K804" s="95"/>
      <c r="L804" s="93"/>
      <c r="M804" s="93"/>
      <c r="N804" s="93"/>
      <c r="O804" s="91"/>
      <c r="P804" s="62"/>
      <c r="Q804" s="93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>
      <c r="A805" s="89"/>
      <c r="B805" s="62"/>
      <c r="C805" s="90"/>
      <c r="D805" s="89"/>
      <c r="E805" s="62"/>
      <c r="F805" s="91"/>
      <c r="G805" s="91"/>
      <c r="H805" s="92"/>
      <c r="I805" s="93"/>
      <c r="J805" s="94"/>
      <c r="K805" s="95"/>
      <c r="L805" s="93"/>
      <c r="M805" s="93"/>
      <c r="N805" s="93"/>
      <c r="O805" s="91"/>
      <c r="P805" s="62"/>
      <c r="Q805" s="93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>
      <c r="A806" s="89"/>
      <c r="B806" s="62"/>
      <c r="C806" s="90"/>
      <c r="D806" s="89"/>
      <c r="E806" s="62"/>
      <c r="F806" s="91"/>
      <c r="G806" s="91"/>
      <c r="H806" s="92"/>
      <c r="I806" s="93"/>
      <c r="J806" s="94"/>
      <c r="K806" s="95"/>
      <c r="L806" s="93"/>
      <c r="M806" s="93"/>
      <c r="N806" s="93"/>
      <c r="O806" s="91"/>
      <c r="P806" s="62"/>
      <c r="Q806" s="93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>
      <c r="A807" s="89"/>
      <c r="B807" s="62"/>
      <c r="C807" s="90"/>
      <c r="D807" s="89"/>
      <c r="E807" s="62"/>
      <c r="F807" s="91"/>
      <c r="G807" s="91"/>
      <c r="H807" s="92"/>
      <c r="I807" s="93"/>
      <c r="J807" s="94"/>
      <c r="K807" s="95"/>
      <c r="L807" s="93"/>
      <c r="M807" s="93"/>
      <c r="N807" s="93"/>
      <c r="O807" s="91"/>
      <c r="P807" s="62"/>
      <c r="Q807" s="93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>
      <c r="A808" s="89"/>
      <c r="B808" s="62"/>
      <c r="C808" s="90"/>
      <c r="D808" s="89"/>
      <c r="E808" s="62"/>
      <c r="F808" s="91"/>
      <c r="G808" s="91"/>
      <c r="H808" s="92"/>
      <c r="I808" s="93"/>
      <c r="J808" s="94"/>
      <c r="K808" s="95"/>
      <c r="L808" s="93"/>
      <c r="M808" s="93"/>
      <c r="N808" s="93"/>
      <c r="O808" s="91"/>
      <c r="P808" s="62"/>
      <c r="Q808" s="93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>
      <c r="A809" s="89"/>
      <c r="B809" s="62"/>
      <c r="C809" s="90"/>
      <c r="D809" s="89"/>
      <c r="E809" s="62"/>
      <c r="F809" s="91"/>
      <c r="G809" s="91"/>
      <c r="H809" s="92"/>
      <c r="I809" s="93"/>
      <c r="J809" s="94"/>
      <c r="K809" s="95"/>
      <c r="L809" s="93"/>
      <c r="M809" s="93"/>
      <c r="N809" s="93"/>
      <c r="O809" s="91"/>
      <c r="P809" s="62"/>
      <c r="Q809" s="93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>
      <c r="A810" s="89"/>
      <c r="B810" s="62"/>
      <c r="C810" s="90"/>
      <c r="D810" s="89"/>
      <c r="E810" s="62"/>
      <c r="F810" s="91"/>
      <c r="G810" s="91"/>
      <c r="H810" s="92"/>
      <c r="I810" s="93"/>
      <c r="J810" s="94"/>
      <c r="K810" s="95"/>
      <c r="L810" s="93"/>
      <c r="M810" s="93"/>
      <c r="N810" s="93"/>
      <c r="O810" s="91"/>
      <c r="P810" s="62"/>
      <c r="Q810" s="93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>
      <c r="A811" s="89"/>
      <c r="B811" s="62"/>
      <c r="C811" s="90"/>
      <c r="D811" s="89"/>
      <c r="E811" s="62"/>
      <c r="F811" s="91"/>
      <c r="G811" s="91"/>
      <c r="H811" s="92"/>
      <c r="I811" s="93"/>
      <c r="J811" s="94"/>
      <c r="K811" s="95"/>
      <c r="L811" s="93"/>
      <c r="M811" s="93"/>
      <c r="N811" s="93"/>
      <c r="O811" s="91"/>
      <c r="P811" s="62"/>
      <c r="Q811" s="93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>
      <c r="A812" s="89"/>
      <c r="B812" s="62"/>
      <c r="C812" s="90"/>
      <c r="D812" s="89"/>
      <c r="E812" s="62"/>
      <c r="F812" s="91"/>
      <c r="G812" s="91"/>
      <c r="H812" s="92"/>
      <c r="I812" s="93"/>
      <c r="J812" s="94"/>
      <c r="K812" s="95"/>
      <c r="L812" s="93"/>
      <c r="M812" s="93"/>
      <c r="N812" s="93"/>
      <c r="O812" s="91"/>
      <c r="P812" s="62"/>
      <c r="Q812" s="93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>
      <c r="A813" s="89"/>
      <c r="B813" s="62"/>
      <c r="C813" s="90"/>
      <c r="D813" s="89"/>
      <c r="E813" s="62"/>
      <c r="F813" s="91"/>
      <c r="G813" s="91"/>
      <c r="H813" s="92"/>
      <c r="I813" s="93"/>
      <c r="J813" s="94"/>
      <c r="K813" s="95"/>
      <c r="L813" s="93"/>
      <c r="M813" s="93"/>
      <c r="N813" s="93"/>
      <c r="O813" s="91"/>
      <c r="P813" s="62"/>
      <c r="Q813" s="93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>
      <c r="A814" s="89"/>
      <c r="B814" s="62"/>
      <c r="C814" s="90"/>
      <c r="D814" s="89"/>
      <c r="E814" s="62"/>
      <c r="F814" s="91"/>
      <c r="G814" s="91"/>
      <c r="H814" s="92"/>
      <c r="I814" s="93"/>
      <c r="J814" s="94"/>
      <c r="K814" s="95"/>
      <c r="L814" s="93"/>
      <c r="M814" s="93"/>
      <c r="N814" s="93"/>
      <c r="O814" s="91"/>
      <c r="P814" s="62"/>
      <c r="Q814" s="93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>
      <c r="A815" s="89"/>
      <c r="B815" s="62"/>
      <c r="C815" s="90"/>
      <c r="D815" s="89"/>
      <c r="E815" s="62"/>
      <c r="F815" s="91"/>
      <c r="G815" s="91"/>
      <c r="H815" s="92"/>
      <c r="I815" s="93"/>
      <c r="J815" s="94"/>
      <c r="K815" s="95"/>
      <c r="L815" s="93"/>
      <c r="M815" s="93"/>
      <c r="N815" s="93"/>
      <c r="O815" s="91"/>
      <c r="P815" s="62"/>
      <c r="Q815" s="93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>
      <c r="A816" s="89"/>
      <c r="B816" s="62"/>
      <c r="C816" s="90"/>
      <c r="D816" s="89"/>
      <c r="E816" s="62"/>
      <c r="F816" s="91"/>
      <c r="G816" s="91"/>
      <c r="H816" s="92"/>
      <c r="I816" s="93"/>
      <c r="J816" s="94"/>
      <c r="K816" s="95"/>
      <c r="L816" s="93"/>
      <c r="M816" s="93"/>
      <c r="N816" s="93"/>
      <c r="O816" s="91"/>
      <c r="P816" s="62"/>
      <c r="Q816" s="93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>
      <c r="A817" s="89"/>
      <c r="B817" s="62"/>
      <c r="C817" s="90"/>
      <c r="D817" s="89"/>
      <c r="E817" s="62"/>
      <c r="F817" s="91"/>
      <c r="G817" s="91"/>
      <c r="H817" s="92"/>
      <c r="I817" s="93"/>
      <c r="J817" s="94"/>
      <c r="K817" s="95"/>
      <c r="L817" s="93"/>
      <c r="M817" s="93"/>
      <c r="N817" s="93"/>
      <c r="O817" s="91"/>
      <c r="P817" s="62"/>
      <c r="Q817" s="93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>
      <c r="A818" s="89"/>
      <c r="B818" s="62"/>
      <c r="C818" s="90"/>
      <c r="D818" s="89"/>
      <c r="E818" s="62"/>
      <c r="F818" s="91"/>
      <c r="G818" s="91"/>
      <c r="H818" s="92"/>
      <c r="I818" s="93"/>
      <c r="J818" s="94"/>
      <c r="K818" s="95"/>
      <c r="L818" s="93"/>
      <c r="M818" s="93"/>
      <c r="N818" s="93"/>
      <c r="O818" s="91"/>
      <c r="P818" s="62"/>
      <c r="Q818" s="93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>
      <c r="A819" s="89"/>
      <c r="B819" s="62"/>
      <c r="C819" s="90"/>
      <c r="D819" s="89"/>
      <c r="E819" s="62"/>
      <c r="F819" s="91"/>
      <c r="G819" s="91"/>
      <c r="H819" s="92"/>
      <c r="I819" s="93"/>
      <c r="J819" s="94"/>
      <c r="K819" s="95"/>
      <c r="L819" s="93"/>
      <c r="M819" s="93"/>
      <c r="N819" s="93"/>
      <c r="O819" s="91"/>
      <c r="P819" s="62"/>
      <c r="Q819" s="93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>
      <c r="A820" s="89"/>
      <c r="B820" s="62"/>
      <c r="C820" s="90"/>
      <c r="D820" s="89"/>
      <c r="E820" s="62"/>
      <c r="F820" s="91"/>
      <c r="G820" s="91"/>
      <c r="H820" s="92"/>
      <c r="I820" s="93"/>
      <c r="J820" s="94"/>
      <c r="K820" s="95"/>
      <c r="L820" s="93"/>
      <c r="M820" s="93"/>
      <c r="N820" s="93"/>
      <c r="O820" s="91"/>
      <c r="P820" s="62"/>
      <c r="Q820" s="93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>
      <c r="A821" s="89"/>
      <c r="B821" s="62"/>
      <c r="C821" s="90"/>
      <c r="D821" s="89"/>
      <c r="E821" s="62"/>
      <c r="F821" s="91"/>
      <c r="G821" s="91"/>
      <c r="H821" s="92"/>
      <c r="I821" s="93"/>
      <c r="J821" s="94"/>
      <c r="K821" s="95"/>
      <c r="L821" s="93"/>
      <c r="M821" s="93"/>
      <c r="N821" s="93"/>
      <c r="O821" s="91"/>
      <c r="P821" s="62"/>
      <c r="Q821" s="93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>
      <c r="A822" s="89"/>
      <c r="B822" s="62"/>
      <c r="C822" s="90"/>
      <c r="D822" s="89"/>
      <c r="E822" s="62"/>
      <c r="F822" s="91"/>
      <c r="G822" s="91"/>
      <c r="H822" s="92"/>
      <c r="I822" s="93"/>
      <c r="J822" s="94"/>
      <c r="K822" s="95"/>
      <c r="L822" s="93"/>
      <c r="M822" s="93"/>
      <c r="N822" s="93"/>
      <c r="O822" s="91"/>
      <c r="P822" s="62"/>
      <c r="Q822" s="93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>
      <c r="A823" s="89"/>
      <c r="B823" s="62"/>
      <c r="C823" s="90"/>
      <c r="D823" s="89"/>
      <c r="E823" s="62"/>
      <c r="F823" s="91"/>
      <c r="G823" s="91"/>
      <c r="H823" s="92"/>
      <c r="I823" s="93"/>
      <c r="J823" s="94"/>
      <c r="K823" s="95"/>
      <c r="L823" s="93"/>
      <c r="M823" s="93"/>
      <c r="N823" s="93"/>
      <c r="O823" s="91"/>
      <c r="P823" s="62"/>
      <c r="Q823" s="93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>
      <c r="A824" s="89"/>
      <c r="B824" s="62"/>
      <c r="C824" s="90"/>
      <c r="D824" s="89"/>
      <c r="E824" s="62"/>
      <c r="F824" s="91"/>
      <c r="G824" s="91"/>
      <c r="H824" s="92"/>
      <c r="I824" s="93"/>
      <c r="J824" s="94"/>
      <c r="K824" s="95"/>
      <c r="L824" s="93"/>
      <c r="M824" s="93"/>
      <c r="N824" s="93"/>
      <c r="O824" s="91"/>
      <c r="P824" s="62"/>
      <c r="Q824" s="93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>
      <c r="A825" s="89"/>
      <c r="B825" s="62"/>
      <c r="C825" s="90"/>
      <c r="D825" s="89"/>
      <c r="E825" s="62"/>
      <c r="F825" s="91"/>
      <c r="G825" s="91"/>
      <c r="H825" s="92"/>
      <c r="I825" s="93"/>
      <c r="J825" s="94"/>
      <c r="K825" s="95"/>
      <c r="L825" s="93"/>
      <c r="M825" s="93"/>
      <c r="N825" s="93"/>
      <c r="O825" s="91"/>
      <c r="P825" s="62"/>
      <c r="Q825" s="93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>
      <c r="A826" s="89"/>
      <c r="B826" s="62"/>
      <c r="C826" s="90"/>
      <c r="D826" s="89"/>
      <c r="E826" s="62"/>
      <c r="F826" s="91"/>
      <c r="G826" s="91"/>
      <c r="H826" s="92"/>
      <c r="I826" s="93"/>
      <c r="J826" s="94"/>
      <c r="K826" s="95"/>
      <c r="L826" s="93"/>
      <c r="M826" s="93"/>
      <c r="N826" s="93"/>
      <c r="O826" s="91"/>
      <c r="P826" s="62"/>
      <c r="Q826" s="93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>
      <c r="A827" s="89"/>
      <c r="B827" s="62"/>
      <c r="C827" s="90"/>
      <c r="D827" s="89"/>
      <c r="E827" s="62"/>
      <c r="F827" s="91"/>
      <c r="G827" s="91"/>
      <c r="H827" s="92"/>
      <c r="I827" s="93"/>
      <c r="J827" s="94"/>
      <c r="K827" s="95"/>
      <c r="L827" s="93"/>
      <c r="M827" s="93"/>
      <c r="N827" s="93"/>
      <c r="O827" s="91"/>
      <c r="P827" s="62"/>
      <c r="Q827" s="93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>
      <c r="A828" s="89"/>
      <c r="B828" s="62"/>
      <c r="C828" s="90"/>
      <c r="D828" s="89"/>
      <c r="E828" s="62"/>
      <c r="F828" s="91"/>
      <c r="G828" s="91"/>
      <c r="H828" s="92"/>
      <c r="I828" s="93"/>
      <c r="J828" s="94"/>
      <c r="K828" s="95"/>
      <c r="L828" s="93"/>
      <c r="M828" s="93"/>
      <c r="N828" s="93"/>
      <c r="O828" s="91"/>
      <c r="P828" s="62"/>
      <c r="Q828" s="93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>
      <c r="A829" s="89"/>
      <c r="B829" s="62"/>
      <c r="C829" s="90"/>
      <c r="D829" s="89"/>
      <c r="E829" s="62"/>
      <c r="F829" s="91"/>
      <c r="G829" s="91"/>
      <c r="H829" s="92"/>
      <c r="I829" s="93"/>
      <c r="J829" s="94"/>
      <c r="K829" s="95"/>
      <c r="L829" s="93"/>
      <c r="M829" s="93"/>
      <c r="N829" s="93"/>
      <c r="O829" s="91"/>
      <c r="P829" s="62"/>
      <c r="Q829" s="93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>
      <c r="A830" s="89"/>
      <c r="B830" s="62"/>
      <c r="C830" s="90"/>
      <c r="D830" s="89"/>
      <c r="E830" s="62"/>
      <c r="F830" s="91"/>
      <c r="G830" s="91"/>
      <c r="H830" s="92"/>
      <c r="I830" s="93"/>
      <c r="J830" s="94"/>
      <c r="K830" s="95"/>
      <c r="L830" s="93"/>
      <c r="M830" s="93"/>
      <c r="N830" s="93"/>
      <c r="O830" s="91"/>
      <c r="P830" s="62"/>
      <c r="Q830" s="93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>
      <c r="A831" s="89"/>
      <c r="B831" s="62"/>
      <c r="C831" s="90"/>
      <c r="D831" s="89"/>
      <c r="E831" s="62"/>
      <c r="F831" s="91"/>
      <c r="G831" s="91"/>
      <c r="H831" s="92"/>
      <c r="I831" s="93"/>
      <c r="J831" s="94"/>
      <c r="K831" s="95"/>
      <c r="L831" s="93"/>
      <c r="M831" s="93"/>
      <c r="N831" s="93"/>
      <c r="O831" s="91"/>
      <c r="P831" s="62"/>
      <c r="Q831" s="93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>
      <c r="A832" s="89"/>
      <c r="B832" s="62"/>
      <c r="C832" s="90"/>
      <c r="D832" s="89"/>
      <c r="E832" s="62"/>
      <c r="F832" s="91"/>
      <c r="G832" s="91"/>
      <c r="H832" s="92"/>
      <c r="I832" s="93"/>
      <c r="J832" s="94"/>
      <c r="K832" s="95"/>
      <c r="L832" s="93"/>
      <c r="M832" s="93"/>
      <c r="N832" s="93"/>
      <c r="O832" s="91"/>
      <c r="P832" s="62"/>
      <c r="Q832" s="93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>
      <c r="A833" s="89"/>
      <c r="B833" s="62"/>
      <c r="C833" s="90"/>
      <c r="D833" s="89"/>
      <c r="E833" s="62"/>
      <c r="F833" s="91"/>
      <c r="G833" s="91"/>
      <c r="H833" s="92"/>
      <c r="I833" s="93"/>
      <c r="J833" s="94"/>
      <c r="K833" s="95"/>
      <c r="L833" s="93"/>
      <c r="M833" s="93"/>
      <c r="N833" s="93"/>
      <c r="O833" s="91"/>
      <c r="P833" s="62"/>
      <c r="Q833" s="93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>
      <c r="A834" s="89"/>
      <c r="B834" s="62"/>
      <c r="C834" s="90"/>
      <c r="D834" s="89"/>
      <c r="E834" s="62"/>
      <c r="F834" s="91"/>
      <c r="G834" s="91"/>
      <c r="H834" s="92"/>
      <c r="I834" s="93"/>
      <c r="J834" s="94"/>
      <c r="K834" s="95"/>
      <c r="L834" s="93"/>
      <c r="M834" s="93"/>
      <c r="N834" s="93"/>
      <c r="O834" s="91"/>
      <c r="P834" s="62"/>
      <c r="Q834" s="93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>
      <c r="A835" s="89"/>
      <c r="B835" s="62"/>
      <c r="C835" s="90"/>
      <c r="D835" s="89"/>
      <c r="E835" s="62"/>
      <c r="F835" s="91"/>
      <c r="G835" s="91"/>
      <c r="H835" s="92"/>
      <c r="I835" s="93"/>
      <c r="J835" s="94"/>
      <c r="K835" s="95"/>
      <c r="L835" s="93"/>
      <c r="M835" s="93"/>
      <c r="N835" s="93"/>
      <c r="O835" s="91"/>
      <c r="P835" s="62"/>
      <c r="Q835" s="93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>
      <c r="A836" s="89"/>
      <c r="B836" s="62"/>
      <c r="C836" s="90"/>
      <c r="D836" s="89"/>
      <c r="E836" s="62"/>
      <c r="F836" s="91"/>
      <c r="G836" s="91"/>
      <c r="H836" s="92"/>
      <c r="I836" s="93"/>
      <c r="J836" s="94"/>
      <c r="K836" s="95"/>
      <c r="L836" s="93"/>
      <c r="M836" s="93"/>
      <c r="N836" s="93"/>
      <c r="O836" s="91"/>
      <c r="P836" s="62"/>
      <c r="Q836" s="93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>
      <c r="A837" s="89"/>
      <c r="B837" s="62"/>
      <c r="C837" s="90"/>
      <c r="D837" s="89"/>
      <c r="E837" s="62"/>
      <c r="F837" s="91"/>
      <c r="G837" s="91"/>
      <c r="H837" s="92"/>
      <c r="I837" s="93"/>
      <c r="J837" s="94"/>
      <c r="K837" s="95"/>
      <c r="L837" s="93"/>
      <c r="M837" s="93"/>
      <c r="N837" s="93"/>
      <c r="O837" s="91"/>
      <c r="P837" s="62"/>
      <c r="Q837" s="93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>
      <c r="A838" s="89"/>
      <c r="B838" s="62"/>
      <c r="C838" s="90"/>
      <c r="D838" s="89"/>
      <c r="E838" s="62"/>
      <c r="F838" s="91"/>
      <c r="G838" s="91"/>
      <c r="H838" s="92"/>
      <c r="I838" s="93"/>
      <c r="J838" s="94"/>
      <c r="K838" s="95"/>
      <c r="L838" s="93"/>
      <c r="M838" s="93"/>
      <c r="N838" s="93"/>
      <c r="O838" s="91"/>
      <c r="P838" s="62"/>
      <c r="Q838" s="93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>
      <c r="A839" s="89"/>
      <c r="B839" s="62"/>
      <c r="C839" s="90"/>
      <c r="D839" s="89"/>
      <c r="E839" s="62"/>
      <c r="F839" s="91"/>
      <c r="G839" s="91"/>
      <c r="H839" s="92"/>
      <c r="I839" s="93"/>
      <c r="J839" s="94"/>
      <c r="K839" s="95"/>
      <c r="L839" s="93"/>
      <c r="M839" s="93"/>
      <c r="N839" s="93"/>
      <c r="O839" s="91"/>
      <c r="P839" s="62"/>
      <c r="Q839" s="93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>
      <c r="A840" s="89"/>
      <c r="B840" s="62"/>
      <c r="C840" s="90"/>
      <c r="D840" s="89"/>
      <c r="E840" s="62"/>
      <c r="F840" s="91"/>
      <c r="G840" s="91"/>
      <c r="H840" s="92"/>
      <c r="I840" s="93"/>
      <c r="J840" s="94"/>
      <c r="K840" s="95"/>
      <c r="L840" s="93"/>
      <c r="M840" s="93"/>
      <c r="N840" s="93"/>
      <c r="O840" s="91"/>
      <c r="P840" s="62"/>
      <c r="Q840" s="93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>
      <c r="A841" s="89"/>
      <c r="B841" s="62"/>
      <c r="C841" s="90"/>
      <c r="D841" s="89"/>
      <c r="E841" s="62"/>
      <c r="F841" s="91"/>
      <c r="G841" s="91"/>
      <c r="H841" s="92"/>
      <c r="I841" s="93"/>
      <c r="J841" s="94"/>
      <c r="K841" s="95"/>
      <c r="L841" s="93"/>
      <c r="M841" s="93"/>
      <c r="N841" s="93"/>
      <c r="O841" s="91"/>
      <c r="P841" s="62"/>
      <c r="Q841" s="93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>
      <c r="A842" s="89"/>
      <c r="B842" s="62"/>
      <c r="C842" s="90"/>
      <c r="D842" s="89"/>
      <c r="E842" s="62"/>
      <c r="F842" s="91"/>
      <c r="G842" s="91"/>
      <c r="H842" s="92"/>
      <c r="I842" s="93"/>
      <c r="J842" s="94"/>
      <c r="K842" s="95"/>
      <c r="L842" s="93"/>
      <c r="M842" s="93"/>
      <c r="N842" s="93"/>
      <c r="O842" s="91"/>
      <c r="P842" s="62"/>
      <c r="Q842" s="93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>
      <c r="A843" s="89"/>
      <c r="B843" s="62"/>
      <c r="C843" s="90"/>
      <c r="D843" s="89"/>
      <c r="E843" s="62"/>
      <c r="F843" s="91"/>
      <c r="G843" s="91"/>
      <c r="H843" s="92"/>
      <c r="I843" s="93"/>
      <c r="J843" s="94"/>
      <c r="K843" s="95"/>
      <c r="L843" s="93"/>
      <c r="M843" s="93"/>
      <c r="N843" s="93"/>
      <c r="O843" s="91"/>
      <c r="P843" s="62"/>
      <c r="Q843" s="93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>
      <c r="A844" s="89"/>
      <c r="B844" s="62"/>
      <c r="C844" s="90"/>
      <c r="D844" s="89"/>
      <c r="E844" s="62"/>
      <c r="F844" s="91"/>
      <c r="G844" s="91"/>
      <c r="H844" s="92"/>
      <c r="I844" s="93"/>
      <c r="J844" s="94"/>
      <c r="K844" s="95"/>
      <c r="L844" s="93"/>
      <c r="M844" s="93"/>
      <c r="N844" s="93"/>
      <c r="O844" s="91"/>
      <c r="P844" s="62"/>
      <c r="Q844" s="93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>
      <c r="A845" s="89"/>
      <c r="B845" s="62"/>
      <c r="C845" s="90"/>
      <c r="D845" s="89"/>
      <c r="E845" s="62"/>
      <c r="F845" s="91"/>
      <c r="G845" s="91"/>
      <c r="H845" s="92"/>
      <c r="I845" s="93"/>
      <c r="J845" s="94"/>
      <c r="K845" s="95"/>
      <c r="L845" s="93"/>
      <c r="M845" s="93"/>
      <c r="N845" s="93"/>
      <c r="O845" s="91"/>
      <c r="P845" s="62"/>
      <c r="Q845" s="93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>
      <c r="A846" s="89"/>
      <c r="B846" s="62"/>
      <c r="C846" s="90"/>
      <c r="D846" s="89"/>
      <c r="E846" s="62"/>
      <c r="F846" s="91"/>
      <c r="G846" s="91"/>
      <c r="H846" s="92"/>
      <c r="I846" s="93"/>
      <c r="J846" s="94"/>
      <c r="K846" s="95"/>
      <c r="L846" s="93"/>
      <c r="M846" s="93"/>
      <c r="N846" s="93"/>
      <c r="O846" s="91"/>
      <c r="P846" s="62"/>
      <c r="Q846" s="93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>
      <c r="A847" s="89"/>
      <c r="B847" s="62"/>
      <c r="C847" s="90"/>
      <c r="D847" s="89"/>
      <c r="E847" s="62"/>
      <c r="F847" s="91"/>
      <c r="G847" s="91"/>
      <c r="H847" s="92"/>
      <c r="I847" s="93"/>
      <c r="J847" s="94"/>
      <c r="K847" s="95"/>
      <c r="L847" s="93"/>
      <c r="M847" s="93"/>
      <c r="N847" s="93"/>
      <c r="O847" s="91"/>
      <c r="P847" s="62"/>
      <c r="Q847" s="93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>
      <c r="A848" s="89"/>
      <c r="B848" s="62"/>
      <c r="C848" s="90"/>
      <c r="D848" s="89"/>
      <c r="E848" s="62"/>
      <c r="F848" s="91"/>
      <c r="G848" s="91"/>
      <c r="H848" s="92"/>
      <c r="I848" s="93"/>
      <c r="J848" s="94"/>
      <c r="K848" s="95"/>
      <c r="L848" s="93"/>
      <c r="M848" s="93"/>
      <c r="N848" s="93"/>
      <c r="O848" s="91"/>
      <c r="P848" s="62"/>
      <c r="Q848" s="93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>
      <c r="A849" s="89"/>
      <c r="B849" s="62"/>
      <c r="C849" s="90"/>
      <c r="D849" s="89"/>
      <c r="E849" s="62"/>
      <c r="F849" s="91"/>
      <c r="G849" s="91"/>
      <c r="H849" s="92"/>
      <c r="I849" s="93"/>
      <c r="J849" s="94"/>
      <c r="K849" s="95"/>
      <c r="L849" s="93"/>
      <c r="M849" s="93"/>
      <c r="N849" s="93"/>
      <c r="O849" s="91"/>
      <c r="P849" s="62"/>
      <c r="Q849" s="93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>
      <c r="A850" s="89"/>
      <c r="B850" s="62"/>
      <c r="C850" s="90"/>
      <c r="D850" s="89"/>
      <c r="E850" s="62"/>
      <c r="F850" s="91"/>
      <c r="G850" s="91"/>
      <c r="H850" s="92"/>
      <c r="I850" s="93"/>
      <c r="J850" s="94"/>
      <c r="K850" s="95"/>
      <c r="L850" s="93"/>
      <c r="M850" s="93"/>
      <c r="N850" s="93"/>
      <c r="O850" s="91"/>
      <c r="P850" s="62"/>
      <c r="Q850" s="93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>
      <c r="A851" s="89"/>
      <c r="B851" s="62"/>
      <c r="C851" s="90"/>
      <c r="D851" s="89"/>
      <c r="E851" s="62"/>
      <c r="F851" s="91"/>
      <c r="G851" s="91"/>
      <c r="H851" s="92"/>
      <c r="I851" s="93"/>
      <c r="J851" s="94"/>
      <c r="K851" s="95"/>
      <c r="L851" s="93"/>
      <c r="M851" s="93"/>
      <c r="N851" s="93"/>
      <c r="O851" s="91"/>
      <c r="P851" s="62"/>
      <c r="Q851" s="93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>
      <c r="A852" s="89"/>
      <c r="B852" s="62"/>
      <c r="C852" s="90"/>
      <c r="D852" s="89"/>
      <c r="E852" s="62"/>
      <c r="F852" s="91"/>
      <c r="G852" s="91"/>
      <c r="H852" s="92"/>
      <c r="I852" s="93"/>
      <c r="J852" s="94"/>
      <c r="K852" s="95"/>
      <c r="L852" s="93"/>
      <c r="M852" s="93"/>
      <c r="N852" s="93"/>
      <c r="O852" s="91"/>
      <c r="P852" s="62"/>
      <c r="Q852" s="93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>
      <c r="A853" s="89"/>
      <c r="B853" s="62"/>
      <c r="C853" s="90"/>
      <c r="D853" s="89"/>
      <c r="E853" s="62"/>
      <c r="F853" s="91"/>
      <c r="G853" s="91"/>
      <c r="H853" s="92"/>
      <c r="I853" s="93"/>
      <c r="J853" s="94"/>
      <c r="K853" s="95"/>
      <c r="L853" s="93"/>
      <c r="M853" s="93"/>
      <c r="N853" s="93"/>
      <c r="O853" s="91"/>
      <c r="P853" s="62"/>
      <c r="Q853" s="93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>
      <c r="A854" s="89"/>
      <c r="B854" s="62"/>
      <c r="C854" s="90"/>
      <c r="D854" s="89"/>
      <c r="E854" s="62"/>
      <c r="F854" s="91"/>
      <c r="G854" s="91"/>
      <c r="H854" s="92"/>
      <c r="I854" s="93"/>
      <c r="J854" s="94"/>
      <c r="K854" s="95"/>
      <c r="L854" s="93"/>
      <c r="M854" s="93"/>
      <c r="N854" s="93"/>
      <c r="O854" s="91"/>
      <c r="P854" s="62"/>
      <c r="Q854" s="93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>
      <c r="A855" s="89"/>
      <c r="B855" s="62"/>
      <c r="C855" s="90"/>
      <c r="D855" s="89"/>
      <c r="E855" s="62"/>
      <c r="F855" s="91"/>
      <c r="G855" s="91"/>
      <c r="H855" s="92"/>
      <c r="I855" s="93"/>
      <c r="J855" s="94"/>
      <c r="K855" s="95"/>
      <c r="L855" s="93"/>
      <c r="M855" s="93"/>
      <c r="N855" s="93"/>
      <c r="O855" s="91"/>
      <c r="P855" s="62"/>
      <c r="Q855" s="93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>
      <c r="A856" s="89"/>
      <c r="B856" s="62"/>
      <c r="C856" s="90"/>
      <c r="D856" s="89"/>
      <c r="E856" s="62"/>
      <c r="F856" s="91"/>
      <c r="G856" s="91"/>
      <c r="H856" s="92"/>
      <c r="I856" s="93"/>
      <c r="J856" s="94"/>
      <c r="K856" s="95"/>
      <c r="L856" s="93"/>
      <c r="M856" s="93"/>
      <c r="N856" s="93"/>
      <c r="O856" s="91"/>
      <c r="P856" s="62"/>
      <c r="Q856" s="93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>
      <c r="A857" s="89"/>
      <c r="B857" s="62"/>
      <c r="C857" s="90"/>
      <c r="D857" s="89"/>
      <c r="E857" s="62"/>
      <c r="F857" s="91"/>
      <c r="G857" s="91"/>
      <c r="H857" s="92"/>
      <c r="I857" s="93"/>
      <c r="J857" s="94"/>
      <c r="K857" s="95"/>
      <c r="L857" s="93"/>
      <c r="M857" s="93"/>
      <c r="N857" s="93"/>
      <c r="O857" s="91"/>
      <c r="P857" s="62"/>
      <c r="Q857" s="93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>
      <c r="A858" s="89"/>
      <c r="B858" s="62"/>
      <c r="C858" s="90"/>
      <c r="D858" s="89"/>
      <c r="E858" s="62"/>
      <c r="F858" s="91"/>
      <c r="G858" s="91"/>
      <c r="H858" s="92"/>
      <c r="I858" s="93"/>
      <c r="J858" s="94"/>
      <c r="K858" s="95"/>
      <c r="L858" s="93"/>
      <c r="M858" s="93"/>
      <c r="N858" s="93"/>
      <c r="O858" s="91"/>
      <c r="P858" s="62"/>
      <c r="Q858" s="93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>
      <c r="A859" s="89"/>
      <c r="B859" s="62"/>
      <c r="C859" s="90"/>
      <c r="D859" s="89"/>
      <c r="E859" s="62"/>
      <c r="F859" s="91"/>
      <c r="G859" s="91"/>
      <c r="H859" s="92"/>
      <c r="I859" s="93"/>
      <c r="J859" s="94"/>
      <c r="K859" s="95"/>
      <c r="L859" s="93"/>
      <c r="M859" s="93"/>
      <c r="N859" s="93"/>
      <c r="O859" s="91"/>
      <c r="P859" s="62"/>
      <c r="Q859" s="93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>
      <c r="A860" s="89"/>
      <c r="B860" s="62"/>
      <c r="C860" s="90"/>
      <c r="D860" s="89"/>
      <c r="E860" s="62"/>
      <c r="F860" s="91"/>
      <c r="G860" s="91"/>
      <c r="H860" s="92"/>
      <c r="I860" s="93"/>
      <c r="J860" s="94"/>
      <c r="K860" s="95"/>
      <c r="L860" s="93"/>
      <c r="M860" s="93"/>
      <c r="N860" s="93"/>
      <c r="O860" s="91"/>
      <c r="P860" s="62"/>
      <c r="Q860" s="93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>
      <c r="A861" s="89"/>
      <c r="B861" s="62"/>
      <c r="C861" s="90"/>
      <c r="D861" s="89"/>
      <c r="E861" s="62"/>
      <c r="F861" s="91"/>
      <c r="G861" s="91"/>
      <c r="H861" s="92"/>
      <c r="I861" s="93"/>
      <c r="J861" s="94"/>
      <c r="K861" s="95"/>
      <c r="L861" s="93"/>
      <c r="M861" s="93"/>
      <c r="N861" s="93"/>
      <c r="O861" s="91"/>
      <c r="P861" s="62"/>
      <c r="Q861" s="93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>
      <c r="A862" s="89"/>
      <c r="B862" s="62"/>
      <c r="C862" s="90"/>
      <c r="D862" s="89"/>
      <c r="E862" s="62"/>
      <c r="F862" s="91"/>
      <c r="G862" s="91"/>
      <c r="H862" s="92"/>
      <c r="I862" s="93"/>
      <c r="J862" s="94"/>
      <c r="K862" s="95"/>
      <c r="L862" s="93"/>
      <c r="M862" s="93"/>
      <c r="N862" s="93"/>
      <c r="O862" s="91"/>
      <c r="P862" s="62"/>
      <c r="Q862" s="93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>
      <c r="A863" s="89"/>
      <c r="B863" s="62"/>
      <c r="C863" s="90"/>
      <c r="D863" s="89"/>
      <c r="E863" s="62"/>
      <c r="F863" s="91"/>
      <c r="G863" s="91"/>
      <c r="H863" s="92"/>
      <c r="I863" s="93"/>
      <c r="J863" s="94"/>
      <c r="K863" s="95"/>
      <c r="L863" s="93"/>
      <c r="M863" s="93"/>
      <c r="N863" s="93"/>
      <c r="O863" s="91"/>
      <c r="P863" s="62"/>
      <c r="Q863" s="93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>
      <c r="A864" s="89"/>
      <c r="B864" s="62"/>
      <c r="C864" s="90"/>
      <c r="D864" s="89"/>
      <c r="E864" s="62"/>
      <c r="F864" s="91"/>
      <c r="G864" s="91"/>
      <c r="H864" s="92"/>
      <c r="I864" s="93"/>
      <c r="J864" s="94"/>
      <c r="K864" s="95"/>
      <c r="L864" s="93"/>
      <c r="M864" s="93"/>
      <c r="N864" s="93"/>
      <c r="O864" s="91"/>
      <c r="P864" s="62"/>
      <c r="Q864" s="93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>
      <c r="A865" s="89"/>
      <c r="B865" s="62"/>
      <c r="C865" s="90"/>
      <c r="D865" s="89"/>
      <c r="E865" s="62"/>
      <c r="F865" s="91"/>
      <c r="G865" s="91"/>
      <c r="H865" s="92"/>
      <c r="I865" s="93"/>
      <c r="J865" s="94"/>
      <c r="K865" s="95"/>
      <c r="L865" s="93"/>
      <c r="M865" s="93"/>
      <c r="N865" s="93"/>
      <c r="O865" s="91"/>
      <c r="P865" s="62"/>
      <c r="Q865" s="93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>
      <c r="A866" s="89"/>
      <c r="B866" s="62"/>
      <c r="C866" s="90"/>
      <c r="D866" s="89"/>
      <c r="E866" s="62"/>
      <c r="F866" s="91"/>
      <c r="G866" s="91"/>
      <c r="H866" s="92"/>
      <c r="I866" s="93"/>
      <c r="J866" s="94"/>
      <c r="K866" s="95"/>
      <c r="L866" s="93"/>
      <c r="M866" s="93"/>
      <c r="N866" s="93"/>
      <c r="O866" s="91"/>
      <c r="P866" s="62"/>
      <c r="Q866" s="93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>
      <c r="A867" s="89"/>
      <c r="B867" s="62"/>
      <c r="C867" s="90"/>
      <c r="D867" s="89"/>
      <c r="E867" s="62"/>
      <c r="F867" s="91"/>
      <c r="G867" s="91"/>
      <c r="H867" s="92"/>
      <c r="I867" s="93"/>
      <c r="J867" s="94"/>
      <c r="K867" s="95"/>
      <c r="L867" s="93"/>
      <c r="M867" s="93"/>
      <c r="N867" s="93"/>
      <c r="O867" s="91"/>
      <c r="P867" s="62"/>
      <c r="Q867" s="93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>
      <c r="A868" s="89"/>
      <c r="B868" s="62"/>
      <c r="C868" s="90"/>
      <c r="D868" s="89"/>
      <c r="E868" s="62"/>
      <c r="F868" s="91"/>
      <c r="G868" s="91"/>
      <c r="H868" s="92"/>
      <c r="I868" s="93"/>
      <c r="J868" s="94"/>
      <c r="K868" s="95"/>
      <c r="L868" s="93"/>
      <c r="M868" s="93"/>
      <c r="N868" s="93"/>
      <c r="O868" s="91"/>
      <c r="P868" s="62"/>
      <c r="Q868" s="93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>
      <c r="A869" s="89"/>
      <c r="B869" s="62"/>
      <c r="C869" s="90"/>
      <c r="D869" s="89"/>
      <c r="E869" s="62"/>
      <c r="F869" s="91"/>
      <c r="G869" s="91"/>
      <c r="H869" s="92"/>
      <c r="I869" s="93"/>
      <c r="J869" s="94"/>
      <c r="K869" s="95"/>
      <c r="L869" s="93"/>
      <c r="M869" s="93"/>
      <c r="N869" s="93"/>
      <c r="O869" s="91"/>
      <c r="P869" s="62"/>
      <c r="Q869" s="93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>
      <c r="A870" s="89"/>
      <c r="B870" s="62"/>
      <c r="C870" s="90"/>
      <c r="D870" s="89"/>
      <c r="E870" s="62"/>
      <c r="F870" s="91"/>
      <c r="G870" s="91"/>
      <c r="H870" s="92"/>
      <c r="I870" s="93"/>
      <c r="J870" s="94"/>
      <c r="K870" s="95"/>
      <c r="L870" s="93"/>
      <c r="M870" s="93"/>
      <c r="N870" s="93"/>
      <c r="O870" s="91"/>
      <c r="P870" s="62"/>
      <c r="Q870" s="93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>
      <c r="A871" s="89"/>
      <c r="B871" s="62"/>
      <c r="C871" s="90"/>
      <c r="D871" s="89"/>
      <c r="E871" s="62"/>
      <c r="F871" s="91"/>
      <c r="G871" s="91"/>
      <c r="H871" s="92"/>
      <c r="I871" s="93"/>
      <c r="J871" s="94"/>
      <c r="K871" s="95"/>
      <c r="L871" s="93"/>
      <c r="M871" s="93"/>
      <c r="N871" s="93"/>
      <c r="O871" s="91"/>
      <c r="P871" s="62"/>
      <c r="Q871" s="93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>
      <c r="A872" s="89"/>
      <c r="B872" s="62"/>
      <c r="C872" s="90"/>
      <c r="D872" s="89"/>
      <c r="E872" s="62"/>
      <c r="F872" s="91"/>
      <c r="G872" s="91"/>
      <c r="H872" s="92"/>
      <c r="I872" s="93"/>
      <c r="J872" s="94"/>
      <c r="K872" s="95"/>
      <c r="L872" s="93"/>
      <c r="M872" s="93"/>
      <c r="N872" s="93"/>
      <c r="O872" s="91"/>
      <c r="P872" s="62"/>
      <c r="Q872" s="93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>
      <c r="A873" s="89"/>
      <c r="B873" s="62"/>
      <c r="C873" s="90"/>
      <c r="D873" s="89"/>
      <c r="E873" s="62"/>
      <c r="F873" s="91"/>
      <c r="G873" s="91"/>
      <c r="H873" s="92"/>
      <c r="I873" s="93"/>
      <c r="J873" s="94"/>
      <c r="K873" s="95"/>
      <c r="L873" s="93"/>
      <c r="M873" s="93"/>
      <c r="N873" s="93"/>
      <c r="O873" s="91"/>
      <c r="P873" s="62"/>
      <c r="Q873" s="93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>
      <c r="A874" s="89"/>
      <c r="B874" s="62"/>
      <c r="C874" s="90"/>
      <c r="D874" s="89"/>
      <c r="E874" s="62"/>
      <c r="F874" s="91"/>
      <c r="G874" s="91"/>
      <c r="H874" s="92"/>
      <c r="I874" s="93"/>
      <c r="J874" s="94"/>
      <c r="K874" s="95"/>
      <c r="L874" s="93"/>
      <c r="M874" s="93"/>
      <c r="N874" s="93"/>
      <c r="O874" s="91"/>
      <c r="P874" s="62"/>
      <c r="Q874" s="93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>
      <c r="A875" s="89"/>
      <c r="B875" s="62"/>
      <c r="C875" s="90"/>
      <c r="D875" s="89"/>
      <c r="E875" s="62"/>
      <c r="F875" s="91"/>
      <c r="G875" s="91"/>
      <c r="H875" s="92"/>
      <c r="I875" s="93"/>
      <c r="J875" s="94"/>
      <c r="K875" s="95"/>
      <c r="L875" s="93"/>
      <c r="M875" s="93"/>
      <c r="N875" s="93"/>
      <c r="O875" s="91"/>
      <c r="P875" s="62"/>
      <c r="Q875" s="93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>
      <c r="A876" s="89"/>
      <c r="B876" s="62"/>
      <c r="C876" s="90"/>
      <c r="D876" s="89"/>
      <c r="E876" s="62"/>
      <c r="F876" s="91"/>
      <c r="G876" s="91"/>
      <c r="H876" s="92"/>
      <c r="I876" s="93"/>
      <c r="J876" s="94"/>
      <c r="K876" s="95"/>
      <c r="L876" s="93"/>
      <c r="M876" s="93"/>
      <c r="N876" s="93"/>
      <c r="O876" s="91"/>
      <c r="P876" s="62"/>
      <c r="Q876" s="93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>
      <c r="A877" s="89"/>
      <c r="B877" s="62"/>
      <c r="C877" s="90"/>
      <c r="D877" s="89"/>
      <c r="E877" s="62"/>
      <c r="F877" s="91"/>
      <c r="G877" s="91"/>
      <c r="H877" s="92"/>
      <c r="I877" s="93"/>
      <c r="J877" s="94"/>
      <c r="K877" s="95"/>
      <c r="L877" s="93"/>
      <c r="M877" s="93"/>
      <c r="N877" s="93"/>
      <c r="O877" s="91"/>
      <c r="P877" s="62"/>
      <c r="Q877" s="93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>
      <c r="A878" s="89"/>
      <c r="B878" s="62"/>
      <c r="C878" s="90"/>
      <c r="D878" s="89"/>
      <c r="E878" s="62"/>
      <c r="F878" s="91"/>
      <c r="G878" s="91"/>
      <c r="H878" s="92"/>
      <c r="I878" s="93"/>
      <c r="J878" s="94"/>
      <c r="K878" s="95"/>
      <c r="L878" s="93"/>
      <c r="M878" s="93"/>
      <c r="N878" s="93"/>
      <c r="O878" s="91"/>
      <c r="P878" s="62"/>
      <c r="Q878" s="93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>
      <c r="A879" s="89"/>
      <c r="B879" s="62"/>
      <c r="C879" s="90"/>
      <c r="D879" s="89"/>
      <c r="E879" s="62"/>
      <c r="F879" s="91"/>
      <c r="G879" s="91"/>
      <c r="H879" s="92"/>
      <c r="I879" s="93"/>
      <c r="J879" s="94"/>
      <c r="K879" s="95"/>
      <c r="L879" s="93"/>
      <c r="M879" s="93"/>
      <c r="N879" s="93"/>
      <c r="O879" s="91"/>
      <c r="P879" s="62"/>
      <c r="Q879" s="93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>
      <c r="A880" s="89"/>
      <c r="B880" s="62"/>
      <c r="C880" s="90"/>
      <c r="D880" s="89"/>
      <c r="E880" s="62"/>
      <c r="F880" s="91"/>
      <c r="G880" s="91"/>
      <c r="H880" s="92"/>
      <c r="I880" s="93"/>
      <c r="J880" s="94"/>
      <c r="K880" s="95"/>
      <c r="L880" s="93"/>
      <c r="M880" s="93"/>
      <c r="N880" s="93"/>
      <c r="O880" s="91"/>
      <c r="P880" s="62"/>
      <c r="Q880" s="93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>
      <c r="A881" s="89"/>
      <c r="B881" s="62"/>
      <c r="C881" s="90"/>
      <c r="D881" s="89"/>
      <c r="E881" s="62"/>
      <c r="F881" s="91"/>
      <c r="G881" s="91"/>
      <c r="H881" s="92"/>
      <c r="I881" s="93"/>
      <c r="J881" s="94"/>
      <c r="K881" s="95"/>
      <c r="L881" s="93"/>
      <c r="M881" s="93"/>
      <c r="N881" s="93"/>
      <c r="O881" s="91"/>
      <c r="P881" s="62"/>
      <c r="Q881" s="93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>
      <c r="A882" s="89"/>
      <c r="B882" s="62"/>
      <c r="C882" s="90"/>
      <c r="D882" s="89"/>
      <c r="E882" s="62"/>
      <c r="F882" s="91"/>
      <c r="G882" s="91"/>
      <c r="H882" s="92"/>
      <c r="I882" s="93"/>
      <c r="J882" s="94"/>
      <c r="K882" s="95"/>
      <c r="L882" s="93"/>
      <c r="M882" s="93"/>
      <c r="N882" s="93"/>
      <c r="O882" s="91"/>
      <c r="P882" s="62"/>
      <c r="Q882" s="93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>
      <c r="A883" s="89"/>
      <c r="B883" s="62"/>
      <c r="C883" s="90"/>
      <c r="D883" s="89"/>
      <c r="E883" s="62"/>
      <c r="F883" s="91"/>
      <c r="G883" s="91"/>
      <c r="H883" s="92"/>
      <c r="I883" s="93"/>
      <c r="J883" s="94"/>
      <c r="K883" s="95"/>
      <c r="L883" s="93"/>
      <c r="M883" s="93"/>
      <c r="N883" s="93"/>
      <c r="O883" s="91"/>
      <c r="P883" s="62"/>
      <c r="Q883" s="93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>
      <c r="A884" s="89"/>
      <c r="B884" s="62"/>
      <c r="C884" s="90"/>
      <c r="D884" s="89"/>
      <c r="E884" s="62"/>
      <c r="F884" s="91"/>
      <c r="G884" s="91"/>
      <c r="H884" s="92"/>
      <c r="I884" s="93"/>
      <c r="J884" s="94"/>
      <c r="K884" s="95"/>
      <c r="L884" s="93"/>
      <c r="M884" s="93"/>
      <c r="N884" s="93"/>
      <c r="O884" s="91"/>
      <c r="P884" s="62"/>
      <c r="Q884" s="93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>
      <c r="A885" s="89"/>
      <c r="B885" s="62"/>
      <c r="C885" s="90"/>
      <c r="D885" s="89"/>
      <c r="E885" s="62"/>
      <c r="F885" s="91"/>
      <c r="G885" s="91"/>
      <c r="H885" s="92"/>
      <c r="I885" s="93"/>
      <c r="J885" s="94"/>
      <c r="K885" s="95"/>
      <c r="L885" s="93"/>
      <c r="M885" s="93"/>
      <c r="N885" s="93"/>
      <c r="O885" s="91"/>
      <c r="P885" s="62"/>
      <c r="Q885" s="93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>
      <c r="A886" s="89"/>
      <c r="B886" s="62"/>
      <c r="C886" s="90"/>
      <c r="D886" s="89"/>
      <c r="E886" s="62"/>
      <c r="F886" s="91"/>
      <c r="G886" s="91"/>
      <c r="H886" s="92"/>
      <c r="I886" s="93"/>
      <c r="J886" s="94"/>
      <c r="K886" s="95"/>
      <c r="L886" s="93"/>
      <c r="M886" s="93"/>
      <c r="N886" s="93"/>
      <c r="O886" s="91"/>
      <c r="P886" s="62"/>
      <c r="Q886" s="93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>
      <c r="A887" s="89"/>
      <c r="B887" s="62"/>
      <c r="C887" s="90"/>
      <c r="D887" s="89"/>
      <c r="E887" s="62"/>
      <c r="F887" s="91"/>
      <c r="G887" s="91"/>
      <c r="H887" s="92"/>
      <c r="I887" s="93"/>
      <c r="J887" s="94"/>
      <c r="K887" s="95"/>
      <c r="L887" s="93"/>
      <c r="M887" s="93"/>
      <c r="N887" s="93"/>
      <c r="O887" s="91"/>
      <c r="P887" s="62"/>
      <c r="Q887" s="93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>
      <c r="A888" s="89"/>
      <c r="B888" s="62"/>
      <c r="C888" s="90"/>
      <c r="D888" s="89"/>
      <c r="E888" s="62"/>
      <c r="F888" s="91"/>
      <c r="G888" s="91"/>
      <c r="H888" s="92"/>
      <c r="I888" s="93"/>
      <c r="J888" s="94"/>
      <c r="K888" s="95"/>
      <c r="L888" s="93"/>
      <c r="M888" s="93"/>
      <c r="N888" s="93"/>
      <c r="O888" s="91"/>
      <c r="P888" s="62"/>
      <c r="Q888" s="93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>
      <c r="A889" s="89"/>
      <c r="B889" s="62"/>
      <c r="C889" s="90"/>
      <c r="D889" s="89"/>
      <c r="E889" s="62"/>
      <c r="F889" s="91"/>
      <c r="G889" s="91"/>
      <c r="H889" s="92"/>
      <c r="I889" s="93"/>
      <c r="J889" s="94"/>
      <c r="K889" s="95"/>
      <c r="L889" s="93"/>
      <c r="M889" s="93"/>
      <c r="N889" s="93"/>
      <c r="O889" s="91"/>
      <c r="P889" s="62"/>
      <c r="Q889" s="93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>
      <c r="A890" s="89"/>
      <c r="B890" s="62"/>
      <c r="C890" s="90"/>
      <c r="D890" s="89"/>
      <c r="E890" s="62"/>
      <c r="F890" s="91"/>
      <c r="G890" s="91"/>
      <c r="H890" s="92"/>
      <c r="I890" s="93"/>
      <c r="J890" s="94"/>
      <c r="K890" s="95"/>
      <c r="L890" s="93"/>
      <c r="M890" s="93"/>
      <c r="N890" s="93"/>
      <c r="O890" s="91"/>
      <c r="P890" s="62"/>
      <c r="Q890" s="93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>
      <c r="A891" s="89"/>
      <c r="B891" s="62"/>
      <c r="C891" s="90"/>
      <c r="D891" s="89"/>
      <c r="E891" s="62"/>
      <c r="F891" s="91"/>
      <c r="G891" s="91"/>
      <c r="H891" s="92"/>
      <c r="I891" s="93"/>
      <c r="J891" s="94"/>
      <c r="K891" s="95"/>
      <c r="L891" s="93"/>
      <c r="M891" s="93"/>
      <c r="N891" s="93"/>
      <c r="O891" s="91"/>
      <c r="P891" s="62"/>
      <c r="Q891" s="93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>
      <c r="A892" s="89"/>
      <c r="B892" s="62"/>
      <c r="C892" s="90"/>
      <c r="D892" s="89"/>
      <c r="E892" s="62"/>
      <c r="F892" s="91"/>
      <c r="G892" s="91"/>
      <c r="H892" s="92"/>
      <c r="I892" s="93"/>
      <c r="J892" s="94"/>
      <c r="K892" s="95"/>
      <c r="L892" s="93"/>
      <c r="M892" s="93"/>
      <c r="N892" s="93"/>
      <c r="O892" s="91"/>
      <c r="P892" s="62"/>
      <c r="Q892" s="93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>
      <c r="A893" s="89"/>
      <c r="B893" s="62"/>
      <c r="C893" s="90"/>
      <c r="D893" s="89"/>
      <c r="E893" s="62"/>
      <c r="F893" s="91"/>
      <c r="G893" s="91"/>
      <c r="H893" s="92"/>
      <c r="I893" s="93"/>
      <c r="J893" s="94"/>
      <c r="K893" s="95"/>
      <c r="L893" s="93"/>
      <c r="M893" s="93"/>
      <c r="N893" s="93"/>
      <c r="O893" s="91"/>
      <c r="P893" s="62"/>
      <c r="Q893" s="93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>
      <c r="A894" s="89"/>
      <c r="B894" s="62"/>
      <c r="C894" s="90"/>
      <c r="D894" s="89"/>
      <c r="E894" s="62"/>
      <c r="F894" s="91"/>
      <c r="G894" s="91"/>
      <c r="H894" s="92"/>
      <c r="I894" s="93"/>
      <c r="J894" s="94"/>
      <c r="K894" s="95"/>
      <c r="L894" s="93"/>
      <c r="M894" s="93"/>
      <c r="N894" s="93"/>
      <c r="O894" s="91"/>
      <c r="P894" s="62"/>
      <c r="Q894" s="93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>
      <c r="A895" s="89"/>
      <c r="B895" s="62"/>
      <c r="C895" s="90"/>
      <c r="D895" s="89"/>
      <c r="E895" s="62"/>
      <c r="F895" s="91"/>
      <c r="G895" s="91"/>
      <c r="H895" s="92"/>
      <c r="I895" s="93"/>
      <c r="J895" s="94"/>
      <c r="K895" s="95"/>
      <c r="L895" s="93"/>
      <c r="M895" s="93"/>
      <c r="N895" s="93"/>
      <c r="O895" s="91"/>
      <c r="P895" s="62"/>
      <c r="Q895" s="93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>
      <c r="A896" s="89"/>
      <c r="B896" s="62"/>
      <c r="C896" s="90"/>
      <c r="D896" s="89"/>
      <c r="E896" s="62"/>
      <c r="F896" s="91"/>
      <c r="G896" s="91"/>
      <c r="H896" s="92"/>
      <c r="I896" s="93"/>
      <c r="J896" s="94"/>
      <c r="K896" s="95"/>
      <c r="L896" s="93"/>
      <c r="M896" s="93"/>
      <c r="N896" s="93"/>
      <c r="O896" s="91"/>
      <c r="P896" s="62"/>
      <c r="Q896" s="93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>
      <c r="A897" s="89"/>
      <c r="B897" s="62"/>
      <c r="C897" s="90"/>
      <c r="D897" s="89"/>
      <c r="E897" s="62"/>
      <c r="F897" s="91"/>
      <c r="G897" s="91"/>
      <c r="H897" s="92"/>
      <c r="I897" s="93"/>
      <c r="J897" s="94"/>
      <c r="K897" s="95"/>
      <c r="L897" s="93"/>
      <c r="M897" s="93"/>
      <c r="N897" s="93"/>
      <c r="O897" s="91"/>
      <c r="P897" s="62"/>
      <c r="Q897" s="93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>
      <c r="A898" s="89"/>
      <c r="B898" s="62"/>
      <c r="C898" s="90"/>
      <c r="D898" s="89"/>
      <c r="E898" s="62"/>
      <c r="F898" s="91"/>
      <c r="G898" s="91"/>
      <c r="H898" s="92"/>
      <c r="I898" s="93"/>
      <c r="J898" s="94"/>
      <c r="K898" s="95"/>
      <c r="L898" s="93"/>
      <c r="M898" s="93"/>
      <c r="N898" s="93"/>
      <c r="O898" s="91"/>
      <c r="P898" s="62"/>
      <c r="Q898" s="93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>
      <c r="A899" s="89"/>
      <c r="B899" s="62"/>
      <c r="C899" s="90"/>
      <c r="D899" s="89"/>
      <c r="E899" s="62"/>
      <c r="F899" s="91"/>
      <c r="G899" s="91"/>
      <c r="H899" s="92"/>
      <c r="I899" s="93"/>
      <c r="J899" s="94"/>
      <c r="K899" s="95"/>
      <c r="L899" s="93"/>
      <c r="M899" s="93"/>
      <c r="N899" s="93"/>
      <c r="O899" s="91"/>
      <c r="P899" s="62"/>
      <c r="Q899" s="93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>
      <c r="A900" s="89"/>
      <c r="B900" s="62"/>
      <c r="C900" s="90"/>
      <c r="D900" s="89"/>
      <c r="E900" s="62"/>
      <c r="F900" s="91"/>
      <c r="G900" s="91"/>
      <c r="H900" s="92"/>
      <c r="I900" s="93"/>
      <c r="J900" s="94"/>
      <c r="K900" s="95"/>
      <c r="L900" s="93"/>
      <c r="M900" s="93"/>
      <c r="N900" s="93"/>
      <c r="O900" s="91"/>
      <c r="P900" s="62"/>
      <c r="Q900" s="93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>
      <c r="A901" s="89"/>
      <c r="B901" s="62"/>
      <c r="C901" s="90"/>
      <c r="D901" s="89"/>
      <c r="E901" s="62"/>
      <c r="F901" s="91"/>
      <c r="G901" s="91"/>
      <c r="H901" s="92"/>
      <c r="I901" s="93"/>
      <c r="J901" s="94"/>
      <c r="K901" s="95"/>
      <c r="L901" s="93"/>
      <c r="M901" s="93"/>
      <c r="N901" s="93"/>
      <c r="O901" s="91"/>
      <c r="P901" s="62"/>
      <c r="Q901" s="93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>
      <c r="A902" s="89"/>
      <c r="B902" s="62"/>
      <c r="C902" s="90"/>
      <c r="D902" s="89"/>
      <c r="E902" s="62"/>
      <c r="F902" s="91"/>
      <c r="G902" s="91"/>
      <c r="H902" s="92"/>
      <c r="I902" s="93"/>
      <c r="J902" s="94"/>
      <c r="K902" s="95"/>
      <c r="L902" s="93"/>
      <c r="M902" s="93"/>
      <c r="N902" s="93"/>
      <c r="O902" s="91"/>
      <c r="P902" s="62"/>
      <c r="Q902" s="93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>
      <c r="A903" s="89"/>
      <c r="B903" s="62"/>
      <c r="C903" s="90"/>
      <c r="D903" s="89"/>
      <c r="E903" s="62"/>
      <c r="F903" s="91"/>
      <c r="G903" s="91"/>
      <c r="H903" s="92"/>
      <c r="I903" s="93"/>
      <c r="J903" s="94"/>
      <c r="K903" s="95"/>
      <c r="L903" s="93"/>
      <c r="M903" s="93"/>
      <c r="N903" s="93"/>
      <c r="O903" s="91"/>
      <c r="P903" s="62"/>
      <c r="Q903" s="93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>
      <c r="A904" s="89"/>
      <c r="B904" s="62"/>
      <c r="C904" s="90"/>
      <c r="D904" s="89"/>
      <c r="E904" s="62"/>
      <c r="F904" s="91"/>
      <c r="G904" s="91"/>
      <c r="H904" s="92"/>
      <c r="I904" s="93"/>
      <c r="J904" s="94"/>
      <c r="K904" s="95"/>
      <c r="L904" s="93"/>
      <c r="M904" s="93"/>
      <c r="N904" s="93"/>
      <c r="O904" s="91"/>
      <c r="P904" s="62"/>
      <c r="Q904" s="93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>
      <c r="A905" s="89"/>
      <c r="B905" s="62"/>
      <c r="C905" s="90"/>
      <c r="D905" s="89"/>
      <c r="E905" s="62"/>
      <c r="F905" s="91"/>
      <c r="G905" s="91"/>
      <c r="H905" s="92"/>
      <c r="I905" s="93"/>
      <c r="J905" s="94"/>
      <c r="K905" s="95"/>
      <c r="L905" s="93"/>
      <c r="M905" s="93"/>
      <c r="N905" s="93"/>
      <c r="O905" s="91"/>
      <c r="P905" s="62"/>
      <c r="Q905" s="93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>
      <c r="A906" s="89"/>
      <c r="B906" s="62"/>
      <c r="C906" s="90"/>
      <c r="D906" s="89"/>
      <c r="E906" s="62"/>
      <c r="F906" s="91"/>
      <c r="G906" s="91"/>
      <c r="H906" s="92"/>
      <c r="I906" s="93"/>
      <c r="J906" s="94"/>
      <c r="K906" s="95"/>
      <c r="L906" s="93"/>
      <c r="M906" s="93"/>
      <c r="N906" s="93"/>
      <c r="O906" s="91"/>
      <c r="P906" s="62"/>
      <c r="Q906" s="93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>
      <c r="A907" s="89"/>
      <c r="B907" s="62"/>
      <c r="C907" s="90"/>
      <c r="D907" s="89"/>
      <c r="E907" s="62"/>
      <c r="F907" s="91"/>
      <c r="G907" s="91"/>
      <c r="H907" s="92"/>
      <c r="I907" s="93"/>
      <c r="J907" s="94"/>
      <c r="K907" s="95"/>
      <c r="L907" s="93"/>
      <c r="M907" s="93"/>
      <c r="N907" s="93"/>
      <c r="O907" s="91"/>
      <c r="P907" s="62"/>
      <c r="Q907" s="93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>
      <c r="A908" s="89"/>
      <c r="B908" s="62"/>
      <c r="C908" s="90"/>
      <c r="D908" s="89"/>
      <c r="E908" s="62"/>
      <c r="F908" s="91"/>
      <c r="G908" s="91"/>
      <c r="H908" s="92"/>
      <c r="I908" s="93"/>
      <c r="J908" s="94"/>
      <c r="K908" s="95"/>
      <c r="L908" s="93"/>
      <c r="M908" s="93"/>
      <c r="N908" s="93"/>
      <c r="O908" s="91"/>
      <c r="P908" s="62"/>
      <c r="Q908" s="93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>
      <c r="A909" s="89"/>
      <c r="B909" s="62"/>
      <c r="C909" s="90"/>
      <c r="D909" s="89"/>
      <c r="E909" s="62"/>
      <c r="F909" s="91"/>
      <c r="G909" s="91"/>
      <c r="H909" s="92"/>
      <c r="I909" s="93"/>
      <c r="J909" s="94"/>
      <c r="K909" s="95"/>
      <c r="L909" s="93"/>
      <c r="M909" s="93"/>
      <c r="N909" s="93"/>
      <c r="O909" s="91"/>
      <c r="P909" s="62"/>
      <c r="Q909" s="93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>
      <c r="A910" s="89"/>
      <c r="B910" s="62"/>
      <c r="C910" s="90"/>
      <c r="D910" s="89"/>
      <c r="E910" s="62"/>
      <c r="F910" s="91"/>
      <c r="G910" s="91"/>
      <c r="H910" s="92"/>
      <c r="I910" s="93"/>
      <c r="J910" s="94"/>
      <c r="K910" s="95"/>
      <c r="L910" s="93"/>
      <c r="M910" s="93"/>
      <c r="N910" s="93"/>
      <c r="O910" s="91"/>
      <c r="P910" s="62"/>
      <c r="Q910" s="93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>
      <c r="A911" s="89"/>
      <c r="B911" s="62"/>
      <c r="C911" s="90"/>
      <c r="D911" s="89"/>
      <c r="E911" s="62"/>
      <c r="F911" s="91"/>
      <c r="G911" s="91"/>
      <c r="H911" s="92"/>
      <c r="I911" s="93"/>
      <c r="J911" s="94"/>
      <c r="K911" s="95"/>
      <c r="L911" s="93"/>
      <c r="M911" s="93"/>
      <c r="N911" s="93"/>
      <c r="O911" s="91"/>
      <c r="P911" s="62"/>
      <c r="Q911" s="93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>
      <c r="A912" s="89"/>
      <c r="B912" s="62"/>
      <c r="C912" s="90"/>
      <c r="D912" s="89"/>
      <c r="E912" s="62"/>
      <c r="F912" s="91"/>
      <c r="G912" s="91"/>
      <c r="H912" s="92"/>
      <c r="I912" s="93"/>
      <c r="J912" s="94"/>
      <c r="K912" s="95"/>
      <c r="L912" s="93"/>
      <c r="M912" s="93"/>
      <c r="N912" s="93"/>
      <c r="O912" s="91"/>
      <c r="P912" s="62"/>
      <c r="Q912" s="93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>
      <c r="A913" s="89"/>
      <c r="B913" s="62"/>
      <c r="C913" s="90"/>
      <c r="D913" s="89"/>
      <c r="E913" s="62"/>
      <c r="F913" s="91"/>
      <c r="G913" s="91"/>
      <c r="H913" s="92"/>
      <c r="I913" s="93"/>
      <c r="J913" s="94"/>
      <c r="K913" s="95"/>
      <c r="L913" s="93"/>
      <c r="M913" s="93"/>
      <c r="N913" s="93"/>
      <c r="O913" s="91"/>
      <c r="P913" s="62"/>
      <c r="Q913" s="93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>
      <c r="A914" s="89"/>
      <c r="B914" s="62"/>
      <c r="C914" s="90"/>
      <c r="D914" s="89"/>
      <c r="E914" s="62"/>
      <c r="F914" s="91"/>
      <c r="G914" s="91"/>
      <c r="H914" s="92"/>
      <c r="I914" s="93"/>
      <c r="J914" s="94"/>
      <c r="K914" s="95"/>
      <c r="L914" s="93"/>
      <c r="M914" s="93"/>
      <c r="N914" s="93"/>
      <c r="O914" s="91"/>
      <c r="P914" s="62"/>
      <c r="Q914" s="93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>
      <c r="A915" s="89"/>
      <c r="B915" s="62"/>
      <c r="C915" s="90"/>
      <c r="D915" s="89"/>
      <c r="E915" s="62"/>
      <c r="F915" s="91"/>
      <c r="G915" s="91"/>
      <c r="H915" s="92"/>
      <c r="I915" s="93"/>
      <c r="J915" s="94"/>
      <c r="K915" s="95"/>
      <c r="L915" s="93"/>
      <c r="M915" s="93"/>
      <c r="N915" s="93"/>
      <c r="O915" s="91"/>
      <c r="P915" s="62"/>
      <c r="Q915" s="93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>
      <c r="A916" s="89"/>
      <c r="B916" s="62"/>
      <c r="C916" s="90"/>
      <c r="D916" s="89"/>
      <c r="E916" s="62"/>
      <c r="F916" s="91"/>
      <c r="G916" s="91"/>
      <c r="H916" s="92"/>
      <c r="I916" s="93"/>
      <c r="J916" s="94"/>
      <c r="K916" s="95"/>
      <c r="L916" s="93"/>
      <c r="M916" s="93"/>
      <c r="N916" s="93"/>
      <c r="O916" s="91"/>
      <c r="P916" s="62"/>
      <c r="Q916" s="93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>
      <c r="A917" s="89"/>
      <c r="B917" s="62"/>
      <c r="C917" s="90"/>
      <c r="D917" s="89"/>
      <c r="E917" s="62"/>
      <c r="F917" s="91"/>
      <c r="G917" s="91"/>
      <c r="H917" s="92"/>
      <c r="I917" s="93"/>
      <c r="J917" s="94"/>
      <c r="K917" s="95"/>
      <c r="L917" s="93"/>
      <c r="M917" s="93"/>
      <c r="N917" s="93"/>
      <c r="O917" s="91"/>
      <c r="P917" s="62"/>
      <c r="Q917" s="93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>
      <c r="A918" s="89"/>
      <c r="B918" s="62"/>
      <c r="C918" s="90"/>
      <c r="D918" s="89"/>
      <c r="E918" s="62"/>
      <c r="F918" s="91"/>
      <c r="G918" s="91"/>
      <c r="H918" s="92"/>
      <c r="I918" s="93"/>
      <c r="J918" s="94"/>
      <c r="K918" s="95"/>
      <c r="L918" s="93"/>
      <c r="M918" s="93"/>
      <c r="N918" s="93"/>
      <c r="O918" s="91"/>
      <c r="P918" s="62"/>
      <c r="Q918" s="93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>
      <c r="A919" s="89"/>
      <c r="B919" s="62"/>
      <c r="C919" s="90"/>
      <c r="D919" s="89"/>
      <c r="E919" s="62"/>
      <c r="F919" s="91"/>
      <c r="G919" s="91"/>
      <c r="H919" s="92"/>
      <c r="I919" s="93"/>
      <c r="J919" s="94"/>
      <c r="K919" s="95"/>
      <c r="L919" s="93"/>
      <c r="M919" s="93"/>
      <c r="N919" s="93"/>
      <c r="O919" s="91"/>
      <c r="P919" s="62"/>
      <c r="Q919" s="93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>
      <c r="A920" s="89"/>
      <c r="B920" s="62"/>
      <c r="C920" s="90"/>
      <c r="D920" s="89"/>
      <c r="E920" s="62"/>
      <c r="F920" s="91"/>
      <c r="G920" s="91"/>
      <c r="H920" s="92"/>
      <c r="I920" s="93"/>
      <c r="J920" s="94"/>
      <c r="K920" s="95"/>
      <c r="L920" s="93"/>
      <c r="M920" s="93"/>
      <c r="N920" s="93"/>
      <c r="O920" s="91"/>
      <c r="P920" s="62"/>
      <c r="Q920" s="93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>
      <c r="A921" s="89"/>
      <c r="B921" s="62"/>
      <c r="C921" s="90"/>
      <c r="D921" s="89"/>
      <c r="E921" s="62"/>
      <c r="F921" s="91"/>
      <c r="G921" s="91"/>
      <c r="H921" s="92"/>
      <c r="I921" s="93"/>
      <c r="J921" s="94"/>
      <c r="K921" s="95"/>
      <c r="L921" s="93"/>
      <c r="M921" s="93"/>
      <c r="N921" s="93"/>
      <c r="O921" s="91"/>
      <c r="P921" s="62"/>
      <c r="Q921" s="93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>
      <c r="A922" s="89"/>
      <c r="B922" s="62"/>
      <c r="C922" s="90"/>
      <c r="D922" s="89"/>
      <c r="E922" s="62"/>
      <c r="F922" s="91"/>
      <c r="G922" s="91"/>
      <c r="H922" s="92"/>
      <c r="I922" s="93"/>
      <c r="J922" s="94"/>
      <c r="K922" s="95"/>
      <c r="L922" s="93"/>
      <c r="M922" s="93"/>
      <c r="N922" s="93"/>
      <c r="O922" s="91"/>
      <c r="P922" s="62"/>
      <c r="Q922" s="93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>
      <c r="A923" s="89"/>
      <c r="B923" s="62"/>
      <c r="C923" s="90"/>
      <c r="D923" s="89"/>
      <c r="E923" s="62"/>
      <c r="F923" s="91"/>
      <c r="G923" s="91"/>
      <c r="H923" s="92"/>
      <c r="I923" s="93"/>
      <c r="J923" s="94"/>
      <c r="K923" s="95"/>
      <c r="L923" s="93"/>
      <c r="M923" s="93"/>
      <c r="N923" s="93"/>
      <c r="O923" s="91"/>
      <c r="P923" s="62"/>
      <c r="Q923" s="93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>
      <c r="A924" s="89"/>
      <c r="B924" s="62"/>
      <c r="C924" s="90"/>
      <c r="D924" s="89"/>
      <c r="E924" s="62"/>
      <c r="F924" s="91"/>
      <c r="G924" s="91"/>
      <c r="H924" s="92"/>
      <c r="I924" s="93"/>
      <c r="J924" s="94"/>
      <c r="K924" s="95"/>
      <c r="L924" s="93"/>
      <c r="M924" s="93"/>
      <c r="N924" s="93"/>
      <c r="O924" s="91"/>
      <c r="P924" s="62"/>
      <c r="Q924" s="93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>
      <c r="A925" s="89"/>
      <c r="B925" s="62"/>
      <c r="C925" s="90"/>
      <c r="D925" s="89"/>
      <c r="E925" s="62"/>
      <c r="F925" s="91"/>
      <c r="G925" s="91"/>
      <c r="H925" s="92"/>
      <c r="I925" s="93"/>
      <c r="J925" s="94"/>
      <c r="K925" s="95"/>
      <c r="L925" s="93"/>
      <c r="M925" s="93"/>
      <c r="N925" s="93"/>
      <c r="O925" s="91"/>
      <c r="P925" s="62"/>
      <c r="Q925" s="93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>
      <c r="A926" s="89"/>
      <c r="B926" s="62"/>
      <c r="C926" s="90"/>
      <c r="D926" s="89"/>
      <c r="E926" s="62"/>
      <c r="F926" s="91"/>
      <c r="G926" s="91"/>
      <c r="H926" s="92"/>
      <c r="I926" s="93"/>
      <c r="J926" s="94"/>
      <c r="K926" s="95"/>
      <c r="L926" s="93"/>
      <c r="M926" s="93"/>
      <c r="N926" s="93"/>
      <c r="O926" s="91"/>
      <c r="P926" s="62"/>
      <c r="Q926" s="93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>
      <c r="A927" s="89"/>
      <c r="B927" s="62"/>
      <c r="C927" s="90"/>
      <c r="D927" s="89"/>
      <c r="E927" s="62"/>
      <c r="F927" s="91"/>
      <c r="G927" s="91"/>
      <c r="H927" s="92"/>
      <c r="I927" s="93"/>
      <c r="J927" s="94"/>
      <c r="K927" s="95"/>
      <c r="L927" s="93"/>
      <c r="M927" s="93"/>
      <c r="N927" s="93"/>
      <c r="O927" s="91"/>
      <c r="P927" s="62"/>
      <c r="Q927" s="93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>
      <c r="A928" s="89"/>
      <c r="B928" s="62"/>
      <c r="C928" s="90"/>
      <c r="D928" s="89"/>
      <c r="E928" s="62"/>
      <c r="F928" s="91"/>
      <c r="G928" s="91"/>
      <c r="H928" s="92"/>
      <c r="I928" s="93"/>
      <c r="J928" s="94"/>
      <c r="K928" s="95"/>
      <c r="L928" s="93"/>
      <c r="M928" s="93"/>
      <c r="N928" s="93"/>
      <c r="O928" s="91"/>
      <c r="P928" s="62"/>
      <c r="Q928" s="93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>
      <c r="A929" s="89"/>
      <c r="B929" s="62"/>
      <c r="C929" s="90"/>
      <c r="D929" s="89"/>
      <c r="E929" s="62"/>
      <c r="F929" s="91"/>
      <c r="G929" s="91"/>
      <c r="H929" s="92"/>
      <c r="I929" s="93"/>
      <c r="J929" s="94"/>
      <c r="K929" s="95"/>
      <c r="L929" s="93"/>
      <c r="M929" s="93"/>
      <c r="N929" s="93"/>
      <c r="O929" s="91"/>
      <c r="P929" s="62"/>
      <c r="Q929" s="93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>
      <c r="A930" s="89"/>
      <c r="B930" s="62"/>
      <c r="C930" s="90"/>
      <c r="D930" s="89"/>
      <c r="E930" s="62"/>
      <c r="F930" s="91"/>
      <c r="G930" s="91"/>
      <c r="H930" s="92"/>
      <c r="I930" s="93"/>
      <c r="J930" s="94"/>
      <c r="K930" s="95"/>
      <c r="L930" s="93"/>
      <c r="M930" s="93"/>
      <c r="N930" s="93"/>
      <c r="O930" s="91"/>
      <c r="P930" s="62"/>
      <c r="Q930" s="93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>
      <c r="A931" s="89"/>
      <c r="B931" s="62"/>
      <c r="C931" s="90"/>
      <c r="D931" s="89"/>
      <c r="E931" s="62"/>
      <c r="F931" s="91"/>
      <c r="G931" s="91"/>
      <c r="H931" s="92"/>
      <c r="I931" s="93"/>
      <c r="J931" s="94"/>
      <c r="K931" s="95"/>
      <c r="L931" s="93"/>
      <c r="M931" s="93"/>
      <c r="N931" s="93"/>
      <c r="O931" s="91"/>
      <c r="P931" s="62"/>
      <c r="Q931" s="93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>
      <c r="A932" s="89"/>
      <c r="B932" s="62"/>
      <c r="C932" s="90"/>
      <c r="D932" s="89"/>
      <c r="E932" s="62"/>
      <c r="F932" s="91"/>
      <c r="G932" s="91"/>
      <c r="H932" s="92"/>
      <c r="I932" s="93"/>
      <c r="J932" s="94"/>
      <c r="K932" s="95"/>
      <c r="L932" s="93"/>
      <c r="M932" s="93"/>
      <c r="N932" s="93"/>
      <c r="O932" s="91"/>
      <c r="P932" s="62"/>
      <c r="Q932" s="93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>
      <c r="A933" s="89"/>
      <c r="B933" s="62"/>
      <c r="C933" s="90"/>
      <c r="D933" s="89"/>
      <c r="E933" s="62"/>
      <c r="F933" s="91"/>
      <c r="G933" s="91"/>
      <c r="H933" s="92"/>
      <c r="I933" s="93"/>
      <c r="J933" s="94"/>
      <c r="K933" s="95"/>
      <c r="L933" s="93"/>
      <c r="M933" s="93"/>
      <c r="N933" s="93"/>
      <c r="O933" s="91"/>
      <c r="P933" s="62"/>
      <c r="Q933" s="93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>
      <c r="A934" s="89"/>
      <c r="B934" s="62"/>
      <c r="C934" s="90"/>
      <c r="D934" s="89"/>
      <c r="E934" s="62"/>
      <c r="F934" s="91"/>
      <c r="G934" s="91"/>
      <c r="H934" s="92"/>
      <c r="I934" s="93"/>
      <c r="J934" s="94"/>
      <c r="K934" s="95"/>
      <c r="L934" s="93"/>
      <c r="M934" s="93"/>
      <c r="N934" s="93"/>
      <c r="O934" s="91"/>
      <c r="P934" s="62"/>
      <c r="Q934" s="93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>
      <c r="A935" s="89"/>
      <c r="B935" s="62"/>
      <c r="C935" s="90"/>
      <c r="D935" s="89"/>
      <c r="E935" s="62"/>
      <c r="F935" s="91"/>
      <c r="G935" s="91"/>
      <c r="H935" s="92"/>
      <c r="I935" s="93"/>
      <c r="J935" s="94"/>
      <c r="K935" s="95"/>
      <c r="L935" s="93"/>
      <c r="M935" s="93"/>
      <c r="N935" s="93"/>
      <c r="O935" s="91"/>
      <c r="P935" s="62"/>
      <c r="Q935" s="93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>
      <c r="A936" s="89"/>
      <c r="B936" s="62"/>
      <c r="C936" s="90"/>
      <c r="D936" s="89"/>
      <c r="E936" s="62"/>
      <c r="F936" s="91"/>
      <c r="G936" s="91"/>
      <c r="H936" s="92"/>
      <c r="I936" s="93"/>
      <c r="J936" s="94"/>
      <c r="K936" s="95"/>
      <c r="L936" s="93"/>
      <c r="M936" s="93"/>
      <c r="N936" s="93"/>
      <c r="O936" s="91"/>
      <c r="P936" s="62"/>
      <c r="Q936" s="93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>
      <c r="A937" s="89"/>
      <c r="B937" s="62"/>
      <c r="C937" s="90"/>
      <c r="D937" s="89"/>
      <c r="E937" s="62"/>
      <c r="F937" s="91"/>
      <c r="G937" s="91"/>
      <c r="H937" s="92"/>
      <c r="I937" s="93"/>
      <c r="J937" s="94"/>
      <c r="K937" s="95"/>
      <c r="L937" s="93"/>
      <c r="M937" s="93"/>
      <c r="N937" s="93"/>
      <c r="O937" s="91"/>
      <c r="P937" s="62"/>
      <c r="Q937" s="93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>
      <c r="A938" s="89"/>
      <c r="B938" s="62"/>
      <c r="C938" s="90"/>
      <c r="D938" s="89"/>
      <c r="E938" s="62"/>
      <c r="F938" s="91"/>
      <c r="G938" s="91"/>
      <c r="H938" s="92"/>
      <c r="I938" s="93"/>
      <c r="J938" s="94"/>
      <c r="K938" s="95"/>
      <c r="L938" s="93"/>
      <c r="M938" s="93"/>
      <c r="N938" s="93"/>
      <c r="O938" s="91"/>
      <c r="P938" s="62"/>
      <c r="Q938" s="93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>
      <c r="A939" s="89"/>
      <c r="B939" s="62"/>
      <c r="C939" s="90"/>
      <c r="D939" s="89"/>
      <c r="E939" s="62"/>
      <c r="F939" s="91"/>
      <c r="G939" s="91"/>
      <c r="H939" s="92"/>
      <c r="I939" s="93"/>
      <c r="J939" s="94"/>
      <c r="K939" s="95"/>
      <c r="L939" s="93"/>
      <c r="M939" s="93"/>
      <c r="N939" s="93"/>
      <c r="O939" s="91"/>
      <c r="P939" s="62"/>
      <c r="Q939" s="93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>
      <c r="A940" s="89"/>
      <c r="B940" s="62"/>
      <c r="C940" s="90"/>
      <c r="D940" s="89"/>
      <c r="E940" s="62"/>
      <c r="F940" s="91"/>
      <c r="G940" s="91"/>
      <c r="H940" s="92"/>
      <c r="I940" s="93"/>
      <c r="J940" s="94"/>
      <c r="K940" s="95"/>
      <c r="L940" s="93"/>
      <c r="M940" s="93"/>
      <c r="N940" s="93"/>
      <c r="O940" s="91"/>
      <c r="P940" s="62"/>
      <c r="Q940" s="93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>
      <c r="A941" s="89"/>
      <c r="B941" s="62"/>
      <c r="C941" s="90"/>
      <c r="D941" s="89"/>
      <c r="E941" s="62"/>
      <c r="F941" s="91"/>
      <c r="G941" s="91"/>
      <c r="H941" s="92"/>
      <c r="I941" s="93"/>
      <c r="J941" s="94"/>
      <c r="K941" s="95"/>
      <c r="L941" s="93"/>
      <c r="M941" s="93"/>
      <c r="N941" s="93"/>
      <c r="O941" s="91"/>
      <c r="P941" s="62"/>
      <c r="Q941" s="93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>
      <c r="A942" s="89"/>
      <c r="B942" s="62"/>
      <c r="C942" s="90"/>
      <c r="D942" s="89"/>
      <c r="E942" s="62"/>
      <c r="F942" s="91"/>
      <c r="G942" s="91"/>
      <c r="H942" s="92"/>
      <c r="I942" s="93"/>
      <c r="J942" s="94"/>
      <c r="K942" s="95"/>
      <c r="L942" s="93"/>
      <c r="M942" s="93"/>
      <c r="N942" s="93"/>
      <c r="O942" s="91"/>
      <c r="P942" s="62"/>
      <c r="Q942" s="93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>
      <c r="A943" s="89"/>
      <c r="B943" s="62"/>
      <c r="C943" s="90"/>
      <c r="D943" s="89"/>
      <c r="E943" s="62"/>
      <c r="F943" s="91"/>
      <c r="G943" s="91"/>
      <c r="H943" s="92"/>
      <c r="I943" s="93"/>
      <c r="J943" s="94"/>
      <c r="K943" s="95"/>
      <c r="L943" s="93"/>
      <c r="M943" s="93"/>
      <c r="N943" s="93"/>
      <c r="O943" s="91"/>
      <c r="P943" s="62"/>
      <c r="Q943" s="93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>
      <c r="A944" s="89"/>
      <c r="B944" s="62"/>
      <c r="C944" s="90"/>
      <c r="D944" s="89"/>
      <c r="E944" s="62"/>
      <c r="F944" s="91"/>
      <c r="G944" s="91"/>
      <c r="H944" s="92"/>
      <c r="I944" s="93"/>
      <c r="J944" s="94"/>
      <c r="K944" s="95"/>
      <c r="L944" s="93"/>
      <c r="M944" s="93"/>
      <c r="N944" s="93"/>
      <c r="O944" s="91"/>
      <c r="P944" s="62"/>
      <c r="Q944" s="93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>
      <c r="A945" s="89"/>
      <c r="B945" s="62"/>
      <c r="C945" s="90"/>
      <c r="D945" s="89"/>
      <c r="E945" s="62"/>
      <c r="F945" s="91"/>
      <c r="G945" s="91"/>
      <c r="H945" s="92"/>
      <c r="I945" s="93"/>
      <c r="J945" s="94"/>
      <c r="K945" s="95"/>
      <c r="L945" s="93"/>
      <c r="M945" s="93"/>
      <c r="N945" s="93"/>
      <c r="O945" s="91"/>
      <c r="P945" s="62"/>
      <c r="Q945" s="93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>
      <c r="A946" s="89"/>
      <c r="B946" s="62"/>
      <c r="C946" s="90"/>
      <c r="D946" s="89"/>
      <c r="E946" s="62"/>
      <c r="F946" s="91"/>
      <c r="G946" s="91"/>
      <c r="H946" s="92"/>
      <c r="I946" s="93"/>
      <c r="J946" s="94"/>
      <c r="K946" s="95"/>
      <c r="L946" s="93"/>
      <c r="M946" s="93"/>
      <c r="N946" s="93"/>
      <c r="O946" s="91"/>
      <c r="P946" s="62"/>
      <c r="Q946" s="93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>
      <c r="A947" s="89"/>
      <c r="B947" s="62"/>
      <c r="C947" s="90"/>
      <c r="D947" s="89"/>
      <c r="E947" s="62"/>
      <c r="F947" s="91"/>
      <c r="G947" s="91"/>
      <c r="H947" s="92"/>
      <c r="I947" s="93"/>
      <c r="J947" s="94"/>
      <c r="K947" s="95"/>
      <c r="L947" s="93"/>
      <c r="M947" s="93"/>
      <c r="N947" s="93"/>
      <c r="O947" s="91"/>
      <c r="P947" s="62"/>
      <c r="Q947" s="93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>
      <c r="A948" s="89"/>
      <c r="B948" s="62"/>
      <c r="C948" s="90"/>
      <c r="D948" s="89"/>
      <c r="E948" s="62"/>
      <c r="F948" s="91"/>
      <c r="G948" s="91"/>
      <c r="H948" s="92"/>
      <c r="I948" s="93"/>
      <c r="J948" s="94"/>
      <c r="K948" s="95"/>
      <c r="L948" s="93"/>
      <c r="M948" s="93"/>
      <c r="N948" s="93"/>
      <c r="O948" s="91"/>
      <c r="P948" s="62"/>
      <c r="Q948" s="93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>
      <c r="A949" s="89"/>
      <c r="B949" s="62"/>
      <c r="C949" s="90"/>
      <c r="D949" s="89"/>
      <c r="E949" s="62"/>
      <c r="F949" s="91"/>
      <c r="G949" s="91"/>
      <c r="H949" s="92"/>
      <c r="I949" s="93"/>
      <c r="J949" s="94"/>
      <c r="K949" s="95"/>
      <c r="L949" s="93"/>
      <c r="M949" s="93"/>
      <c r="N949" s="93"/>
      <c r="O949" s="91"/>
      <c r="P949" s="62"/>
      <c r="Q949" s="93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>
      <c r="A950" s="89"/>
      <c r="B950" s="62"/>
      <c r="C950" s="90"/>
      <c r="D950" s="89"/>
      <c r="E950" s="62"/>
      <c r="F950" s="91"/>
      <c r="G950" s="91"/>
      <c r="H950" s="92"/>
      <c r="I950" s="93"/>
      <c r="J950" s="94"/>
      <c r="K950" s="95"/>
      <c r="L950" s="93"/>
      <c r="M950" s="93"/>
      <c r="N950" s="93"/>
      <c r="O950" s="91"/>
      <c r="P950" s="62"/>
      <c r="Q950" s="93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>
      <c r="A951" s="89"/>
      <c r="B951" s="62"/>
      <c r="C951" s="90"/>
      <c r="D951" s="89"/>
      <c r="E951" s="62"/>
      <c r="F951" s="91"/>
      <c r="G951" s="91"/>
      <c r="H951" s="92"/>
      <c r="I951" s="93"/>
      <c r="J951" s="94"/>
      <c r="K951" s="95"/>
      <c r="L951" s="93"/>
      <c r="M951" s="93"/>
      <c r="N951" s="93"/>
      <c r="O951" s="91"/>
      <c r="P951" s="62"/>
      <c r="Q951" s="93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>
      <c r="A952" s="89"/>
      <c r="B952" s="62"/>
      <c r="C952" s="90"/>
      <c r="D952" s="89"/>
      <c r="E952" s="62"/>
      <c r="F952" s="91"/>
      <c r="G952" s="91"/>
      <c r="H952" s="92"/>
      <c r="I952" s="93"/>
      <c r="J952" s="94"/>
      <c r="K952" s="95"/>
      <c r="L952" s="93"/>
      <c r="M952" s="93"/>
      <c r="N952" s="93"/>
      <c r="O952" s="91"/>
      <c r="P952" s="62"/>
      <c r="Q952" s="93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>
      <c r="A953" s="89"/>
      <c r="B953" s="62"/>
      <c r="C953" s="90"/>
      <c r="D953" s="89"/>
      <c r="E953" s="62"/>
      <c r="F953" s="91"/>
      <c r="G953" s="91"/>
      <c r="H953" s="92"/>
      <c r="I953" s="93"/>
      <c r="J953" s="94"/>
      <c r="K953" s="95"/>
      <c r="L953" s="93"/>
      <c r="M953" s="93"/>
      <c r="N953" s="93"/>
      <c r="O953" s="91"/>
      <c r="P953" s="62"/>
      <c r="Q953" s="93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>
      <c r="A954" s="89"/>
      <c r="B954" s="62"/>
      <c r="C954" s="90"/>
      <c r="D954" s="89"/>
      <c r="E954" s="62"/>
      <c r="F954" s="91"/>
      <c r="G954" s="91"/>
      <c r="H954" s="92"/>
      <c r="I954" s="93"/>
      <c r="J954" s="94"/>
      <c r="K954" s="95"/>
      <c r="L954" s="93"/>
      <c r="M954" s="93"/>
      <c r="N954" s="93"/>
      <c r="O954" s="91"/>
      <c r="P954" s="62"/>
      <c r="Q954" s="93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>
      <c r="A955" s="89"/>
      <c r="B955" s="62"/>
      <c r="C955" s="90"/>
      <c r="D955" s="89"/>
      <c r="E955" s="62"/>
      <c r="F955" s="91"/>
      <c r="G955" s="91"/>
      <c r="H955" s="92"/>
      <c r="I955" s="93"/>
      <c r="J955" s="94"/>
      <c r="K955" s="95"/>
      <c r="L955" s="93"/>
      <c r="M955" s="93"/>
      <c r="N955" s="93"/>
      <c r="O955" s="91"/>
      <c r="P955" s="62"/>
      <c r="Q955" s="93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>
      <c r="A956" s="89"/>
      <c r="B956" s="62"/>
      <c r="C956" s="90"/>
      <c r="D956" s="89"/>
      <c r="E956" s="62"/>
      <c r="F956" s="91"/>
      <c r="G956" s="91"/>
      <c r="H956" s="92"/>
      <c r="I956" s="93"/>
      <c r="J956" s="94"/>
      <c r="K956" s="95"/>
      <c r="L956" s="93"/>
      <c r="M956" s="93"/>
      <c r="N956" s="93"/>
      <c r="O956" s="91"/>
      <c r="P956" s="62"/>
      <c r="Q956" s="93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>
      <c r="A957" s="89"/>
      <c r="B957" s="62"/>
      <c r="C957" s="90"/>
      <c r="D957" s="89"/>
      <c r="E957" s="62"/>
      <c r="F957" s="91"/>
      <c r="G957" s="91"/>
      <c r="H957" s="92"/>
      <c r="I957" s="93"/>
      <c r="J957" s="94"/>
      <c r="K957" s="95"/>
      <c r="L957" s="93"/>
      <c r="M957" s="93"/>
      <c r="N957" s="93"/>
      <c r="O957" s="91"/>
      <c r="P957" s="62"/>
      <c r="Q957" s="93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>
      <c r="A958" s="89"/>
      <c r="B958" s="62"/>
      <c r="C958" s="90"/>
      <c r="D958" s="89"/>
      <c r="E958" s="62"/>
      <c r="F958" s="91"/>
      <c r="G958" s="91"/>
      <c r="H958" s="92"/>
      <c r="I958" s="93"/>
      <c r="J958" s="94"/>
      <c r="K958" s="95"/>
      <c r="L958" s="93"/>
      <c r="M958" s="93"/>
      <c r="N958" s="93"/>
      <c r="O958" s="91"/>
      <c r="P958" s="62"/>
      <c r="Q958" s="93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>
      <c r="A959" s="89"/>
      <c r="B959" s="62"/>
      <c r="C959" s="90"/>
      <c r="D959" s="89"/>
      <c r="E959" s="62"/>
      <c r="F959" s="91"/>
      <c r="G959" s="91"/>
      <c r="H959" s="92"/>
      <c r="I959" s="93"/>
      <c r="J959" s="94"/>
      <c r="K959" s="95"/>
      <c r="L959" s="93"/>
      <c r="M959" s="93"/>
      <c r="N959" s="93"/>
      <c r="O959" s="91"/>
      <c r="P959" s="62"/>
      <c r="Q959" s="93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>
      <c r="A960" s="89"/>
      <c r="B960" s="62"/>
      <c r="C960" s="90"/>
      <c r="D960" s="89"/>
      <c r="E960" s="62"/>
      <c r="F960" s="91"/>
      <c r="G960" s="91"/>
      <c r="H960" s="92"/>
      <c r="I960" s="93"/>
      <c r="J960" s="94"/>
      <c r="K960" s="95"/>
      <c r="L960" s="93"/>
      <c r="M960" s="93"/>
      <c r="N960" s="93"/>
      <c r="O960" s="91"/>
      <c r="P960" s="62"/>
      <c r="Q960" s="93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>
      <c r="A961" s="89"/>
      <c r="B961" s="62"/>
      <c r="C961" s="90"/>
      <c r="D961" s="89"/>
      <c r="E961" s="62"/>
      <c r="F961" s="91"/>
      <c r="G961" s="91"/>
      <c r="H961" s="92"/>
      <c r="I961" s="93"/>
      <c r="J961" s="94"/>
      <c r="K961" s="95"/>
      <c r="L961" s="93"/>
      <c r="M961" s="93"/>
      <c r="N961" s="93"/>
      <c r="O961" s="91"/>
      <c r="P961" s="62"/>
      <c r="Q961" s="93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>
      <c r="A962" s="89"/>
      <c r="B962" s="62"/>
      <c r="C962" s="90"/>
      <c r="D962" s="89"/>
      <c r="E962" s="62"/>
      <c r="F962" s="91"/>
      <c r="G962" s="91"/>
      <c r="H962" s="92"/>
      <c r="I962" s="93"/>
      <c r="J962" s="94"/>
      <c r="K962" s="95"/>
      <c r="L962" s="93"/>
      <c r="M962" s="93"/>
      <c r="N962" s="93"/>
      <c r="O962" s="91"/>
      <c r="P962" s="62"/>
      <c r="Q962" s="93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>
      <c r="A963" s="89"/>
      <c r="B963" s="62"/>
      <c r="C963" s="90"/>
      <c r="D963" s="89"/>
      <c r="E963" s="62"/>
      <c r="F963" s="91"/>
      <c r="G963" s="91"/>
      <c r="H963" s="92"/>
      <c r="I963" s="93"/>
      <c r="J963" s="94"/>
      <c r="K963" s="95"/>
      <c r="L963" s="93"/>
      <c r="M963" s="93"/>
      <c r="N963" s="93"/>
      <c r="O963" s="91"/>
      <c r="P963" s="62"/>
      <c r="Q963" s="93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>
      <c r="A964" s="89"/>
      <c r="B964" s="62"/>
      <c r="C964" s="90"/>
      <c r="D964" s="89"/>
      <c r="E964" s="62"/>
      <c r="F964" s="91"/>
      <c r="G964" s="91"/>
      <c r="H964" s="92"/>
      <c r="I964" s="93"/>
      <c r="J964" s="94"/>
      <c r="K964" s="95"/>
      <c r="L964" s="93"/>
      <c r="M964" s="93"/>
      <c r="N964" s="93"/>
      <c r="O964" s="91"/>
      <c r="P964" s="62"/>
      <c r="Q964" s="93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>
      <c r="A965" s="89"/>
      <c r="B965" s="62"/>
      <c r="C965" s="90"/>
      <c r="D965" s="89"/>
      <c r="E965" s="62"/>
      <c r="F965" s="91"/>
      <c r="G965" s="91"/>
      <c r="H965" s="92"/>
      <c r="I965" s="93"/>
      <c r="J965" s="94"/>
      <c r="K965" s="95"/>
      <c r="L965" s="93"/>
      <c r="M965" s="93"/>
      <c r="N965" s="93"/>
      <c r="O965" s="91"/>
      <c r="P965" s="62"/>
      <c r="Q965" s="93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>
      <c r="A966" s="89"/>
      <c r="B966" s="62"/>
      <c r="C966" s="90"/>
      <c r="D966" s="89"/>
      <c r="E966" s="62"/>
      <c r="F966" s="91"/>
      <c r="G966" s="91"/>
      <c r="H966" s="92"/>
      <c r="I966" s="93"/>
      <c r="J966" s="94"/>
      <c r="K966" s="95"/>
      <c r="L966" s="93"/>
      <c r="M966" s="93"/>
      <c r="N966" s="93"/>
      <c r="O966" s="91"/>
      <c r="P966" s="62"/>
      <c r="Q966" s="93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>
      <c r="A967" s="89"/>
      <c r="B967" s="62"/>
      <c r="C967" s="90"/>
      <c r="D967" s="89"/>
      <c r="E967" s="62"/>
      <c r="F967" s="91"/>
      <c r="G967" s="91"/>
      <c r="H967" s="92"/>
      <c r="I967" s="93"/>
      <c r="J967" s="94"/>
      <c r="K967" s="95"/>
      <c r="L967" s="93"/>
      <c r="M967" s="93"/>
      <c r="N967" s="93"/>
      <c r="O967" s="91"/>
      <c r="P967" s="62"/>
      <c r="Q967" s="93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>
      <c r="A968" s="89"/>
      <c r="B968" s="62"/>
      <c r="C968" s="90"/>
      <c r="D968" s="89"/>
      <c r="E968" s="62"/>
      <c r="F968" s="91"/>
      <c r="G968" s="91"/>
      <c r="H968" s="92"/>
      <c r="I968" s="93"/>
      <c r="J968" s="94"/>
      <c r="K968" s="95"/>
      <c r="L968" s="93"/>
      <c r="M968" s="93"/>
      <c r="N968" s="93"/>
      <c r="O968" s="91"/>
      <c r="P968" s="62"/>
      <c r="Q968" s="93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>
      <c r="A969" s="89"/>
      <c r="B969" s="62"/>
      <c r="C969" s="90"/>
      <c r="D969" s="89"/>
      <c r="E969" s="62"/>
      <c r="F969" s="91"/>
      <c r="G969" s="91"/>
      <c r="H969" s="92"/>
      <c r="I969" s="93"/>
      <c r="J969" s="94"/>
      <c r="K969" s="95"/>
      <c r="L969" s="93"/>
      <c r="M969" s="93"/>
      <c r="N969" s="93"/>
      <c r="O969" s="91"/>
      <c r="P969" s="62"/>
      <c r="Q969" s="93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>
      <c r="A970" s="89"/>
      <c r="B970" s="62"/>
      <c r="C970" s="90"/>
      <c r="D970" s="89"/>
      <c r="E970" s="62"/>
      <c r="F970" s="91"/>
      <c r="G970" s="91"/>
      <c r="H970" s="92"/>
      <c r="I970" s="93"/>
      <c r="J970" s="94"/>
      <c r="K970" s="95"/>
      <c r="L970" s="93"/>
      <c r="M970" s="93"/>
      <c r="N970" s="93"/>
      <c r="O970" s="91"/>
      <c r="P970" s="62"/>
      <c r="Q970" s="93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>
      <c r="A971" s="89"/>
      <c r="B971" s="62"/>
      <c r="C971" s="90"/>
      <c r="D971" s="89"/>
      <c r="E971" s="62"/>
      <c r="F971" s="91"/>
      <c r="G971" s="91"/>
      <c r="H971" s="92"/>
      <c r="I971" s="93"/>
      <c r="J971" s="94"/>
      <c r="K971" s="95"/>
      <c r="L971" s="93"/>
      <c r="M971" s="93"/>
      <c r="N971" s="93"/>
      <c r="O971" s="91"/>
      <c r="P971" s="62"/>
      <c r="Q971" s="93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>
      <c r="A972" s="89"/>
      <c r="B972" s="62"/>
      <c r="C972" s="90"/>
      <c r="D972" s="89"/>
      <c r="E972" s="62"/>
      <c r="F972" s="91"/>
      <c r="G972" s="91"/>
      <c r="H972" s="92"/>
      <c r="I972" s="93"/>
      <c r="J972" s="94"/>
      <c r="K972" s="95"/>
      <c r="L972" s="93"/>
      <c r="M972" s="93"/>
      <c r="N972" s="93"/>
      <c r="O972" s="91"/>
      <c r="P972" s="62"/>
      <c r="Q972" s="93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>
      <c r="A973" s="89"/>
      <c r="B973" s="62"/>
      <c r="C973" s="90"/>
      <c r="D973" s="89"/>
      <c r="E973" s="62"/>
      <c r="F973" s="91"/>
      <c r="G973" s="91"/>
      <c r="H973" s="92"/>
      <c r="I973" s="93"/>
      <c r="J973" s="94"/>
      <c r="K973" s="95"/>
      <c r="L973" s="93"/>
      <c r="M973" s="93"/>
      <c r="N973" s="93"/>
      <c r="O973" s="91"/>
      <c r="P973" s="62"/>
      <c r="Q973" s="93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>
      <c r="A974" s="89"/>
      <c r="B974" s="62"/>
      <c r="C974" s="90"/>
      <c r="D974" s="89"/>
      <c r="E974" s="62"/>
      <c r="F974" s="91"/>
      <c r="G974" s="91"/>
      <c r="H974" s="92"/>
      <c r="I974" s="93"/>
      <c r="J974" s="94"/>
      <c r="K974" s="95"/>
      <c r="L974" s="93"/>
      <c r="M974" s="93"/>
      <c r="N974" s="93"/>
      <c r="O974" s="91"/>
      <c r="P974" s="62"/>
      <c r="Q974" s="93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>
      <c r="A975" s="89"/>
      <c r="B975" s="62"/>
      <c r="C975" s="90"/>
      <c r="D975" s="89"/>
      <c r="E975" s="62"/>
      <c r="F975" s="91"/>
      <c r="G975" s="91"/>
      <c r="H975" s="92"/>
      <c r="I975" s="93"/>
      <c r="J975" s="94"/>
      <c r="K975" s="95"/>
      <c r="L975" s="93"/>
      <c r="M975" s="93"/>
      <c r="N975" s="93"/>
      <c r="O975" s="91"/>
      <c r="P975" s="62"/>
      <c r="Q975" s="93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>
      <c r="A976" s="89"/>
      <c r="B976" s="62"/>
      <c r="C976" s="90"/>
      <c r="D976" s="89"/>
      <c r="E976" s="62"/>
      <c r="F976" s="91"/>
      <c r="G976" s="91"/>
      <c r="H976" s="92"/>
      <c r="I976" s="93"/>
      <c r="J976" s="94"/>
      <c r="K976" s="95"/>
      <c r="L976" s="93"/>
      <c r="M976" s="93"/>
      <c r="N976" s="93"/>
      <c r="O976" s="91"/>
      <c r="P976" s="62"/>
      <c r="Q976" s="93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>
      <c r="A977" s="89"/>
      <c r="B977" s="62"/>
      <c r="C977" s="90"/>
      <c r="D977" s="89"/>
      <c r="E977" s="62"/>
      <c r="F977" s="91"/>
      <c r="G977" s="91"/>
      <c r="H977" s="92"/>
      <c r="I977" s="93"/>
      <c r="J977" s="94"/>
      <c r="K977" s="95"/>
      <c r="L977" s="93"/>
      <c r="M977" s="93"/>
      <c r="N977" s="93"/>
      <c r="O977" s="91"/>
      <c r="P977" s="62"/>
      <c r="Q977" s="93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>
      <c r="A978" s="89"/>
      <c r="B978" s="62"/>
      <c r="C978" s="90"/>
      <c r="D978" s="89"/>
      <c r="E978" s="62"/>
      <c r="F978" s="91"/>
      <c r="G978" s="91"/>
      <c r="H978" s="92"/>
      <c r="I978" s="93"/>
      <c r="J978" s="94"/>
      <c r="K978" s="95"/>
      <c r="L978" s="93"/>
      <c r="M978" s="93"/>
      <c r="N978" s="93"/>
      <c r="O978" s="91"/>
      <c r="P978" s="62"/>
      <c r="Q978" s="93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>
      <c r="A979" s="89"/>
      <c r="B979" s="62"/>
      <c r="C979" s="90"/>
      <c r="D979" s="89"/>
      <c r="E979" s="62"/>
      <c r="F979" s="91"/>
      <c r="G979" s="91"/>
      <c r="H979" s="92"/>
      <c r="I979" s="93"/>
      <c r="J979" s="94"/>
      <c r="K979" s="95"/>
      <c r="L979" s="93"/>
      <c r="M979" s="93"/>
      <c r="N979" s="93"/>
      <c r="O979" s="91"/>
      <c r="P979" s="62"/>
      <c r="Q979" s="93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>
      <c r="A980" s="89"/>
      <c r="B980" s="62"/>
      <c r="C980" s="90"/>
      <c r="D980" s="89"/>
      <c r="E980" s="62"/>
      <c r="F980" s="91"/>
      <c r="G980" s="91"/>
      <c r="H980" s="92"/>
      <c r="I980" s="93"/>
      <c r="J980" s="94"/>
      <c r="K980" s="95"/>
      <c r="L980" s="93"/>
      <c r="M980" s="93"/>
      <c r="N980" s="93"/>
      <c r="O980" s="91"/>
      <c r="P980" s="62"/>
      <c r="Q980" s="93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>
      <c r="A981" s="89"/>
      <c r="B981" s="62"/>
      <c r="C981" s="90"/>
      <c r="D981" s="89"/>
      <c r="E981" s="62"/>
      <c r="F981" s="91"/>
      <c r="G981" s="91"/>
      <c r="H981" s="92"/>
      <c r="I981" s="93"/>
      <c r="J981" s="94"/>
      <c r="K981" s="95"/>
      <c r="L981" s="93"/>
      <c r="M981" s="93"/>
      <c r="N981" s="93"/>
      <c r="O981" s="91"/>
      <c r="P981" s="62"/>
      <c r="Q981" s="93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>
      <c r="A982" s="89"/>
      <c r="B982" s="62"/>
      <c r="C982" s="90"/>
      <c r="D982" s="89"/>
      <c r="E982" s="62"/>
      <c r="F982" s="91"/>
      <c r="G982" s="91"/>
      <c r="H982" s="92"/>
      <c r="I982" s="93"/>
      <c r="J982" s="94"/>
      <c r="K982" s="95"/>
      <c r="L982" s="93"/>
      <c r="M982" s="93"/>
      <c r="N982" s="93"/>
      <c r="O982" s="91"/>
      <c r="P982" s="62"/>
      <c r="Q982" s="93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>
      <c r="A983" s="89"/>
      <c r="B983" s="62"/>
      <c r="C983" s="90"/>
      <c r="D983" s="89"/>
      <c r="E983" s="62"/>
      <c r="F983" s="91"/>
      <c r="G983" s="91"/>
      <c r="H983" s="92"/>
      <c r="I983" s="93"/>
      <c r="J983" s="94"/>
      <c r="K983" s="95"/>
      <c r="L983" s="93"/>
      <c r="M983" s="93"/>
      <c r="N983" s="93"/>
      <c r="O983" s="91"/>
      <c r="P983" s="62"/>
      <c r="Q983" s="93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>
      <c r="A984" s="89"/>
      <c r="B984" s="62"/>
      <c r="C984" s="90"/>
      <c r="D984" s="89"/>
      <c r="E984" s="62"/>
      <c r="F984" s="91"/>
      <c r="G984" s="91"/>
      <c r="H984" s="92"/>
      <c r="I984" s="93"/>
      <c r="J984" s="94"/>
      <c r="K984" s="95"/>
      <c r="L984" s="93"/>
      <c r="M984" s="93"/>
      <c r="N984" s="93"/>
      <c r="O984" s="91"/>
      <c r="P984" s="62"/>
      <c r="Q984" s="93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>
      <c r="A985" s="89"/>
      <c r="B985" s="62"/>
      <c r="C985" s="90"/>
      <c r="D985" s="89"/>
      <c r="E985" s="62"/>
      <c r="F985" s="91"/>
      <c r="G985" s="91"/>
      <c r="H985" s="92"/>
      <c r="I985" s="93"/>
      <c r="J985" s="94"/>
      <c r="K985" s="95"/>
      <c r="L985" s="93"/>
      <c r="M985" s="93"/>
      <c r="N985" s="93"/>
      <c r="O985" s="91"/>
      <c r="P985" s="62"/>
      <c r="Q985" s="93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>
      <c r="A986" s="89"/>
      <c r="B986" s="62"/>
      <c r="C986" s="90"/>
      <c r="D986" s="89"/>
      <c r="E986" s="62"/>
      <c r="F986" s="91"/>
      <c r="G986" s="91"/>
      <c r="H986" s="92"/>
      <c r="I986" s="93"/>
      <c r="J986" s="94"/>
      <c r="K986" s="95"/>
      <c r="L986" s="93"/>
      <c r="M986" s="93"/>
      <c r="N986" s="93"/>
      <c r="O986" s="91"/>
      <c r="P986" s="62"/>
      <c r="Q986" s="93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>
      <c r="A987" s="89"/>
      <c r="B987" s="62"/>
      <c r="C987" s="90"/>
      <c r="D987" s="89"/>
      <c r="E987" s="62"/>
      <c r="F987" s="91"/>
      <c r="G987" s="91"/>
      <c r="H987" s="92"/>
      <c r="I987" s="93"/>
      <c r="J987" s="94"/>
      <c r="K987" s="95"/>
      <c r="L987" s="93"/>
      <c r="M987" s="93"/>
      <c r="N987" s="93"/>
      <c r="O987" s="91"/>
      <c r="P987" s="62"/>
      <c r="Q987" s="93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>
      <c r="A988" s="89"/>
      <c r="B988" s="62"/>
      <c r="C988" s="90"/>
      <c r="D988" s="89"/>
      <c r="E988" s="62"/>
      <c r="F988" s="91"/>
      <c r="G988" s="91"/>
      <c r="H988" s="92"/>
      <c r="I988" s="93"/>
      <c r="J988" s="94"/>
      <c r="K988" s="95"/>
      <c r="L988" s="93"/>
      <c r="M988" s="93"/>
      <c r="N988" s="93"/>
      <c r="O988" s="91"/>
      <c r="P988" s="62"/>
      <c r="Q988" s="93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>
      <c r="A989" s="89"/>
      <c r="B989" s="62"/>
      <c r="C989" s="90"/>
      <c r="D989" s="89"/>
      <c r="E989" s="62"/>
      <c r="F989" s="91"/>
      <c r="G989" s="91"/>
      <c r="H989" s="92"/>
      <c r="I989" s="93"/>
      <c r="J989" s="94"/>
      <c r="K989" s="95"/>
      <c r="L989" s="93"/>
      <c r="M989" s="93"/>
      <c r="N989" s="93"/>
      <c r="O989" s="91"/>
      <c r="P989" s="62"/>
      <c r="Q989" s="93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>
      <c r="A990" s="89"/>
      <c r="B990" s="62"/>
      <c r="C990" s="90"/>
      <c r="D990" s="89"/>
      <c r="E990" s="62"/>
      <c r="F990" s="91"/>
      <c r="G990" s="91"/>
      <c r="H990" s="92"/>
      <c r="I990" s="93"/>
      <c r="J990" s="94"/>
      <c r="K990" s="95"/>
      <c r="L990" s="93"/>
      <c r="M990" s="93"/>
      <c r="N990" s="93"/>
      <c r="O990" s="91"/>
      <c r="P990" s="62"/>
      <c r="Q990" s="93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>
      <c r="A991" s="89"/>
      <c r="B991" s="62"/>
      <c r="C991" s="90"/>
      <c r="D991" s="89"/>
      <c r="E991" s="62"/>
      <c r="F991" s="91"/>
      <c r="G991" s="91"/>
      <c r="H991" s="92"/>
      <c r="I991" s="93"/>
      <c r="J991" s="94"/>
      <c r="K991" s="95"/>
      <c r="L991" s="93"/>
      <c r="M991" s="93"/>
      <c r="N991" s="93"/>
      <c r="O991" s="91"/>
      <c r="P991" s="62"/>
      <c r="Q991" s="93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>
      <c r="A992" s="89"/>
      <c r="B992" s="62"/>
      <c r="C992" s="90"/>
      <c r="D992" s="89"/>
      <c r="E992" s="62"/>
      <c r="F992" s="91"/>
      <c r="G992" s="91"/>
      <c r="H992" s="92"/>
      <c r="I992" s="93"/>
      <c r="J992" s="94"/>
      <c r="K992" s="95"/>
      <c r="L992" s="93"/>
      <c r="M992" s="93"/>
      <c r="N992" s="93"/>
      <c r="O992" s="91"/>
      <c r="P992" s="62"/>
      <c r="Q992" s="93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>
      <c r="A993" s="89"/>
      <c r="B993" s="62"/>
      <c r="C993" s="90"/>
      <c r="D993" s="89"/>
      <c r="E993" s="62"/>
      <c r="F993" s="91"/>
      <c r="G993" s="91"/>
      <c r="H993" s="92"/>
      <c r="I993" s="93"/>
      <c r="J993" s="94"/>
      <c r="K993" s="95"/>
      <c r="L993" s="93"/>
      <c r="M993" s="93"/>
      <c r="N993" s="93"/>
      <c r="O993" s="91"/>
      <c r="P993" s="62"/>
      <c r="Q993" s="93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>
      <c r="A994" s="89"/>
      <c r="B994" s="62"/>
      <c r="C994" s="90"/>
      <c r="D994" s="89"/>
      <c r="E994" s="62"/>
      <c r="F994" s="91"/>
      <c r="G994" s="91"/>
      <c r="H994" s="92"/>
      <c r="I994" s="93"/>
      <c r="J994" s="94"/>
      <c r="K994" s="95"/>
      <c r="L994" s="93"/>
      <c r="M994" s="93"/>
      <c r="N994" s="93"/>
      <c r="O994" s="91"/>
      <c r="P994" s="62"/>
      <c r="Q994" s="93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>
      <c r="A995" s="89"/>
      <c r="B995" s="62"/>
      <c r="C995" s="90"/>
      <c r="D995" s="89"/>
      <c r="E995" s="62"/>
      <c r="F995" s="91"/>
      <c r="G995" s="91"/>
      <c r="H995" s="92"/>
      <c r="I995" s="93"/>
      <c r="J995" s="94"/>
      <c r="K995" s="95"/>
      <c r="L995" s="93"/>
      <c r="M995" s="93"/>
      <c r="N995" s="93"/>
      <c r="O995" s="91"/>
      <c r="P995" s="62"/>
      <c r="Q995" s="93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>
      <c r="A996" s="89"/>
      <c r="B996" s="62"/>
      <c r="C996" s="90"/>
      <c r="D996" s="89"/>
      <c r="E996" s="62"/>
      <c r="F996" s="91"/>
      <c r="G996" s="91"/>
      <c r="H996" s="92"/>
      <c r="I996" s="93"/>
      <c r="J996" s="94"/>
      <c r="K996" s="95"/>
      <c r="L996" s="93"/>
      <c r="M996" s="93"/>
      <c r="N996" s="93"/>
      <c r="O996" s="91"/>
      <c r="P996" s="62"/>
      <c r="Q996" s="93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>
      <c r="A997" s="89"/>
      <c r="B997" s="62"/>
      <c r="C997" s="90"/>
      <c r="D997" s="89"/>
      <c r="E997" s="62"/>
      <c r="F997" s="91"/>
      <c r="G997" s="91"/>
      <c r="H997" s="92"/>
      <c r="I997" s="93"/>
      <c r="J997" s="94"/>
      <c r="K997" s="95"/>
      <c r="L997" s="93"/>
      <c r="M997" s="93"/>
      <c r="N997" s="93"/>
      <c r="O997" s="91"/>
      <c r="P997" s="62"/>
      <c r="Q997" s="93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>
      <c r="A998" s="89"/>
      <c r="B998" s="62"/>
      <c r="C998" s="90"/>
      <c r="D998" s="89"/>
      <c r="E998" s="62"/>
      <c r="F998" s="91"/>
      <c r="G998" s="91"/>
      <c r="H998" s="92"/>
      <c r="I998" s="93"/>
      <c r="J998" s="94"/>
      <c r="K998" s="95"/>
      <c r="L998" s="93"/>
      <c r="M998" s="93"/>
      <c r="N998" s="93"/>
      <c r="O998" s="91"/>
      <c r="P998" s="62"/>
      <c r="Q998" s="93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>
      <c r="A999" s="89"/>
      <c r="B999" s="62"/>
      <c r="C999" s="90"/>
      <c r="D999" s="89"/>
      <c r="E999" s="62"/>
      <c r="F999" s="91"/>
      <c r="G999" s="91"/>
      <c r="H999" s="92"/>
      <c r="I999" s="93"/>
      <c r="J999" s="94"/>
      <c r="K999" s="95"/>
      <c r="L999" s="93"/>
      <c r="M999" s="93"/>
      <c r="N999" s="93"/>
      <c r="O999" s="91"/>
      <c r="P999" s="62"/>
      <c r="Q999" s="93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  <row r="1000">
      <c r="A1000" s="89"/>
      <c r="B1000" s="62"/>
      <c r="C1000" s="90"/>
      <c r="D1000" s="89"/>
      <c r="E1000" s="62"/>
      <c r="F1000" s="91"/>
      <c r="G1000" s="91"/>
      <c r="H1000" s="92"/>
      <c r="I1000" s="93"/>
      <c r="J1000" s="94"/>
      <c r="K1000" s="95"/>
      <c r="L1000" s="93"/>
      <c r="M1000" s="93"/>
      <c r="N1000" s="93"/>
      <c r="O1000" s="91"/>
      <c r="P1000" s="62"/>
      <c r="Q1000" s="93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</row>
    <row r="1001">
      <c r="A1001" s="89"/>
      <c r="B1001" s="62"/>
      <c r="C1001" s="90"/>
      <c r="D1001" s="89"/>
      <c r="E1001" s="62"/>
      <c r="F1001" s="91"/>
      <c r="G1001" s="91"/>
      <c r="H1001" s="92"/>
      <c r="I1001" s="93"/>
      <c r="J1001" s="94"/>
      <c r="K1001" s="95"/>
      <c r="L1001" s="93"/>
      <c r="M1001" s="93"/>
      <c r="N1001" s="93"/>
      <c r="O1001" s="91"/>
      <c r="P1001" s="62"/>
      <c r="Q1001" s="93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</row>
    <row r="1002">
      <c r="A1002" s="36"/>
      <c r="B1002" s="10"/>
      <c r="C1002" s="37"/>
      <c r="D1002" s="36"/>
      <c r="E1002" s="10"/>
      <c r="F1002" s="38"/>
      <c r="G1002" s="38"/>
      <c r="H1002" s="39"/>
      <c r="I1002" s="40"/>
      <c r="J1002" s="41"/>
      <c r="K1002" s="42"/>
      <c r="L1002" s="40"/>
      <c r="M1002" s="40"/>
      <c r="N1002" s="38"/>
      <c r="O1002" s="10"/>
      <c r="P1002" s="4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46"/>
      <c r="AC1002" s="46"/>
      <c r="AD1002" s="46"/>
      <c r="AE1002" s="46"/>
    </row>
    <row r="1003">
      <c r="A1003" s="36"/>
      <c r="B1003" s="10"/>
      <c r="C1003" s="37"/>
      <c r="D1003" s="36"/>
      <c r="E1003" s="10"/>
      <c r="F1003" s="38"/>
      <c r="G1003" s="38"/>
      <c r="H1003" s="39"/>
      <c r="I1003" s="40"/>
      <c r="J1003" s="41"/>
      <c r="K1003" s="42"/>
      <c r="L1003" s="40"/>
      <c r="M1003" s="40"/>
      <c r="N1003" s="38"/>
      <c r="O1003" s="10"/>
      <c r="P1003" s="4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46"/>
      <c r="AC1003" s="46"/>
      <c r="AD1003" s="46"/>
      <c r="AE1003" s="46"/>
    </row>
    <row r="1004">
      <c r="A1004" s="36"/>
      <c r="B1004" s="10"/>
      <c r="C1004" s="37"/>
      <c r="D1004" s="36"/>
      <c r="E1004" s="10"/>
      <c r="F1004" s="38"/>
      <c r="G1004" s="38"/>
      <c r="H1004" s="39"/>
      <c r="I1004" s="40"/>
      <c r="J1004" s="41"/>
      <c r="K1004" s="42"/>
      <c r="L1004" s="40"/>
      <c r="M1004" s="40"/>
      <c r="N1004" s="38"/>
      <c r="O1004" s="10"/>
      <c r="P1004" s="4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46"/>
      <c r="AC1004" s="46"/>
      <c r="AD1004" s="46"/>
      <c r="AE1004" s="46"/>
    </row>
    <row r="1005">
      <c r="A1005" s="36"/>
      <c r="B1005" s="10"/>
      <c r="C1005" s="37"/>
      <c r="D1005" s="36"/>
      <c r="E1005" s="10"/>
      <c r="F1005" s="38"/>
      <c r="G1005" s="38"/>
      <c r="H1005" s="39"/>
      <c r="I1005" s="40"/>
      <c r="J1005" s="41"/>
      <c r="K1005" s="42"/>
      <c r="L1005" s="40"/>
      <c r="M1005" s="40"/>
      <c r="N1005" s="38"/>
      <c r="O1005" s="10"/>
      <c r="P1005" s="4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46"/>
      <c r="AC1005" s="46"/>
      <c r="AD1005" s="46"/>
      <c r="AE1005" s="46"/>
    </row>
    <row r="1006">
      <c r="A1006" s="36"/>
      <c r="B1006" s="10"/>
      <c r="C1006" s="37"/>
      <c r="D1006" s="36"/>
      <c r="E1006" s="10"/>
      <c r="F1006" s="38"/>
      <c r="G1006" s="38"/>
      <c r="H1006" s="39"/>
      <c r="I1006" s="40"/>
      <c r="J1006" s="41"/>
      <c r="K1006" s="42"/>
      <c r="L1006" s="40"/>
      <c r="M1006" s="40"/>
      <c r="N1006" s="38"/>
      <c r="O1006" s="10"/>
      <c r="P1006" s="4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46"/>
      <c r="AC1006" s="46"/>
      <c r="AD1006" s="46"/>
      <c r="AE1006" s="46"/>
    </row>
  </sheetData>
  <conditionalFormatting sqref="C2:C7">
    <cfRule type="expression" dxfId="0" priority="1">
      <formula>$M2:$M950</formula>
    </cfRule>
  </conditionalFormatting>
  <conditionalFormatting sqref="A2:M997">
    <cfRule type="expression" dxfId="0" priority="2">
      <formula>$M2:$M1002</formula>
    </cfRule>
  </conditionalFormatting>
  <conditionalFormatting sqref="M2:M994 A24:L994">
    <cfRule type="expression" dxfId="0" priority="3">
      <formula>$M2:$M946</formula>
    </cfRule>
  </conditionalFormatting>
  <dataValidations>
    <dataValidation type="list" allowBlank="1" showErrorMessage="1" sqref="E2:E438">
      <formula1>"SI,NO"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3" width="18.25"/>
    <col customWidth="1" min="4" max="4" width="24.88"/>
    <col customWidth="1" min="6" max="6" width="15.75"/>
    <col customWidth="1" min="7" max="7" width="16.5"/>
    <col customWidth="1" min="8" max="8" width="16.25"/>
    <col hidden="1" min="11" max="11" width="12.63"/>
    <col customWidth="1" min="12" max="12" width="14.5"/>
    <col customWidth="1" min="13" max="13" width="12.25"/>
    <col customWidth="1" min="14" max="14" width="15.75"/>
    <col customWidth="1" min="15" max="15" width="15.88"/>
    <col customWidth="1" min="16" max="16" width="14.75"/>
    <col customWidth="1" min="17" max="17" width="16.63"/>
  </cols>
  <sheetData>
    <row r="1">
      <c r="A1" s="53" t="s">
        <v>0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6" t="s">
        <v>8</v>
      </c>
      <c r="J1" s="57" t="s">
        <v>9</v>
      </c>
      <c r="K1" s="58" t="s">
        <v>10</v>
      </c>
      <c r="L1" s="59" t="s">
        <v>11</v>
      </c>
      <c r="M1" s="59" t="s">
        <v>74</v>
      </c>
      <c r="N1" s="60" t="s">
        <v>12</v>
      </c>
      <c r="O1" s="60" t="s">
        <v>13</v>
      </c>
      <c r="P1" s="61" t="s">
        <v>14</v>
      </c>
      <c r="Q1" s="60" t="s">
        <v>15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3"/>
      <c r="AD1" s="63"/>
      <c r="AE1" s="63"/>
    </row>
    <row r="2" hidden="1">
      <c r="A2" s="97">
        <v>46083.0</v>
      </c>
      <c r="B2" s="98" t="s">
        <v>122</v>
      </c>
      <c r="C2" s="66">
        <v>29835.0</v>
      </c>
      <c r="D2" s="99" t="s">
        <v>241</v>
      </c>
      <c r="E2" s="99" t="s">
        <v>18</v>
      </c>
      <c r="F2" s="99">
        <v>1.0129640726E10</v>
      </c>
      <c r="G2" s="99" t="s">
        <v>19</v>
      </c>
      <c r="H2" s="99" t="s">
        <v>82</v>
      </c>
      <c r="I2" s="99">
        <v>115.0</v>
      </c>
      <c r="J2" s="100">
        <v>24468.77</v>
      </c>
      <c r="K2" s="101"/>
      <c r="L2" s="102">
        <v>30.76</v>
      </c>
      <c r="M2" s="70" t="b">
        <v>1</v>
      </c>
      <c r="N2" s="71">
        <f t="shared" ref="N2:N73" si="1">(J2-(J2*K2))*L2</f>
        <v>752659.3652</v>
      </c>
      <c r="O2" s="71">
        <f t="shared" ref="O2:O73" si="2">N2+(N2*0.21)</f>
        <v>910717.8319</v>
      </c>
      <c r="P2" s="71">
        <f t="shared" ref="P2:P73" si="3">IF(E2="SI",O2*0.06,O2*0.1)</f>
        <v>54643.06991</v>
      </c>
      <c r="Q2" s="71">
        <f t="shared" ref="Q2:Q73" si="4">N2*0.015</f>
        <v>11289.89048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hidden="1">
      <c r="A3" s="97">
        <v>46083.0</v>
      </c>
      <c r="B3" s="98" t="s">
        <v>122</v>
      </c>
      <c r="C3" s="66">
        <v>29835.0</v>
      </c>
      <c r="D3" s="99" t="s">
        <v>354</v>
      </c>
      <c r="E3" s="99" t="s">
        <v>18</v>
      </c>
      <c r="F3" s="99">
        <v>1.0129679782E10</v>
      </c>
      <c r="G3" s="99" t="s">
        <v>19</v>
      </c>
      <c r="H3" s="99" t="s">
        <v>82</v>
      </c>
      <c r="I3" s="99">
        <v>115.0</v>
      </c>
      <c r="J3" s="100">
        <v>24468.77</v>
      </c>
      <c r="K3" s="101"/>
      <c r="L3" s="102">
        <v>30.8</v>
      </c>
      <c r="M3" s="70" t="b">
        <v>0</v>
      </c>
      <c r="N3" s="71">
        <f t="shared" si="1"/>
        <v>753638.116</v>
      </c>
      <c r="O3" s="71">
        <f t="shared" si="2"/>
        <v>911902.1204</v>
      </c>
      <c r="P3" s="71">
        <f t="shared" si="3"/>
        <v>54714.12722</v>
      </c>
      <c r="Q3" s="71">
        <f t="shared" si="4"/>
        <v>11304.57174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 hidden="1">
      <c r="A4" s="97">
        <v>46083.0</v>
      </c>
      <c r="B4" s="98" t="s">
        <v>122</v>
      </c>
      <c r="C4" s="66">
        <v>29835.0</v>
      </c>
      <c r="D4" s="99" t="s">
        <v>319</v>
      </c>
      <c r="E4" s="99" t="s">
        <v>18</v>
      </c>
      <c r="F4" s="99">
        <v>1.0129679625E10</v>
      </c>
      <c r="G4" s="99" t="s">
        <v>19</v>
      </c>
      <c r="H4" s="99" t="s">
        <v>82</v>
      </c>
      <c r="I4" s="99">
        <v>115.0</v>
      </c>
      <c r="J4" s="100">
        <v>24468.77</v>
      </c>
      <c r="K4" s="101"/>
      <c r="L4" s="102">
        <v>35.4</v>
      </c>
      <c r="M4" s="70" t="b">
        <v>0</v>
      </c>
      <c r="N4" s="71">
        <f t="shared" si="1"/>
        <v>866194.458</v>
      </c>
      <c r="O4" s="71">
        <f t="shared" si="2"/>
        <v>1048095.294</v>
      </c>
      <c r="P4" s="71">
        <f t="shared" si="3"/>
        <v>62885.71765</v>
      </c>
      <c r="Q4" s="71">
        <f t="shared" si="4"/>
        <v>12992.91687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 hidden="1">
      <c r="A5" s="97">
        <v>46083.0</v>
      </c>
      <c r="B5" s="98" t="s">
        <v>53</v>
      </c>
      <c r="C5" s="103">
        <v>29836.0</v>
      </c>
      <c r="D5" s="99" t="s">
        <v>40</v>
      </c>
      <c r="E5" s="99" t="s">
        <v>18</v>
      </c>
      <c r="F5" s="99">
        <v>1.0129679579E10</v>
      </c>
      <c r="G5" s="99" t="s">
        <v>28</v>
      </c>
      <c r="H5" s="99" t="s">
        <v>50</v>
      </c>
      <c r="I5" s="99">
        <v>175.0</v>
      </c>
      <c r="J5" s="100">
        <v>31543.72</v>
      </c>
      <c r="K5" s="101"/>
      <c r="L5" s="102">
        <v>27.18</v>
      </c>
      <c r="M5" s="70" t="b">
        <v>1</v>
      </c>
      <c r="N5" s="71">
        <f t="shared" si="1"/>
        <v>857358.3096</v>
      </c>
      <c r="O5" s="71">
        <f t="shared" si="2"/>
        <v>1037403.555</v>
      </c>
      <c r="P5" s="71">
        <f t="shared" si="3"/>
        <v>62244.21328</v>
      </c>
      <c r="Q5" s="71">
        <f t="shared" si="4"/>
        <v>12860.37464</v>
      </c>
      <c r="R5" s="72"/>
      <c r="S5" s="73"/>
      <c r="T5" s="74"/>
      <c r="U5" s="72"/>
      <c r="V5" s="73"/>
      <c r="W5" s="74"/>
      <c r="X5" s="72"/>
      <c r="Y5" s="62"/>
      <c r="Z5" s="62"/>
      <c r="AA5" s="62"/>
      <c r="AB5" s="62"/>
      <c r="AC5" s="62"/>
      <c r="AD5" s="62"/>
      <c r="AE5" s="62"/>
    </row>
    <row r="6" hidden="1">
      <c r="A6" s="97">
        <v>46083.0</v>
      </c>
      <c r="B6" s="98" t="s">
        <v>53</v>
      </c>
      <c r="C6" s="103">
        <v>29836.0</v>
      </c>
      <c r="D6" s="99" t="s">
        <v>156</v>
      </c>
      <c r="E6" s="99" t="s">
        <v>18</v>
      </c>
      <c r="F6" s="99">
        <v>1.012968851E10</v>
      </c>
      <c r="G6" s="99" t="s">
        <v>28</v>
      </c>
      <c r="H6" s="99" t="s">
        <v>50</v>
      </c>
      <c r="I6" s="99">
        <v>175.0</v>
      </c>
      <c r="J6" s="100">
        <v>31543.72</v>
      </c>
      <c r="K6" s="101"/>
      <c r="L6" s="102">
        <v>29.92</v>
      </c>
      <c r="M6" s="70" t="b">
        <v>1</v>
      </c>
      <c r="N6" s="71">
        <f t="shared" si="1"/>
        <v>943788.1024</v>
      </c>
      <c r="O6" s="71">
        <f t="shared" si="2"/>
        <v>1141983.604</v>
      </c>
      <c r="P6" s="71">
        <f t="shared" si="3"/>
        <v>68519.01623</v>
      </c>
      <c r="Q6" s="71">
        <f t="shared" si="4"/>
        <v>14156.82154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 hidden="1">
      <c r="A7" s="97">
        <v>46083.0</v>
      </c>
      <c r="B7" s="98" t="s">
        <v>53</v>
      </c>
      <c r="C7" s="103">
        <v>29836.0</v>
      </c>
      <c r="D7" s="99" t="s">
        <v>184</v>
      </c>
      <c r="E7" s="99" t="s">
        <v>18</v>
      </c>
      <c r="F7" s="99">
        <v>1.0129727719E10</v>
      </c>
      <c r="G7" s="99" t="s">
        <v>28</v>
      </c>
      <c r="H7" s="99" t="s">
        <v>50</v>
      </c>
      <c r="I7" s="99">
        <v>175.0</v>
      </c>
      <c r="J7" s="100">
        <v>31543.72</v>
      </c>
      <c r="K7" s="101"/>
      <c r="L7" s="102">
        <v>28.48</v>
      </c>
      <c r="M7" s="70" t="b">
        <v>1</v>
      </c>
      <c r="N7" s="71">
        <f t="shared" si="1"/>
        <v>898365.1456</v>
      </c>
      <c r="O7" s="71">
        <f t="shared" si="2"/>
        <v>1087021.826</v>
      </c>
      <c r="P7" s="71">
        <f t="shared" si="3"/>
        <v>65221.30957</v>
      </c>
      <c r="Q7" s="71">
        <f t="shared" si="4"/>
        <v>13475.47718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 hidden="1">
      <c r="A8" s="97">
        <v>46083.0</v>
      </c>
      <c r="B8" s="98" t="s">
        <v>85</v>
      </c>
      <c r="C8" s="103">
        <v>29837.0</v>
      </c>
      <c r="D8" s="99" t="s">
        <v>44</v>
      </c>
      <c r="E8" s="99" t="s">
        <v>18</v>
      </c>
      <c r="F8" s="99">
        <v>1.0129730205E10</v>
      </c>
      <c r="G8" s="99" t="s">
        <v>19</v>
      </c>
      <c r="H8" s="99" t="s">
        <v>50</v>
      </c>
      <c r="I8" s="99">
        <v>249.0</v>
      </c>
      <c r="J8" s="100">
        <v>36821.41</v>
      </c>
      <c r="K8" s="101"/>
      <c r="L8" s="102">
        <v>30.52</v>
      </c>
      <c r="M8" s="70" t="b">
        <v>1</v>
      </c>
      <c r="N8" s="71">
        <f t="shared" si="1"/>
        <v>1123789.433</v>
      </c>
      <c r="O8" s="71">
        <f t="shared" si="2"/>
        <v>1359785.214</v>
      </c>
      <c r="P8" s="71">
        <f t="shared" si="3"/>
        <v>81587.11285</v>
      </c>
      <c r="Q8" s="71">
        <f t="shared" si="4"/>
        <v>16856.8415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 hidden="1">
      <c r="A9" s="97">
        <v>46083.0</v>
      </c>
      <c r="B9" s="98" t="s">
        <v>85</v>
      </c>
      <c r="C9" s="103">
        <v>29837.0</v>
      </c>
      <c r="D9" s="99" t="s">
        <v>21</v>
      </c>
      <c r="E9" s="99" t="s">
        <v>18</v>
      </c>
      <c r="F9" s="99">
        <v>1.0129725521E10</v>
      </c>
      <c r="G9" s="99" t="s">
        <v>19</v>
      </c>
      <c r="H9" s="99" t="s">
        <v>50</v>
      </c>
      <c r="I9" s="99">
        <v>249.0</v>
      </c>
      <c r="J9" s="100">
        <v>36821.41</v>
      </c>
      <c r="K9" s="101"/>
      <c r="L9" s="102">
        <v>28.34</v>
      </c>
      <c r="M9" s="70" t="b">
        <v>1</v>
      </c>
      <c r="N9" s="71">
        <f t="shared" si="1"/>
        <v>1043518.759</v>
      </c>
      <c r="O9" s="71">
        <f t="shared" si="2"/>
        <v>1262657.699</v>
      </c>
      <c r="P9" s="71">
        <f t="shared" si="3"/>
        <v>75759.46193</v>
      </c>
      <c r="Q9" s="71">
        <f t="shared" si="4"/>
        <v>15652.78139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 hidden="1">
      <c r="A10" s="97">
        <v>46083.0</v>
      </c>
      <c r="B10" s="98" t="s">
        <v>85</v>
      </c>
      <c r="C10" s="103">
        <v>29837.0</v>
      </c>
      <c r="D10" s="99" t="s">
        <v>21</v>
      </c>
      <c r="E10" s="99" t="s">
        <v>18</v>
      </c>
      <c r="F10" s="99">
        <v>1.0129725285E10</v>
      </c>
      <c r="G10" s="99" t="s">
        <v>19</v>
      </c>
      <c r="H10" s="99" t="s">
        <v>50</v>
      </c>
      <c r="I10" s="99">
        <v>249.0</v>
      </c>
      <c r="J10" s="100">
        <v>36821.41</v>
      </c>
      <c r="K10" s="101"/>
      <c r="L10" s="102">
        <v>28.26</v>
      </c>
      <c r="M10" s="70" t="b">
        <v>1</v>
      </c>
      <c r="N10" s="71">
        <f t="shared" si="1"/>
        <v>1040573.047</v>
      </c>
      <c r="O10" s="71">
        <f t="shared" si="2"/>
        <v>1259093.386</v>
      </c>
      <c r="P10" s="71">
        <f t="shared" si="3"/>
        <v>75545.60318</v>
      </c>
      <c r="Q10" s="71">
        <f t="shared" si="4"/>
        <v>15608.5957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 hidden="1">
      <c r="A11" s="97">
        <v>46083.0</v>
      </c>
      <c r="B11" s="98" t="s">
        <v>85</v>
      </c>
      <c r="C11" s="103">
        <v>29837.0</v>
      </c>
      <c r="D11" s="99" t="s">
        <v>21</v>
      </c>
      <c r="E11" s="99" t="s">
        <v>18</v>
      </c>
      <c r="F11" s="99">
        <v>1.0129724708E10</v>
      </c>
      <c r="G11" s="99" t="s">
        <v>19</v>
      </c>
      <c r="H11" s="99" t="s">
        <v>50</v>
      </c>
      <c r="I11" s="99">
        <v>249.0</v>
      </c>
      <c r="J11" s="100">
        <v>36821.41</v>
      </c>
      <c r="K11" s="101"/>
      <c r="L11" s="102">
        <v>30.88</v>
      </c>
      <c r="M11" s="70" t="b">
        <v>1</v>
      </c>
      <c r="N11" s="71">
        <f t="shared" si="1"/>
        <v>1137045.141</v>
      </c>
      <c r="O11" s="71">
        <f t="shared" si="2"/>
        <v>1375824.62</v>
      </c>
      <c r="P11" s="71">
        <f t="shared" si="3"/>
        <v>82549.47722</v>
      </c>
      <c r="Q11" s="71">
        <f t="shared" si="4"/>
        <v>17055.67711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 hidden="1">
      <c r="A12" s="97">
        <v>46084.0</v>
      </c>
      <c r="B12" s="98" t="s">
        <v>355</v>
      </c>
      <c r="C12" s="103">
        <v>29883.0</v>
      </c>
      <c r="D12" s="99" t="s">
        <v>36</v>
      </c>
      <c r="E12" s="99" t="s">
        <v>18</v>
      </c>
      <c r="F12" s="99">
        <v>1.022966887E10</v>
      </c>
      <c r="G12" s="99" t="s">
        <v>19</v>
      </c>
      <c r="H12" s="99" t="s">
        <v>57</v>
      </c>
      <c r="I12" s="99">
        <v>231.0</v>
      </c>
      <c r="J12" s="100">
        <v>38585.12</v>
      </c>
      <c r="K12" s="101"/>
      <c r="L12" s="102">
        <v>29.6</v>
      </c>
      <c r="M12" s="70" t="b">
        <v>1</v>
      </c>
      <c r="N12" s="71">
        <f t="shared" si="1"/>
        <v>1142119.552</v>
      </c>
      <c r="O12" s="71">
        <f t="shared" si="2"/>
        <v>1381964.658</v>
      </c>
      <c r="P12" s="71">
        <f t="shared" si="3"/>
        <v>82917.87948</v>
      </c>
      <c r="Q12" s="71">
        <f t="shared" si="4"/>
        <v>17131.79328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 hidden="1">
      <c r="A13" s="97">
        <v>46084.0</v>
      </c>
      <c r="B13" s="98" t="s">
        <v>355</v>
      </c>
      <c r="C13" s="103">
        <v>29884.0</v>
      </c>
      <c r="D13" s="99" t="s">
        <v>321</v>
      </c>
      <c r="E13" s="99" t="s">
        <v>18</v>
      </c>
      <c r="F13" s="99">
        <v>1.0229651769E10</v>
      </c>
      <c r="G13" s="99" t="s">
        <v>82</v>
      </c>
      <c r="H13" s="99" t="s">
        <v>57</v>
      </c>
      <c r="I13" s="99">
        <v>232.0</v>
      </c>
      <c r="J13" s="100">
        <v>38713.03</v>
      </c>
      <c r="K13" s="101"/>
      <c r="L13" s="102">
        <v>30.96</v>
      </c>
      <c r="M13" s="70" t="b">
        <v>1</v>
      </c>
      <c r="N13" s="71">
        <f t="shared" si="1"/>
        <v>1198555.409</v>
      </c>
      <c r="O13" s="71">
        <f t="shared" si="2"/>
        <v>1450252.045</v>
      </c>
      <c r="P13" s="71">
        <f t="shared" si="3"/>
        <v>87015.12268</v>
      </c>
      <c r="Q13" s="71">
        <f t="shared" si="4"/>
        <v>17978.33113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 hidden="1">
      <c r="A14" s="97">
        <v>46090.0</v>
      </c>
      <c r="B14" s="98" t="s">
        <v>351</v>
      </c>
      <c r="C14" s="103">
        <v>29885.0</v>
      </c>
      <c r="D14" s="99" t="s">
        <v>79</v>
      </c>
      <c r="E14" s="99" t="s">
        <v>18</v>
      </c>
      <c r="F14" s="99">
        <v>103766.0</v>
      </c>
      <c r="G14" s="99" t="s">
        <v>356</v>
      </c>
      <c r="H14" s="99" t="s">
        <v>19</v>
      </c>
      <c r="I14" s="99">
        <v>600.0</v>
      </c>
      <c r="J14" s="100">
        <v>50000.0</v>
      </c>
      <c r="K14" s="101"/>
      <c r="L14" s="102">
        <v>29.76</v>
      </c>
      <c r="M14" s="70" t="b">
        <v>1</v>
      </c>
      <c r="N14" s="71">
        <f t="shared" si="1"/>
        <v>1488000</v>
      </c>
      <c r="O14" s="71">
        <f t="shared" si="2"/>
        <v>1800480</v>
      </c>
      <c r="P14" s="71">
        <f t="shared" si="3"/>
        <v>108028.8</v>
      </c>
      <c r="Q14" s="71">
        <f t="shared" si="4"/>
        <v>22320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 hidden="1">
      <c r="A15" s="97">
        <v>46090.0</v>
      </c>
      <c r="B15" s="98" t="s">
        <v>153</v>
      </c>
      <c r="C15" s="103">
        <v>29886.0</v>
      </c>
      <c r="D15" s="67" t="s">
        <v>26</v>
      </c>
      <c r="E15" s="99" t="s">
        <v>18</v>
      </c>
      <c r="F15" s="99">
        <v>1.0129911935E10</v>
      </c>
      <c r="G15" s="99" t="s">
        <v>19</v>
      </c>
      <c r="H15" s="99" t="s">
        <v>77</v>
      </c>
      <c r="I15" s="99">
        <v>74.0</v>
      </c>
      <c r="J15" s="100">
        <v>17635.69</v>
      </c>
      <c r="K15" s="101"/>
      <c r="L15" s="102">
        <v>31.68</v>
      </c>
      <c r="M15" s="70" t="b">
        <v>1</v>
      </c>
      <c r="N15" s="71">
        <f t="shared" si="1"/>
        <v>558698.6592</v>
      </c>
      <c r="O15" s="71">
        <f t="shared" si="2"/>
        <v>676025.3776</v>
      </c>
      <c r="P15" s="71">
        <f t="shared" si="3"/>
        <v>40561.52266</v>
      </c>
      <c r="Q15" s="71">
        <f t="shared" si="4"/>
        <v>8380.479888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hidden="1">
      <c r="A16" s="97">
        <v>46090.0</v>
      </c>
      <c r="B16" s="98" t="s">
        <v>357</v>
      </c>
      <c r="C16" s="103">
        <v>29887.0</v>
      </c>
      <c r="D16" s="99" t="s">
        <v>326</v>
      </c>
      <c r="E16" s="99" t="s">
        <v>18</v>
      </c>
      <c r="F16" s="99">
        <v>223.0</v>
      </c>
      <c r="G16" s="99" t="s">
        <v>19</v>
      </c>
      <c r="H16" s="99" t="s">
        <v>19</v>
      </c>
      <c r="I16" s="99">
        <v>190.0</v>
      </c>
      <c r="J16" s="100">
        <v>30102.93</v>
      </c>
      <c r="K16" s="101"/>
      <c r="L16" s="102">
        <v>22.0</v>
      </c>
      <c r="M16" s="70" t="b">
        <v>1</v>
      </c>
      <c r="N16" s="71">
        <f t="shared" si="1"/>
        <v>662264.46</v>
      </c>
      <c r="O16" s="71">
        <f t="shared" si="2"/>
        <v>801339.9966</v>
      </c>
      <c r="P16" s="71">
        <f t="shared" si="3"/>
        <v>48080.3998</v>
      </c>
      <c r="Q16" s="71">
        <f t="shared" si="4"/>
        <v>9933.9669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 hidden="1">
      <c r="A17" s="97">
        <v>46090.0</v>
      </c>
      <c r="B17" s="98" t="s">
        <v>53</v>
      </c>
      <c r="C17" s="103">
        <v>29888.0</v>
      </c>
      <c r="D17" s="99" t="s">
        <v>56</v>
      </c>
      <c r="E17" s="99" t="s">
        <v>18</v>
      </c>
      <c r="F17" s="99">
        <v>1.0129743228E10</v>
      </c>
      <c r="G17" s="99" t="s">
        <v>28</v>
      </c>
      <c r="H17" s="99" t="s">
        <v>50</v>
      </c>
      <c r="I17" s="99">
        <v>175.0</v>
      </c>
      <c r="J17" s="100">
        <v>31543.72</v>
      </c>
      <c r="K17" s="101"/>
      <c r="L17" s="102">
        <v>28.4</v>
      </c>
      <c r="M17" s="70" t="b">
        <v>1</v>
      </c>
      <c r="N17" s="71">
        <f t="shared" si="1"/>
        <v>895841.648</v>
      </c>
      <c r="O17" s="71">
        <f t="shared" si="2"/>
        <v>1083968.394</v>
      </c>
      <c r="P17" s="71">
        <f t="shared" si="3"/>
        <v>65038.10364</v>
      </c>
      <c r="Q17" s="71">
        <f t="shared" si="4"/>
        <v>13437.62472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 hidden="1">
      <c r="A18" s="97">
        <v>46090.0</v>
      </c>
      <c r="B18" s="98" t="s">
        <v>85</v>
      </c>
      <c r="C18" s="103">
        <v>29889.0</v>
      </c>
      <c r="D18" s="99" t="s">
        <v>354</v>
      </c>
      <c r="E18" s="99" t="s">
        <v>18</v>
      </c>
      <c r="F18" s="99">
        <v>1.0129725831E10</v>
      </c>
      <c r="G18" s="99" t="s">
        <v>19</v>
      </c>
      <c r="H18" s="99" t="s">
        <v>50</v>
      </c>
      <c r="I18" s="99">
        <v>249.0</v>
      </c>
      <c r="J18" s="100">
        <v>36821.41</v>
      </c>
      <c r="K18" s="101"/>
      <c r="L18" s="102">
        <v>30.5</v>
      </c>
      <c r="M18" s="70" t="b">
        <v>0</v>
      </c>
      <c r="N18" s="71">
        <f t="shared" si="1"/>
        <v>1123053.005</v>
      </c>
      <c r="O18" s="71">
        <f t="shared" si="2"/>
        <v>1358894.136</v>
      </c>
      <c r="P18" s="71">
        <f t="shared" si="3"/>
        <v>81533.64816</v>
      </c>
      <c r="Q18" s="71">
        <f t="shared" si="4"/>
        <v>16845.79508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 hidden="1">
      <c r="A19" s="97">
        <v>46091.0</v>
      </c>
      <c r="B19" s="98" t="s">
        <v>231</v>
      </c>
      <c r="C19" s="103">
        <v>29890.0</v>
      </c>
      <c r="D19" s="99" t="s">
        <v>81</v>
      </c>
      <c r="E19" s="99" t="s">
        <v>18</v>
      </c>
      <c r="F19" s="99">
        <v>1.0129737448E10</v>
      </c>
      <c r="G19" s="99" t="s">
        <v>19</v>
      </c>
      <c r="H19" s="99" t="s">
        <v>57</v>
      </c>
      <c r="I19" s="99">
        <v>213.0</v>
      </c>
      <c r="J19" s="100">
        <v>36335.14</v>
      </c>
      <c r="K19" s="101"/>
      <c r="L19" s="102">
        <v>30.18</v>
      </c>
      <c r="M19" s="70" t="b">
        <v>1</v>
      </c>
      <c r="N19" s="71">
        <f t="shared" si="1"/>
        <v>1096594.525</v>
      </c>
      <c r="O19" s="71">
        <f t="shared" si="2"/>
        <v>1326879.375</v>
      </c>
      <c r="P19" s="71">
        <f t="shared" si="3"/>
        <v>79612.76253</v>
      </c>
      <c r="Q19" s="71">
        <f t="shared" si="4"/>
        <v>16448.91788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 hidden="1">
      <c r="A20" s="97">
        <v>46091.0</v>
      </c>
      <c r="B20" s="98" t="s">
        <v>153</v>
      </c>
      <c r="C20" s="103">
        <v>29891.0</v>
      </c>
      <c r="D20" s="99" t="s">
        <v>358</v>
      </c>
      <c r="E20" s="99" t="s">
        <v>30</v>
      </c>
      <c r="F20" s="99">
        <v>1.0129912093E10</v>
      </c>
      <c r="G20" s="99" t="s">
        <v>19</v>
      </c>
      <c r="H20" s="99" t="s">
        <v>77</v>
      </c>
      <c r="I20" s="99">
        <v>74.0</v>
      </c>
      <c r="J20" s="100">
        <v>17635.69</v>
      </c>
      <c r="K20" s="101"/>
      <c r="L20" s="102">
        <v>32.64</v>
      </c>
      <c r="M20" s="70" t="b">
        <v>1</v>
      </c>
      <c r="N20" s="71">
        <f t="shared" si="1"/>
        <v>575628.9216</v>
      </c>
      <c r="O20" s="71">
        <f t="shared" si="2"/>
        <v>696510.9951</v>
      </c>
      <c r="P20" s="71">
        <f t="shared" si="3"/>
        <v>69651.09951</v>
      </c>
      <c r="Q20" s="71">
        <f t="shared" si="4"/>
        <v>8634.433824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 hidden="1">
      <c r="A21" s="97">
        <v>46091.0</v>
      </c>
      <c r="B21" s="98" t="s">
        <v>153</v>
      </c>
      <c r="C21" s="103">
        <v>29891.0</v>
      </c>
      <c r="D21" s="99" t="s">
        <v>358</v>
      </c>
      <c r="E21" s="99" t="s">
        <v>30</v>
      </c>
      <c r="F21" s="99">
        <v>1.0129909898E10</v>
      </c>
      <c r="G21" s="99" t="s">
        <v>19</v>
      </c>
      <c r="H21" s="99" t="s">
        <v>77</v>
      </c>
      <c r="I21" s="99">
        <v>74.0</v>
      </c>
      <c r="J21" s="100">
        <v>17635.69</v>
      </c>
      <c r="K21" s="101"/>
      <c r="L21" s="102">
        <v>32.04</v>
      </c>
      <c r="M21" s="70" t="b">
        <v>1</v>
      </c>
      <c r="N21" s="71">
        <f t="shared" si="1"/>
        <v>565047.5076</v>
      </c>
      <c r="O21" s="71">
        <f t="shared" si="2"/>
        <v>683707.4842</v>
      </c>
      <c r="P21" s="71">
        <f t="shared" si="3"/>
        <v>68370.74842</v>
      </c>
      <c r="Q21" s="71">
        <f t="shared" si="4"/>
        <v>8475.712614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 hidden="1">
      <c r="A22" s="97">
        <v>46091.0</v>
      </c>
      <c r="B22" s="98" t="s">
        <v>153</v>
      </c>
      <c r="C22" s="103">
        <v>29891.0</v>
      </c>
      <c r="D22" s="99" t="s">
        <v>358</v>
      </c>
      <c r="E22" s="99" t="s">
        <v>30</v>
      </c>
      <c r="F22" s="99">
        <v>1.0129909745E10</v>
      </c>
      <c r="G22" s="99" t="s">
        <v>19</v>
      </c>
      <c r="H22" s="99" t="s">
        <v>77</v>
      </c>
      <c r="I22" s="99">
        <v>74.0</v>
      </c>
      <c r="J22" s="100">
        <v>17635.69</v>
      </c>
      <c r="K22" s="101"/>
      <c r="L22" s="102">
        <v>32.3</v>
      </c>
      <c r="M22" s="70" t="b">
        <v>1</v>
      </c>
      <c r="N22" s="71">
        <f t="shared" si="1"/>
        <v>569632.787</v>
      </c>
      <c r="O22" s="71">
        <f t="shared" si="2"/>
        <v>689255.6723</v>
      </c>
      <c r="P22" s="71">
        <f t="shared" si="3"/>
        <v>68925.56723</v>
      </c>
      <c r="Q22" s="71">
        <f t="shared" si="4"/>
        <v>8544.491805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 hidden="1">
      <c r="A23" s="97">
        <v>46091.0</v>
      </c>
      <c r="B23" s="98" t="s">
        <v>153</v>
      </c>
      <c r="C23" s="103">
        <v>29891.0</v>
      </c>
      <c r="D23" s="99" t="s">
        <v>358</v>
      </c>
      <c r="E23" s="99" t="s">
        <v>30</v>
      </c>
      <c r="F23" s="99">
        <v>1.0129909568E10</v>
      </c>
      <c r="G23" s="99" t="s">
        <v>19</v>
      </c>
      <c r="H23" s="99" t="s">
        <v>77</v>
      </c>
      <c r="I23" s="99">
        <v>74.0</v>
      </c>
      <c r="J23" s="100">
        <v>17635.69</v>
      </c>
      <c r="K23" s="101"/>
      <c r="L23" s="102">
        <v>30.2</v>
      </c>
      <c r="M23" s="70" t="b">
        <v>1</v>
      </c>
      <c r="N23" s="71">
        <f t="shared" si="1"/>
        <v>532597.838</v>
      </c>
      <c r="O23" s="71">
        <f t="shared" si="2"/>
        <v>644443.384</v>
      </c>
      <c r="P23" s="71">
        <f t="shared" si="3"/>
        <v>64444.3384</v>
      </c>
      <c r="Q23" s="71">
        <f t="shared" si="4"/>
        <v>7988.96757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 hidden="1">
      <c r="A24" s="97">
        <v>46091.0</v>
      </c>
      <c r="B24" s="98" t="s">
        <v>153</v>
      </c>
      <c r="C24" s="103">
        <v>29891.0</v>
      </c>
      <c r="D24" s="99" t="s">
        <v>358</v>
      </c>
      <c r="E24" s="99" t="s">
        <v>30</v>
      </c>
      <c r="F24" s="99">
        <v>1.012990938E10</v>
      </c>
      <c r="G24" s="99" t="s">
        <v>19</v>
      </c>
      <c r="H24" s="99" t="s">
        <v>77</v>
      </c>
      <c r="I24" s="99">
        <v>74.0</v>
      </c>
      <c r="J24" s="100">
        <v>17635.69</v>
      </c>
      <c r="K24" s="101"/>
      <c r="L24" s="102">
        <v>34.62</v>
      </c>
      <c r="M24" s="70" t="b">
        <v>1</v>
      </c>
      <c r="N24" s="71">
        <f t="shared" si="1"/>
        <v>610547.5878</v>
      </c>
      <c r="O24" s="71">
        <f t="shared" si="2"/>
        <v>738762.5812</v>
      </c>
      <c r="P24" s="71">
        <f t="shared" si="3"/>
        <v>73876.25812</v>
      </c>
      <c r="Q24" s="71">
        <f t="shared" si="4"/>
        <v>9158.213817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 hidden="1">
      <c r="A25" s="97">
        <v>46093.0</v>
      </c>
      <c r="B25" s="98" t="s">
        <v>153</v>
      </c>
      <c r="C25" s="103">
        <v>29893.0</v>
      </c>
      <c r="D25" s="67" t="s">
        <v>44</v>
      </c>
      <c r="E25" s="67" t="s">
        <v>18</v>
      </c>
      <c r="F25" s="67">
        <v>1.012995137E10</v>
      </c>
      <c r="G25" s="99" t="s">
        <v>19</v>
      </c>
      <c r="H25" s="99" t="s">
        <v>77</v>
      </c>
      <c r="I25" s="67">
        <v>83.0</v>
      </c>
      <c r="J25" s="68">
        <v>18936.51</v>
      </c>
      <c r="K25" s="69"/>
      <c r="L25" s="70">
        <v>33.08</v>
      </c>
      <c r="M25" s="70" t="b">
        <v>1</v>
      </c>
      <c r="N25" s="71">
        <f t="shared" si="1"/>
        <v>626419.7508</v>
      </c>
      <c r="O25" s="71">
        <f t="shared" si="2"/>
        <v>757967.8985</v>
      </c>
      <c r="P25" s="71">
        <f t="shared" si="3"/>
        <v>45478.07391</v>
      </c>
      <c r="Q25" s="71">
        <f t="shared" si="4"/>
        <v>9396.296262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 hidden="1">
      <c r="A26" s="97">
        <v>46093.0</v>
      </c>
      <c r="B26" s="98" t="s">
        <v>153</v>
      </c>
      <c r="C26" s="103">
        <v>29893.0</v>
      </c>
      <c r="D26" s="67" t="s">
        <v>56</v>
      </c>
      <c r="E26" s="67" t="s">
        <v>18</v>
      </c>
      <c r="F26" s="67">
        <v>1.0129950866E10</v>
      </c>
      <c r="G26" s="99" t="s">
        <v>19</v>
      </c>
      <c r="H26" s="99" t="s">
        <v>77</v>
      </c>
      <c r="I26" s="67">
        <v>83.0</v>
      </c>
      <c r="J26" s="68">
        <v>18936.51</v>
      </c>
      <c r="K26" s="69"/>
      <c r="L26" s="70">
        <v>33.06</v>
      </c>
      <c r="M26" s="70" t="b">
        <v>1</v>
      </c>
      <c r="N26" s="71">
        <f t="shared" si="1"/>
        <v>626041.0206</v>
      </c>
      <c r="O26" s="71">
        <f t="shared" si="2"/>
        <v>757509.6349</v>
      </c>
      <c r="P26" s="71">
        <f t="shared" si="3"/>
        <v>45450.5781</v>
      </c>
      <c r="Q26" s="71">
        <f t="shared" si="4"/>
        <v>9390.615309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 hidden="1">
      <c r="A27" s="97">
        <v>46093.0</v>
      </c>
      <c r="B27" s="98" t="s">
        <v>153</v>
      </c>
      <c r="C27" s="103">
        <v>29893.0</v>
      </c>
      <c r="D27" s="67" t="s">
        <v>26</v>
      </c>
      <c r="E27" s="67" t="s">
        <v>18</v>
      </c>
      <c r="F27" s="67">
        <v>1.012995147E10</v>
      </c>
      <c r="G27" s="99" t="s">
        <v>19</v>
      </c>
      <c r="H27" s="99" t="s">
        <v>77</v>
      </c>
      <c r="I27" s="67">
        <v>83.0</v>
      </c>
      <c r="J27" s="68">
        <v>18936.51</v>
      </c>
      <c r="K27" s="69"/>
      <c r="L27" s="70">
        <v>32.36</v>
      </c>
      <c r="M27" s="70" t="b">
        <v>1</v>
      </c>
      <c r="N27" s="71">
        <f t="shared" si="1"/>
        <v>612785.4636</v>
      </c>
      <c r="O27" s="71">
        <f t="shared" si="2"/>
        <v>741470.411</v>
      </c>
      <c r="P27" s="71">
        <f t="shared" si="3"/>
        <v>44488.22466</v>
      </c>
      <c r="Q27" s="71">
        <f t="shared" si="4"/>
        <v>9191.781954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 hidden="1">
      <c r="A28" s="97">
        <v>46093.0</v>
      </c>
      <c r="B28" s="98" t="s">
        <v>153</v>
      </c>
      <c r="C28" s="103">
        <v>29893.0</v>
      </c>
      <c r="D28" s="67" t="s">
        <v>40</v>
      </c>
      <c r="E28" s="67" t="s">
        <v>18</v>
      </c>
      <c r="F28" s="67">
        <v>1.0129950771E10</v>
      </c>
      <c r="G28" s="99" t="s">
        <v>19</v>
      </c>
      <c r="H28" s="99" t="s">
        <v>77</v>
      </c>
      <c r="I28" s="67">
        <v>83.0</v>
      </c>
      <c r="J28" s="68">
        <v>18936.51</v>
      </c>
      <c r="K28" s="69"/>
      <c r="L28" s="70">
        <v>34.58</v>
      </c>
      <c r="M28" s="70" t="b">
        <v>1</v>
      </c>
      <c r="N28" s="71">
        <f t="shared" si="1"/>
        <v>654824.5158</v>
      </c>
      <c r="O28" s="71">
        <f t="shared" si="2"/>
        <v>792337.6641</v>
      </c>
      <c r="P28" s="71">
        <f t="shared" si="3"/>
        <v>47540.25985</v>
      </c>
      <c r="Q28" s="71">
        <f t="shared" si="4"/>
        <v>9822.367737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 hidden="1">
      <c r="A29" s="97">
        <v>46094.0</v>
      </c>
      <c r="B29" s="65" t="s">
        <v>129</v>
      </c>
      <c r="C29" s="66">
        <v>29895.0</v>
      </c>
      <c r="D29" s="67" t="s">
        <v>359</v>
      </c>
      <c r="E29" s="67" t="s">
        <v>30</v>
      </c>
      <c r="F29" s="67">
        <v>1.0130021616E10</v>
      </c>
      <c r="G29" s="99" t="s">
        <v>19</v>
      </c>
      <c r="H29" s="67" t="s">
        <v>50</v>
      </c>
      <c r="I29" s="67">
        <v>205.0</v>
      </c>
      <c r="J29" s="68">
        <v>31820.31</v>
      </c>
      <c r="K29" s="69"/>
      <c r="L29" s="70">
        <v>34.98</v>
      </c>
      <c r="M29" s="70" t="b">
        <v>1</v>
      </c>
      <c r="N29" s="71">
        <f t="shared" si="1"/>
        <v>1113074.444</v>
      </c>
      <c r="O29" s="71">
        <f t="shared" si="2"/>
        <v>1346820.077</v>
      </c>
      <c r="P29" s="71">
        <f t="shared" si="3"/>
        <v>134682.0077</v>
      </c>
      <c r="Q29" s="71">
        <f t="shared" si="4"/>
        <v>16696.11666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 hidden="1">
      <c r="A30" s="97">
        <v>46097.0</v>
      </c>
      <c r="B30" s="65" t="s">
        <v>129</v>
      </c>
      <c r="C30" s="66">
        <v>29897.0</v>
      </c>
      <c r="D30" s="67" t="s">
        <v>21</v>
      </c>
      <c r="E30" s="67" t="s">
        <v>18</v>
      </c>
      <c r="F30" s="67">
        <v>1.0229980741E10</v>
      </c>
      <c r="G30" s="99" t="s">
        <v>82</v>
      </c>
      <c r="H30" s="67" t="s">
        <v>50</v>
      </c>
      <c r="I30" s="67">
        <v>120.0</v>
      </c>
      <c r="J30" s="68">
        <v>22525.78</v>
      </c>
      <c r="K30" s="69"/>
      <c r="L30" s="70">
        <v>31.7</v>
      </c>
      <c r="M30" s="70" t="b">
        <v>1</v>
      </c>
      <c r="N30" s="71">
        <f t="shared" si="1"/>
        <v>714067.226</v>
      </c>
      <c r="O30" s="71">
        <f t="shared" si="2"/>
        <v>864021.3435</v>
      </c>
      <c r="P30" s="71">
        <f t="shared" si="3"/>
        <v>51841.28061</v>
      </c>
      <c r="Q30" s="71">
        <f t="shared" si="4"/>
        <v>10711.00839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 hidden="1">
      <c r="A31" s="97">
        <v>46097.0</v>
      </c>
      <c r="B31" s="65" t="s">
        <v>129</v>
      </c>
      <c r="C31" s="66">
        <v>29897.0</v>
      </c>
      <c r="D31" s="67" t="s">
        <v>21</v>
      </c>
      <c r="E31" s="67" t="s">
        <v>18</v>
      </c>
      <c r="F31" s="67">
        <v>1.0229975167E10</v>
      </c>
      <c r="G31" s="99" t="s">
        <v>82</v>
      </c>
      <c r="H31" s="67" t="s">
        <v>50</v>
      </c>
      <c r="I31" s="67">
        <v>120.0</v>
      </c>
      <c r="J31" s="68">
        <v>22525.78</v>
      </c>
      <c r="K31" s="69"/>
      <c r="L31" s="70">
        <v>31.74</v>
      </c>
      <c r="M31" s="70" t="b">
        <v>1</v>
      </c>
      <c r="N31" s="71">
        <f t="shared" si="1"/>
        <v>714968.2572</v>
      </c>
      <c r="O31" s="71">
        <f t="shared" si="2"/>
        <v>865111.5912</v>
      </c>
      <c r="P31" s="71">
        <f t="shared" si="3"/>
        <v>51906.69547</v>
      </c>
      <c r="Q31" s="71">
        <f t="shared" si="4"/>
        <v>10724.52386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 hidden="1">
      <c r="A32" s="97">
        <v>46097.0</v>
      </c>
      <c r="B32" s="65" t="s">
        <v>129</v>
      </c>
      <c r="C32" s="66">
        <v>29897.0</v>
      </c>
      <c r="D32" s="67" t="s">
        <v>21</v>
      </c>
      <c r="E32" s="67" t="s">
        <v>18</v>
      </c>
      <c r="F32" s="67">
        <v>1.0229975101E10</v>
      </c>
      <c r="G32" s="99" t="s">
        <v>82</v>
      </c>
      <c r="H32" s="67" t="s">
        <v>50</v>
      </c>
      <c r="I32" s="67">
        <v>120.0</v>
      </c>
      <c r="J32" s="68">
        <v>22525.78</v>
      </c>
      <c r="K32" s="69"/>
      <c r="L32" s="70">
        <v>29.82</v>
      </c>
      <c r="M32" s="70" t="b">
        <v>1</v>
      </c>
      <c r="N32" s="71">
        <f t="shared" si="1"/>
        <v>671718.7596</v>
      </c>
      <c r="O32" s="71">
        <f t="shared" si="2"/>
        <v>812779.6991</v>
      </c>
      <c r="P32" s="71">
        <f t="shared" si="3"/>
        <v>48766.78195</v>
      </c>
      <c r="Q32" s="71">
        <f t="shared" si="4"/>
        <v>10075.78139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 hidden="1">
      <c r="A33" s="97">
        <v>46097.0</v>
      </c>
      <c r="B33" s="65" t="s">
        <v>129</v>
      </c>
      <c r="C33" s="66">
        <v>29897.0</v>
      </c>
      <c r="D33" s="67" t="s">
        <v>184</v>
      </c>
      <c r="E33" s="67" t="s">
        <v>18</v>
      </c>
      <c r="F33" s="67">
        <v>1.0229975048E10</v>
      </c>
      <c r="G33" s="99" t="s">
        <v>82</v>
      </c>
      <c r="H33" s="67" t="s">
        <v>50</v>
      </c>
      <c r="I33" s="67">
        <v>120.0</v>
      </c>
      <c r="J33" s="68">
        <v>22525.78</v>
      </c>
      <c r="K33" s="69"/>
      <c r="L33" s="70">
        <v>31.34</v>
      </c>
      <c r="M33" s="70" t="b">
        <v>1</v>
      </c>
      <c r="N33" s="71">
        <f t="shared" si="1"/>
        <v>705957.9452</v>
      </c>
      <c r="O33" s="71">
        <f t="shared" si="2"/>
        <v>854209.1137</v>
      </c>
      <c r="P33" s="71">
        <f t="shared" si="3"/>
        <v>51252.54682</v>
      </c>
      <c r="Q33" s="71">
        <f t="shared" si="4"/>
        <v>10589.36918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 hidden="1">
      <c r="A34" s="97">
        <v>46097.0</v>
      </c>
      <c r="B34" s="65" t="s">
        <v>129</v>
      </c>
      <c r="C34" s="66">
        <v>29897.0</v>
      </c>
      <c r="D34" s="67" t="s">
        <v>291</v>
      </c>
      <c r="E34" s="67" t="s">
        <v>30</v>
      </c>
      <c r="F34" s="67">
        <v>1.0229974982E10</v>
      </c>
      <c r="G34" s="99" t="s">
        <v>19</v>
      </c>
      <c r="H34" s="67" t="s">
        <v>50</v>
      </c>
      <c r="I34" s="67">
        <v>120.0</v>
      </c>
      <c r="J34" s="68">
        <v>22525.78</v>
      </c>
      <c r="K34" s="69"/>
      <c r="L34" s="70">
        <v>32.22</v>
      </c>
      <c r="M34" s="70" t="b">
        <v>1</v>
      </c>
      <c r="N34" s="71">
        <f t="shared" si="1"/>
        <v>725780.6316</v>
      </c>
      <c r="O34" s="71">
        <f t="shared" si="2"/>
        <v>878194.5642</v>
      </c>
      <c r="P34" s="71">
        <f t="shared" si="3"/>
        <v>87819.45642</v>
      </c>
      <c r="Q34" s="71">
        <f t="shared" si="4"/>
        <v>10886.70947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 hidden="1">
      <c r="A35" s="97">
        <v>46097.0</v>
      </c>
      <c r="B35" s="65" t="s">
        <v>129</v>
      </c>
      <c r="C35" s="66">
        <v>29897.0</v>
      </c>
      <c r="D35" s="67" t="s">
        <v>184</v>
      </c>
      <c r="E35" s="67" t="s">
        <v>18</v>
      </c>
      <c r="F35" s="67">
        <v>1.0130031235E10</v>
      </c>
      <c r="G35" s="67" t="s">
        <v>19</v>
      </c>
      <c r="H35" s="67" t="s">
        <v>57</v>
      </c>
      <c r="I35" s="67">
        <v>205.0</v>
      </c>
      <c r="J35" s="68">
        <v>31820.31</v>
      </c>
      <c r="K35" s="69"/>
      <c r="L35" s="70">
        <v>31.44</v>
      </c>
      <c r="M35" s="70" t="b">
        <v>1</v>
      </c>
      <c r="N35" s="71">
        <f t="shared" si="1"/>
        <v>1000430.546</v>
      </c>
      <c r="O35" s="71">
        <f t="shared" si="2"/>
        <v>1210520.961</v>
      </c>
      <c r="P35" s="71">
        <f t="shared" si="3"/>
        <v>72631.25767</v>
      </c>
      <c r="Q35" s="71">
        <f t="shared" si="4"/>
        <v>15006.4582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 hidden="1">
      <c r="A36" s="97">
        <v>46097.0</v>
      </c>
      <c r="B36" s="65" t="s">
        <v>129</v>
      </c>
      <c r="C36" s="66">
        <v>29897.0</v>
      </c>
      <c r="D36" s="67" t="s">
        <v>44</v>
      </c>
      <c r="E36" s="67" t="s">
        <v>18</v>
      </c>
      <c r="F36" s="67">
        <v>1.0130072943E10</v>
      </c>
      <c r="G36" s="67" t="s">
        <v>19</v>
      </c>
      <c r="H36" s="67" t="s">
        <v>331</v>
      </c>
      <c r="I36" s="67">
        <v>146.0</v>
      </c>
      <c r="J36" s="68">
        <v>25224.49</v>
      </c>
      <c r="K36" s="69"/>
      <c r="L36" s="70">
        <v>28.0</v>
      </c>
      <c r="M36" s="70" t="b">
        <v>1</v>
      </c>
      <c r="N36" s="71">
        <f t="shared" si="1"/>
        <v>706285.72</v>
      </c>
      <c r="O36" s="71">
        <f t="shared" si="2"/>
        <v>854605.7212</v>
      </c>
      <c r="P36" s="71">
        <f t="shared" si="3"/>
        <v>51276.34327</v>
      </c>
      <c r="Q36" s="71">
        <f t="shared" si="4"/>
        <v>10594.2858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 hidden="1">
      <c r="A37" s="97">
        <v>46097.0</v>
      </c>
      <c r="B37" s="65" t="s">
        <v>129</v>
      </c>
      <c r="C37" s="66">
        <v>29897.0</v>
      </c>
      <c r="D37" s="67" t="s">
        <v>310</v>
      </c>
      <c r="E37" s="67" t="s">
        <v>18</v>
      </c>
      <c r="F37" s="67">
        <v>1.0130072848E10</v>
      </c>
      <c r="G37" s="67" t="s">
        <v>19</v>
      </c>
      <c r="H37" s="67" t="s">
        <v>331</v>
      </c>
      <c r="I37" s="67">
        <v>146.0</v>
      </c>
      <c r="J37" s="68">
        <v>25224.49</v>
      </c>
      <c r="K37" s="69"/>
      <c r="L37" s="70">
        <v>28.0</v>
      </c>
      <c r="M37" s="70" t="b">
        <v>1</v>
      </c>
      <c r="N37" s="71">
        <f t="shared" si="1"/>
        <v>706285.72</v>
      </c>
      <c r="O37" s="71">
        <f t="shared" si="2"/>
        <v>854605.7212</v>
      </c>
      <c r="P37" s="71">
        <f t="shared" si="3"/>
        <v>51276.34327</v>
      </c>
      <c r="Q37" s="71">
        <f t="shared" si="4"/>
        <v>10594.2858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 hidden="1">
      <c r="A38" s="97">
        <v>46097.0</v>
      </c>
      <c r="B38" s="65" t="s">
        <v>129</v>
      </c>
      <c r="C38" s="66">
        <v>29898.0</v>
      </c>
      <c r="D38" s="67" t="s">
        <v>184</v>
      </c>
      <c r="E38" s="67" t="s">
        <v>18</v>
      </c>
      <c r="F38" s="67">
        <v>1.0130052525E10</v>
      </c>
      <c r="G38" s="67" t="s">
        <v>19</v>
      </c>
      <c r="H38" s="67" t="s">
        <v>82</v>
      </c>
      <c r="I38" s="67">
        <v>85.0</v>
      </c>
      <c r="J38" s="68">
        <v>18224.82</v>
      </c>
      <c r="K38" s="69"/>
      <c r="L38" s="70">
        <v>2.36</v>
      </c>
      <c r="M38" s="70" t="b">
        <v>1</v>
      </c>
      <c r="N38" s="71">
        <f t="shared" si="1"/>
        <v>43010.5752</v>
      </c>
      <c r="O38" s="71">
        <f t="shared" si="2"/>
        <v>52042.79599</v>
      </c>
      <c r="P38" s="71">
        <f t="shared" si="3"/>
        <v>3122.56776</v>
      </c>
      <c r="Q38" s="71">
        <f t="shared" si="4"/>
        <v>645.158628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 hidden="1">
      <c r="A39" s="97">
        <v>46098.0</v>
      </c>
      <c r="B39" s="65" t="s">
        <v>122</v>
      </c>
      <c r="C39" s="66">
        <v>29899.0</v>
      </c>
      <c r="D39" s="67" t="s">
        <v>327</v>
      </c>
      <c r="E39" s="67" t="s">
        <v>18</v>
      </c>
      <c r="F39" s="67">
        <v>1.0130115264E10</v>
      </c>
      <c r="G39" s="67" t="s">
        <v>19</v>
      </c>
      <c r="H39" s="67" t="s">
        <v>50</v>
      </c>
      <c r="I39" s="67">
        <v>220.0</v>
      </c>
      <c r="J39" s="68">
        <v>37199.06</v>
      </c>
      <c r="K39" s="69"/>
      <c r="L39" s="70">
        <v>29.52</v>
      </c>
      <c r="M39" s="70" t="b">
        <v>1</v>
      </c>
      <c r="N39" s="71">
        <f t="shared" si="1"/>
        <v>1098116.251</v>
      </c>
      <c r="O39" s="71">
        <f t="shared" si="2"/>
        <v>1328720.664</v>
      </c>
      <c r="P39" s="71">
        <f t="shared" si="3"/>
        <v>79723.23984</v>
      </c>
      <c r="Q39" s="71">
        <f t="shared" si="4"/>
        <v>16471.74377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 hidden="1">
      <c r="A40" s="97">
        <v>46098.0</v>
      </c>
      <c r="B40" s="65" t="s">
        <v>122</v>
      </c>
      <c r="C40" s="66">
        <v>29899.0</v>
      </c>
      <c r="D40" s="67" t="s">
        <v>79</v>
      </c>
      <c r="E40" s="67" t="s">
        <v>18</v>
      </c>
      <c r="F40" s="67">
        <v>1.0130114447E10</v>
      </c>
      <c r="G40" s="67" t="s">
        <v>19</v>
      </c>
      <c r="H40" s="67" t="s">
        <v>50</v>
      </c>
      <c r="I40" s="67">
        <v>220.0</v>
      </c>
      <c r="J40" s="68">
        <v>37199.06</v>
      </c>
      <c r="K40" s="69"/>
      <c r="L40" s="70">
        <v>32.12</v>
      </c>
      <c r="M40" s="70" t="b">
        <v>1</v>
      </c>
      <c r="N40" s="71">
        <f t="shared" si="1"/>
        <v>1194833.807</v>
      </c>
      <c r="O40" s="71">
        <f t="shared" si="2"/>
        <v>1445748.907</v>
      </c>
      <c r="P40" s="71">
        <f t="shared" si="3"/>
        <v>86744.9344</v>
      </c>
      <c r="Q40" s="71">
        <f t="shared" si="4"/>
        <v>17922.50711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 hidden="1">
      <c r="A41" s="97">
        <v>46098.0</v>
      </c>
      <c r="B41" s="65" t="s">
        <v>122</v>
      </c>
      <c r="C41" s="66">
        <v>29899.0</v>
      </c>
      <c r="D41" s="67" t="s">
        <v>26</v>
      </c>
      <c r="E41" s="67" t="s">
        <v>18</v>
      </c>
      <c r="F41" s="67">
        <v>1.0130115899E10</v>
      </c>
      <c r="G41" s="67" t="s">
        <v>19</v>
      </c>
      <c r="H41" s="67" t="s">
        <v>50</v>
      </c>
      <c r="I41" s="67">
        <v>220.0</v>
      </c>
      <c r="J41" s="68">
        <v>37199.06</v>
      </c>
      <c r="K41" s="69"/>
      <c r="L41" s="70">
        <v>28.84</v>
      </c>
      <c r="M41" s="70" t="b">
        <v>1</v>
      </c>
      <c r="N41" s="71">
        <f t="shared" si="1"/>
        <v>1072820.89</v>
      </c>
      <c r="O41" s="71">
        <f t="shared" si="2"/>
        <v>1298113.277</v>
      </c>
      <c r="P41" s="71">
        <f t="shared" si="3"/>
        <v>77886.79664</v>
      </c>
      <c r="Q41" s="71">
        <f t="shared" si="4"/>
        <v>16092.31336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 hidden="1">
      <c r="A42" s="97">
        <v>46098.0</v>
      </c>
      <c r="B42" s="65" t="s">
        <v>122</v>
      </c>
      <c r="C42" s="66">
        <v>29899.0</v>
      </c>
      <c r="D42" s="67" t="s">
        <v>354</v>
      </c>
      <c r="E42" s="67" t="s">
        <v>18</v>
      </c>
      <c r="F42" s="67">
        <v>1.0130116125E10</v>
      </c>
      <c r="G42" s="67" t="s">
        <v>19</v>
      </c>
      <c r="H42" s="67" t="s">
        <v>50</v>
      </c>
      <c r="I42" s="67">
        <v>220.0</v>
      </c>
      <c r="J42" s="68">
        <v>37199.06</v>
      </c>
      <c r="K42" s="69"/>
      <c r="L42" s="70">
        <v>29.42</v>
      </c>
      <c r="M42" s="70" t="b">
        <v>0</v>
      </c>
      <c r="N42" s="71">
        <f t="shared" si="1"/>
        <v>1094396.345</v>
      </c>
      <c r="O42" s="71">
        <f t="shared" si="2"/>
        <v>1324219.578</v>
      </c>
      <c r="P42" s="71">
        <f t="shared" si="3"/>
        <v>79453.17466</v>
      </c>
      <c r="Q42" s="71">
        <f t="shared" si="4"/>
        <v>16415.94518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>
      <c r="A43" s="97">
        <v>46098.0</v>
      </c>
      <c r="B43" s="65" t="s">
        <v>122</v>
      </c>
      <c r="C43" s="66">
        <v>29899.0</v>
      </c>
      <c r="D43" s="67" t="s">
        <v>194</v>
      </c>
      <c r="E43" s="67" t="s">
        <v>18</v>
      </c>
      <c r="F43" s="67">
        <v>1.0130115994E10</v>
      </c>
      <c r="G43" s="67" t="s">
        <v>19</v>
      </c>
      <c r="H43" s="67" t="s">
        <v>50</v>
      </c>
      <c r="I43" s="67">
        <v>220.0</v>
      </c>
      <c r="J43" s="68">
        <v>37199.06</v>
      </c>
      <c r="K43" s="69"/>
      <c r="L43" s="70">
        <v>28.38</v>
      </c>
      <c r="M43" s="70" t="b">
        <v>1</v>
      </c>
      <c r="N43" s="71">
        <f t="shared" si="1"/>
        <v>1055709.323</v>
      </c>
      <c r="O43" s="71">
        <f t="shared" si="2"/>
        <v>1277408.281</v>
      </c>
      <c r="P43" s="71">
        <f t="shared" si="3"/>
        <v>76644.49684</v>
      </c>
      <c r="Q43" s="71">
        <f t="shared" si="4"/>
        <v>15835.63984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 hidden="1">
      <c r="A44" s="97">
        <v>46098.0</v>
      </c>
      <c r="B44" s="65" t="s">
        <v>122</v>
      </c>
      <c r="C44" s="66">
        <v>29899.0</v>
      </c>
      <c r="D44" s="67" t="s">
        <v>36</v>
      </c>
      <c r="E44" s="67" t="s">
        <v>18</v>
      </c>
      <c r="F44" s="67">
        <v>1.0130115146E10</v>
      </c>
      <c r="G44" s="67" t="s">
        <v>19</v>
      </c>
      <c r="H44" s="67" t="s">
        <v>50</v>
      </c>
      <c r="I44" s="67">
        <v>220.0</v>
      </c>
      <c r="J44" s="68">
        <v>37199.06</v>
      </c>
      <c r="K44" s="69"/>
      <c r="L44" s="70">
        <v>30.14</v>
      </c>
      <c r="M44" s="70" t="b">
        <v>1</v>
      </c>
      <c r="N44" s="71">
        <f t="shared" si="1"/>
        <v>1121179.668</v>
      </c>
      <c r="O44" s="71">
        <f t="shared" si="2"/>
        <v>1356627.399</v>
      </c>
      <c r="P44" s="71">
        <f t="shared" si="3"/>
        <v>81397.64393</v>
      </c>
      <c r="Q44" s="71">
        <f t="shared" si="4"/>
        <v>16817.69503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idden="1">
      <c r="A45" s="97">
        <v>46098.0</v>
      </c>
      <c r="B45" s="65" t="s">
        <v>122</v>
      </c>
      <c r="C45" s="66">
        <v>29899.0</v>
      </c>
      <c r="D45" s="67" t="s">
        <v>326</v>
      </c>
      <c r="E45" s="67" t="s">
        <v>18</v>
      </c>
      <c r="F45" s="67">
        <v>1.0130114698E10</v>
      </c>
      <c r="G45" s="67" t="s">
        <v>19</v>
      </c>
      <c r="H45" s="67" t="s">
        <v>50</v>
      </c>
      <c r="I45" s="67">
        <v>220.0</v>
      </c>
      <c r="J45" s="68">
        <v>37199.06</v>
      </c>
      <c r="K45" s="69"/>
      <c r="L45" s="70">
        <v>29.26</v>
      </c>
      <c r="M45" s="70" t="b">
        <v>1</v>
      </c>
      <c r="N45" s="71">
        <f t="shared" si="1"/>
        <v>1088444.496</v>
      </c>
      <c r="O45" s="71">
        <f t="shared" si="2"/>
        <v>1317017.84</v>
      </c>
      <c r="P45" s="71">
        <f t="shared" si="3"/>
        <v>79021.07038</v>
      </c>
      <c r="Q45" s="71">
        <f t="shared" si="4"/>
        <v>16326.66743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 hidden="1">
      <c r="A46" s="97">
        <v>46098.0</v>
      </c>
      <c r="B46" s="65" t="s">
        <v>360</v>
      </c>
      <c r="C46" s="66">
        <v>29900.0</v>
      </c>
      <c r="D46" s="67" t="s">
        <v>40</v>
      </c>
      <c r="E46" s="67" t="s">
        <v>18</v>
      </c>
      <c r="F46" s="67">
        <v>1.0130105002E10</v>
      </c>
      <c r="G46" s="67" t="s">
        <v>19</v>
      </c>
      <c r="H46" s="67" t="s">
        <v>361</v>
      </c>
      <c r="I46" s="67">
        <v>270.0</v>
      </c>
      <c r="J46" s="68">
        <v>41542.38</v>
      </c>
      <c r="K46" s="69"/>
      <c r="L46" s="70">
        <v>29.56</v>
      </c>
      <c r="M46" s="70" t="b">
        <v>1</v>
      </c>
      <c r="N46" s="71">
        <f t="shared" si="1"/>
        <v>1227992.753</v>
      </c>
      <c r="O46" s="71">
        <f t="shared" si="2"/>
        <v>1485871.231</v>
      </c>
      <c r="P46" s="71">
        <f t="shared" si="3"/>
        <v>89152.27385</v>
      </c>
      <c r="Q46" s="71">
        <f t="shared" si="4"/>
        <v>18419.89129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 hidden="1">
      <c r="A47" s="97">
        <v>46098.0</v>
      </c>
      <c r="B47" s="65" t="s">
        <v>360</v>
      </c>
      <c r="C47" s="66">
        <v>29900.0</v>
      </c>
      <c r="D47" s="67" t="s">
        <v>362</v>
      </c>
      <c r="E47" s="67" t="s">
        <v>18</v>
      </c>
      <c r="F47" s="67">
        <v>1.013015629E9</v>
      </c>
      <c r="G47" s="67" t="s">
        <v>19</v>
      </c>
      <c r="H47" s="67" t="s">
        <v>361</v>
      </c>
      <c r="I47" s="67">
        <v>270.0</v>
      </c>
      <c r="J47" s="68">
        <v>41542.38</v>
      </c>
      <c r="K47" s="69"/>
      <c r="L47" s="70">
        <v>25.0</v>
      </c>
      <c r="M47" s="70" t="b">
        <v>0</v>
      </c>
      <c r="N47" s="71">
        <f t="shared" si="1"/>
        <v>1038559.5</v>
      </c>
      <c r="O47" s="71">
        <f t="shared" si="2"/>
        <v>1256656.995</v>
      </c>
      <c r="P47" s="71">
        <f t="shared" si="3"/>
        <v>75399.4197</v>
      </c>
      <c r="Q47" s="71">
        <f t="shared" si="4"/>
        <v>15578.3925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 hidden="1">
      <c r="A48" s="64">
        <v>46098.0</v>
      </c>
      <c r="B48" s="65" t="s">
        <v>363</v>
      </c>
      <c r="C48" s="66" t="s">
        <v>364</v>
      </c>
      <c r="D48" s="67" t="s">
        <v>365</v>
      </c>
      <c r="E48" s="67" t="s">
        <v>30</v>
      </c>
      <c r="F48" s="67"/>
      <c r="G48" s="67" t="s">
        <v>366</v>
      </c>
      <c r="H48" s="67" t="s">
        <v>117</v>
      </c>
      <c r="I48" s="67">
        <v>600.0</v>
      </c>
      <c r="J48" s="68">
        <v>40000.0</v>
      </c>
      <c r="K48" s="69"/>
      <c r="L48" s="70">
        <v>30.08</v>
      </c>
      <c r="M48" s="70" t="b">
        <v>0</v>
      </c>
      <c r="N48" s="71">
        <f t="shared" si="1"/>
        <v>1203200</v>
      </c>
      <c r="O48" s="71">
        <f t="shared" si="2"/>
        <v>1455872</v>
      </c>
      <c r="P48" s="71">
        <f t="shared" si="3"/>
        <v>145587.2</v>
      </c>
      <c r="Q48" s="71">
        <f t="shared" si="4"/>
        <v>18048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 hidden="1">
      <c r="A49" s="64">
        <v>46098.0</v>
      </c>
      <c r="B49" s="65" t="s">
        <v>363</v>
      </c>
      <c r="C49" s="66" t="s">
        <v>364</v>
      </c>
      <c r="D49" s="67" t="s">
        <v>359</v>
      </c>
      <c r="E49" s="67" t="s">
        <v>30</v>
      </c>
      <c r="F49" s="67"/>
      <c r="G49" s="67" t="s">
        <v>366</v>
      </c>
      <c r="H49" s="67" t="s">
        <v>117</v>
      </c>
      <c r="I49" s="67">
        <v>600.0</v>
      </c>
      <c r="J49" s="68">
        <v>40000.0</v>
      </c>
      <c r="K49" s="69"/>
      <c r="L49" s="70">
        <v>32.88</v>
      </c>
      <c r="M49" s="70" t="b">
        <v>1</v>
      </c>
      <c r="N49" s="71">
        <f t="shared" si="1"/>
        <v>1315200</v>
      </c>
      <c r="O49" s="71">
        <f t="shared" si="2"/>
        <v>1591392</v>
      </c>
      <c r="P49" s="71">
        <f t="shared" si="3"/>
        <v>159139.2</v>
      </c>
      <c r="Q49" s="71">
        <f t="shared" si="4"/>
        <v>19728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 hidden="1">
      <c r="A50" s="64">
        <v>46106.0</v>
      </c>
      <c r="B50" s="65" t="s">
        <v>357</v>
      </c>
      <c r="C50" s="66">
        <v>29901.0</v>
      </c>
      <c r="D50" s="67" t="s">
        <v>56</v>
      </c>
      <c r="E50" s="67" t="s">
        <v>18</v>
      </c>
      <c r="F50" s="67">
        <v>1.0130316424E10</v>
      </c>
      <c r="G50" s="67" t="s">
        <v>19</v>
      </c>
      <c r="H50" s="67" t="s">
        <v>50</v>
      </c>
      <c r="I50" s="67">
        <v>170.0</v>
      </c>
      <c r="J50" s="68">
        <v>27830.73</v>
      </c>
      <c r="K50" s="69"/>
      <c r="L50" s="70">
        <v>30.92</v>
      </c>
      <c r="M50" s="70" t="b">
        <v>0</v>
      </c>
      <c r="N50" s="71">
        <f t="shared" si="1"/>
        <v>860526.1716</v>
      </c>
      <c r="O50" s="71">
        <f t="shared" si="2"/>
        <v>1041236.668</v>
      </c>
      <c r="P50" s="71">
        <f t="shared" si="3"/>
        <v>62474.20006</v>
      </c>
      <c r="Q50" s="71">
        <f t="shared" si="4"/>
        <v>12907.89257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 hidden="1">
      <c r="A51" s="64">
        <v>46106.0</v>
      </c>
      <c r="B51" s="65" t="s">
        <v>357</v>
      </c>
      <c r="C51" s="66">
        <v>29901.0</v>
      </c>
      <c r="D51" s="67" t="s">
        <v>36</v>
      </c>
      <c r="E51" s="67" t="s">
        <v>18</v>
      </c>
      <c r="F51" s="67">
        <v>1.0130351853E10</v>
      </c>
      <c r="G51" s="67" t="s">
        <v>19</v>
      </c>
      <c r="H51" s="67" t="s">
        <v>50</v>
      </c>
      <c r="I51" s="67">
        <v>170.0</v>
      </c>
      <c r="J51" s="68">
        <v>27830.73</v>
      </c>
      <c r="K51" s="69"/>
      <c r="L51" s="70">
        <v>30.82</v>
      </c>
      <c r="M51" s="70" t="b">
        <v>1</v>
      </c>
      <c r="N51" s="71">
        <f t="shared" si="1"/>
        <v>857743.0986</v>
      </c>
      <c r="O51" s="71">
        <f t="shared" si="2"/>
        <v>1037869.149</v>
      </c>
      <c r="P51" s="71">
        <f t="shared" si="3"/>
        <v>62272.14896</v>
      </c>
      <c r="Q51" s="71">
        <f t="shared" si="4"/>
        <v>12866.14648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 hidden="1">
      <c r="A52" s="64">
        <v>46106.0</v>
      </c>
      <c r="B52" s="65" t="s">
        <v>357</v>
      </c>
      <c r="C52" s="66">
        <v>29901.0</v>
      </c>
      <c r="D52" s="67" t="s">
        <v>184</v>
      </c>
      <c r="E52" s="67" t="s">
        <v>18</v>
      </c>
      <c r="F52" s="67">
        <v>1.0130351525E10</v>
      </c>
      <c r="G52" s="67" t="s">
        <v>19</v>
      </c>
      <c r="H52" s="67" t="s">
        <v>50</v>
      </c>
      <c r="I52" s="67">
        <v>170.0</v>
      </c>
      <c r="J52" s="68">
        <v>27830.73</v>
      </c>
      <c r="K52" s="69"/>
      <c r="L52" s="70">
        <v>30.86</v>
      </c>
      <c r="M52" s="70" t="b">
        <v>1</v>
      </c>
      <c r="N52" s="71">
        <f t="shared" si="1"/>
        <v>858856.3278</v>
      </c>
      <c r="O52" s="71">
        <f t="shared" si="2"/>
        <v>1039216.157</v>
      </c>
      <c r="P52" s="71">
        <f t="shared" si="3"/>
        <v>62352.9694</v>
      </c>
      <c r="Q52" s="71">
        <f t="shared" si="4"/>
        <v>12882.84492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 hidden="1">
      <c r="A53" s="64">
        <v>46106.0</v>
      </c>
      <c r="B53" s="65" t="s">
        <v>357</v>
      </c>
      <c r="C53" s="66">
        <v>29901.0</v>
      </c>
      <c r="D53" s="67" t="s">
        <v>327</v>
      </c>
      <c r="E53" s="67" t="s">
        <v>18</v>
      </c>
      <c r="F53" s="67">
        <v>1.0130351849E10</v>
      </c>
      <c r="G53" s="67" t="s">
        <v>19</v>
      </c>
      <c r="H53" s="67" t="s">
        <v>50</v>
      </c>
      <c r="I53" s="67">
        <v>170.0</v>
      </c>
      <c r="J53" s="68">
        <v>27830.73</v>
      </c>
      <c r="K53" s="69"/>
      <c r="L53" s="70">
        <v>28.74</v>
      </c>
      <c r="M53" s="70" t="b">
        <v>1</v>
      </c>
      <c r="N53" s="71">
        <f t="shared" si="1"/>
        <v>799855.1802</v>
      </c>
      <c r="O53" s="71">
        <f t="shared" si="2"/>
        <v>967824.768</v>
      </c>
      <c r="P53" s="71">
        <f t="shared" si="3"/>
        <v>58069.48608</v>
      </c>
      <c r="Q53" s="71">
        <f t="shared" si="4"/>
        <v>11997.8277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 hidden="1">
      <c r="A54" s="64">
        <v>46106.0</v>
      </c>
      <c r="B54" s="65" t="s">
        <v>355</v>
      </c>
      <c r="C54" s="66">
        <v>29902.0</v>
      </c>
      <c r="D54" s="67" t="s">
        <v>321</v>
      </c>
      <c r="E54" s="67" t="s">
        <v>18</v>
      </c>
      <c r="F54" s="67">
        <v>1.0230240239E10</v>
      </c>
      <c r="G54" s="67" t="s">
        <v>19</v>
      </c>
      <c r="H54" s="67" t="s">
        <v>50</v>
      </c>
      <c r="I54" s="67">
        <v>232.0</v>
      </c>
      <c r="J54" s="68">
        <v>38713.03</v>
      </c>
      <c r="K54" s="69"/>
      <c r="L54" s="70">
        <v>31.26</v>
      </c>
      <c r="M54" s="70" t="b">
        <v>1</v>
      </c>
      <c r="N54" s="71">
        <f t="shared" si="1"/>
        <v>1210169.318</v>
      </c>
      <c r="O54" s="71">
        <f t="shared" si="2"/>
        <v>1464304.875</v>
      </c>
      <c r="P54" s="71">
        <f t="shared" si="3"/>
        <v>87858.29247</v>
      </c>
      <c r="Q54" s="71">
        <f t="shared" si="4"/>
        <v>18152.53977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 hidden="1">
      <c r="A55" s="64">
        <v>46111.0</v>
      </c>
      <c r="B55" s="65" t="s">
        <v>53</v>
      </c>
      <c r="C55" s="66">
        <v>29903.0</v>
      </c>
      <c r="D55" s="67" t="s">
        <v>275</v>
      </c>
      <c r="E55" s="67" t="s">
        <v>18</v>
      </c>
      <c r="F55" s="67">
        <v>1.30326464E8</v>
      </c>
      <c r="G55" s="67" t="s">
        <v>19</v>
      </c>
      <c r="H55" s="67" t="s">
        <v>50</v>
      </c>
      <c r="I55" s="67">
        <v>175.0</v>
      </c>
      <c r="J55" s="68">
        <v>31543.72</v>
      </c>
      <c r="K55" s="69"/>
      <c r="L55" s="70">
        <v>20.2</v>
      </c>
      <c r="M55" s="70" t="b">
        <v>1</v>
      </c>
      <c r="N55" s="71">
        <f t="shared" si="1"/>
        <v>637183.144</v>
      </c>
      <c r="O55" s="71">
        <f t="shared" si="2"/>
        <v>770991.6042</v>
      </c>
      <c r="P55" s="71">
        <f t="shared" si="3"/>
        <v>46259.49625</v>
      </c>
      <c r="Q55" s="71">
        <f t="shared" si="4"/>
        <v>9557.74716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 hidden="1">
      <c r="A56" s="64">
        <v>46111.0</v>
      </c>
      <c r="B56" s="65" t="s">
        <v>53</v>
      </c>
      <c r="C56" s="66">
        <v>29903.0</v>
      </c>
      <c r="D56" s="67" t="s">
        <v>264</v>
      </c>
      <c r="E56" s="67" t="s">
        <v>18</v>
      </c>
      <c r="F56" s="67">
        <v>1.30326414E8</v>
      </c>
      <c r="G56" s="67" t="s">
        <v>19</v>
      </c>
      <c r="H56" s="67" t="s">
        <v>50</v>
      </c>
      <c r="I56" s="67">
        <v>175.0</v>
      </c>
      <c r="J56" s="68">
        <v>31543.72</v>
      </c>
      <c r="K56" s="69"/>
      <c r="L56" s="70">
        <v>21.88</v>
      </c>
      <c r="M56" s="70" t="b">
        <v>1</v>
      </c>
      <c r="N56" s="71">
        <f t="shared" si="1"/>
        <v>690176.5936</v>
      </c>
      <c r="O56" s="71">
        <f t="shared" si="2"/>
        <v>835113.6783</v>
      </c>
      <c r="P56" s="71">
        <f t="shared" si="3"/>
        <v>50106.8207</v>
      </c>
      <c r="Q56" s="71">
        <f t="shared" si="4"/>
        <v>10352.6489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 hidden="1">
      <c r="A57" s="64">
        <v>46111.0</v>
      </c>
      <c r="B57" s="65" t="s">
        <v>53</v>
      </c>
      <c r="C57" s="66">
        <v>29903.0</v>
      </c>
      <c r="D57" s="67" t="s">
        <v>56</v>
      </c>
      <c r="E57" s="67" t="s">
        <v>18</v>
      </c>
      <c r="F57" s="67">
        <v>1.013049565E10</v>
      </c>
      <c r="G57" s="67" t="s">
        <v>19</v>
      </c>
      <c r="H57" s="67" t="s">
        <v>50</v>
      </c>
      <c r="I57" s="67">
        <v>175.0</v>
      </c>
      <c r="J57" s="68">
        <v>31543.72</v>
      </c>
      <c r="K57" s="69"/>
      <c r="L57" s="70">
        <v>30.92</v>
      </c>
      <c r="M57" s="70" t="b">
        <v>0</v>
      </c>
      <c r="N57" s="71">
        <f t="shared" si="1"/>
        <v>975331.8224</v>
      </c>
      <c r="O57" s="71">
        <f t="shared" si="2"/>
        <v>1180151.505</v>
      </c>
      <c r="P57" s="71">
        <f t="shared" si="3"/>
        <v>70809.09031</v>
      </c>
      <c r="Q57" s="71">
        <f t="shared" si="4"/>
        <v>14629.97734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 hidden="1">
      <c r="A58" s="64">
        <v>46111.0</v>
      </c>
      <c r="B58" s="65" t="s">
        <v>53</v>
      </c>
      <c r="C58" s="66">
        <v>29903.0</v>
      </c>
      <c r="D58" s="67" t="s">
        <v>44</v>
      </c>
      <c r="E58" s="67" t="s">
        <v>18</v>
      </c>
      <c r="F58" s="67">
        <v>1.0130486683E10</v>
      </c>
      <c r="G58" s="67" t="s">
        <v>19</v>
      </c>
      <c r="H58" s="67" t="s">
        <v>50</v>
      </c>
      <c r="I58" s="67">
        <v>175.0</v>
      </c>
      <c r="J58" s="68">
        <v>31543.72</v>
      </c>
      <c r="K58" s="69"/>
      <c r="L58" s="70">
        <v>30.26</v>
      </c>
      <c r="M58" s="70" t="b">
        <v>1</v>
      </c>
      <c r="N58" s="71">
        <f t="shared" si="1"/>
        <v>954512.9672</v>
      </c>
      <c r="O58" s="71">
        <f t="shared" si="2"/>
        <v>1154960.69</v>
      </c>
      <c r="P58" s="71">
        <f t="shared" si="3"/>
        <v>69297.64142</v>
      </c>
      <c r="Q58" s="71">
        <f t="shared" si="4"/>
        <v>14317.69451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 hidden="1">
      <c r="A59" s="64">
        <v>46111.0</v>
      </c>
      <c r="B59" s="65" t="s">
        <v>53</v>
      </c>
      <c r="C59" s="66">
        <v>29903.0</v>
      </c>
      <c r="D59" s="67" t="s">
        <v>40</v>
      </c>
      <c r="E59" s="67" t="s">
        <v>18</v>
      </c>
      <c r="F59" s="67">
        <v>1.0130486655E10</v>
      </c>
      <c r="G59" s="67" t="s">
        <v>19</v>
      </c>
      <c r="H59" s="67" t="s">
        <v>50</v>
      </c>
      <c r="I59" s="67">
        <v>175.0</v>
      </c>
      <c r="J59" s="68">
        <v>31543.72</v>
      </c>
      <c r="K59" s="69"/>
      <c r="L59" s="70">
        <v>30.18</v>
      </c>
      <c r="M59" s="70" t="b">
        <v>1</v>
      </c>
      <c r="N59" s="71">
        <f t="shared" si="1"/>
        <v>951989.4696</v>
      </c>
      <c r="O59" s="71">
        <f t="shared" si="2"/>
        <v>1151907.258</v>
      </c>
      <c r="P59" s="71">
        <f t="shared" si="3"/>
        <v>69114.43549</v>
      </c>
      <c r="Q59" s="71">
        <f t="shared" si="4"/>
        <v>14279.84204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 hidden="1">
      <c r="A60" s="64">
        <v>46111.0</v>
      </c>
      <c r="B60" s="65" t="s">
        <v>342</v>
      </c>
      <c r="C60" s="66">
        <v>29904.0</v>
      </c>
      <c r="D60" s="67" t="s">
        <v>367</v>
      </c>
      <c r="E60" s="67" t="s">
        <v>18</v>
      </c>
      <c r="F60" s="67">
        <v>1.0130496838E10</v>
      </c>
      <c r="G60" s="67" t="s">
        <v>19</v>
      </c>
      <c r="H60" s="67" t="s">
        <v>50</v>
      </c>
      <c r="I60" s="67">
        <v>225.0</v>
      </c>
      <c r="J60" s="68">
        <v>37826.04</v>
      </c>
      <c r="K60" s="69"/>
      <c r="L60" s="70">
        <v>30.04</v>
      </c>
      <c r="M60" s="70" t="b">
        <v>1</v>
      </c>
      <c r="N60" s="71">
        <f t="shared" si="1"/>
        <v>1136294.242</v>
      </c>
      <c r="O60" s="71">
        <f t="shared" si="2"/>
        <v>1374916.032</v>
      </c>
      <c r="P60" s="71">
        <f t="shared" si="3"/>
        <v>82494.96194</v>
      </c>
      <c r="Q60" s="71">
        <f t="shared" si="4"/>
        <v>17044.41362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 hidden="1">
      <c r="A61" s="64">
        <v>46111.0</v>
      </c>
      <c r="B61" s="65" t="s">
        <v>342</v>
      </c>
      <c r="C61" s="66">
        <v>29904.0</v>
      </c>
      <c r="D61" s="67" t="s">
        <v>26</v>
      </c>
      <c r="E61" s="67" t="s">
        <v>18</v>
      </c>
      <c r="F61" s="67">
        <v>1.013049103E9</v>
      </c>
      <c r="G61" s="67" t="s">
        <v>19</v>
      </c>
      <c r="H61" s="67" t="s">
        <v>50</v>
      </c>
      <c r="I61" s="67">
        <v>225.0</v>
      </c>
      <c r="J61" s="68">
        <v>37826.04</v>
      </c>
      <c r="K61" s="69"/>
      <c r="L61" s="70">
        <v>30.08</v>
      </c>
      <c r="M61" s="70" t="b">
        <v>1</v>
      </c>
      <c r="N61" s="71">
        <f t="shared" si="1"/>
        <v>1137807.283</v>
      </c>
      <c r="O61" s="71">
        <f t="shared" si="2"/>
        <v>1376746.813</v>
      </c>
      <c r="P61" s="71">
        <f t="shared" si="3"/>
        <v>82604.80876</v>
      </c>
      <c r="Q61" s="71">
        <f t="shared" si="4"/>
        <v>17067.10925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 hidden="1">
      <c r="A62" s="64">
        <v>46111.0</v>
      </c>
      <c r="B62" s="65" t="s">
        <v>342</v>
      </c>
      <c r="C62" s="66">
        <v>29904.0</v>
      </c>
      <c r="D62" s="67" t="s">
        <v>321</v>
      </c>
      <c r="E62" s="67" t="s">
        <v>18</v>
      </c>
      <c r="F62" s="67">
        <v>1.0130479318E10</v>
      </c>
      <c r="G62" s="67" t="s">
        <v>19</v>
      </c>
      <c r="H62" s="67" t="s">
        <v>50</v>
      </c>
      <c r="I62" s="67">
        <v>225.0</v>
      </c>
      <c r="J62" s="68">
        <v>37826.04</v>
      </c>
      <c r="K62" s="69"/>
      <c r="L62" s="70">
        <v>29.8603</v>
      </c>
      <c r="M62" s="70" t="b">
        <v>1</v>
      </c>
      <c r="N62" s="71">
        <f t="shared" si="1"/>
        <v>1129496.902</v>
      </c>
      <c r="O62" s="71">
        <f t="shared" si="2"/>
        <v>1366691.252</v>
      </c>
      <c r="P62" s="71">
        <f t="shared" si="3"/>
        <v>82001.4751</v>
      </c>
      <c r="Q62" s="71">
        <f t="shared" si="4"/>
        <v>16942.45353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 hidden="1">
      <c r="A63" s="64">
        <v>46111.0</v>
      </c>
      <c r="B63" s="65" t="s">
        <v>342</v>
      </c>
      <c r="C63" s="66">
        <v>29904.0</v>
      </c>
      <c r="D63" s="67" t="s">
        <v>310</v>
      </c>
      <c r="E63" s="67" t="s">
        <v>18</v>
      </c>
      <c r="F63" s="67">
        <v>1.0130496107E10</v>
      </c>
      <c r="G63" s="67" t="s">
        <v>19</v>
      </c>
      <c r="H63" s="67" t="s">
        <v>50</v>
      </c>
      <c r="I63" s="67">
        <v>225.0</v>
      </c>
      <c r="J63" s="68">
        <v>37826.04</v>
      </c>
      <c r="K63" s="69"/>
      <c r="L63" s="70">
        <v>25.06</v>
      </c>
      <c r="M63" s="70" t="b">
        <v>1</v>
      </c>
      <c r="N63" s="71">
        <f t="shared" si="1"/>
        <v>947920.5624</v>
      </c>
      <c r="O63" s="71">
        <f t="shared" si="2"/>
        <v>1146983.881</v>
      </c>
      <c r="P63" s="71">
        <f t="shared" si="3"/>
        <v>68819.03283</v>
      </c>
      <c r="Q63" s="71">
        <f t="shared" si="4"/>
        <v>14218.80844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 hidden="1">
      <c r="A64" s="64">
        <v>46111.0</v>
      </c>
      <c r="B64" s="65" t="s">
        <v>341</v>
      </c>
      <c r="C64" s="66">
        <v>29905.0</v>
      </c>
      <c r="D64" s="67" t="s">
        <v>241</v>
      </c>
      <c r="E64" s="67" t="s">
        <v>18</v>
      </c>
      <c r="F64" s="67">
        <v>1.0130561116E10</v>
      </c>
      <c r="G64" s="67" t="s">
        <v>19</v>
      </c>
      <c r="H64" s="67" t="s">
        <v>91</v>
      </c>
      <c r="I64" s="67">
        <v>170.0</v>
      </c>
      <c r="J64" s="68">
        <v>32337.26</v>
      </c>
      <c r="K64" s="69"/>
      <c r="L64" s="70">
        <v>18.2</v>
      </c>
      <c r="M64" s="70" t="b">
        <v>1</v>
      </c>
      <c r="N64" s="71">
        <f t="shared" si="1"/>
        <v>588538.132</v>
      </c>
      <c r="O64" s="71">
        <f t="shared" si="2"/>
        <v>712131.1397</v>
      </c>
      <c r="P64" s="71">
        <f t="shared" si="3"/>
        <v>42727.86838</v>
      </c>
      <c r="Q64" s="71">
        <f t="shared" si="4"/>
        <v>8828.07198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 hidden="1">
      <c r="A65" s="64">
        <v>46111.0</v>
      </c>
      <c r="B65" s="65" t="s">
        <v>97</v>
      </c>
      <c r="C65" s="66">
        <v>29906.0</v>
      </c>
      <c r="D65" s="67" t="s">
        <v>184</v>
      </c>
      <c r="E65" s="67" t="s">
        <v>18</v>
      </c>
      <c r="F65" s="67">
        <v>1.0130493047E10</v>
      </c>
      <c r="G65" s="67" t="s">
        <v>19</v>
      </c>
      <c r="H65" s="67" t="s">
        <v>361</v>
      </c>
      <c r="I65" s="67">
        <v>199.0</v>
      </c>
      <c r="J65" s="68">
        <v>34617.78</v>
      </c>
      <c r="K65" s="69"/>
      <c r="L65" s="70">
        <v>28.92</v>
      </c>
      <c r="M65" s="70" t="b">
        <v>1</v>
      </c>
      <c r="N65" s="71">
        <f t="shared" si="1"/>
        <v>1001146.198</v>
      </c>
      <c r="O65" s="71">
        <f t="shared" si="2"/>
        <v>1211386.899</v>
      </c>
      <c r="P65" s="71">
        <f t="shared" si="3"/>
        <v>72683.21395</v>
      </c>
      <c r="Q65" s="71">
        <f t="shared" si="4"/>
        <v>15017.19296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 hidden="1">
      <c r="A66" s="64">
        <v>46111.0</v>
      </c>
      <c r="B66" s="65" t="s">
        <v>292</v>
      </c>
      <c r="C66" s="66">
        <v>29907.0</v>
      </c>
      <c r="D66" s="67" t="s">
        <v>319</v>
      </c>
      <c r="E66" s="67" t="s">
        <v>18</v>
      </c>
      <c r="F66" s="67">
        <v>1.0130498308E10</v>
      </c>
      <c r="G66" s="67" t="s">
        <v>19</v>
      </c>
      <c r="H66" s="67" t="s">
        <v>297</v>
      </c>
      <c r="I66" s="67">
        <v>100.0</v>
      </c>
      <c r="J66" s="68">
        <v>21669.61</v>
      </c>
      <c r="K66" s="69"/>
      <c r="L66" s="70">
        <v>37.18</v>
      </c>
      <c r="M66" s="70" t="b">
        <v>0</v>
      </c>
      <c r="N66" s="71">
        <f t="shared" si="1"/>
        <v>805676.0998</v>
      </c>
      <c r="O66" s="71">
        <f t="shared" si="2"/>
        <v>974868.0808</v>
      </c>
      <c r="P66" s="71">
        <f t="shared" si="3"/>
        <v>58492.08485</v>
      </c>
      <c r="Q66" s="71">
        <f t="shared" si="4"/>
        <v>12085.1415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 hidden="1">
      <c r="A67" s="64">
        <v>46111.0</v>
      </c>
      <c r="B67" s="65" t="s">
        <v>292</v>
      </c>
      <c r="C67" s="66">
        <v>29907.0</v>
      </c>
      <c r="D67" s="67" t="s">
        <v>368</v>
      </c>
      <c r="E67" s="67" t="s">
        <v>30</v>
      </c>
      <c r="F67" s="67">
        <v>1.0130519115E10</v>
      </c>
      <c r="G67" s="67" t="s">
        <v>19</v>
      </c>
      <c r="H67" s="67" t="s">
        <v>297</v>
      </c>
      <c r="I67" s="67">
        <v>100.0</v>
      </c>
      <c r="J67" s="68">
        <v>21669.61</v>
      </c>
      <c r="K67" s="69"/>
      <c r="L67" s="70">
        <v>31.0</v>
      </c>
      <c r="M67" s="70" t="b">
        <v>1</v>
      </c>
      <c r="N67" s="71">
        <f t="shared" si="1"/>
        <v>671757.91</v>
      </c>
      <c r="O67" s="71">
        <f t="shared" si="2"/>
        <v>812827.0711</v>
      </c>
      <c r="P67" s="71">
        <f t="shared" si="3"/>
        <v>81282.70711</v>
      </c>
      <c r="Q67" s="71">
        <f t="shared" si="4"/>
        <v>10076.36865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 hidden="1">
      <c r="A68" s="64">
        <v>46111.0</v>
      </c>
      <c r="B68" s="65" t="s">
        <v>292</v>
      </c>
      <c r="C68" s="66">
        <v>29907.0</v>
      </c>
      <c r="D68" s="67" t="s">
        <v>369</v>
      </c>
      <c r="E68" s="67" t="s">
        <v>30</v>
      </c>
      <c r="F68" s="67">
        <v>1.0130498418E10</v>
      </c>
      <c r="G68" s="67" t="s">
        <v>19</v>
      </c>
      <c r="H68" s="67" t="s">
        <v>297</v>
      </c>
      <c r="I68" s="67">
        <v>100.0</v>
      </c>
      <c r="J68" s="68">
        <v>21669.61</v>
      </c>
      <c r="K68" s="69"/>
      <c r="L68" s="70">
        <v>32.08</v>
      </c>
      <c r="M68" s="70" t="b">
        <v>1</v>
      </c>
      <c r="N68" s="71">
        <f t="shared" si="1"/>
        <v>695161.0888</v>
      </c>
      <c r="O68" s="71">
        <f t="shared" si="2"/>
        <v>841144.9174</v>
      </c>
      <c r="P68" s="71">
        <f t="shared" si="3"/>
        <v>84114.49174</v>
      </c>
      <c r="Q68" s="71">
        <f t="shared" si="4"/>
        <v>10427.41633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 hidden="1">
      <c r="A69" s="64">
        <v>46111.0</v>
      </c>
      <c r="B69" s="65" t="s">
        <v>292</v>
      </c>
      <c r="C69" s="66">
        <v>29907.0</v>
      </c>
      <c r="D69" s="67" t="s">
        <v>370</v>
      </c>
      <c r="E69" s="67" t="s">
        <v>18</v>
      </c>
      <c r="F69" s="67">
        <v>1.0130498197E10</v>
      </c>
      <c r="G69" s="67" t="s">
        <v>19</v>
      </c>
      <c r="H69" s="67" t="s">
        <v>297</v>
      </c>
      <c r="I69" s="67">
        <v>100.0</v>
      </c>
      <c r="J69" s="68">
        <v>21669.61</v>
      </c>
      <c r="K69" s="69"/>
      <c r="L69" s="70">
        <v>31.84</v>
      </c>
      <c r="M69" s="70" t="b">
        <v>1</v>
      </c>
      <c r="N69" s="71">
        <f t="shared" si="1"/>
        <v>689960.3824</v>
      </c>
      <c r="O69" s="71">
        <f t="shared" si="2"/>
        <v>834852.0627</v>
      </c>
      <c r="P69" s="71">
        <f t="shared" si="3"/>
        <v>50091.12376</v>
      </c>
      <c r="Q69" s="71">
        <f t="shared" si="4"/>
        <v>10349.40574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 hidden="1">
      <c r="A70" s="64">
        <v>46111.0</v>
      </c>
      <c r="B70" s="65" t="s">
        <v>53</v>
      </c>
      <c r="C70" s="66">
        <v>29908.0</v>
      </c>
      <c r="D70" s="67" t="s">
        <v>79</v>
      </c>
      <c r="E70" s="67" t="s">
        <v>18</v>
      </c>
      <c r="F70" s="67">
        <v>1.0130535263E10</v>
      </c>
      <c r="G70" s="67" t="s">
        <v>19</v>
      </c>
      <c r="H70" s="67" t="s">
        <v>50</v>
      </c>
      <c r="I70" s="67">
        <v>175.0</v>
      </c>
      <c r="J70" s="68">
        <v>31543.72</v>
      </c>
      <c r="K70" s="69"/>
      <c r="L70" s="70">
        <v>31.96</v>
      </c>
      <c r="M70" s="70" t="b">
        <v>1</v>
      </c>
      <c r="N70" s="71">
        <f t="shared" si="1"/>
        <v>1008137.291</v>
      </c>
      <c r="O70" s="71">
        <f t="shared" si="2"/>
        <v>1219846.122</v>
      </c>
      <c r="P70" s="71">
        <f t="shared" si="3"/>
        <v>73190.76734</v>
      </c>
      <c r="Q70" s="71">
        <f t="shared" si="4"/>
        <v>15122.05937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 hidden="1">
      <c r="A71" s="64">
        <v>46111.0</v>
      </c>
      <c r="B71" s="65" t="s">
        <v>53</v>
      </c>
      <c r="C71" s="66">
        <v>29908.0</v>
      </c>
      <c r="D71" s="67" t="s">
        <v>321</v>
      </c>
      <c r="E71" s="67" t="s">
        <v>18</v>
      </c>
      <c r="F71" s="67">
        <v>1.0130537857E10</v>
      </c>
      <c r="G71" s="67" t="s">
        <v>19</v>
      </c>
      <c r="H71" s="67" t="s">
        <v>50</v>
      </c>
      <c r="I71" s="67">
        <v>175.0</v>
      </c>
      <c r="J71" s="68">
        <v>31543.72</v>
      </c>
      <c r="K71" s="69"/>
      <c r="L71" s="70">
        <v>31.26</v>
      </c>
      <c r="M71" s="70" t="b">
        <v>1</v>
      </c>
      <c r="N71" s="71">
        <f t="shared" si="1"/>
        <v>986056.6872</v>
      </c>
      <c r="O71" s="71">
        <f t="shared" si="2"/>
        <v>1193128.592</v>
      </c>
      <c r="P71" s="71">
        <f t="shared" si="3"/>
        <v>71587.71549</v>
      </c>
      <c r="Q71" s="71">
        <f t="shared" si="4"/>
        <v>14790.85031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 hidden="1">
      <c r="A72" s="64">
        <v>46111.0</v>
      </c>
      <c r="B72" s="65" t="s">
        <v>53</v>
      </c>
      <c r="C72" s="66">
        <v>29908.0</v>
      </c>
      <c r="D72" s="67" t="s">
        <v>354</v>
      </c>
      <c r="E72" s="67" t="s">
        <v>18</v>
      </c>
      <c r="F72" s="67">
        <v>1.0130486599E10</v>
      </c>
      <c r="G72" s="67" t="s">
        <v>19</v>
      </c>
      <c r="H72" s="67" t="s">
        <v>50</v>
      </c>
      <c r="I72" s="67">
        <v>175.0</v>
      </c>
      <c r="J72" s="68">
        <v>31543.72</v>
      </c>
      <c r="K72" s="69"/>
      <c r="L72" s="70">
        <v>30.48</v>
      </c>
      <c r="M72" s="70" t="b">
        <v>0</v>
      </c>
      <c r="N72" s="71">
        <f t="shared" si="1"/>
        <v>961452.5856</v>
      </c>
      <c r="O72" s="71">
        <f t="shared" si="2"/>
        <v>1163357.629</v>
      </c>
      <c r="P72" s="71">
        <f t="shared" si="3"/>
        <v>69801.45771</v>
      </c>
      <c r="Q72" s="71">
        <f t="shared" si="4"/>
        <v>14421.78878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 hidden="1">
      <c r="A73" s="77">
        <v>46111.0</v>
      </c>
      <c r="B73" s="78" t="s">
        <v>75</v>
      </c>
      <c r="C73" s="79">
        <v>29909.0</v>
      </c>
      <c r="D73" s="76" t="s">
        <v>137</v>
      </c>
      <c r="E73" s="76" t="s">
        <v>30</v>
      </c>
      <c r="F73" s="76">
        <v>3.000743942E9</v>
      </c>
      <c r="G73" s="76" t="s">
        <v>82</v>
      </c>
      <c r="H73" s="76" t="s">
        <v>78</v>
      </c>
      <c r="I73" s="76">
        <v>1300.0</v>
      </c>
      <c r="J73" s="80">
        <v>99671.65</v>
      </c>
      <c r="K73" s="81"/>
      <c r="L73" s="82">
        <v>28.96</v>
      </c>
      <c r="M73" s="70" t="b">
        <v>1</v>
      </c>
      <c r="N73" s="71">
        <f t="shared" si="1"/>
        <v>2886490.984</v>
      </c>
      <c r="O73" s="71">
        <f t="shared" si="2"/>
        <v>3492654.091</v>
      </c>
      <c r="P73" s="71">
        <f t="shared" si="3"/>
        <v>349265.4091</v>
      </c>
      <c r="Q73" s="71">
        <f t="shared" si="4"/>
        <v>43297.36476</v>
      </c>
      <c r="R73" s="137" t="s">
        <v>371</v>
      </c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 hidden="1">
      <c r="A74" s="87" t="s">
        <v>46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30"/>
      <c r="N74" s="138">
        <f t="shared" ref="N74:Q74" si="5">SUM(N2:N73)</f>
        <v>66009855.83</v>
      </c>
      <c r="O74" s="138">
        <f t="shared" si="5"/>
        <v>79871925.55</v>
      </c>
      <c r="P74" s="138">
        <f t="shared" si="5"/>
        <v>5347178.927</v>
      </c>
      <c r="Q74" s="138">
        <f t="shared" si="5"/>
        <v>990147.8374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 hidden="1">
      <c r="A75" s="32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4"/>
      <c r="N75" s="35"/>
      <c r="O75" s="35"/>
      <c r="P75" s="35"/>
      <c r="Q75" s="35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73"/>
      <c r="B76" s="74"/>
      <c r="C76" s="112"/>
      <c r="D76" s="72"/>
      <c r="E76" s="72"/>
      <c r="F76" s="72"/>
      <c r="G76" s="72"/>
      <c r="H76" s="72"/>
      <c r="I76" s="72"/>
      <c r="J76" s="113"/>
      <c r="K76" s="114"/>
      <c r="L76" s="96"/>
      <c r="M76" s="96"/>
      <c r="N76" s="93"/>
      <c r="O76" s="93"/>
      <c r="P76" s="62"/>
      <c r="Q76" s="93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73"/>
      <c r="B77" s="74"/>
      <c r="C77" s="112"/>
      <c r="D77" s="72"/>
      <c r="E77" s="72"/>
      <c r="F77" s="72"/>
      <c r="G77" s="72"/>
      <c r="H77" s="72"/>
      <c r="I77" s="72"/>
      <c r="J77" s="113"/>
      <c r="K77" s="114"/>
      <c r="L77" s="96"/>
      <c r="M77" s="96"/>
      <c r="N77" s="93"/>
      <c r="O77" s="93"/>
      <c r="P77" s="62"/>
      <c r="Q77" s="93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>
      <c r="A78" s="73"/>
      <c r="B78" s="74"/>
      <c r="C78" s="112"/>
      <c r="D78" s="72"/>
      <c r="E78" s="72"/>
      <c r="F78" s="72"/>
      <c r="G78" s="72"/>
      <c r="H78" s="72"/>
      <c r="I78" s="72"/>
      <c r="J78" s="113"/>
      <c r="K78" s="114"/>
      <c r="L78" s="96"/>
      <c r="M78" s="96"/>
      <c r="N78" s="93"/>
      <c r="O78" s="93"/>
      <c r="P78" s="62"/>
      <c r="Q78" s="93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>
      <c r="A79" s="73"/>
      <c r="B79" s="74"/>
      <c r="C79" s="112"/>
      <c r="D79" s="72"/>
      <c r="E79" s="72"/>
      <c r="F79" s="72"/>
      <c r="G79" s="72"/>
      <c r="H79" s="72"/>
      <c r="I79" s="72"/>
      <c r="J79" s="113"/>
      <c r="K79" s="114"/>
      <c r="L79" s="96"/>
      <c r="M79" s="96"/>
      <c r="N79" s="93"/>
      <c r="O79" s="93"/>
      <c r="P79" s="62"/>
      <c r="Q79" s="93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>
      <c r="A80" s="73"/>
      <c r="B80" s="74"/>
      <c r="C80" s="112"/>
      <c r="D80" s="72"/>
      <c r="E80" s="72"/>
      <c r="F80" s="72"/>
      <c r="G80" s="72"/>
      <c r="H80" s="72"/>
      <c r="I80" s="72"/>
      <c r="J80" s="113"/>
      <c r="K80" s="114"/>
      <c r="L80" s="96"/>
      <c r="M80" s="96"/>
      <c r="N80" s="93"/>
      <c r="O80" s="93"/>
      <c r="P80" s="62"/>
      <c r="Q80" s="93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>
      <c r="A81" s="73"/>
      <c r="B81" s="74"/>
      <c r="C81" s="112"/>
      <c r="D81" s="72"/>
      <c r="E81" s="72"/>
      <c r="F81" s="72"/>
      <c r="G81" s="72"/>
      <c r="H81" s="72"/>
      <c r="I81" s="72"/>
      <c r="J81" s="113"/>
      <c r="K81" s="114"/>
      <c r="L81" s="96"/>
      <c r="M81" s="96"/>
      <c r="N81" s="93"/>
      <c r="O81" s="93"/>
      <c r="P81" s="62"/>
      <c r="Q81" s="93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>
      <c r="A82" s="73"/>
      <c r="B82" s="74"/>
      <c r="C82" s="112"/>
      <c r="D82" s="139"/>
      <c r="E82" s="72"/>
      <c r="F82" s="72"/>
      <c r="G82" s="72"/>
      <c r="H82" s="72"/>
      <c r="I82" s="72"/>
      <c r="J82" s="113"/>
      <c r="K82" s="114"/>
      <c r="L82" s="96"/>
      <c r="M82" s="96"/>
      <c r="N82" s="93"/>
      <c r="O82" s="93"/>
      <c r="P82" s="62"/>
      <c r="Q82" s="93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>
      <c r="A83" s="73"/>
      <c r="B83" s="74"/>
      <c r="C83" s="112"/>
      <c r="D83" s="72"/>
      <c r="E83" s="72"/>
      <c r="F83" s="72"/>
      <c r="G83" s="72"/>
      <c r="H83" s="72"/>
      <c r="I83" s="72"/>
      <c r="J83" s="113"/>
      <c r="K83" s="114"/>
      <c r="L83" s="96"/>
      <c r="M83" s="96"/>
      <c r="N83" s="93"/>
      <c r="O83" s="93"/>
      <c r="P83" s="62"/>
      <c r="Q83" s="93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>
      <c r="A84" s="73"/>
      <c r="B84" s="74"/>
      <c r="C84" s="112"/>
      <c r="D84" s="72"/>
      <c r="E84" s="72"/>
      <c r="F84" s="72"/>
      <c r="G84" s="72"/>
      <c r="H84" s="72"/>
      <c r="I84" s="72"/>
      <c r="J84" s="113"/>
      <c r="K84" s="114"/>
      <c r="L84" s="96"/>
      <c r="M84" s="96"/>
      <c r="N84" s="93"/>
      <c r="O84" s="93"/>
      <c r="P84" s="62"/>
      <c r="Q84" s="93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>
      <c r="A85" s="73"/>
      <c r="B85" s="74"/>
      <c r="C85" s="112"/>
      <c r="D85" s="72"/>
      <c r="E85" s="72"/>
      <c r="F85" s="72"/>
      <c r="G85" s="72"/>
      <c r="H85" s="72"/>
      <c r="I85" s="72"/>
      <c r="J85" s="113"/>
      <c r="K85" s="114"/>
      <c r="L85" s="96"/>
      <c r="M85" s="96"/>
      <c r="N85" s="93"/>
      <c r="O85" s="93"/>
      <c r="P85" s="62"/>
      <c r="Q85" s="93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>
      <c r="A86" s="73"/>
      <c r="B86" s="74"/>
      <c r="C86" s="112"/>
      <c r="D86" s="72"/>
      <c r="E86" s="72"/>
      <c r="F86" s="72"/>
      <c r="G86" s="72"/>
      <c r="H86" s="72"/>
      <c r="I86" s="72"/>
      <c r="J86" s="113"/>
      <c r="K86" s="114"/>
      <c r="L86" s="96"/>
      <c r="M86" s="96"/>
      <c r="N86" s="93"/>
      <c r="O86" s="93"/>
      <c r="P86" s="62"/>
      <c r="Q86" s="93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>
      <c r="A87" s="73"/>
      <c r="B87" s="74"/>
      <c r="C87" s="112"/>
      <c r="D87" s="72"/>
      <c r="E87" s="72"/>
      <c r="F87" s="72"/>
      <c r="G87" s="72"/>
      <c r="H87" s="72"/>
      <c r="I87" s="72"/>
      <c r="J87" s="113"/>
      <c r="K87" s="114"/>
      <c r="L87" s="96"/>
      <c r="M87" s="96"/>
      <c r="N87" s="93"/>
      <c r="O87" s="93"/>
      <c r="P87" s="62"/>
      <c r="Q87" s="93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>
      <c r="A88" s="73"/>
      <c r="B88" s="74"/>
      <c r="C88" s="112"/>
      <c r="D88" s="72"/>
      <c r="E88" s="72"/>
      <c r="F88" s="72"/>
      <c r="G88" s="72"/>
      <c r="H88" s="72"/>
      <c r="I88" s="72"/>
      <c r="J88" s="113"/>
      <c r="K88" s="114"/>
      <c r="L88" s="96"/>
      <c r="M88" s="96"/>
      <c r="N88" s="93"/>
      <c r="O88" s="93"/>
      <c r="P88" s="62"/>
      <c r="Q88" s="93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>
      <c r="A89" s="73"/>
      <c r="B89" s="74"/>
      <c r="C89" s="112"/>
      <c r="D89" s="72"/>
      <c r="E89" s="72"/>
      <c r="F89" s="72"/>
      <c r="G89" s="72"/>
      <c r="H89" s="72"/>
      <c r="I89" s="72"/>
      <c r="J89" s="113"/>
      <c r="K89" s="114"/>
      <c r="L89" s="96"/>
      <c r="M89" s="96"/>
      <c r="N89" s="93"/>
      <c r="O89" s="93"/>
      <c r="P89" s="62"/>
      <c r="Q89" s="93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>
      <c r="A90" s="73"/>
      <c r="B90" s="74"/>
      <c r="C90" s="112"/>
      <c r="D90" s="72"/>
      <c r="E90" s="72"/>
      <c r="F90" s="72"/>
      <c r="G90" s="72"/>
      <c r="H90" s="72"/>
      <c r="I90" s="72"/>
      <c r="J90" s="113"/>
      <c r="K90" s="114"/>
      <c r="L90" s="96"/>
      <c r="M90" s="96"/>
      <c r="N90" s="93"/>
      <c r="O90" s="93"/>
      <c r="P90" s="62"/>
      <c r="Q90" s="93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>
      <c r="A91" s="73"/>
      <c r="B91" s="74"/>
      <c r="C91" s="112"/>
      <c r="D91" s="72"/>
      <c r="E91" s="72"/>
      <c r="F91" s="72"/>
      <c r="G91" s="72"/>
      <c r="H91" s="72"/>
      <c r="I91" s="72"/>
      <c r="J91" s="113"/>
      <c r="K91" s="114"/>
      <c r="L91" s="96"/>
      <c r="M91" s="96"/>
      <c r="N91" s="93"/>
      <c r="O91" s="93"/>
      <c r="P91" s="62"/>
      <c r="Q91" s="93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>
      <c r="A92" s="73"/>
      <c r="B92" s="74"/>
      <c r="C92" s="112"/>
      <c r="D92" s="72"/>
      <c r="E92" s="72"/>
      <c r="F92" s="72"/>
      <c r="G92" s="72"/>
      <c r="H92" s="72"/>
      <c r="I92" s="72"/>
      <c r="J92" s="113"/>
      <c r="K92" s="114"/>
      <c r="L92" s="96"/>
      <c r="M92" s="96"/>
      <c r="N92" s="93"/>
      <c r="O92" s="93"/>
      <c r="P92" s="62"/>
      <c r="Q92" s="93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>
      <c r="A93" s="73"/>
      <c r="B93" s="74"/>
      <c r="C93" s="112"/>
      <c r="D93" s="72"/>
      <c r="E93" s="72"/>
      <c r="F93" s="72"/>
      <c r="G93" s="72"/>
      <c r="H93" s="72"/>
      <c r="I93" s="72"/>
      <c r="J93" s="113"/>
      <c r="K93" s="114"/>
      <c r="L93" s="96"/>
      <c r="M93" s="96"/>
      <c r="N93" s="93"/>
      <c r="O93" s="93"/>
      <c r="P93" s="62"/>
      <c r="Q93" s="93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>
      <c r="A94" s="73"/>
      <c r="B94" s="74"/>
      <c r="C94" s="112"/>
      <c r="D94" s="72"/>
      <c r="E94" s="72"/>
      <c r="F94" s="72"/>
      <c r="G94" s="72"/>
      <c r="H94" s="72"/>
      <c r="I94" s="72"/>
      <c r="J94" s="113"/>
      <c r="K94" s="114"/>
      <c r="L94" s="96"/>
      <c r="M94" s="96"/>
      <c r="N94" s="93"/>
      <c r="O94" s="93"/>
      <c r="P94" s="62"/>
      <c r="Q94" s="93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>
      <c r="A95" s="73"/>
      <c r="B95" s="74"/>
      <c r="C95" s="112"/>
      <c r="D95" s="72"/>
      <c r="E95" s="72"/>
      <c r="F95" s="72"/>
      <c r="G95" s="72"/>
      <c r="H95" s="72"/>
      <c r="I95" s="72"/>
      <c r="J95" s="113"/>
      <c r="K95" s="114"/>
      <c r="L95" s="96"/>
      <c r="M95" s="96"/>
      <c r="N95" s="93"/>
      <c r="O95" s="93"/>
      <c r="P95" s="62"/>
      <c r="Q95" s="93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>
      <c r="A96" s="73"/>
      <c r="B96" s="74"/>
      <c r="C96" s="112"/>
      <c r="D96" s="72"/>
      <c r="E96" s="72"/>
      <c r="F96" s="72"/>
      <c r="G96" s="72"/>
      <c r="H96" s="72"/>
      <c r="I96" s="72"/>
      <c r="J96" s="113"/>
      <c r="K96" s="114"/>
      <c r="L96" s="96"/>
      <c r="M96" s="96"/>
      <c r="N96" s="93"/>
      <c r="O96" s="93"/>
      <c r="P96" s="62"/>
      <c r="Q96" s="93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>
      <c r="A97" s="73"/>
      <c r="B97" s="74"/>
      <c r="C97" s="112"/>
      <c r="D97" s="72"/>
      <c r="E97" s="72"/>
      <c r="F97" s="72"/>
      <c r="G97" s="72"/>
      <c r="H97" s="72"/>
      <c r="I97" s="72"/>
      <c r="J97" s="113"/>
      <c r="K97" s="114"/>
      <c r="L97" s="96"/>
      <c r="M97" s="96"/>
      <c r="N97" s="93"/>
      <c r="O97" s="93"/>
      <c r="P97" s="62"/>
      <c r="Q97" s="93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>
      <c r="A98" s="73"/>
      <c r="B98" s="74"/>
      <c r="C98" s="112"/>
      <c r="E98" s="72"/>
      <c r="F98" s="72"/>
      <c r="G98" s="72"/>
      <c r="H98" s="72"/>
      <c r="I98" s="72"/>
      <c r="J98" s="113"/>
      <c r="K98" s="114"/>
      <c r="L98" s="96"/>
      <c r="M98" s="96"/>
      <c r="N98" s="93"/>
      <c r="O98" s="93"/>
      <c r="P98" s="62"/>
      <c r="Q98" s="93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>
      <c r="A99" s="73"/>
      <c r="B99" s="74"/>
      <c r="C99" s="112"/>
      <c r="E99" s="72"/>
      <c r="F99" s="72"/>
      <c r="G99" s="72"/>
      <c r="H99" s="72"/>
      <c r="I99" s="72"/>
      <c r="J99" s="113"/>
      <c r="K99" s="114"/>
      <c r="L99" s="96"/>
      <c r="M99" s="96"/>
      <c r="N99" s="93"/>
      <c r="O99" s="93"/>
      <c r="P99" s="62"/>
      <c r="Q99" s="93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>
      <c r="A100" s="73"/>
      <c r="B100" s="74"/>
      <c r="C100" s="112"/>
      <c r="D100" s="72"/>
      <c r="E100" s="72"/>
      <c r="F100" s="72"/>
      <c r="G100" s="72"/>
      <c r="H100" s="72"/>
      <c r="I100" s="72"/>
      <c r="J100" s="113"/>
      <c r="K100" s="114"/>
      <c r="L100" s="96"/>
      <c r="M100" s="96"/>
      <c r="N100" s="93"/>
      <c r="O100" s="93"/>
      <c r="P100" s="62"/>
      <c r="Q100" s="93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>
      <c r="A101" s="73"/>
      <c r="B101" s="74"/>
      <c r="C101" s="112"/>
      <c r="D101" s="72"/>
      <c r="E101" s="72"/>
      <c r="F101" s="72"/>
      <c r="G101" s="72"/>
      <c r="H101" s="72"/>
      <c r="I101" s="72"/>
      <c r="J101" s="113"/>
      <c r="K101" s="114"/>
      <c r="L101" s="96"/>
      <c r="M101" s="96"/>
      <c r="N101" s="93"/>
      <c r="O101" s="93"/>
      <c r="P101" s="62"/>
      <c r="Q101" s="93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>
      <c r="A102" s="73"/>
      <c r="B102" s="74"/>
      <c r="C102" s="112"/>
      <c r="D102" s="72"/>
      <c r="E102" s="72"/>
      <c r="F102" s="72"/>
      <c r="G102" s="72"/>
      <c r="H102" s="72"/>
      <c r="I102" s="72"/>
      <c r="J102" s="113"/>
      <c r="K102" s="114"/>
      <c r="L102" s="96"/>
      <c r="M102" s="96"/>
      <c r="N102" s="93"/>
      <c r="O102" s="93"/>
      <c r="P102" s="62"/>
      <c r="Q102" s="93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>
      <c r="A103" s="73"/>
      <c r="B103" s="74"/>
      <c r="C103" s="112"/>
      <c r="D103" s="72"/>
      <c r="E103" s="72"/>
      <c r="F103" s="72"/>
      <c r="G103" s="72"/>
      <c r="H103" s="72"/>
      <c r="I103" s="72"/>
      <c r="J103" s="113"/>
      <c r="K103" s="114"/>
      <c r="L103" s="96"/>
      <c r="M103" s="96"/>
      <c r="N103" s="93"/>
      <c r="O103" s="93"/>
      <c r="P103" s="62"/>
      <c r="Q103" s="93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>
      <c r="A104" s="73"/>
      <c r="B104" s="74"/>
      <c r="C104" s="112"/>
      <c r="D104" s="72"/>
      <c r="E104" s="72"/>
      <c r="F104" s="72"/>
      <c r="G104" s="72"/>
      <c r="H104" s="72"/>
      <c r="I104" s="72"/>
      <c r="J104" s="113"/>
      <c r="K104" s="114"/>
      <c r="L104" s="96"/>
      <c r="M104" s="96"/>
      <c r="N104" s="93"/>
      <c r="O104" s="93"/>
      <c r="P104" s="62"/>
      <c r="Q104" s="93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>
      <c r="A105" s="73"/>
      <c r="B105" s="74"/>
      <c r="C105" s="112"/>
      <c r="D105" s="72"/>
      <c r="E105" s="72"/>
      <c r="F105" s="72"/>
      <c r="G105" s="72"/>
      <c r="H105" s="72"/>
      <c r="I105" s="72"/>
      <c r="J105" s="113"/>
      <c r="K105" s="114"/>
      <c r="L105" s="96"/>
      <c r="M105" s="96"/>
      <c r="N105" s="93"/>
      <c r="O105" s="93"/>
      <c r="P105" s="62"/>
      <c r="Q105" s="93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>
      <c r="A106" s="73"/>
      <c r="B106" s="74"/>
      <c r="C106" s="112"/>
      <c r="D106" s="72"/>
      <c r="E106" s="72"/>
      <c r="F106" s="72"/>
      <c r="G106" s="72"/>
      <c r="H106" s="72"/>
      <c r="I106" s="72"/>
      <c r="J106" s="113"/>
      <c r="K106" s="114"/>
      <c r="L106" s="96"/>
      <c r="M106" s="96"/>
      <c r="N106" s="93"/>
      <c r="O106" s="93"/>
      <c r="P106" s="62"/>
      <c r="Q106" s="93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>
      <c r="A107" s="73"/>
      <c r="B107" s="113"/>
      <c r="C107" s="112"/>
      <c r="D107" s="72"/>
      <c r="E107" s="72"/>
      <c r="F107" s="72"/>
      <c r="G107" s="72"/>
      <c r="H107" s="72"/>
      <c r="I107" s="72"/>
      <c r="J107" s="113"/>
      <c r="K107" s="114"/>
      <c r="L107" s="96"/>
      <c r="M107" s="96"/>
      <c r="N107" s="93"/>
      <c r="O107" s="93"/>
      <c r="P107" s="62"/>
      <c r="Q107" s="93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>
      <c r="A108" s="73"/>
      <c r="B108" s="74"/>
      <c r="C108" s="112"/>
      <c r="D108" s="72"/>
      <c r="E108" s="72"/>
      <c r="F108" s="72"/>
      <c r="G108" s="72"/>
      <c r="H108" s="72"/>
      <c r="I108" s="72"/>
      <c r="J108" s="113"/>
      <c r="K108" s="114"/>
      <c r="L108" s="96"/>
      <c r="M108" s="96"/>
      <c r="N108" s="93"/>
      <c r="O108" s="93"/>
      <c r="P108" s="62"/>
      <c r="Q108" s="93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>
      <c r="A109" s="73"/>
      <c r="B109" s="74"/>
      <c r="C109" s="112"/>
      <c r="D109" s="72"/>
      <c r="E109" s="72"/>
      <c r="F109" s="72"/>
      <c r="G109" s="72"/>
      <c r="H109" s="72"/>
      <c r="I109" s="72"/>
      <c r="J109" s="113"/>
      <c r="K109" s="114"/>
      <c r="L109" s="96"/>
      <c r="M109" s="96"/>
      <c r="N109" s="93"/>
      <c r="O109" s="93"/>
      <c r="P109" s="62"/>
      <c r="Q109" s="93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>
      <c r="A110" s="73"/>
      <c r="B110" s="74"/>
      <c r="C110" s="112"/>
      <c r="D110" s="72"/>
      <c r="E110" s="72"/>
      <c r="F110" s="72"/>
      <c r="G110" s="72"/>
      <c r="H110" s="72"/>
      <c r="I110" s="72"/>
      <c r="J110" s="113"/>
      <c r="K110" s="114"/>
      <c r="L110" s="96"/>
      <c r="M110" s="96"/>
      <c r="N110" s="93"/>
      <c r="O110" s="93"/>
      <c r="P110" s="62"/>
      <c r="Q110" s="93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>
      <c r="A111" s="73"/>
      <c r="B111" s="74"/>
      <c r="C111" s="112"/>
      <c r="D111" s="72"/>
      <c r="E111" s="72"/>
      <c r="F111" s="72"/>
      <c r="G111" s="72"/>
      <c r="H111" s="72"/>
      <c r="I111" s="72"/>
      <c r="J111" s="113"/>
      <c r="K111" s="114"/>
      <c r="L111" s="96"/>
      <c r="M111" s="96"/>
      <c r="N111" s="93"/>
      <c r="O111" s="93"/>
      <c r="P111" s="62"/>
      <c r="Q111" s="93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>
      <c r="A112" s="73"/>
      <c r="B112" s="74"/>
      <c r="C112" s="112"/>
      <c r="D112" s="72"/>
      <c r="E112" s="72"/>
      <c r="F112" s="72"/>
      <c r="G112" s="72"/>
      <c r="H112" s="72"/>
      <c r="I112" s="72"/>
      <c r="J112" s="113"/>
      <c r="K112" s="114"/>
      <c r="L112" s="96"/>
      <c r="M112" s="96"/>
      <c r="N112" s="93"/>
      <c r="O112" s="93"/>
      <c r="P112" s="62"/>
      <c r="Q112" s="93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>
      <c r="A113" s="73"/>
      <c r="B113" s="74"/>
      <c r="C113" s="112"/>
      <c r="D113" s="72"/>
      <c r="E113" s="72"/>
      <c r="F113" s="72"/>
      <c r="G113" s="72"/>
      <c r="H113" s="72"/>
      <c r="I113" s="72"/>
      <c r="J113" s="113"/>
      <c r="K113" s="114"/>
      <c r="L113" s="96"/>
      <c r="M113" s="96"/>
      <c r="N113" s="93"/>
      <c r="O113" s="93"/>
      <c r="P113" s="62"/>
      <c r="Q113" s="9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>
      <c r="A114" s="73"/>
      <c r="B114" s="74"/>
      <c r="C114" s="112"/>
      <c r="D114" s="72"/>
      <c r="E114" s="72"/>
      <c r="F114" s="72"/>
      <c r="G114" s="72"/>
      <c r="H114" s="72"/>
      <c r="I114" s="72"/>
      <c r="J114" s="113"/>
      <c r="K114" s="114"/>
      <c r="L114" s="96"/>
      <c r="M114" s="96"/>
      <c r="N114" s="93"/>
      <c r="O114" s="93"/>
      <c r="P114" s="62"/>
      <c r="Q114" s="93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>
      <c r="A115" s="73"/>
      <c r="B115" s="74"/>
      <c r="C115" s="112"/>
      <c r="D115" s="72"/>
      <c r="E115" s="72"/>
      <c r="F115" s="72"/>
      <c r="G115" s="72"/>
      <c r="H115" s="72"/>
      <c r="I115" s="72"/>
      <c r="J115" s="113"/>
      <c r="K115" s="114"/>
      <c r="L115" s="96"/>
      <c r="M115" s="96"/>
      <c r="N115" s="93"/>
      <c r="O115" s="93"/>
      <c r="P115" s="62"/>
      <c r="Q115" s="93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>
      <c r="A116" s="73"/>
      <c r="B116" s="74"/>
      <c r="C116" s="112"/>
      <c r="D116" s="72"/>
      <c r="E116" s="72"/>
      <c r="F116" s="72"/>
      <c r="G116" s="72"/>
      <c r="H116" s="72"/>
      <c r="I116" s="72"/>
      <c r="J116" s="113"/>
      <c r="K116" s="114"/>
      <c r="L116" s="96"/>
      <c r="M116" s="96"/>
      <c r="N116" s="93"/>
      <c r="O116" s="93"/>
      <c r="P116" s="62"/>
      <c r="Q116" s="93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>
      <c r="A117" s="73"/>
      <c r="B117" s="74"/>
      <c r="C117" s="112"/>
      <c r="D117" s="72"/>
      <c r="E117" s="72"/>
      <c r="F117" s="72"/>
      <c r="G117" s="72"/>
      <c r="H117" s="72"/>
      <c r="I117" s="72"/>
      <c r="J117" s="113"/>
      <c r="K117" s="114"/>
      <c r="L117" s="96"/>
      <c r="M117" s="96"/>
      <c r="N117" s="93"/>
      <c r="O117" s="93"/>
      <c r="P117" s="62"/>
      <c r="Q117" s="93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>
      <c r="A118" s="73"/>
      <c r="B118" s="74"/>
      <c r="C118" s="112"/>
      <c r="D118" s="72"/>
      <c r="E118" s="72"/>
      <c r="F118" s="72"/>
      <c r="G118" s="72"/>
      <c r="H118" s="72"/>
      <c r="I118" s="72"/>
      <c r="J118" s="113"/>
      <c r="K118" s="114"/>
      <c r="L118" s="96"/>
      <c r="M118" s="96"/>
      <c r="N118" s="93"/>
      <c r="O118" s="93"/>
      <c r="P118" s="62"/>
      <c r="Q118" s="93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>
      <c r="A119" s="73"/>
      <c r="C119" s="112"/>
      <c r="D119" s="72"/>
      <c r="E119" s="72"/>
      <c r="F119" s="72"/>
      <c r="G119" s="72"/>
      <c r="H119" s="72"/>
      <c r="I119" s="72"/>
      <c r="J119" s="113"/>
      <c r="K119" s="114"/>
      <c r="L119" s="96"/>
      <c r="M119" s="96"/>
      <c r="N119" s="93"/>
      <c r="O119" s="93"/>
      <c r="P119" s="62"/>
      <c r="Q119" s="93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>
      <c r="A120" s="73"/>
      <c r="C120" s="112"/>
      <c r="D120" s="72"/>
      <c r="E120" s="72"/>
      <c r="F120" s="72"/>
      <c r="G120" s="72"/>
      <c r="H120" s="72"/>
      <c r="I120" s="72"/>
      <c r="J120" s="113"/>
      <c r="K120" s="114"/>
      <c r="L120" s="96"/>
      <c r="M120" s="96"/>
      <c r="N120" s="93"/>
      <c r="O120" s="93"/>
      <c r="P120" s="62"/>
      <c r="Q120" s="93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>
      <c r="A121" s="73"/>
      <c r="B121" s="74"/>
      <c r="C121" s="112"/>
      <c r="D121" s="72"/>
      <c r="E121" s="72"/>
      <c r="F121" s="72"/>
      <c r="G121" s="72"/>
      <c r="H121" s="72"/>
      <c r="I121" s="72"/>
      <c r="J121" s="113"/>
      <c r="K121" s="114"/>
      <c r="L121" s="96"/>
      <c r="M121" s="96"/>
      <c r="N121" s="93"/>
      <c r="O121" s="93"/>
      <c r="P121" s="62"/>
      <c r="Q121" s="93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>
      <c r="A122" s="73"/>
      <c r="B122" s="74"/>
      <c r="C122" s="112"/>
      <c r="D122" s="106"/>
      <c r="E122" s="72"/>
      <c r="F122" s="72"/>
      <c r="G122" s="72"/>
      <c r="H122" s="72"/>
      <c r="I122" s="72"/>
      <c r="J122" s="113"/>
      <c r="K122" s="114"/>
      <c r="L122" s="96"/>
      <c r="M122" s="96"/>
      <c r="N122" s="93"/>
      <c r="O122" s="93"/>
      <c r="P122" s="62"/>
      <c r="Q122" s="93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>
      <c r="A123" s="73"/>
      <c r="B123" s="74"/>
      <c r="C123" s="112"/>
      <c r="D123" s="72"/>
      <c r="E123" s="72"/>
      <c r="F123" s="72"/>
      <c r="G123" s="72"/>
      <c r="H123" s="72"/>
      <c r="I123" s="72"/>
      <c r="J123" s="113"/>
      <c r="K123" s="114"/>
      <c r="L123" s="96"/>
      <c r="M123" s="96"/>
      <c r="N123" s="93"/>
      <c r="O123" s="93"/>
      <c r="P123" s="62"/>
      <c r="Q123" s="93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>
      <c r="A124" s="73"/>
      <c r="B124" s="74"/>
      <c r="C124" s="112"/>
      <c r="D124" s="72"/>
      <c r="E124" s="72"/>
      <c r="F124" s="72"/>
      <c r="G124" s="72"/>
      <c r="H124" s="72"/>
      <c r="I124" s="72"/>
      <c r="J124" s="113"/>
      <c r="K124" s="114"/>
      <c r="L124" s="96"/>
      <c r="M124" s="96"/>
      <c r="N124" s="93"/>
      <c r="O124" s="93"/>
      <c r="P124" s="62"/>
      <c r="Q124" s="93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>
      <c r="A125" s="73"/>
      <c r="B125" s="74"/>
      <c r="C125" s="112"/>
      <c r="D125" s="72"/>
      <c r="E125" s="72"/>
      <c r="F125" s="72"/>
      <c r="G125" s="72"/>
      <c r="H125" s="72"/>
      <c r="I125" s="72"/>
      <c r="J125" s="113"/>
      <c r="K125" s="114"/>
      <c r="L125" s="96"/>
      <c r="M125" s="96"/>
      <c r="N125" s="93"/>
      <c r="O125" s="93"/>
      <c r="P125" s="62"/>
      <c r="Q125" s="93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>
      <c r="A126" s="73"/>
      <c r="B126" s="74"/>
      <c r="C126" s="112"/>
      <c r="D126" s="72"/>
      <c r="E126" s="72"/>
      <c r="F126" s="72"/>
      <c r="G126" s="72"/>
      <c r="H126" s="72"/>
      <c r="I126" s="72"/>
      <c r="J126" s="113"/>
      <c r="K126" s="114"/>
      <c r="L126" s="96"/>
      <c r="M126" s="96"/>
      <c r="N126" s="93"/>
      <c r="O126" s="93"/>
      <c r="P126" s="62"/>
      <c r="Q126" s="93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>
      <c r="A127" s="73"/>
      <c r="B127" s="74"/>
      <c r="C127" s="112"/>
      <c r="D127" s="72"/>
      <c r="E127" s="72"/>
      <c r="F127" s="72"/>
      <c r="G127" s="72"/>
      <c r="H127" s="72"/>
      <c r="I127" s="72"/>
      <c r="J127" s="113"/>
      <c r="K127" s="114"/>
      <c r="L127" s="96"/>
      <c r="M127" s="96"/>
      <c r="N127" s="93"/>
      <c r="O127" s="93"/>
      <c r="P127" s="62"/>
      <c r="Q127" s="93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>
      <c r="A128" s="73"/>
      <c r="B128" s="74"/>
      <c r="C128" s="112"/>
      <c r="D128" s="72"/>
      <c r="E128" s="72"/>
      <c r="F128" s="72"/>
      <c r="G128" s="72"/>
      <c r="H128" s="72"/>
      <c r="I128" s="72"/>
      <c r="J128" s="113"/>
      <c r="K128" s="114"/>
      <c r="L128" s="96"/>
      <c r="M128" s="96"/>
      <c r="N128" s="93"/>
      <c r="O128" s="93"/>
      <c r="P128" s="62"/>
      <c r="Q128" s="93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>
      <c r="A129" s="73"/>
      <c r="B129" s="74"/>
      <c r="C129" s="112"/>
      <c r="D129" s="72"/>
      <c r="E129" s="72"/>
      <c r="F129" s="72"/>
      <c r="G129" s="72"/>
      <c r="H129" s="72"/>
      <c r="I129" s="72"/>
      <c r="J129" s="113"/>
      <c r="K129" s="114"/>
      <c r="L129" s="96"/>
      <c r="M129" s="96"/>
      <c r="N129" s="93"/>
      <c r="O129" s="93"/>
      <c r="P129" s="62"/>
      <c r="Q129" s="93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>
      <c r="A130" s="73"/>
      <c r="B130" s="74"/>
      <c r="C130" s="112"/>
      <c r="D130" s="72"/>
      <c r="E130" s="72"/>
      <c r="F130" s="72"/>
      <c r="G130" s="72"/>
      <c r="H130" s="72"/>
      <c r="I130" s="72"/>
      <c r="J130" s="113"/>
      <c r="K130" s="114"/>
      <c r="L130" s="96"/>
      <c r="M130" s="96"/>
      <c r="N130" s="93"/>
      <c r="O130" s="93"/>
      <c r="P130" s="62"/>
      <c r="Q130" s="93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>
      <c r="A131" s="73"/>
      <c r="B131" s="74"/>
      <c r="C131" s="112"/>
      <c r="D131" s="72"/>
      <c r="E131" s="72"/>
      <c r="F131" s="72"/>
      <c r="G131" s="72"/>
      <c r="H131" s="72"/>
      <c r="I131" s="72"/>
      <c r="J131" s="113"/>
      <c r="K131" s="114"/>
      <c r="L131" s="96"/>
      <c r="M131" s="96"/>
      <c r="N131" s="93"/>
      <c r="O131" s="93"/>
      <c r="P131" s="62"/>
      <c r="Q131" s="93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>
      <c r="A132" s="73"/>
      <c r="B132" s="74"/>
      <c r="C132" s="112"/>
      <c r="D132" s="72"/>
      <c r="E132" s="72"/>
      <c r="F132" s="72"/>
      <c r="G132" s="72"/>
      <c r="H132" s="72"/>
      <c r="I132" s="72"/>
      <c r="J132" s="113"/>
      <c r="K132" s="114"/>
      <c r="L132" s="96"/>
      <c r="M132" s="96"/>
      <c r="N132" s="93"/>
      <c r="O132" s="93"/>
      <c r="P132" s="62"/>
      <c r="Q132" s="93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>
      <c r="A133" s="73"/>
      <c r="B133" s="74"/>
      <c r="C133" s="112"/>
      <c r="D133" s="72"/>
      <c r="E133" s="72"/>
      <c r="F133" s="72"/>
      <c r="G133" s="72"/>
      <c r="H133" s="72"/>
      <c r="I133" s="72"/>
      <c r="J133" s="113"/>
      <c r="K133" s="114"/>
      <c r="L133" s="96"/>
      <c r="M133" s="96"/>
      <c r="N133" s="93"/>
      <c r="O133" s="93"/>
      <c r="P133" s="62"/>
      <c r="Q133" s="93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>
      <c r="A134" s="73"/>
      <c r="B134" s="74"/>
      <c r="C134" s="112"/>
      <c r="D134" s="72"/>
      <c r="E134" s="72"/>
      <c r="F134" s="72"/>
      <c r="G134" s="72"/>
      <c r="H134" s="72"/>
      <c r="I134" s="72"/>
      <c r="J134" s="113"/>
      <c r="K134" s="114"/>
      <c r="L134" s="96"/>
      <c r="M134" s="96"/>
      <c r="N134" s="93"/>
      <c r="O134" s="93"/>
      <c r="P134" s="62"/>
      <c r="Q134" s="93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>
      <c r="A135" s="73"/>
      <c r="B135" s="74"/>
      <c r="C135" s="112"/>
      <c r="D135" s="72"/>
      <c r="E135" s="72"/>
      <c r="F135" s="72"/>
      <c r="G135" s="72"/>
      <c r="H135" s="72"/>
      <c r="I135" s="72"/>
      <c r="J135" s="113"/>
      <c r="K135" s="114"/>
      <c r="L135" s="96"/>
      <c r="M135" s="96"/>
      <c r="N135" s="93"/>
      <c r="O135" s="93"/>
      <c r="P135" s="62"/>
      <c r="Q135" s="93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>
      <c r="A136" s="73"/>
      <c r="B136" s="74"/>
      <c r="C136" s="112"/>
      <c r="D136" s="72"/>
      <c r="E136" s="72"/>
      <c r="F136" s="72"/>
      <c r="G136" s="72"/>
      <c r="H136" s="72"/>
      <c r="I136" s="72"/>
      <c r="J136" s="113"/>
      <c r="K136" s="114"/>
      <c r="L136" s="96"/>
      <c r="M136" s="96"/>
      <c r="N136" s="93"/>
      <c r="O136" s="93"/>
      <c r="P136" s="62"/>
      <c r="Q136" s="93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>
      <c r="A137" s="73"/>
      <c r="B137" s="74"/>
      <c r="C137" s="112"/>
      <c r="D137" s="72"/>
      <c r="E137" s="72"/>
      <c r="F137" s="72"/>
      <c r="G137" s="72"/>
      <c r="H137" s="72"/>
      <c r="I137" s="72"/>
      <c r="J137" s="113"/>
      <c r="K137" s="114"/>
      <c r="L137" s="96"/>
      <c r="M137" s="96"/>
      <c r="N137" s="93"/>
      <c r="O137" s="93"/>
      <c r="P137" s="62"/>
      <c r="Q137" s="93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>
      <c r="A138" s="73"/>
      <c r="B138" s="74"/>
      <c r="C138" s="112"/>
      <c r="D138" s="72"/>
      <c r="E138" s="72"/>
      <c r="F138" s="72"/>
      <c r="G138" s="72"/>
      <c r="H138" s="72"/>
      <c r="I138" s="72"/>
      <c r="J138" s="113"/>
      <c r="K138" s="114"/>
      <c r="L138" s="96"/>
      <c r="M138" s="96"/>
      <c r="N138" s="93"/>
      <c r="O138" s="93"/>
      <c r="P138" s="62"/>
      <c r="Q138" s="93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>
      <c r="A139" s="73"/>
      <c r="B139" s="74"/>
      <c r="C139" s="112"/>
      <c r="D139" s="72"/>
      <c r="E139" s="72"/>
      <c r="F139" s="72"/>
      <c r="G139" s="72"/>
      <c r="H139" s="72"/>
      <c r="I139" s="72"/>
      <c r="J139" s="113"/>
      <c r="K139" s="114"/>
      <c r="L139" s="96"/>
      <c r="M139" s="96"/>
      <c r="N139" s="93"/>
      <c r="O139" s="93"/>
      <c r="P139" s="62"/>
      <c r="Q139" s="93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>
      <c r="A140" s="73"/>
      <c r="B140" s="74"/>
      <c r="C140" s="112"/>
      <c r="D140" s="72"/>
      <c r="E140" s="72"/>
      <c r="F140" s="72"/>
      <c r="G140" s="72"/>
      <c r="H140" s="72"/>
      <c r="I140" s="72"/>
      <c r="J140" s="113"/>
      <c r="K140" s="114"/>
      <c r="L140" s="96"/>
      <c r="M140" s="96"/>
      <c r="N140" s="93"/>
      <c r="O140" s="93"/>
      <c r="P140" s="62"/>
      <c r="Q140" s="93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>
      <c r="A141" s="73"/>
      <c r="B141" s="74"/>
      <c r="C141" s="112"/>
      <c r="D141" s="72"/>
      <c r="E141" s="72"/>
      <c r="F141" s="72"/>
      <c r="G141" s="72"/>
      <c r="H141" s="72"/>
      <c r="I141" s="72"/>
      <c r="J141" s="113"/>
      <c r="K141" s="114"/>
      <c r="L141" s="96"/>
      <c r="M141" s="96"/>
      <c r="N141" s="93"/>
      <c r="O141" s="93"/>
      <c r="P141" s="62"/>
      <c r="Q141" s="93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>
      <c r="A142" s="73"/>
      <c r="B142" s="74"/>
      <c r="C142" s="112"/>
      <c r="D142" s="72"/>
      <c r="E142" s="72"/>
      <c r="F142" s="72"/>
      <c r="G142" s="72"/>
      <c r="H142" s="72"/>
      <c r="I142" s="72"/>
      <c r="J142" s="113"/>
      <c r="K142" s="114"/>
      <c r="L142" s="96"/>
      <c r="M142" s="96"/>
      <c r="N142" s="93"/>
      <c r="O142" s="93"/>
      <c r="P142" s="62"/>
      <c r="Q142" s="93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>
      <c r="A143" s="73"/>
      <c r="B143" s="74"/>
      <c r="C143" s="112"/>
      <c r="D143" s="72"/>
      <c r="E143" s="72"/>
      <c r="F143" s="72"/>
      <c r="G143" s="72"/>
      <c r="H143" s="72"/>
      <c r="I143" s="72"/>
      <c r="J143" s="113"/>
      <c r="K143" s="114"/>
      <c r="L143" s="96"/>
      <c r="M143" s="96"/>
      <c r="N143" s="93"/>
      <c r="O143" s="93"/>
      <c r="P143" s="62"/>
      <c r="Q143" s="93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>
      <c r="A144" s="73"/>
      <c r="B144" s="74"/>
      <c r="C144" s="112"/>
      <c r="D144" s="72"/>
      <c r="E144" s="72"/>
      <c r="F144" s="72"/>
      <c r="G144" s="72"/>
      <c r="H144" s="72"/>
      <c r="I144" s="72"/>
      <c r="J144" s="113"/>
      <c r="K144" s="114"/>
      <c r="L144" s="96"/>
      <c r="M144" s="96"/>
      <c r="N144" s="93"/>
      <c r="O144" s="93"/>
      <c r="P144" s="62"/>
      <c r="Q144" s="93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>
      <c r="A145" s="73"/>
      <c r="B145" s="74"/>
      <c r="C145" s="112"/>
      <c r="D145" s="72"/>
      <c r="E145" s="72"/>
      <c r="F145" s="72"/>
      <c r="G145" s="72"/>
      <c r="H145" s="72"/>
      <c r="I145" s="72"/>
      <c r="J145" s="113"/>
      <c r="K145" s="114"/>
      <c r="L145" s="96"/>
      <c r="M145" s="96"/>
      <c r="N145" s="93"/>
      <c r="O145" s="93"/>
      <c r="P145" s="62"/>
      <c r="Q145" s="93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>
      <c r="A146" s="73"/>
      <c r="B146" s="74"/>
      <c r="C146" s="112"/>
      <c r="D146" s="72"/>
      <c r="E146" s="72"/>
      <c r="F146" s="72"/>
      <c r="G146" s="72"/>
      <c r="H146" s="72"/>
      <c r="I146" s="72"/>
      <c r="J146" s="113"/>
      <c r="K146" s="114"/>
      <c r="L146" s="96"/>
      <c r="M146" s="96"/>
      <c r="N146" s="93"/>
      <c r="O146" s="93"/>
      <c r="P146" s="62"/>
      <c r="Q146" s="93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>
      <c r="A147" s="73"/>
      <c r="B147" s="74"/>
      <c r="C147" s="112"/>
      <c r="D147" s="72"/>
      <c r="E147" s="72"/>
      <c r="F147" s="72"/>
      <c r="G147" s="72"/>
      <c r="H147" s="72"/>
      <c r="I147" s="72"/>
      <c r="J147" s="113"/>
      <c r="K147" s="114"/>
      <c r="L147" s="96"/>
      <c r="M147" s="96"/>
      <c r="N147" s="93"/>
      <c r="O147" s="93"/>
      <c r="P147" s="62"/>
      <c r="Q147" s="93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>
      <c r="A148" s="73"/>
      <c r="B148" s="74"/>
      <c r="C148" s="112"/>
      <c r="D148" s="72"/>
      <c r="E148" s="72"/>
      <c r="F148" s="72"/>
      <c r="G148" s="72"/>
      <c r="H148" s="72"/>
      <c r="I148" s="72"/>
      <c r="J148" s="113"/>
      <c r="K148" s="114"/>
      <c r="L148" s="96"/>
      <c r="M148" s="96"/>
      <c r="N148" s="93"/>
      <c r="O148" s="93"/>
      <c r="P148" s="62"/>
      <c r="Q148" s="93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>
      <c r="A149" s="73"/>
      <c r="B149" s="74"/>
      <c r="C149" s="112"/>
      <c r="D149" s="72"/>
      <c r="E149" s="72"/>
      <c r="F149" s="72"/>
      <c r="G149" s="72"/>
      <c r="H149" s="72"/>
      <c r="I149" s="72"/>
      <c r="J149" s="113"/>
      <c r="K149" s="114"/>
      <c r="L149" s="96"/>
      <c r="M149" s="96"/>
      <c r="N149" s="93"/>
      <c r="O149" s="93"/>
      <c r="P149" s="62"/>
      <c r="Q149" s="93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>
      <c r="A150" s="73"/>
      <c r="B150" s="74"/>
      <c r="C150" s="112"/>
      <c r="D150" s="72"/>
      <c r="E150" s="72"/>
      <c r="F150" s="72"/>
      <c r="G150" s="72"/>
      <c r="H150" s="72"/>
      <c r="I150" s="72"/>
      <c r="J150" s="113"/>
      <c r="K150" s="114"/>
      <c r="L150" s="96"/>
      <c r="M150" s="96"/>
      <c r="N150" s="93"/>
      <c r="O150" s="93"/>
      <c r="P150" s="62"/>
      <c r="Q150" s="93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>
      <c r="A151" s="73"/>
      <c r="B151" s="74"/>
      <c r="C151" s="112"/>
      <c r="D151" s="72"/>
      <c r="E151" s="72"/>
      <c r="F151" s="72"/>
      <c r="G151" s="72"/>
      <c r="H151" s="72"/>
      <c r="I151" s="72"/>
      <c r="J151" s="113"/>
      <c r="K151" s="114"/>
      <c r="L151" s="96"/>
      <c r="M151" s="96"/>
      <c r="N151" s="93"/>
      <c r="O151" s="93"/>
      <c r="P151" s="62"/>
      <c r="Q151" s="93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>
      <c r="A152" s="73"/>
      <c r="B152" s="74"/>
      <c r="C152" s="112"/>
      <c r="D152" s="72"/>
      <c r="E152" s="72"/>
      <c r="F152" s="72"/>
      <c r="G152" s="72"/>
      <c r="H152" s="72"/>
      <c r="I152" s="72"/>
      <c r="J152" s="113"/>
      <c r="K152" s="114"/>
      <c r="L152" s="96"/>
      <c r="M152" s="96"/>
      <c r="N152" s="93"/>
      <c r="O152" s="93"/>
      <c r="P152" s="62"/>
      <c r="Q152" s="93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>
      <c r="A153" s="73"/>
      <c r="B153" s="74"/>
      <c r="C153" s="112"/>
      <c r="D153" s="72"/>
      <c r="E153" s="72"/>
      <c r="F153" s="72"/>
      <c r="G153" s="72"/>
      <c r="H153" s="72"/>
      <c r="I153" s="72"/>
      <c r="J153" s="113"/>
      <c r="K153" s="114"/>
      <c r="L153" s="96"/>
      <c r="M153" s="96"/>
      <c r="N153" s="93"/>
      <c r="O153" s="93"/>
      <c r="P153" s="62"/>
      <c r="Q153" s="93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>
      <c r="A154" s="73"/>
      <c r="B154" s="74"/>
      <c r="C154" s="112"/>
      <c r="D154" s="72"/>
      <c r="E154" s="72"/>
      <c r="F154" s="72"/>
      <c r="G154" s="72"/>
      <c r="H154" s="72"/>
      <c r="I154" s="72"/>
      <c r="J154" s="113"/>
      <c r="K154" s="114"/>
      <c r="L154" s="96"/>
      <c r="M154" s="96"/>
      <c r="N154" s="93"/>
      <c r="O154" s="93"/>
      <c r="P154" s="62"/>
      <c r="Q154" s="93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>
      <c r="A155" s="73"/>
      <c r="B155" s="74"/>
      <c r="C155" s="112"/>
      <c r="D155" s="72"/>
      <c r="E155" s="72"/>
      <c r="F155" s="72"/>
      <c r="G155" s="72"/>
      <c r="H155" s="72"/>
      <c r="I155" s="72"/>
      <c r="J155" s="113"/>
      <c r="K155" s="114"/>
      <c r="L155" s="96"/>
      <c r="M155" s="96"/>
      <c r="N155" s="93"/>
      <c r="O155" s="93"/>
      <c r="P155" s="62"/>
      <c r="Q155" s="93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>
      <c r="A156" s="73"/>
      <c r="B156" s="74"/>
      <c r="C156" s="112"/>
      <c r="D156" s="72"/>
      <c r="E156" s="72"/>
      <c r="F156" s="72"/>
      <c r="G156" s="72"/>
      <c r="H156" s="72"/>
      <c r="I156" s="72"/>
      <c r="J156" s="113"/>
      <c r="K156" s="114"/>
      <c r="L156" s="96"/>
      <c r="M156" s="96"/>
      <c r="N156" s="93"/>
      <c r="O156" s="93"/>
      <c r="P156" s="62"/>
      <c r="Q156" s="93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>
      <c r="A157" s="73"/>
      <c r="B157" s="74"/>
      <c r="C157" s="112"/>
      <c r="D157" s="72"/>
      <c r="E157" s="72"/>
      <c r="F157" s="72"/>
      <c r="G157" s="72"/>
      <c r="H157" s="72"/>
      <c r="I157" s="72"/>
      <c r="J157" s="113"/>
      <c r="K157" s="114"/>
      <c r="L157" s="96"/>
      <c r="M157" s="96"/>
      <c r="N157" s="93"/>
      <c r="O157" s="93"/>
      <c r="P157" s="62"/>
      <c r="Q157" s="93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>
      <c r="A158" s="73"/>
      <c r="B158" s="74"/>
      <c r="C158" s="112"/>
      <c r="D158" s="72"/>
      <c r="E158" s="72"/>
      <c r="F158" s="72"/>
      <c r="G158" s="72"/>
      <c r="H158" s="72"/>
      <c r="I158" s="72"/>
      <c r="J158" s="113"/>
      <c r="K158" s="114"/>
      <c r="L158" s="96"/>
      <c r="M158" s="96"/>
      <c r="N158" s="93"/>
      <c r="O158" s="93"/>
      <c r="P158" s="62"/>
      <c r="Q158" s="93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>
      <c r="A159" s="73"/>
      <c r="B159" s="74"/>
      <c r="C159" s="112"/>
      <c r="D159" s="72"/>
      <c r="E159" s="72"/>
      <c r="F159" s="72"/>
      <c r="G159" s="72"/>
      <c r="H159" s="72"/>
      <c r="I159" s="72"/>
      <c r="J159" s="113"/>
      <c r="K159" s="114"/>
      <c r="L159" s="96"/>
      <c r="M159" s="96"/>
      <c r="N159" s="93"/>
      <c r="O159" s="93"/>
      <c r="P159" s="62"/>
      <c r="Q159" s="93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>
      <c r="A160" s="73"/>
      <c r="B160" s="74"/>
      <c r="C160" s="112"/>
      <c r="D160" s="72"/>
      <c r="E160" s="72"/>
      <c r="F160" s="72"/>
      <c r="G160" s="72"/>
      <c r="H160" s="72"/>
      <c r="I160" s="72"/>
      <c r="J160" s="113"/>
      <c r="K160" s="114"/>
      <c r="L160" s="96"/>
      <c r="M160" s="96"/>
      <c r="N160" s="93"/>
      <c r="O160" s="93"/>
      <c r="P160" s="62"/>
      <c r="Q160" s="93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>
      <c r="A161" s="73"/>
      <c r="B161" s="74"/>
      <c r="C161" s="112"/>
      <c r="D161" s="72"/>
      <c r="E161" s="72"/>
      <c r="F161" s="72"/>
      <c r="G161" s="72"/>
      <c r="H161" s="72"/>
      <c r="I161" s="72"/>
      <c r="J161" s="113"/>
      <c r="K161" s="114"/>
      <c r="L161" s="96"/>
      <c r="M161" s="96"/>
      <c r="N161" s="93"/>
      <c r="O161" s="93"/>
      <c r="P161" s="62"/>
      <c r="Q161" s="93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>
      <c r="A162" s="73"/>
      <c r="B162" s="74"/>
      <c r="C162" s="112"/>
      <c r="D162" s="72"/>
      <c r="E162" s="72"/>
      <c r="F162" s="72"/>
      <c r="G162" s="72"/>
      <c r="H162" s="72"/>
      <c r="I162" s="72"/>
      <c r="J162" s="113"/>
      <c r="K162" s="114"/>
      <c r="L162" s="96"/>
      <c r="M162" s="96"/>
      <c r="N162" s="93"/>
      <c r="O162" s="93"/>
      <c r="P162" s="62"/>
      <c r="Q162" s="93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>
      <c r="A163" s="73"/>
      <c r="B163" s="74"/>
      <c r="C163" s="112"/>
      <c r="D163" s="72"/>
      <c r="E163" s="72"/>
      <c r="F163" s="72"/>
      <c r="G163" s="72"/>
      <c r="H163" s="72"/>
      <c r="I163" s="72"/>
      <c r="J163" s="113"/>
      <c r="K163" s="114"/>
      <c r="L163" s="96"/>
      <c r="M163" s="96"/>
      <c r="N163" s="93"/>
      <c r="O163" s="93"/>
      <c r="P163" s="62"/>
      <c r="Q163" s="93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>
      <c r="A164" s="73"/>
      <c r="B164" s="74"/>
      <c r="C164" s="112"/>
      <c r="D164" s="72"/>
      <c r="E164" s="72"/>
      <c r="F164" s="72"/>
      <c r="G164" s="72"/>
      <c r="H164" s="72"/>
      <c r="I164" s="72"/>
      <c r="J164" s="113"/>
      <c r="K164" s="114"/>
      <c r="L164" s="96"/>
      <c r="M164" s="96"/>
      <c r="N164" s="93"/>
      <c r="O164" s="93"/>
      <c r="P164" s="62"/>
      <c r="Q164" s="93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>
      <c r="A165" s="73"/>
      <c r="B165" s="74"/>
      <c r="C165" s="112"/>
      <c r="D165" s="72"/>
      <c r="E165" s="72"/>
      <c r="F165" s="72"/>
      <c r="G165" s="72"/>
      <c r="H165" s="72"/>
      <c r="I165" s="72"/>
      <c r="J165" s="113"/>
      <c r="K165" s="114"/>
      <c r="L165" s="96"/>
      <c r="M165" s="96"/>
      <c r="N165" s="93"/>
      <c r="O165" s="93"/>
      <c r="P165" s="62"/>
      <c r="Q165" s="93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>
      <c r="A166" s="73"/>
      <c r="B166" s="74"/>
      <c r="C166" s="112"/>
      <c r="D166" s="72"/>
      <c r="E166" s="72"/>
      <c r="F166" s="72"/>
      <c r="G166" s="72"/>
      <c r="H166" s="72"/>
      <c r="I166" s="72"/>
      <c r="J166" s="113"/>
      <c r="K166" s="114"/>
      <c r="L166" s="96"/>
      <c r="M166" s="96"/>
      <c r="N166" s="93"/>
      <c r="O166" s="93"/>
      <c r="P166" s="62"/>
      <c r="Q166" s="93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>
      <c r="A167" s="73"/>
      <c r="B167" s="74"/>
      <c r="C167" s="112"/>
      <c r="D167" s="72"/>
      <c r="E167" s="72"/>
      <c r="F167" s="72"/>
      <c r="G167" s="72"/>
      <c r="H167" s="72"/>
      <c r="I167" s="72"/>
      <c r="J167" s="113"/>
      <c r="K167" s="114"/>
      <c r="L167" s="96"/>
      <c r="M167" s="96"/>
      <c r="N167" s="93"/>
      <c r="O167" s="93"/>
      <c r="P167" s="62"/>
      <c r="Q167" s="93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>
      <c r="A168" s="73"/>
      <c r="B168" s="74"/>
      <c r="C168" s="112"/>
      <c r="D168" s="72"/>
      <c r="E168" s="72"/>
      <c r="F168" s="72"/>
      <c r="G168" s="72"/>
      <c r="H168" s="72"/>
      <c r="I168" s="72"/>
      <c r="J168" s="113"/>
      <c r="K168" s="114"/>
      <c r="L168" s="96"/>
      <c r="M168" s="96"/>
      <c r="N168" s="93"/>
      <c r="O168" s="93"/>
      <c r="P168" s="62"/>
      <c r="Q168" s="93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>
      <c r="A169" s="73"/>
      <c r="B169" s="74"/>
      <c r="C169" s="112"/>
      <c r="D169" s="72"/>
      <c r="E169" s="72"/>
      <c r="F169" s="72"/>
      <c r="G169" s="72"/>
      <c r="H169" s="72"/>
      <c r="I169" s="72"/>
      <c r="J169" s="113"/>
      <c r="K169" s="114"/>
      <c r="L169" s="96"/>
      <c r="M169" s="96"/>
      <c r="N169" s="93"/>
      <c r="O169" s="93"/>
      <c r="P169" s="62"/>
      <c r="Q169" s="93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>
      <c r="A170" s="73"/>
      <c r="B170" s="74"/>
      <c r="C170" s="112"/>
      <c r="D170" s="72"/>
      <c r="E170" s="72"/>
      <c r="F170" s="72"/>
      <c r="G170" s="72"/>
      <c r="H170" s="72"/>
      <c r="I170" s="72"/>
      <c r="J170" s="113"/>
      <c r="K170" s="114"/>
      <c r="L170" s="96"/>
      <c r="M170" s="96"/>
      <c r="N170" s="93"/>
      <c r="O170" s="93"/>
      <c r="P170" s="62"/>
      <c r="Q170" s="93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>
      <c r="A171" s="73"/>
      <c r="B171" s="74"/>
      <c r="C171" s="112"/>
      <c r="D171" s="72"/>
      <c r="E171" s="72"/>
      <c r="F171" s="72"/>
      <c r="G171" s="72"/>
      <c r="H171" s="72"/>
      <c r="I171" s="72"/>
      <c r="J171" s="113"/>
      <c r="K171" s="114"/>
      <c r="L171" s="96"/>
      <c r="M171" s="96"/>
      <c r="N171" s="93"/>
      <c r="O171" s="93"/>
      <c r="P171" s="62"/>
      <c r="Q171" s="93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>
      <c r="A172" s="73"/>
      <c r="B172" s="74"/>
      <c r="C172" s="112"/>
      <c r="D172" s="72"/>
      <c r="E172" s="72"/>
      <c r="F172" s="72"/>
      <c r="G172" s="72"/>
      <c r="H172" s="72"/>
      <c r="I172" s="72"/>
      <c r="J172" s="113"/>
      <c r="K172" s="114"/>
      <c r="L172" s="96"/>
      <c r="M172" s="96"/>
      <c r="N172" s="93"/>
      <c r="O172" s="93"/>
      <c r="P172" s="62"/>
      <c r="Q172" s="93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>
      <c r="A173" s="73"/>
      <c r="B173" s="74"/>
      <c r="C173" s="112"/>
      <c r="D173" s="72"/>
      <c r="E173" s="72"/>
      <c r="F173" s="72"/>
      <c r="G173" s="72"/>
      <c r="H173" s="72"/>
      <c r="I173" s="72"/>
      <c r="J173" s="113"/>
      <c r="K173" s="114"/>
      <c r="L173" s="96"/>
      <c r="M173" s="96"/>
      <c r="N173" s="93"/>
      <c r="O173" s="93"/>
      <c r="P173" s="62"/>
      <c r="Q173" s="93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>
      <c r="A174" s="73"/>
      <c r="B174" s="74"/>
      <c r="C174" s="112"/>
      <c r="D174" s="72"/>
      <c r="E174" s="72"/>
      <c r="F174" s="72"/>
      <c r="G174" s="72"/>
      <c r="H174" s="72"/>
      <c r="I174" s="72"/>
      <c r="J174" s="113"/>
      <c r="K174" s="114"/>
      <c r="L174" s="96"/>
      <c r="M174" s="96"/>
      <c r="N174" s="93"/>
      <c r="O174" s="93"/>
      <c r="P174" s="62"/>
      <c r="Q174" s="93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>
      <c r="A175" s="73"/>
      <c r="B175" s="74"/>
      <c r="C175" s="112"/>
      <c r="D175" s="72"/>
      <c r="E175" s="72"/>
      <c r="F175" s="72"/>
      <c r="G175" s="72"/>
      <c r="H175" s="72"/>
      <c r="I175" s="72"/>
      <c r="J175" s="113"/>
      <c r="K175" s="114"/>
      <c r="L175" s="96"/>
      <c r="M175" s="96"/>
      <c r="N175" s="93"/>
      <c r="O175" s="93"/>
      <c r="P175" s="62"/>
      <c r="Q175" s="93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>
      <c r="A176" s="73"/>
      <c r="B176" s="74"/>
      <c r="C176" s="112"/>
      <c r="D176" s="72"/>
      <c r="E176" s="72"/>
      <c r="F176" s="72"/>
      <c r="G176" s="72"/>
      <c r="H176" s="72"/>
      <c r="I176" s="72"/>
      <c r="J176" s="113"/>
      <c r="K176" s="114"/>
      <c r="L176" s="96"/>
      <c r="M176" s="96"/>
      <c r="N176" s="93"/>
      <c r="O176" s="93"/>
      <c r="P176" s="62"/>
      <c r="Q176" s="93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>
      <c r="A177" s="73"/>
      <c r="B177" s="74"/>
      <c r="C177" s="112"/>
      <c r="D177" s="72"/>
      <c r="E177" s="72"/>
      <c r="F177" s="72"/>
      <c r="G177" s="72"/>
      <c r="H177" s="72"/>
      <c r="I177" s="72"/>
      <c r="J177" s="113"/>
      <c r="K177" s="114"/>
      <c r="L177" s="96"/>
      <c r="M177" s="96"/>
      <c r="N177" s="93"/>
      <c r="O177" s="93"/>
      <c r="P177" s="62"/>
      <c r="Q177" s="93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>
      <c r="A178" s="73"/>
      <c r="B178" s="74"/>
      <c r="C178" s="112"/>
      <c r="D178" s="72"/>
      <c r="E178" s="72"/>
      <c r="F178" s="72"/>
      <c r="G178" s="72"/>
      <c r="H178" s="72"/>
      <c r="I178" s="72"/>
      <c r="J178" s="113"/>
      <c r="K178" s="114"/>
      <c r="L178" s="96"/>
      <c r="M178" s="96"/>
      <c r="N178" s="93"/>
      <c r="O178" s="93"/>
      <c r="P178" s="62"/>
      <c r="Q178" s="93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>
      <c r="A179" s="73"/>
      <c r="B179" s="74"/>
      <c r="C179" s="112"/>
      <c r="D179" s="72"/>
      <c r="E179" s="72"/>
      <c r="F179" s="72"/>
      <c r="G179" s="72"/>
      <c r="H179" s="72"/>
      <c r="I179" s="72"/>
      <c r="J179" s="113"/>
      <c r="K179" s="114"/>
      <c r="L179" s="96"/>
      <c r="M179" s="96"/>
      <c r="N179" s="93"/>
      <c r="O179" s="93"/>
      <c r="P179" s="62"/>
      <c r="Q179" s="93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>
      <c r="A180" s="73"/>
      <c r="B180" s="74"/>
      <c r="C180" s="112"/>
      <c r="D180" s="72"/>
      <c r="E180" s="72"/>
      <c r="F180" s="72"/>
      <c r="G180" s="72"/>
      <c r="H180" s="72"/>
      <c r="I180" s="72"/>
      <c r="J180" s="113"/>
      <c r="K180" s="114"/>
      <c r="L180" s="96"/>
      <c r="M180" s="96"/>
      <c r="N180" s="93"/>
      <c r="O180" s="93"/>
      <c r="P180" s="62"/>
      <c r="Q180" s="93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>
      <c r="A181" s="73"/>
      <c r="B181" s="74"/>
      <c r="C181" s="112"/>
      <c r="D181" s="72"/>
      <c r="E181" s="72"/>
      <c r="F181" s="72"/>
      <c r="G181" s="72"/>
      <c r="H181" s="72"/>
      <c r="I181" s="72"/>
      <c r="J181" s="113"/>
      <c r="K181" s="114"/>
      <c r="L181" s="96"/>
      <c r="M181" s="96"/>
      <c r="N181" s="93"/>
      <c r="O181" s="93"/>
      <c r="P181" s="62"/>
      <c r="Q181" s="93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>
      <c r="A182" s="73"/>
      <c r="B182" s="74"/>
      <c r="C182" s="112"/>
      <c r="D182" s="72"/>
      <c r="E182" s="72"/>
      <c r="F182" s="72"/>
      <c r="G182" s="72"/>
      <c r="H182" s="72"/>
      <c r="I182" s="72"/>
      <c r="J182" s="113"/>
      <c r="K182" s="114"/>
      <c r="L182" s="96"/>
      <c r="M182" s="96"/>
      <c r="N182" s="93"/>
      <c r="O182" s="93"/>
      <c r="P182" s="62"/>
      <c r="Q182" s="93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>
      <c r="A183" s="73"/>
      <c r="B183" s="74"/>
      <c r="C183" s="112"/>
      <c r="D183" s="72"/>
      <c r="E183" s="72"/>
      <c r="F183" s="72"/>
      <c r="G183" s="72"/>
      <c r="H183" s="72"/>
      <c r="I183" s="72"/>
      <c r="J183" s="113"/>
      <c r="K183" s="114"/>
      <c r="L183" s="96"/>
      <c r="M183" s="96"/>
      <c r="N183" s="93"/>
      <c r="O183" s="93"/>
      <c r="P183" s="62"/>
      <c r="Q183" s="93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>
      <c r="A184" s="73"/>
      <c r="B184" s="74"/>
      <c r="C184" s="112"/>
      <c r="D184" s="72"/>
      <c r="E184" s="72"/>
      <c r="F184" s="72"/>
      <c r="G184" s="72"/>
      <c r="H184" s="72"/>
      <c r="I184" s="72"/>
      <c r="J184" s="113"/>
      <c r="K184" s="114"/>
      <c r="L184" s="96"/>
      <c r="M184" s="96"/>
      <c r="N184" s="93"/>
      <c r="O184" s="93"/>
      <c r="P184" s="62"/>
      <c r="Q184" s="93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>
      <c r="A185" s="73"/>
      <c r="B185" s="74"/>
      <c r="C185" s="112"/>
      <c r="D185" s="72"/>
      <c r="E185" s="72"/>
      <c r="F185" s="72"/>
      <c r="G185" s="72"/>
      <c r="H185" s="72"/>
      <c r="I185" s="72"/>
      <c r="J185" s="113"/>
      <c r="K185" s="114"/>
      <c r="L185" s="96"/>
      <c r="M185" s="96"/>
      <c r="N185" s="93"/>
      <c r="O185" s="93"/>
      <c r="P185" s="62"/>
      <c r="Q185" s="93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>
      <c r="A186" s="73"/>
      <c r="B186" s="74"/>
      <c r="C186" s="112"/>
      <c r="D186" s="72"/>
      <c r="E186" s="72"/>
      <c r="F186" s="72"/>
      <c r="G186" s="72"/>
      <c r="H186" s="72"/>
      <c r="I186" s="72"/>
      <c r="J186" s="113"/>
      <c r="K186" s="114"/>
      <c r="L186" s="96"/>
      <c r="M186" s="96"/>
      <c r="N186" s="93"/>
      <c r="O186" s="93"/>
      <c r="P186" s="62"/>
      <c r="Q186" s="93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>
      <c r="A187" s="73"/>
      <c r="B187" s="74"/>
      <c r="C187" s="112"/>
      <c r="D187" s="72"/>
      <c r="E187" s="72"/>
      <c r="F187" s="72"/>
      <c r="G187" s="72"/>
      <c r="H187" s="72"/>
      <c r="I187" s="72"/>
      <c r="J187" s="113"/>
      <c r="K187" s="114"/>
      <c r="L187" s="96"/>
      <c r="M187" s="96"/>
      <c r="N187" s="93"/>
      <c r="O187" s="93"/>
      <c r="P187" s="62"/>
      <c r="Q187" s="93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>
      <c r="A188" s="73"/>
      <c r="B188" s="74"/>
      <c r="C188" s="112"/>
      <c r="D188" s="72"/>
      <c r="E188" s="72"/>
      <c r="F188" s="72"/>
      <c r="G188" s="72"/>
      <c r="H188" s="72"/>
      <c r="I188" s="72"/>
      <c r="J188" s="113"/>
      <c r="K188" s="114"/>
      <c r="L188" s="96"/>
      <c r="M188" s="96"/>
      <c r="N188" s="93"/>
      <c r="O188" s="93"/>
      <c r="P188" s="62"/>
      <c r="Q188" s="93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>
      <c r="A189" s="73"/>
      <c r="B189" s="74"/>
      <c r="C189" s="112"/>
      <c r="D189" s="72"/>
      <c r="E189" s="72"/>
      <c r="F189" s="72"/>
      <c r="G189" s="72"/>
      <c r="H189" s="72"/>
      <c r="I189" s="72"/>
      <c r="J189" s="113"/>
      <c r="K189" s="114"/>
      <c r="L189" s="96"/>
      <c r="M189" s="96"/>
      <c r="N189" s="93"/>
      <c r="O189" s="93"/>
      <c r="P189" s="62"/>
      <c r="Q189" s="93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>
      <c r="A190" s="73"/>
      <c r="B190" s="74"/>
      <c r="C190" s="112"/>
      <c r="D190" s="72"/>
      <c r="E190" s="72"/>
      <c r="F190" s="72"/>
      <c r="G190" s="72"/>
      <c r="H190" s="72"/>
      <c r="I190" s="72"/>
      <c r="J190" s="113"/>
      <c r="K190" s="114"/>
      <c r="L190" s="96"/>
      <c r="M190" s="96"/>
      <c r="N190" s="93"/>
      <c r="O190" s="93"/>
      <c r="P190" s="62"/>
      <c r="Q190" s="93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>
      <c r="A191" s="73"/>
      <c r="B191" s="74"/>
      <c r="C191" s="112"/>
      <c r="D191" s="72"/>
      <c r="E191" s="72"/>
      <c r="F191" s="72"/>
      <c r="G191" s="72"/>
      <c r="H191" s="72"/>
      <c r="I191" s="72"/>
      <c r="J191" s="113"/>
      <c r="K191" s="114"/>
      <c r="L191" s="96"/>
      <c r="M191" s="96"/>
      <c r="N191" s="93"/>
      <c r="O191" s="93"/>
      <c r="P191" s="62"/>
      <c r="Q191" s="93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>
      <c r="A192" s="73"/>
      <c r="B192" s="74"/>
      <c r="C192" s="112"/>
      <c r="D192" s="72"/>
      <c r="E192" s="72"/>
      <c r="F192" s="72"/>
      <c r="G192" s="72"/>
      <c r="H192" s="72"/>
      <c r="I192" s="72"/>
      <c r="J192" s="113"/>
      <c r="K192" s="114"/>
      <c r="L192" s="96"/>
      <c r="M192" s="96"/>
      <c r="N192" s="93"/>
      <c r="O192" s="93"/>
      <c r="P192" s="62"/>
      <c r="Q192" s="93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>
      <c r="A193" s="73"/>
      <c r="B193" s="74"/>
      <c r="C193" s="112"/>
      <c r="D193" s="72"/>
      <c r="E193" s="72"/>
      <c r="F193" s="72"/>
      <c r="G193" s="72"/>
      <c r="H193" s="72"/>
      <c r="I193" s="72"/>
      <c r="J193" s="113"/>
      <c r="K193" s="114"/>
      <c r="L193" s="96"/>
      <c r="M193" s="96"/>
      <c r="N193" s="93"/>
      <c r="O193" s="93"/>
      <c r="P193" s="62"/>
      <c r="Q193" s="93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>
      <c r="A194" s="73"/>
      <c r="B194" s="74"/>
      <c r="C194" s="112"/>
      <c r="D194" s="72"/>
      <c r="E194" s="72"/>
      <c r="F194" s="72"/>
      <c r="G194" s="72"/>
      <c r="H194" s="72"/>
      <c r="I194" s="72"/>
      <c r="J194" s="113"/>
      <c r="K194" s="114"/>
      <c r="L194" s="96"/>
      <c r="M194" s="96"/>
      <c r="N194" s="93"/>
      <c r="O194" s="93"/>
      <c r="P194" s="62"/>
      <c r="Q194" s="93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>
      <c r="A195" s="73"/>
      <c r="B195" s="74"/>
      <c r="C195" s="112"/>
      <c r="D195" s="72"/>
      <c r="E195" s="72"/>
      <c r="F195" s="72"/>
      <c r="G195" s="72"/>
      <c r="H195" s="72"/>
      <c r="I195" s="72"/>
      <c r="J195" s="113"/>
      <c r="K195" s="114"/>
      <c r="L195" s="96"/>
      <c r="M195" s="96"/>
      <c r="N195" s="93"/>
      <c r="O195" s="93"/>
      <c r="P195" s="62"/>
      <c r="Q195" s="93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>
      <c r="A196" s="73"/>
      <c r="B196" s="74"/>
      <c r="C196" s="112"/>
      <c r="D196" s="72"/>
      <c r="E196" s="72"/>
      <c r="F196" s="72"/>
      <c r="G196" s="72"/>
      <c r="H196" s="72"/>
      <c r="I196" s="72"/>
      <c r="J196" s="113"/>
      <c r="K196" s="114"/>
      <c r="L196" s="96"/>
      <c r="M196" s="96"/>
      <c r="N196" s="93"/>
      <c r="O196" s="93"/>
      <c r="P196" s="62"/>
      <c r="Q196" s="93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>
      <c r="A197" s="73"/>
      <c r="B197" s="74"/>
      <c r="C197" s="112"/>
      <c r="D197" s="72"/>
      <c r="E197" s="72"/>
      <c r="F197" s="72"/>
      <c r="G197" s="72"/>
      <c r="H197" s="72"/>
      <c r="I197" s="72"/>
      <c r="J197" s="113"/>
      <c r="K197" s="114"/>
      <c r="L197" s="96"/>
      <c r="M197" s="96"/>
      <c r="N197" s="93"/>
      <c r="O197" s="93"/>
      <c r="P197" s="62"/>
      <c r="Q197" s="93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>
      <c r="A198" s="73"/>
      <c r="B198" s="74"/>
      <c r="C198" s="112"/>
      <c r="D198" s="72"/>
      <c r="E198" s="72"/>
      <c r="F198" s="72"/>
      <c r="G198" s="72"/>
      <c r="H198" s="72"/>
      <c r="I198" s="72"/>
      <c r="J198" s="113"/>
      <c r="K198" s="114"/>
      <c r="L198" s="96"/>
      <c r="M198" s="96"/>
      <c r="N198" s="93"/>
      <c r="O198" s="93"/>
      <c r="P198" s="62"/>
      <c r="Q198" s="93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>
      <c r="A199" s="73"/>
      <c r="B199" s="74"/>
      <c r="C199" s="112"/>
      <c r="D199" s="72"/>
      <c r="E199" s="72"/>
      <c r="F199" s="72"/>
      <c r="G199" s="72"/>
      <c r="H199" s="72"/>
      <c r="I199" s="72"/>
      <c r="J199" s="113"/>
      <c r="K199" s="114"/>
      <c r="L199" s="96"/>
      <c r="M199" s="96"/>
      <c r="N199" s="93"/>
      <c r="O199" s="93"/>
      <c r="P199" s="62"/>
      <c r="Q199" s="93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>
      <c r="A200" s="73"/>
      <c r="B200" s="74"/>
      <c r="C200" s="112"/>
      <c r="D200" s="72"/>
      <c r="E200" s="72"/>
      <c r="F200" s="72"/>
      <c r="G200" s="72"/>
      <c r="H200" s="72"/>
      <c r="I200" s="72"/>
      <c r="J200" s="113"/>
      <c r="K200" s="114"/>
      <c r="L200" s="96"/>
      <c r="M200" s="96"/>
      <c r="N200" s="93"/>
      <c r="O200" s="93"/>
      <c r="P200" s="62"/>
      <c r="Q200" s="93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>
      <c r="A201" s="73"/>
      <c r="B201" s="74"/>
      <c r="C201" s="112"/>
      <c r="D201" s="72"/>
      <c r="E201" s="72"/>
      <c r="F201" s="72"/>
      <c r="G201" s="72"/>
      <c r="H201" s="72"/>
      <c r="I201" s="72"/>
      <c r="J201" s="113"/>
      <c r="K201" s="114"/>
      <c r="L201" s="96"/>
      <c r="M201" s="96"/>
      <c r="N201" s="93"/>
      <c r="O201" s="93"/>
      <c r="P201" s="62"/>
      <c r="Q201" s="93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>
      <c r="A202" s="73"/>
      <c r="B202" s="74"/>
      <c r="C202" s="112"/>
      <c r="D202" s="72"/>
      <c r="E202" s="72"/>
      <c r="F202" s="72"/>
      <c r="G202" s="72"/>
      <c r="H202" s="72"/>
      <c r="I202" s="72"/>
      <c r="J202" s="113"/>
      <c r="K202" s="114"/>
      <c r="L202" s="96"/>
      <c r="M202" s="96"/>
      <c r="N202" s="93"/>
      <c r="O202" s="93"/>
      <c r="P202" s="62"/>
      <c r="Q202" s="93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>
      <c r="A203" s="73"/>
      <c r="B203" s="74"/>
      <c r="C203" s="112"/>
      <c r="D203" s="72"/>
      <c r="E203" s="72"/>
      <c r="F203" s="72"/>
      <c r="G203" s="72"/>
      <c r="H203" s="72"/>
      <c r="I203" s="72"/>
      <c r="J203" s="113"/>
      <c r="K203" s="114"/>
      <c r="L203" s="96"/>
      <c r="M203" s="96"/>
      <c r="N203" s="93"/>
      <c r="O203" s="93"/>
      <c r="P203" s="62"/>
      <c r="Q203" s="93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>
      <c r="A204" s="73"/>
      <c r="B204" s="74"/>
      <c r="C204" s="130"/>
      <c r="D204" s="72"/>
      <c r="E204" s="72"/>
      <c r="F204" s="72"/>
      <c r="G204" s="72"/>
      <c r="H204" s="72"/>
      <c r="I204" s="72"/>
      <c r="J204" s="113"/>
      <c r="K204" s="114"/>
      <c r="L204" s="96"/>
      <c r="M204" s="96"/>
      <c r="N204" s="93"/>
      <c r="O204" s="93"/>
      <c r="P204" s="62"/>
      <c r="Q204" s="93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>
      <c r="A205" s="73"/>
      <c r="B205" s="74"/>
      <c r="C205" s="130"/>
      <c r="D205" s="72"/>
      <c r="E205" s="72"/>
      <c r="F205" s="72"/>
      <c r="G205" s="72"/>
      <c r="H205" s="72"/>
      <c r="I205" s="72"/>
      <c r="J205" s="113"/>
      <c r="K205" s="114"/>
      <c r="L205" s="96"/>
      <c r="M205" s="96"/>
      <c r="N205" s="93"/>
      <c r="O205" s="93"/>
      <c r="P205" s="62"/>
      <c r="Q205" s="93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>
      <c r="A206" s="73"/>
      <c r="B206" s="74"/>
      <c r="C206" s="130"/>
      <c r="D206" s="72"/>
      <c r="E206" s="72"/>
      <c r="F206" s="72"/>
      <c r="G206" s="72"/>
      <c r="H206" s="72"/>
      <c r="I206" s="72"/>
      <c r="J206" s="113"/>
      <c r="K206" s="114"/>
      <c r="L206" s="96"/>
      <c r="M206" s="96"/>
      <c r="N206" s="93"/>
      <c r="O206" s="93"/>
      <c r="P206" s="62"/>
      <c r="Q206" s="93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>
      <c r="A207" s="73"/>
      <c r="B207" s="74"/>
      <c r="C207" s="130"/>
      <c r="D207" s="72"/>
      <c r="E207" s="72"/>
      <c r="F207" s="72"/>
      <c r="G207" s="72"/>
      <c r="H207" s="72"/>
      <c r="I207" s="72"/>
      <c r="J207" s="113"/>
      <c r="K207" s="114"/>
      <c r="L207" s="96"/>
      <c r="M207" s="96"/>
      <c r="N207" s="93"/>
      <c r="O207" s="93"/>
      <c r="P207" s="62"/>
      <c r="Q207" s="93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>
      <c r="A208" s="73"/>
      <c r="B208" s="74"/>
      <c r="C208" s="112"/>
      <c r="D208" s="72"/>
      <c r="E208" s="72"/>
      <c r="F208" s="72"/>
      <c r="G208" s="72"/>
      <c r="H208" s="72"/>
      <c r="I208" s="72"/>
      <c r="J208" s="113"/>
      <c r="K208" s="114"/>
      <c r="L208" s="96"/>
      <c r="M208" s="96"/>
      <c r="N208" s="93"/>
      <c r="O208" s="93"/>
      <c r="P208" s="62"/>
      <c r="Q208" s="93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>
      <c r="A209" s="73"/>
      <c r="B209" s="74"/>
      <c r="C209" s="112"/>
      <c r="D209" s="72"/>
      <c r="E209" s="72"/>
      <c r="F209" s="72"/>
      <c r="G209" s="72"/>
      <c r="H209" s="72"/>
      <c r="I209" s="72"/>
      <c r="J209" s="113"/>
      <c r="K209" s="114"/>
      <c r="L209" s="96"/>
      <c r="M209" s="96"/>
      <c r="N209" s="93"/>
      <c r="O209" s="93"/>
      <c r="P209" s="62"/>
      <c r="Q209" s="93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>
      <c r="A210" s="73"/>
      <c r="B210" s="74"/>
      <c r="C210" s="112"/>
      <c r="D210" s="72"/>
      <c r="E210" s="72"/>
      <c r="F210" s="72"/>
      <c r="G210" s="72"/>
      <c r="H210" s="72"/>
      <c r="I210" s="72"/>
      <c r="J210" s="113"/>
      <c r="K210" s="114"/>
      <c r="L210" s="96"/>
      <c r="M210" s="96"/>
      <c r="N210" s="93"/>
      <c r="O210" s="93"/>
      <c r="P210" s="62"/>
      <c r="Q210" s="93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>
      <c r="A211" s="73"/>
      <c r="B211" s="74"/>
      <c r="C211" s="112"/>
      <c r="D211" s="72"/>
      <c r="E211" s="72"/>
      <c r="F211" s="72"/>
      <c r="G211" s="72"/>
      <c r="H211" s="72"/>
      <c r="I211" s="72"/>
      <c r="J211" s="113"/>
      <c r="K211" s="114"/>
      <c r="L211" s="96"/>
      <c r="M211" s="96"/>
      <c r="N211" s="93"/>
      <c r="O211" s="93"/>
      <c r="P211" s="62"/>
      <c r="Q211" s="93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>
      <c r="A212" s="73"/>
      <c r="B212" s="74"/>
      <c r="C212" s="112"/>
      <c r="D212" s="72"/>
      <c r="E212" s="72"/>
      <c r="F212" s="72"/>
      <c r="G212" s="72"/>
      <c r="H212" s="72"/>
      <c r="I212" s="72"/>
      <c r="J212" s="113"/>
      <c r="K212" s="114"/>
      <c r="L212" s="96"/>
      <c r="M212" s="96"/>
      <c r="N212" s="93"/>
      <c r="O212" s="93"/>
      <c r="P212" s="62"/>
      <c r="Q212" s="93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>
      <c r="A213" s="73"/>
      <c r="B213" s="74"/>
      <c r="C213" s="112"/>
      <c r="D213" s="72"/>
      <c r="E213" s="72"/>
      <c r="F213" s="72"/>
      <c r="G213" s="72"/>
      <c r="H213" s="72"/>
      <c r="I213" s="72"/>
      <c r="J213" s="113"/>
      <c r="K213" s="114"/>
      <c r="L213" s="96"/>
      <c r="M213" s="96"/>
      <c r="N213" s="93"/>
      <c r="O213" s="93"/>
      <c r="P213" s="62"/>
      <c r="Q213" s="93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>
      <c r="A214" s="73"/>
      <c r="B214" s="74"/>
      <c r="C214" s="112"/>
      <c r="D214" s="72"/>
      <c r="E214" s="72"/>
      <c r="F214" s="72"/>
      <c r="G214" s="72"/>
      <c r="H214" s="72"/>
      <c r="I214" s="72"/>
      <c r="J214" s="113"/>
      <c r="K214" s="114"/>
      <c r="L214" s="96"/>
      <c r="M214" s="96"/>
      <c r="N214" s="93"/>
      <c r="O214" s="93"/>
      <c r="P214" s="62"/>
      <c r="Q214" s="93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>
      <c r="A215" s="73"/>
      <c r="B215" s="74"/>
      <c r="C215" s="112"/>
      <c r="D215" s="72"/>
      <c r="E215" s="72"/>
      <c r="F215" s="72"/>
      <c r="G215" s="72"/>
      <c r="H215" s="72"/>
      <c r="I215" s="72"/>
      <c r="J215" s="113"/>
      <c r="K215" s="114"/>
      <c r="L215" s="96"/>
      <c r="M215" s="96"/>
      <c r="N215" s="93"/>
      <c r="O215" s="93"/>
      <c r="P215" s="62"/>
      <c r="Q215" s="93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>
      <c r="A216" s="73"/>
      <c r="B216" s="74"/>
      <c r="C216" s="112"/>
      <c r="D216" s="72"/>
      <c r="E216" s="72"/>
      <c r="F216" s="72"/>
      <c r="G216" s="72"/>
      <c r="H216" s="72"/>
      <c r="I216" s="72"/>
      <c r="J216" s="113"/>
      <c r="K216" s="114"/>
      <c r="L216" s="96"/>
      <c r="M216" s="96"/>
      <c r="N216" s="93"/>
      <c r="O216" s="93"/>
      <c r="P216" s="62"/>
      <c r="Q216" s="93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>
      <c r="A217" s="73"/>
      <c r="B217" s="74"/>
      <c r="C217" s="112"/>
      <c r="D217" s="72"/>
      <c r="E217" s="72"/>
      <c r="F217" s="72"/>
      <c r="G217" s="72"/>
      <c r="H217" s="72"/>
      <c r="I217" s="72"/>
      <c r="J217" s="113"/>
      <c r="K217" s="114"/>
      <c r="L217" s="96"/>
      <c r="M217" s="96"/>
      <c r="N217" s="93"/>
      <c r="O217" s="93"/>
      <c r="P217" s="62"/>
      <c r="Q217" s="93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>
      <c r="A218" s="73"/>
      <c r="B218" s="74"/>
      <c r="C218" s="112"/>
      <c r="D218" s="72"/>
      <c r="E218" s="72"/>
      <c r="F218" s="72"/>
      <c r="G218" s="72"/>
      <c r="H218" s="72"/>
      <c r="I218" s="72"/>
      <c r="J218" s="113"/>
      <c r="K218" s="114"/>
      <c r="L218" s="96"/>
      <c r="M218" s="96"/>
      <c r="N218" s="93"/>
      <c r="O218" s="93"/>
      <c r="P218" s="62"/>
      <c r="Q218" s="93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>
      <c r="A219" s="73"/>
      <c r="B219" s="74"/>
      <c r="C219" s="112"/>
      <c r="D219" s="72"/>
      <c r="E219" s="72"/>
      <c r="F219" s="72"/>
      <c r="G219" s="72"/>
      <c r="H219" s="72"/>
      <c r="I219" s="72"/>
      <c r="J219" s="113"/>
      <c r="K219" s="114"/>
      <c r="L219" s="96"/>
      <c r="M219" s="96"/>
      <c r="N219" s="93"/>
      <c r="O219" s="93"/>
      <c r="P219" s="62"/>
      <c r="Q219" s="93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>
      <c r="A220" s="73"/>
      <c r="B220" s="74"/>
      <c r="C220" s="112"/>
      <c r="D220" s="72"/>
      <c r="E220" s="72"/>
      <c r="F220" s="72"/>
      <c r="G220" s="72"/>
      <c r="H220" s="72"/>
      <c r="I220" s="72"/>
      <c r="J220" s="113"/>
      <c r="K220" s="114"/>
      <c r="L220" s="96"/>
      <c r="M220" s="96"/>
      <c r="N220" s="93"/>
      <c r="O220" s="93"/>
      <c r="P220" s="62"/>
      <c r="Q220" s="93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>
      <c r="A221" s="73"/>
      <c r="B221" s="74"/>
      <c r="C221" s="112"/>
      <c r="D221" s="72"/>
      <c r="E221" s="72"/>
      <c r="F221" s="72"/>
      <c r="G221" s="72"/>
      <c r="H221" s="72"/>
      <c r="I221" s="72"/>
      <c r="J221" s="113"/>
      <c r="K221" s="114"/>
      <c r="L221" s="96"/>
      <c r="M221" s="96"/>
      <c r="N221" s="93"/>
      <c r="O221" s="93"/>
      <c r="P221" s="62"/>
      <c r="Q221" s="93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>
      <c r="A222" s="73"/>
      <c r="B222" s="74"/>
      <c r="C222" s="112"/>
      <c r="D222" s="72"/>
      <c r="E222" s="72"/>
      <c r="F222" s="72"/>
      <c r="G222" s="72"/>
      <c r="H222" s="72"/>
      <c r="I222" s="72"/>
      <c r="J222" s="113"/>
      <c r="K222" s="114"/>
      <c r="L222" s="96"/>
      <c r="M222" s="96"/>
      <c r="N222" s="93"/>
      <c r="O222" s="93"/>
      <c r="P222" s="62"/>
      <c r="Q222" s="93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>
      <c r="A223" s="73"/>
      <c r="B223" s="74"/>
      <c r="C223" s="112"/>
      <c r="D223" s="72"/>
      <c r="E223" s="72"/>
      <c r="F223" s="72"/>
      <c r="G223" s="72"/>
      <c r="H223" s="72"/>
      <c r="I223" s="72"/>
      <c r="J223" s="113"/>
      <c r="K223" s="114"/>
      <c r="L223" s="96"/>
      <c r="M223" s="96"/>
      <c r="N223" s="93"/>
      <c r="O223" s="93"/>
      <c r="P223" s="62"/>
      <c r="Q223" s="93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>
      <c r="A224" s="73"/>
      <c r="B224" s="74"/>
      <c r="C224" s="112"/>
      <c r="D224" s="72"/>
      <c r="E224" s="72"/>
      <c r="F224" s="72"/>
      <c r="G224" s="72"/>
      <c r="H224" s="72"/>
      <c r="I224" s="72"/>
      <c r="J224" s="113"/>
      <c r="K224" s="114"/>
      <c r="L224" s="96"/>
      <c r="M224" s="96"/>
      <c r="N224" s="93"/>
      <c r="O224" s="93"/>
      <c r="P224" s="62"/>
      <c r="Q224" s="93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>
      <c r="A225" s="73"/>
      <c r="B225" s="74"/>
      <c r="C225" s="112"/>
      <c r="D225" s="72"/>
      <c r="E225" s="72"/>
      <c r="F225" s="72"/>
      <c r="G225" s="72"/>
      <c r="H225" s="72"/>
      <c r="I225" s="72"/>
      <c r="J225" s="113"/>
      <c r="K225" s="114"/>
      <c r="L225" s="96"/>
      <c r="M225" s="96"/>
      <c r="N225" s="93"/>
      <c r="O225" s="93"/>
      <c r="P225" s="62"/>
      <c r="Q225" s="93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>
      <c r="A226" s="73"/>
      <c r="B226" s="74"/>
      <c r="C226" s="112"/>
      <c r="D226" s="72"/>
      <c r="E226" s="72"/>
      <c r="F226" s="72"/>
      <c r="G226" s="72"/>
      <c r="H226" s="72"/>
      <c r="I226" s="72"/>
      <c r="J226" s="113"/>
      <c r="K226" s="114"/>
      <c r="L226" s="96"/>
      <c r="M226" s="96"/>
      <c r="N226" s="93"/>
      <c r="O226" s="93"/>
      <c r="P226" s="62"/>
      <c r="Q226" s="93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>
      <c r="A227" s="73"/>
      <c r="B227" s="74"/>
      <c r="C227" s="112"/>
      <c r="D227" s="72"/>
      <c r="E227" s="72"/>
      <c r="F227" s="72"/>
      <c r="G227" s="72"/>
      <c r="H227" s="72"/>
      <c r="I227" s="72"/>
      <c r="J227" s="113"/>
      <c r="K227" s="114"/>
      <c r="L227" s="96"/>
      <c r="M227" s="96"/>
      <c r="N227" s="93"/>
      <c r="O227" s="93"/>
      <c r="P227" s="62"/>
      <c r="Q227" s="93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>
      <c r="A228" s="73"/>
      <c r="B228" s="74"/>
      <c r="C228" s="112"/>
      <c r="D228" s="72"/>
      <c r="E228" s="72"/>
      <c r="F228" s="72"/>
      <c r="G228" s="72"/>
      <c r="H228" s="72"/>
      <c r="I228" s="72"/>
      <c r="J228" s="113"/>
      <c r="K228" s="114"/>
      <c r="L228" s="96"/>
      <c r="M228" s="96"/>
      <c r="N228" s="93"/>
      <c r="O228" s="93"/>
      <c r="P228" s="62"/>
      <c r="Q228" s="93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>
      <c r="A229" s="73"/>
      <c r="B229" s="74"/>
      <c r="C229" s="112"/>
      <c r="D229" s="72"/>
      <c r="E229" s="72"/>
      <c r="F229" s="72"/>
      <c r="G229" s="72"/>
      <c r="H229" s="72"/>
      <c r="I229" s="72"/>
      <c r="J229" s="113"/>
      <c r="K229" s="114"/>
      <c r="L229" s="96"/>
      <c r="M229" s="96"/>
      <c r="N229" s="93"/>
      <c r="O229" s="93"/>
      <c r="P229" s="62"/>
      <c r="Q229" s="93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>
      <c r="A230" s="73"/>
      <c r="B230" s="74"/>
      <c r="C230" s="112"/>
      <c r="D230" s="72"/>
      <c r="E230" s="72"/>
      <c r="F230" s="72"/>
      <c r="G230" s="72"/>
      <c r="H230" s="72"/>
      <c r="I230" s="72"/>
      <c r="J230" s="113"/>
      <c r="K230" s="114"/>
      <c r="L230" s="96"/>
      <c r="M230" s="96"/>
      <c r="N230" s="93"/>
      <c r="O230" s="93"/>
      <c r="P230" s="62"/>
      <c r="Q230" s="93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>
      <c r="A231" s="73"/>
      <c r="B231" s="74"/>
      <c r="C231" s="112"/>
      <c r="D231" s="72"/>
      <c r="E231" s="72"/>
      <c r="F231" s="72"/>
      <c r="G231" s="72"/>
      <c r="H231" s="72"/>
      <c r="I231" s="72"/>
      <c r="J231" s="113"/>
      <c r="K231" s="114"/>
      <c r="L231" s="96"/>
      <c r="M231" s="96"/>
      <c r="N231" s="93"/>
      <c r="O231" s="93"/>
      <c r="P231" s="62"/>
      <c r="Q231" s="93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>
      <c r="A232" s="73"/>
      <c r="B232" s="74"/>
      <c r="C232" s="112"/>
      <c r="D232" s="72"/>
      <c r="E232" s="72"/>
      <c r="F232" s="72"/>
      <c r="G232" s="72"/>
      <c r="H232" s="72"/>
      <c r="I232" s="72"/>
      <c r="J232" s="113"/>
      <c r="K232" s="114"/>
      <c r="L232" s="96"/>
      <c r="M232" s="96"/>
      <c r="N232" s="93"/>
      <c r="O232" s="93"/>
      <c r="P232" s="62"/>
      <c r="Q232" s="93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>
      <c r="A233" s="73"/>
      <c r="B233" s="74"/>
      <c r="C233" s="112"/>
      <c r="D233" s="72"/>
      <c r="E233" s="72"/>
      <c r="F233" s="72"/>
      <c r="G233" s="72"/>
      <c r="H233" s="72"/>
      <c r="I233" s="72"/>
      <c r="J233" s="113"/>
      <c r="K233" s="114"/>
      <c r="L233" s="96"/>
      <c r="M233" s="96"/>
      <c r="N233" s="93"/>
      <c r="O233" s="93"/>
      <c r="P233" s="62"/>
      <c r="Q233" s="93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>
      <c r="A234" s="73"/>
      <c r="B234" s="74"/>
      <c r="C234" s="112"/>
      <c r="D234" s="72"/>
      <c r="E234" s="72"/>
      <c r="F234" s="72"/>
      <c r="G234" s="72"/>
      <c r="H234" s="72"/>
      <c r="I234" s="72"/>
      <c r="J234" s="113"/>
      <c r="K234" s="114"/>
      <c r="L234" s="96"/>
      <c r="M234" s="96"/>
      <c r="N234" s="93"/>
      <c r="O234" s="93"/>
      <c r="P234" s="62"/>
      <c r="Q234" s="93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>
      <c r="A235" s="73"/>
      <c r="B235" s="74"/>
      <c r="C235" s="112"/>
      <c r="D235" s="72"/>
      <c r="E235" s="72"/>
      <c r="F235" s="72"/>
      <c r="G235" s="72"/>
      <c r="H235" s="72"/>
      <c r="I235" s="72"/>
      <c r="J235" s="113"/>
      <c r="K235" s="114"/>
      <c r="L235" s="96"/>
      <c r="M235" s="96"/>
      <c r="N235" s="93"/>
      <c r="O235" s="93"/>
      <c r="P235" s="62"/>
      <c r="Q235" s="93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>
      <c r="A236" s="73"/>
      <c r="B236" s="74"/>
      <c r="C236" s="112"/>
      <c r="D236" s="72"/>
      <c r="E236" s="72"/>
      <c r="F236" s="72"/>
      <c r="G236" s="72"/>
      <c r="H236" s="72"/>
      <c r="I236" s="72"/>
      <c r="J236" s="113"/>
      <c r="K236" s="114"/>
      <c r="L236" s="96"/>
      <c r="M236" s="96"/>
      <c r="N236" s="93"/>
      <c r="O236" s="93"/>
      <c r="P236" s="62"/>
      <c r="Q236" s="93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>
      <c r="A237" s="73"/>
      <c r="B237" s="74"/>
      <c r="C237" s="112"/>
      <c r="D237" s="72"/>
      <c r="E237" s="72"/>
      <c r="F237" s="72"/>
      <c r="G237" s="72"/>
      <c r="H237" s="72"/>
      <c r="I237" s="72"/>
      <c r="J237" s="113"/>
      <c r="K237" s="114"/>
      <c r="L237" s="96"/>
      <c r="M237" s="96"/>
      <c r="N237" s="93"/>
      <c r="O237" s="93"/>
      <c r="P237" s="62"/>
      <c r="Q237" s="93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>
      <c r="A238" s="73"/>
      <c r="B238" s="74"/>
      <c r="C238" s="112"/>
      <c r="D238" s="72"/>
      <c r="E238" s="72"/>
      <c r="F238" s="72"/>
      <c r="G238" s="72"/>
      <c r="H238" s="72"/>
      <c r="I238" s="72"/>
      <c r="J238" s="113"/>
      <c r="K238" s="114"/>
      <c r="L238" s="96"/>
      <c r="M238" s="96"/>
      <c r="N238" s="93"/>
      <c r="O238" s="93"/>
      <c r="P238" s="62"/>
      <c r="Q238" s="93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>
      <c r="A239" s="73"/>
      <c r="B239" s="74"/>
      <c r="C239" s="112"/>
      <c r="D239" s="72"/>
      <c r="E239" s="72"/>
      <c r="F239" s="72"/>
      <c r="G239" s="72"/>
      <c r="H239" s="72"/>
      <c r="I239" s="72"/>
      <c r="J239" s="113"/>
      <c r="K239" s="114"/>
      <c r="L239" s="96"/>
      <c r="M239" s="96"/>
      <c r="N239" s="93"/>
      <c r="O239" s="93"/>
      <c r="P239" s="62"/>
      <c r="Q239" s="93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>
      <c r="A240" s="73"/>
      <c r="B240" s="74"/>
      <c r="C240" s="112"/>
      <c r="D240" s="72"/>
      <c r="E240" s="72"/>
      <c r="F240" s="72"/>
      <c r="G240" s="72"/>
      <c r="H240" s="72"/>
      <c r="I240" s="72"/>
      <c r="J240" s="113"/>
      <c r="K240" s="114"/>
      <c r="L240" s="96"/>
      <c r="M240" s="96"/>
      <c r="N240" s="93"/>
      <c r="O240" s="93"/>
      <c r="P240" s="62"/>
      <c r="Q240" s="93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>
      <c r="A241" s="73"/>
      <c r="B241" s="74"/>
      <c r="C241" s="112"/>
      <c r="D241" s="72"/>
      <c r="E241" s="72"/>
      <c r="F241" s="72"/>
      <c r="G241" s="72"/>
      <c r="H241" s="72"/>
      <c r="I241" s="72"/>
      <c r="J241" s="113"/>
      <c r="K241" s="114"/>
      <c r="L241" s="96"/>
      <c r="M241" s="96"/>
      <c r="N241" s="93"/>
      <c r="O241" s="93"/>
      <c r="P241" s="62"/>
      <c r="Q241" s="93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>
      <c r="A242" s="73"/>
      <c r="B242" s="74"/>
      <c r="C242" s="112"/>
      <c r="D242" s="72"/>
      <c r="E242" s="72"/>
      <c r="F242" s="72"/>
      <c r="G242" s="72"/>
      <c r="H242" s="72"/>
      <c r="I242" s="72"/>
      <c r="J242" s="113"/>
      <c r="K242" s="114"/>
      <c r="L242" s="96"/>
      <c r="M242" s="96"/>
      <c r="N242" s="93"/>
      <c r="O242" s="93"/>
      <c r="P242" s="62"/>
      <c r="Q242" s="93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>
      <c r="A243" s="73"/>
      <c r="B243" s="74"/>
      <c r="C243" s="112"/>
      <c r="D243" s="72"/>
      <c r="E243" s="72"/>
      <c r="F243" s="72"/>
      <c r="G243" s="72"/>
      <c r="H243" s="72"/>
      <c r="I243" s="72"/>
      <c r="J243" s="113"/>
      <c r="K243" s="114"/>
      <c r="L243" s="96"/>
      <c r="M243" s="96"/>
      <c r="N243" s="93"/>
      <c r="O243" s="93"/>
      <c r="P243" s="62"/>
      <c r="Q243" s="93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>
      <c r="A244" s="73"/>
      <c r="B244" s="74"/>
      <c r="C244" s="112"/>
      <c r="D244" s="72"/>
      <c r="E244" s="72"/>
      <c r="F244" s="72"/>
      <c r="G244" s="72"/>
      <c r="H244" s="72"/>
      <c r="I244" s="72"/>
      <c r="J244" s="113"/>
      <c r="K244" s="114"/>
      <c r="L244" s="96"/>
      <c r="M244" s="96"/>
      <c r="N244" s="93"/>
      <c r="O244" s="93"/>
      <c r="P244" s="62"/>
      <c r="Q244" s="93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>
      <c r="A245" s="73"/>
      <c r="B245" s="74"/>
      <c r="C245" s="112"/>
      <c r="D245" s="72"/>
      <c r="E245" s="72"/>
      <c r="F245" s="72"/>
      <c r="G245" s="72"/>
      <c r="H245" s="72"/>
      <c r="I245" s="72"/>
      <c r="J245" s="113"/>
      <c r="K245" s="114"/>
      <c r="L245" s="96"/>
      <c r="M245" s="96"/>
      <c r="N245" s="93"/>
      <c r="O245" s="93"/>
      <c r="P245" s="62"/>
      <c r="Q245" s="93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>
      <c r="A246" s="73"/>
      <c r="B246" s="74"/>
      <c r="C246" s="112"/>
      <c r="D246" s="72"/>
      <c r="E246" s="72"/>
      <c r="F246" s="72"/>
      <c r="G246" s="72"/>
      <c r="H246" s="72"/>
      <c r="I246" s="72"/>
      <c r="J246" s="113"/>
      <c r="K246" s="114"/>
      <c r="L246" s="96"/>
      <c r="M246" s="96"/>
      <c r="N246" s="93"/>
      <c r="O246" s="93"/>
      <c r="P246" s="62"/>
      <c r="Q246" s="93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>
      <c r="A247" s="73"/>
      <c r="B247" s="74"/>
      <c r="C247" s="112"/>
      <c r="D247" s="72"/>
      <c r="E247" s="72"/>
      <c r="F247" s="72"/>
      <c r="G247" s="72"/>
      <c r="H247" s="72"/>
      <c r="I247" s="72"/>
      <c r="J247" s="113"/>
      <c r="K247" s="114"/>
      <c r="L247" s="96"/>
      <c r="M247" s="96"/>
      <c r="N247" s="93"/>
      <c r="O247" s="93"/>
      <c r="P247" s="62"/>
      <c r="Q247" s="93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>
      <c r="A248" s="73"/>
      <c r="B248" s="74"/>
      <c r="C248" s="112"/>
      <c r="D248" s="72"/>
      <c r="E248" s="72"/>
      <c r="F248" s="72"/>
      <c r="G248" s="72"/>
      <c r="H248" s="72"/>
      <c r="I248" s="72"/>
      <c r="J248" s="113"/>
      <c r="K248" s="114"/>
      <c r="L248" s="96"/>
      <c r="M248" s="96"/>
      <c r="N248" s="93"/>
      <c r="O248" s="93"/>
      <c r="P248" s="62"/>
      <c r="Q248" s="93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>
      <c r="A249" s="73"/>
      <c r="B249" s="74"/>
      <c r="C249" s="112"/>
      <c r="D249" s="72"/>
      <c r="E249" s="72"/>
      <c r="F249" s="72"/>
      <c r="G249" s="72"/>
      <c r="H249" s="72"/>
      <c r="I249" s="72"/>
      <c r="J249" s="113"/>
      <c r="K249" s="114"/>
      <c r="L249" s="96"/>
      <c r="M249" s="96"/>
      <c r="N249" s="93"/>
      <c r="O249" s="93"/>
      <c r="P249" s="62"/>
      <c r="Q249" s="93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>
      <c r="A250" s="73"/>
      <c r="B250" s="74"/>
      <c r="C250" s="112"/>
      <c r="D250" s="72"/>
      <c r="E250" s="72"/>
      <c r="F250" s="72"/>
      <c r="G250" s="72"/>
      <c r="H250" s="72"/>
      <c r="I250" s="72"/>
      <c r="J250" s="113"/>
      <c r="K250" s="114"/>
      <c r="L250" s="96"/>
      <c r="M250" s="96"/>
      <c r="N250" s="93"/>
      <c r="O250" s="93"/>
      <c r="P250" s="62"/>
      <c r="Q250" s="93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>
      <c r="A251" s="73"/>
      <c r="B251" s="74"/>
      <c r="C251" s="112"/>
      <c r="D251" s="72"/>
      <c r="E251" s="72"/>
      <c r="F251" s="72"/>
      <c r="G251" s="72"/>
      <c r="H251" s="72"/>
      <c r="I251" s="72"/>
      <c r="J251" s="113"/>
      <c r="K251" s="114"/>
      <c r="L251" s="96"/>
      <c r="M251" s="96"/>
      <c r="N251" s="93"/>
      <c r="O251" s="93"/>
      <c r="P251" s="62"/>
      <c r="Q251" s="93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>
      <c r="A252" s="73"/>
      <c r="B252" s="74"/>
      <c r="C252" s="112"/>
      <c r="D252" s="72"/>
      <c r="E252" s="72"/>
      <c r="F252" s="72"/>
      <c r="G252" s="72"/>
      <c r="H252" s="72"/>
      <c r="I252" s="72"/>
      <c r="J252" s="113"/>
      <c r="K252" s="114"/>
      <c r="L252" s="96"/>
      <c r="M252" s="96"/>
      <c r="N252" s="93"/>
      <c r="O252" s="93"/>
      <c r="P252" s="62"/>
      <c r="Q252" s="93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>
      <c r="A253" s="73"/>
      <c r="B253" s="74"/>
      <c r="C253" s="112"/>
      <c r="D253" s="72"/>
      <c r="E253" s="72"/>
      <c r="F253" s="72"/>
      <c r="G253" s="72"/>
      <c r="H253" s="72"/>
      <c r="I253" s="72"/>
      <c r="J253" s="113"/>
      <c r="K253" s="114"/>
      <c r="L253" s="96"/>
      <c r="M253" s="96"/>
      <c r="N253" s="93"/>
      <c r="O253" s="93"/>
      <c r="P253" s="62"/>
      <c r="Q253" s="93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>
      <c r="A254" s="73"/>
      <c r="B254" s="74"/>
      <c r="C254" s="112"/>
      <c r="D254" s="72"/>
      <c r="E254" s="72"/>
      <c r="F254" s="72"/>
      <c r="G254" s="72"/>
      <c r="H254" s="72"/>
      <c r="I254" s="72"/>
      <c r="J254" s="113"/>
      <c r="K254" s="114"/>
      <c r="L254" s="96"/>
      <c r="M254" s="96"/>
      <c r="N254" s="93"/>
      <c r="O254" s="93"/>
      <c r="P254" s="62"/>
      <c r="Q254" s="93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>
      <c r="A255" s="73"/>
      <c r="B255" s="74"/>
      <c r="C255" s="112"/>
      <c r="D255" s="72"/>
      <c r="E255" s="72"/>
      <c r="F255" s="72"/>
      <c r="G255" s="72"/>
      <c r="H255" s="72"/>
      <c r="I255" s="72"/>
      <c r="J255" s="113"/>
      <c r="K255" s="114"/>
      <c r="L255" s="96"/>
      <c r="M255" s="96"/>
      <c r="N255" s="93"/>
      <c r="O255" s="93"/>
      <c r="P255" s="62"/>
      <c r="Q255" s="93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>
      <c r="A256" s="73"/>
      <c r="B256" s="74"/>
      <c r="C256" s="112"/>
      <c r="D256" s="72"/>
      <c r="E256" s="72"/>
      <c r="F256" s="72"/>
      <c r="G256" s="72"/>
      <c r="H256" s="72"/>
      <c r="I256" s="72"/>
      <c r="J256" s="113"/>
      <c r="K256" s="114"/>
      <c r="L256" s="96"/>
      <c r="M256" s="96"/>
      <c r="N256" s="93"/>
      <c r="O256" s="93"/>
      <c r="P256" s="62"/>
      <c r="Q256" s="93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>
      <c r="A257" s="73"/>
      <c r="B257" s="74"/>
      <c r="C257" s="112"/>
      <c r="D257" s="72"/>
      <c r="E257" s="72"/>
      <c r="F257" s="72"/>
      <c r="G257" s="72"/>
      <c r="H257" s="72"/>
      <c r="I257" s="72"/>
      <c r="J257" s="113"/>
      <c r="K257" s="114"/>
      <c r="L257" s="96"/>
      <c r="M257" s="96"/>
      <c r="N257" s="93"/>
      <c r="O257" s="93"/>
      <c r="P257" s="62"/>
      <c r="Q257" s="93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>
      <c r="A258" s="73"/>
      <c r="B258" s="74"/>
      <c r="C258" s="112"/>
      <c r="D258" s="72"/>
      <c r="E258" s="72"/>
      <c r="F258" s="72"/>
      <c r="G258" s="72"/>
      <c r="H258" s="72"/>
      <c r="I258" s="72"/>
      <c r="J258" s="113"/>
      <c r="K258" s="114"/>
      <c r="L258" s="96"/>
      <c r="M258" s="96"/>
      <c r="N258" s="93"/>
      <c r="O258" s="93"/>
      <c r="P258" s="62"/>
      <c r="Q258" s="93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>
      <c r="A259" s="73"/>
      <c r="B259" s="74"/>
      <c r="C259" s="112"/>
      <c r="D259" s="72"/>
      <c r="E259" s="72"/>
      <c r="F259" s="72"/>
      <c r="G259" s="72"/>
      <c r="H259" s="72"/>
      <c r="I259" s="72"/>
      <c r="J259" s="113"/>
      <c r="K259" s="114"/>
      <c r="L259" s="96"/>
      <c r="M259" s="96"/>
      <c r="N259" s="93"/>
      <c r="O259" s="93"/>
      <c r="P259" s="62"/>
      <c r="Q259" s="93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>
      <c r="A260" s="73"/>
      <c r="B260" s="74"/>
      <c r="C260" s="112"/>
      <c r="D260" s="72"/>
      <c r="E260" s="72"/>
      <c r="F260" s="72"/>
      <c r="G260" s="72"/>
      <c r="H260" s="72"/>
      <c r="I260" s="72"/>
      <c r="J260" s="113"/>
      <c r="K260" s="114"/>
      <c r="L260" s="96"/>
      <c r="M260" s="96"/>
      <c r="N260" s="93"/>
      <c r="O260" s="93"/>
      <c r="P260" s="62"/>
      <c r="Q260" s="93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>
      <c r="A261" s="73"/>
      <c r="B261" s="74"/>
      <c r="C261" s="112"/>
      <c r="D261" s="72"/>
      <c r="E261" s="72"/>
      <c r="F261" s="72"/>
      <c r="G261" s="72"/>
      <c r="H261" s="72"/>
      <c r="I261" s="72"/>
      <c r="J261" s="113"/>
      <c r="K261" s="114"/>
      <c r="L261" s="96"/>
      <c r="M261" s="96"/>
      <c r="N261" s="93"/>
      <c r="O261" s="93"/>
      <c r="P261" s="62"/>
      <c r="Q261" s="93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>
      <c r="A262" s="73"/>
      <c r="B262" s="74"/>
      <c r="C262" s="112"/>
      <c r="D262" s="72"/>
      <c r="E262" s="72"/>
      <c r="F262" s="72"/>
      <c r="G262" s="72"/>
      <c r="H262" s="72"/>
      <c r="I262" s="72"/>
      <c r="J262" s="113"/>
      <c r="K262" s="114"/>
      <c r="L262" s="96"/>
      <c r="M262" s="96"/>
      <c r="N262" s="93"/>
      <c r="O262" s="93"/>
      <c r="P262" s="62"/>
      <c r="Q262" s="93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>
      <c r="A263" s="73"/>
      <c r="B263" s="74"/>
      <c r="C263" s="112"/>
      <c r="D263" s="72"/>
      <c r="E263" s="72"/>
      <c r="F263" s="72"/>
      <c r="G263" s="72"/>
      <c r="H263" s="72"/>
      <c r="I263" s="72"/>
      <c r="J263" s="113"/>
      <c r="K263" s="114"/>
      <c r="L263" s="96"/>
      <c r="M263" s="96"/>
      <c r="N263" s="93"/>
      <c r="O263" s="93"/>
      <c r="P263" s="62"/>
      <c r="Q263" s="93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>
      <c r="A264" s="73"/>
      <c r="B264" s="74"/>
      <c r="C264" s="112"/>
      <c r="D264" s="72"/>
      <c r="E264" s="72"/>
      <c r="F264" s="72"/>
      <c r="G264" s="72"/>
      <c r="H264" s="72"/>
      <c r="I264" s="72"/>
      <c r="J264" s="113"/>
      <c r="K264" s="114"/>
      <c r="L264" s="96"/>
      <c r="M264" s="96"/>
      <c r="N264" s="93"/>
      <c r="O264" s="93"/>
      <c r="P264" s="62"/>
      <c r="Q264" s="93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>
      <c r="A265" s="73"/>
      <c r="B265" s="74"/>
      <c r="C265" s="112"/>
      <c r="D265" s="72"/>
      <c r="E265" s="72"/>
      <c r="F265" s="72"/>
      <c r="G265" s="72"/>
      <c r="H265" s="72"/>
      <c r="I265" s="72"/>
      <c r="J265" s="113"/>
      <c r="K265" s="114"/>
      <c r="L265" s="96"/>
      <c r="M265" s="96"/>
      <c r="N265" s="93"/>
      <c r="O265" s="93"/>
      <c r="P265" s="62"/>
      <c r="Q265" s="93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>
      <c r="A266" s="73"/>
      <c r="B266" s="74"/>
      <c r="C266" s="112"/>
      <c r="D266" s="72"/>
      <c r="E266" s="72"/>
      <c r="F266" s="72"/>
      <c r="G266" s="72"/>
      <c r="H266" s="72"/>
      <c r="I266" s="72"/>
      <c r="J266" s="113"/>
      <c r="K266" s="114"/>
      <c r="L266" s="96"/>
      <c r="M266" s="96"/>
      <c r="N266" s="93"/>
      <c r="O266" s="93"/>
      <c r="P266" s="62"/>
      <c r="Q266" s="93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>
      <c r="A267" s="73"/>
      <c r="B267" s="74"/>
      <c r="C267" s="112"/>
      <c r="D267" s="72"/>
      <c r="E267" s="72"/>
      <c r="F267" s="72"/>
      <c r="G267" s="72"/>
      <c r="H267" s="72"/>
      <c r="I267" s="72"/>
      <c r="J267" s="113"/>
      <c r="K267" s="114"/>
      <c r="L267" s="96"/>
      <c r="M267" s="96"/>
      <c r="N267" s="93"/>
      <c r="O267" s="93"/>
      <c r="P267" s="62"/>
      <c r="Q267" s="93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>
      <c r="A268" s="73"/>
      <c r="B268" s="74"/>
      <c r="C268" s="112"/>
      <c r="D268" s="72"/>
      <c r="E268" s="72"/>
      <c r="F268" s="72"/>
      <c r="G268" s="72"/>
      <c r="H268" s="72"/>
      <c r="I268" s="72"/>
      <c r="J268" s="113"/>
      <c r="K268" s="114"/>
      <c r="L268" s="96"/>
      <c r="M268" s="96"/>
      <c r="N268" s="93"/>
      <c r="O268" s="93"/>
      <c r="P268" s="62"/>
      <c r="Q268" s="93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>
      <c r="A269" s="73"/>
      <c r="B269" s="74"/>
      <c r="C269" s="112"/>
      <c r="D269" s="72"/>
      <c r="E269" s="72"/>
      <c r="F269" s="72"/>
      <c r="G269" s="72"/>
      <c r="H269" s="72"/>
      <c r="I269" s="72"/>
      <c r="J269" s="113"/>
      <c r="K269" s="114"/>
      <c r="L269" s="96"/>
      <c r="M269" s="96"/>
      <c r="N269" s="93"/>
      <c r="O269" s="93"/>
      <c r="P269" s="62"/>
      <c r="Q269" s="93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>
      <c r="A270" s="73"/>
      <c r="B270" s="74"/>
      <c r="C270" s="112"/>
      <c r="D270" s="72"/>
      <c r="E270" s="72"/>
      <c r="F270" s="72"/>
      <c r="G270" s="72"/>
      <c r="H270" s="72"/>
      <c r="I270" s="72"/>
      <c r="J270" s="113"/>
      <c r="K270" s="114"/>
      <c r="L270" s="96"/>
      <c r="M270" s="96"/>
      <c r="N270" s="93"/>
      <c r="O270" s="93"/>
      <c r="P270" s="62"/>
      <c r="Q270" s="93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>
      <c r="A271" s="73"/>
      <c r="B271" s="74"/>
      <c r="C271" s="112"/>
      <c r="D271" s="72"/>
      <c r="E271" s="72"/>
      <c r="F271" s="72"/>
      <c r="G271" s="72"/>
      <c r="H271" s="72"/>
      <c r="I271" s="72"/>
      <c r="J271" s="113"/>
      <c r="K271" s="114"/>
      <c r="L271" s="96"/>
      <c r="M271" s="96"/>
      <c r="N271" s="93"/>
      <c r="O271" s="93"/>
      <c r="P271" s="62"/>
      <c r="Q271" s="93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>
      <c r="A272" s="73"/>
      <c r="B272" s="74"/>
      <c r="C272" s="112"/>
      <c r="D272" s="72"/>
      <c r="E272" s="72"/>
      <c r="F272" s="72"/>
      <c r="G272" s="72"/>
      <c r="H272" s="72"/>
      <c r="I272" s="72"/>
      <c r="J272" s="113"/>
      <c r="K272" s="114"/>
      <c r="L272" s="96"/>
      <c r="M272" s="96"/>
      <c r="N272" s="93"/>
      <c r="O272" s="93"/>
      <c r="P272" s="62"/>
      <c r="Q272" s="93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>
      <c r="A273" s="73"/>
      <c r="B273" s="74"/>
      <c r="C273" s="112"/>
      <c r="D273" s="72"/>
      <c r="E273" s="72"/>
      <c r="F273" s="72"/>
      <c r="G273" s="72"/>
      <c r="H273" s="72"/>
      <c r="I273" s="72"/>
      <c r="J273" s="113"/>
      <c r="K273" s="114"/>
      <c r="L273" s="96"/>
      <c r="M273" s="96"/>
      <c r="N273" s="93"/>
      <c r="O273" s="93"/>
      <c r="P273" s="62"/>
      <c r="Q273" s="93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>
      <c r="A274" s="73"/>
      <c r="B274" s="74"/>
      <c r="C274" s="112"/>
      <c r="D274" s="72"/>
      <c r="E274" s="72"/>
      <c r="F274" s="72"/>
      <c r="G274" s="72"/>
      <c r="H274" s="72"/>
      <c r="I274" s="72"/>
      <c r="J274" s="113"/>
      <c r="K274" s="114"/>
      <c r="L274" s="96"/>
      <c r="M274" s="96"/>
      <c r="N274" s="93"/>
      <c r="O274" s="93"/>
      <c r="P274" s="62"/>
      <c r="Q274" s="93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>
      <c r="A275" s="73"/>
      <c r="B275" s="74"/>
      <c r="C275" s="112"/>
      <c r="D275" s="72"/>
      <c r="E275" s="72"/>
      <c r="F275" s="72"/>
      <c r="G275" s="72"/>
      <c r="H275" s="72"/>
      <c r="I275" s="72"/>
      <c r="J275" s="113"/>
      <c r="K275" s="114"/>
      <c r="L275" s="96"/>
      <c r="M275" s="96"/>
      <c r="N275" s="93"/>
      <c r="O275" s="93"/>
      <c r="P275" s="62"/>
      <c r="Q275" s="93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>
      <c r="A276" s="73"/>
      <c r="B276" s="74"/>
      <c r="C276" s="112"/>
      <c r="D276" s="72"/>
      <c r="E276" s="72"/>
      <c r="F276" s="72"/>
      <c r="G276" s="72"/>
      <c r="H276" s="72"/>
      <c r="I276" s="72"/>
      <c r="J276" s="113"/>
      <c r="K276" s="114"/>
      <c r="L276" s="96"/>
      <c r="M276" s="96"/>
      <c r="N276" s="93"/>
      <c r="O276" s="93"/>
      <c r="P276" s="62"/>
      <c r="Q276" s="93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>
      <c r="A277" s="73"/>
      <c r="B277" s="74"/>
      <c r="C277" s="112"/>
      <c r="D277" s="72"/>
      <c r="E277" s="72"/>
      <c r="F277" s="72"/>
      <c r="G277" s="72"/>
      <c r="H277" s="72"/>
      <c r="I277" s="72"/>
      <c r="J277" s="113"/>
      <c r="K277" s="114"/>
      <c r="L277" s="96"/>
      <c r="M277" s="96"/>
      <c r="N277" s="93"/>
      <c r="O277" s="93"/>
      <c r="P277" s="62"/>
      <c r="Q277" s="93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>
      <c r="A278" s="73"/>
      <c r="B278" s="74"/>
      <c r="C278" s="112"/>
      <c r="D278" s="72"/>
      <c r="E278" s="72"/>
      <c r="F278" s="72"/>
      <c r="G278" s="72"/>
      <c r="H278" s="72"/>
      <c r="I278" s="72"/>
      <c r="J278" s="113"/>
      <c r="K278" s="114"/>
      <c r="L278" s="96"/>
      <c r="M278" s="96"/>
      <c r="N278" s="93"/>
      <c r="O278" s="93"/>
      <c r="P278" s="62"/>
      <c r="Q278" s="93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>
      <c r="A279" s="73"/>
      <c r="B279" s="74"/>
      <c r="C279" s="112"/>
      <c r="D279" s="72"/>
      <c r="E279" s="72"/>
      <c r="F279" s="72"/>
      <c r="G279" s="72"/>
      <c r="H279" s="72"/>
      <c r="I279" s="72"/>
      <c r="J279" s="113"/>
      <c r="K279" s="114"/>
      <c r="L279" s="96"/>
      <c r="M279" s="96"/>
      <c r="N279" s="93"/>
      <c r="O279" s="93"/>
      <c r="P279" s="62"/>
      <c r="Q279" s="93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>
      <c r="A280" s="73"/>
      <c r="B280" s="74"/>
      <c r="C280" s="112"/>
      <c r="D280" s="72"/>
      <c r="E280" s="72"/>
      <c r="F280" s="72"/>
      <c r="G280" s="72"/>
      <c r="H280" s="72"/>
      <c r="I280" s="72"/>
      <c r="J280" s="113"/>
      <c r="K280" s="114"/>
      <c r="L280" s="96"/>
      <c r="M280" s="96"/>
      <c r="N280" s="93"/>
      <c r="O280" s="93"/>
      <c r="P280" s="62"/>
      <c r="Q280" s="93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>
      <c r="A281" s="73"/>
      <c r="B281" s="74"/>
      <c r="C281" s="112"/>
      <c r="D281" s="72"/>
      <c r="E281" s="72"/>
      <c r="F281" s="72"/>
      <c r="G281" s="72"/>
      <c r="H281" s="72"/>
      <c r="I281" s="72"/>
      <c r="J281" s="113"/>
      <c r="K281" s="114"/>
      <c r="L281" s="96"/>
      <c r="M281" s="96"/>
      <c r="N281" s="93"/>
      <c r="O281" s="93"/>
      <c r="P281" s="62"/>
      <c r="Q281" s="93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>
      <c r="A282" s="73"/>
      <c r="B282" s="74"/>
      <c r="C282" s="112"/>
      <c r="D282" s="72"/>
      <c r="E282" s="72"/>
      <c r="F282" s="72"/>
      <c r="G282" s="72"/>
      <c r="H282" s="72"/>
      <c r="I282" s="72"/>
      <c r="J282" s="113"/>
      <c r="K282" s="114"/>
      <c r="L282" s="96"/>
      <c r="M282" s="96"/>
      <c r="N282" s="93"/>
      <c r="O282" s="93"/>
      <c r="P282" s="62"/>
      <c r="Q282" s="93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>
      <c r="A283" s="73"/>
      <c r="B283" s="74"/>
      <c r="C283" s="112"/>
      <c r="D283" s="72"/>
      <c r="E283" s="72"/>
      <c r="F283" s="72"/>
      <c r="G283" s="72"/>
      <c r="H283" s="72"/>
      <c r="I283" s="72"/>
      <c r="J283" s="113"/>
      <c r="K283" s="114"/>
      <c r="L283" s="96"/>
      <c r="M283" s="96"/>
      <c r="N283" s="93"/>
      <c r="O283" s="93"/>
      <c r="P283" s="62"/>
      <c r="Q283" s="93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>
      <c r="A284" s="73"/>
      <c r="B284" s="74"/>
      <c r="C284" s="112"/>
      <c r="D284" s="72"/>
      <c r="E284" s="72"/>
      <c r="F284" s="72"/>
      <c r="G284" s="72"/>
      <c r="H284" s="72"/>
      <c r="I284" s="72"/>
      <c r="J284" s="113"/>
      <c r="K284" s="114"/>
      <c r="L284" s="96"/>
      <c r="M284" s="96"/>
      <c r="N284" s="93"/>
      <c r="O284" s="93"/>
      <c r="P284" s="62"/>
      <c r="Q284" s="93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>
      <c r="A285" s="73"/>
      <c r="B285" s="74"/>
      <c r="C285" s="112"/>
      <c r="D285" s="72"/>
      <c r="E285" s="72"/>
      <c r="F285" s="72"/>
      <c r="G285" s="72"/>
      <c r="H285" s="72"/>
      <c r="I285" s="72"/>
      <c r="J285" s="113"/>
      <c r="K285" s="114"/>
      <c r="L285" s="96"/>
      <c r="M285" s="96"/>
      <c r="N285" s="93"/>
      <c r="O285" s="93"/>
      <c r="P285" s="62"/>
      <c r="Q285" s="93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>
      <c r="A286" s="73"/>
      <c r="B286" s="74"/>
      <c r="C286" s="112"/>
      <c r="D286" s="72"/>
      <c r="E286" s="72"/>
      <c r="F286" s="72"/>
      <c r="G286" s="72"/>
      <c r="H286" s="72"/>
      <c r="I286" s="72"/>
      <c r="J286" s="113"/>
      <c r="K286" s="114"/>
      <c r="L286" s="96"/>
      <c r="M286" s="96"/>
      <c r="N286" s="93"/>
      <c r="O286" s="93"/>
      <c r="P286" s="62"/>
      <c r="Q286" s="93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>
      <c r="A287" s="73"/>
      <c r="B287" s="74"/>
      <c r="C287" s="112"/>
      <c r="D287" s="72"/>
      <c r="E287" s="72"/>
      <c r="F287" s="72"/>
      <c r="G287" s="72"/>
      <c r="H287" s="72"/>
      <c r="I287" s="72"/>
      <c r="J287" s="113"/>
      <c r="K287" s="114"/>
      <c r="L287" s="96"/>
      <c r="M287" s="96"/>
      <c r="N287" s="93"/>
      <c r="O287" s="93"/>
      <c r="P287" s="62"/>
      <c r="Q287" s="93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>
      <c r="A288" s="73"/>
      <c r="B288" s="74"/>
      <c r="C288" s="112"/>
      <c r="D288" s="72"/>
      <c r="E288" s="72"/>
      <c r="F288" s="72"/>
      <c r="G288" s="72"/>
      <c r="H288" s="72"/>
      <c r="I288" s="72"/>
      <c r="J288" s="113"/>
      <c r="K288" s="114"/>
      <c r="L288" s="96"/>
      <c r="M288" s="96"/>
      <c r="N288" s="93"/>
      <c r="O288" s="93"/>
      <c r="P288" s="62"/>
      <c r="Q288" s="93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>
      <c r="A289" s="73"/>
      <c r="B289" s="74"/>
      <c r="C289" s="112"/>
      <c r="D289" s="72"/>
      <c r="E289" s="72"/>
      <c r="F289" s="72"/>
      <c r="G289" s="72"/>
      <c r="H289" s="72"/>
      <c r="I289" s="72"/>
      <c r="J289" s="113"/>
      <c r="K289" s="114"/>
      <c r="L289" s="96"/>
      <c r="M289" s="96"/>
      <c r="N289" s="93"/>
      <c r="O289" s="93"/>
      <c r="P289" s="62"/>
      <c r="Q289" s="93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>
      <c r="A290" s="73"/>
      <c r="B290" s="74"/>
      <c r="C290" s="112"/>
      <c r="D290" s="72"/>
      <c r="E290" s="72"/>
      <c r="F290" s="72"/>
      <c r="G290" s="72"/>
      <c r="H290" s="72"/>
      <c r="I290" s="72"/>
      <c r="J290" s="113"/>
      <c r="K290" s="114"/>
      <c r="L290" s="96"/>
      <c r="M290" s="96"/>
      <c r="N290" s="93"/>
      <c r="O290" s="93"/>
      <c r="P290" s="62"/>
      <c r="Q290" s="93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>
      <c r="A291" s="73"/>
      <c r="B291" s="74"/>
      <c r="C291" s="112"/>
      <c r="D291" s="72"/>
      <c r="E291" s="72"/>
      <c r="F291" s="72"/>
      <c r="G291" s="72"/>
      <c r="H291" s="72"/>
      <c r="I291" s="72"/>
      <c r="J291" s="113"/>
      <c r="K291" s="114"/>
      <c r="L291" s="96"/>
      <c r="M291" s="96"/>
      <c r="N291" s="93"/>
      <c r="O291" s="93"/>
      <c r="P291" s="62"/>
      <c r="Q291" s="93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>
      <c r="A292" s="73"/>
      <c r="B292" s="74"/>
      <c r="C292" s="112"/>
      <c r="D292" s="72"/>
      <c r="E292" s="72"/>
      <c r="F292" s="72"/>
      <c r="G292" s="72"/>
      <c r="H292" s="72"/>
      <c r="I292" s="72"/>
      <c r="J292" s="113"/>
      <c r="K292" s="114"/>
      <c r="L292" s="96"/>
      <c r="M292" s="96"/>
      <c r="N292" s="93"/>
      <c r="O292" s="93"/>
      <c r="P292" s="62"/>
      <c r="Q292" s="93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>
      <c r="A293" s="73"/>
      <c r="B293" s="74"/>
      <c r="C293" s="112"/>
      <c r="D293" s="72"/>
      <c r="E293" s="72"/>
      <c r="F293" s="72"/>
      <c r="G293" s="72"/>
      <c r="H293" s="72"/>
      <c r="I293" s="72"/>
      <c r="J293" s="113"/>
      <c r="K293" s="114"/>
      <c r="L293" s="96"/>
      <c r="M293" s="96"/>
      <c r="N293" s="93"/>
      <c r="O293" s="93"/>
      <c r="P293" s="62"/>
      <c r="Q293" s="93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>
      <c r="A294" s="73"/>
      <c r="B294" s="74"/>
      <c r="C294" s="112"/>
      <c r="D294" s="72"/>
      <c r="E294" s="72"/>
      <c r="F294" s="72"/>
      <c r="G294" s="72"/>
      <c r="H294" s="72"/>
      <c r="I294" s="72"/>
      <c r="J294" s="113"/>
      <c r="K294" s="114"/>
      <c r="L294" s="96"/>
      <c r="M294" s="96"/>
      <c r="N294" s="93"/>
      <c r="O294" s="93"/>
      <c r="P294" s="62"/>
      <c r="Q294" s="93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>
      <c r="A295" s="73"/>
      <c r="B295" s="74"/>
      <c r="C295" s="112"/>
      <c r="D295" s="72"/>
      <c r="E295" s="72"/>
      <c r="F295" s="72"/>
      <c r="G295" s="72"/>
      <c r="H295" s="72"/>
      <c r="I295" s="72"/>
      <c r="J295" s="113"/>
      <c r="K295" s="114"/>
      <c r="L295" s="96"/>
      <c r="M295" s="96"/>
      <c r="N295" s="93"/>
      <c r="O295" s="93"/>
      <c r="P295" s="62"/>
      <c r="Q295" s="93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>
      <c r="A296" s="73"/>
      <c r="B296" s="74"/>
      <c r="C296" s="112"/>
      <c r="D296" s="72"/>
      <c r="E296" s="72"/>
      <c r="F296" s="72"/>
      <c r="G296" s="72"/>
      <c r="H296" s="72"/>
      <c r="I296" s="72"/>
      <c r="J296" s="113"/>
      <c r="K296" s="114"/>
      <c r="L296" s="96"/>
      <c r="M296" s="96"/>
      <c r="N296" s="93"/>
      <c r="O296" s="93"/>
      <c r="P296" s="62"/>
      <c r="Q296" s="93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>
      <c r="A297" s="73"/>
      <c r="B297" s="74"/>
      <c r="C297" s="112"/>
      <c r="D297" s="72"/>
      <c r="E297" s="72"/>
      <c r="F297" s="72"/>
      <c r="G297" s="72"/>
      <c r="H297" s="72"/>
      <c r="I297" s="72"/>
      <c r="J297" s="113"/>
      <c r="K297" s="114"/>
      <c r="L297" s="96"/>
      <c r="M297" s="96"/>
      <c r="N297" s="93"/>
      <c r="O297" s="93"/>
      <c r="P297" s="62"/>
      <c r="Q297" s="93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>
      <c r="A298" s="73"/>
      <c r="B298" s="74"/>
      <c r="C298" s="112"/>
      <c r="D298" s="72"/>
      <c r="E298" s="72"/>
      <c r="F298" s="72"/>
      <c r="G298" s="72"/>
      <c r="H298" s="72"/>
      <c r="I298" s="72"/>
      <c r="J298" s="113"/>
      <c r="K298" s="114"/>
      <c r="L298" s="96"/>
      <c r="M298" s="96"/>
      <c r="N298" s="93"/>
      <c r="O298" s="93"/>
      <c r="P298" s="62"/>
      <c r="Q298" s="93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>
      <c r="A299" s="73"/>
      <c r="B299" s="74"/>
      <c r="C299" s="112"/>
      <c r="D299" s="72"/>
      <c r="E299" s="72"/>
      <c r="F299" s="72"/>
      <c r="G299" s="72"/>
      <c r="H299" s="72"/>
      <c r="I299" s="72"/>
      <c r="J299" s="113"/>
      <c r="K299" s="114"/>
      <c r="L299" s="96"/>
      <c r="M299" s="96"/>
      <c r="N299" s="93"/>
      <c r="O299" s="93"/>
      <c r="P299" s="62"/>
      <c r="Q299" s="93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>
      <c r="A300" s="73"/>
      <c r="B300" s="74"/>
      <c r="C300" s="112"/>
      <c r="D300" s="72"/>
      <c r="E300" s="72"/>
      <c r="F300" s="72"/>
      <c r="G300" s="72"/>
      <c r="H300" s="72"/>
      <c r="I300" s="72"/>
      <c r="J300" s="113"/>
      <c r="K300" s="114"/>
      <c r="L300" s="96"/>
      <c r="M300" s="96"/>
      <c r="N300" s="93"/>
      <c r="O300" s="93"/>
      <c r="P300" s="62"/>
      <c r="Q300" s="93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>
      <c r="A301" s="73"/>
      <c r="B301" s="74"/>
      <c r="C301" s="112"/>
      <c r="D301" s="72"/>
      <c r="E301" s="72"/>
      <c r="F301" s="72"/>
      <c r="G301" s="72"/>
      <c r="H301" s="72"/>
      <c r="I301" s="72"/>
      <c r="J301" s="113"/>
      <c r="K301" s="114"/>
      <c r="L301" s="96"/>
      <c r="M301" s="96"/>
      <c r="N301" s="93"/>
      <c r="O301" s="93"/>
      <c r="P301" s="62"/>
      <c r="Q301" s="93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>
      <c r="A302" s="73"/>
      <c r="B302" s="74"/>
      <c r="C302" s="112"/>
      <c r="D302" s="72"/>
      <c r="E302" s="72"/>
      <c r="F302" s="72"/>
      <c r="G302" s="72"/>
      <c r="H302" s="72"/>
      <c r="I302" s="72"/>
      <c r="J302" s="113"/>
      <c r="K302" s="114"/>
      <c r="L302" s="96"/>
      <c r="M302" s="96"/>
      <c r="N302" s="93"/>
      <c r="O302" s="93"/>
      <c r="P302" s="62"/>
      <c r="Q302" s="93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>
      <c r="A303" s="73"/>
      <c r="B303" s="74"/>
      <c r="C303" s="112"/>
      <c r="D303" s="72"/>
      <c r="E303" s="72"/>
      <c r="F303" s="72"/>
      <c r="G303" s="72"/>
      <c r="H303" s="72"/>
      <c r="I303" s="72"/>
      <c r="J303" s="113"/>
      <c r="K303" s="114"/>
      <c r="L303" s="96"/>
      <c r="M303" s="96"/>
      <c r="N303" s="93"/>
      <c r="O303" s="93"/>
      <c r="P303" s="62"/>
      <c r="Q303" s="93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>
      <c r="A304" s="73"/>
      <c r="B304" s="74"/>
      <c r="C304" s="112"/>
      <c r="D304" s="72"/>
      <c r="E304" s="72"/>
      <c r="F304" s="72"/>
      <c r="G304" s="72"/>
      <c r="H304" s="72"/>
      <c r="I304" s="72"/>
      <c r="J304" s="113"/>
      <c r="K304" s="114"/>
      <c r="L304" s="96"/>
      <c r="M304" s="96"/>
      <c r="N304" s="93"/>
      <c r="O304" s="93"/>
      <c r="P304" s="62"/>
      <c r="Q304" s="93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>
      <c r="A305" s="73"/>
      <c r="B305" s="74"/>
      <c r="C305" s="112"/>
      <c r="D305" s="72"/>
      <c r="E305" s="72"/>
      <c r="F305" s="72"/>
      <c r="G305" s="72"/>
      <c r="H305" s="72"/>
      <c r="I305" s="72"/>
      <c r="J305" s="113"/>
      <c r="K305" s="114"/>
      <c r="L305" s="96"/>
      <c r="M305" s="96"/>
      <c r="N305" s="93"/>
      <c r="O305" s="93"/>
      <c r="P305" s="62"/>
      <c r="Q305" s="93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>
      <c r="A306" s="73"/>
      <c r="B306" s="74"/>
      <c r="C306" s="112"/>
      <c r="D306" s="72"/>
      <c r="E306" s="72"/>
      <c r="F306" s="72"/>
      <c r="G306" s="72"/>
      <c r="H306" s="72"/>
      <c r="I306" s="72"/>
      <c r="J306" s="113"/>
      <c r="K306" s="114"/>
      <c r="L306" s="96"/>
      <c r="M306" s="96"/>
      <c r="N306" s="93"/>
      <c r="O306" s="93"/>
      <c r="P306" s="62"/>
      <c r="Q306" s="93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>
      <c r="A307" s="73"/>
      <c r="B307" s="74"/>
      <c r="C307" s="112"/>
      <c r="D307" s="72"/>
      <c r="E307" s="72"/>
      <c r="F307" s="72"/>
      <c r="G307" s="72"/>
      <c r="H307" s="72"/>
      <c r="I307" s="72"/>
      <c r="J307" s="113"/>
      <c r="K307" s="114"/>
      <c r="L307" s="96"/>
      <c r="M307" s="96"/>
      <c r="N307" s="93"/>
      <c r="O307" s="93"/>
      <c r="P307" s="62"/>
      <c r="Q307" s="93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>
      <c r="A308" s="73"/>
      <c r="B308" s="74"/>
      <c r="C308" s="112"/>
      <c r="D308" s="72"/>
      <c r="E308" s="72"/>
      <c r="F308" s="72"/>
      <c r="G308" s="72"/>
      <c r="H308" s="72"/>
      <c r="I308" s="72"/>
      <c r="J308" s="113"/>
      <c r="K308" s="114"/>
      <c r="L308" s="96"/>
      <c r="M308" s="96"/>
      <c r="N308" s="93"/>
      <c r="O308" s="93"/>
      <c r="P308" s="62"/>
      <c r="Q308" s="93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>
      <c r="A309" s="73"/>
      <c r="B309" s="74"/>
      <c r="C309" s="112"/>
      <c r="D309" s="72"/>
      <c r="E309" s="72"/>
      <c r="F309" s="72"/>
      <c r="G309" s="72"/>
      <c r="H309" s="72"/>
      <c r="I309" s="72"/>
      <c r="J309" s="113"/>
      <c r="K309" s="114"/>
      <c r="L309" s="96"/>
      <c r="M309" s="96"/>
      <c r="N309" s="93"/>
      <c r="O309" s="93"/>
      <c r="P309" s="62"/>
      <c r="Q309" s="93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>
      <c r="A310" s="73"/>
      <c r="B310" s="74"/>
      <c r="C310" s="112"/>
      <c r="D310" s="72"/>
      <c r="E310" s="72"/>
      <c r="F310" s="72"/>
      <c r="G310" s="72"/>
      <c r="H310" s="72"/>
      <c r="I310" s="72"/>
      <c r="J310" s="113"/>
      <c r="K310" s="114"/>
      <c r="L310" s="96"/>
      <c r="M310" s="96"/>
      <c r="N310" s="93"/>
      <c r="O310" s="93"/>
      <c r="P310" s="62"/>
      <c r="Q310" s="93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>
      <c r="A311" s="73"/>
      <c r="B311" s="74"/>
      <c r="C311" s="112"/>
      <c r="D311" s="72"/>
      <c r="E311" s="72"/>
      <c r="F311" s="72"/>
      <c r="G311" s="72"/>
      <c r="H311" s="72"/>
      <c r="I311" s="72"/>
      <c r="J311" s="113"/>
      <c r="K311" s="114"/>
      <c r="L311" s="96"/>
      <c r="M311" s="96"/>
      <c r="N311" s="93"/>
      <c r="O311" s="93"/>
      <c r="P311" s="62"/>
      <c r="Q311" s="93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>
      <c r="A312" s="73"/>
      <c r="B312" s="74"/>
      <c r="C312" s="112"/>
      <c r="D312" s="72"/>
      <c r="E312" s="72"/>
      <c r="F312" s="72"/>
      <c r="G312" s="72"/>
      <c r="H312" s="72"/>
      <c r="I312" s="72"/>
      <c r="J312" s="113"/>
      <c r="K312" s="114"/>
      <c r="L312" s="96"/>
      <c r="M312" s="96"/>
      <c r="N312" s="93"/>
      <c r="O312" s="93"/>
      <c r="P312" s="62"/>
      <c r="Q312" s="93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>
      <c r="A313" s="73"/>
      <c r="B313" s="74"/>
      <c r="C313" s="112"/>
      <c r="D313" s="72"/>
      <c r="E313" s="72"/>
      <c r="F313" s="72"/>
      <c r="G313" s="72"/>
      <c r="H313" s="72"/>
      <c r="I313" s="72"/>
      <c r="J313" s="113"/>
      <c r="K313" s="114"/>
      <c r="L313" s="96"/>
      <c r="M313" s="96"/>
      <c r="N313" s="93"/>
      <c r="O313" s="93"/>
      <c r="P313" s="62"/>
      <c r="Q313" s="93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>
      <c r="A314" s="73"/>
      <c r="B314" s="74"/>
      <c r="C314" s="112"/>
      <c r="D314" s="72"/>
      <c r="E314" s="72"/>
      <c r="F314" s="72"/>
      <c r="G314" s="72"/>
      <c r="H314" s="72"/>
      <c r="I314" s="72"/>
      <c r="J314" s="113"/>
      <c r="K314" s="114"/>
      <c r="L314" s="96"/>
      <c r="M314" s="96"/>
      <c r="N314" s="93"/>
      <c r="O314" s="93"/>
      <c r="P314" s="62"/>
      <c r="Q314" s="93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>
      <c r="A315" s="73"/>
      <c r="B315" s="74"/>
      <c r="C315" s="112"/>
      <c r="D315" s="72"/>
      <c r="E315" s="72"/>
      <c r="F315" s="72"/>
      <c r="G315" s="72"/>
      <c r="H315" s="72"/>
      <c r="I315" s="72"/>
      <c r="J315" s="113"/>
      <c r="K315" s="114"/>
      <c r="L315" s="96"/>
      <c r="M315" s="96"/>
      <c r="N315" s="93"/>
      <c r="O315" s="93"/>
      <c r="P315" s="62"/>
      <c r="Q315" s="93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>
      <c r="A316" s="73"/>
      <c r="B316" s="74"/>
      <c r="C316" s="112"/>
      <c r="D316" s="72"/>
      <c r="E316" s="72"/>
      <c r="F316" s="72"/>
      <c r="G316" s="72"/>
      <c r="H316" s="72"/>
      <c r="I316" s="72"/>
      <c r="J316" s="113"/>
      <c r="K316" s="114"/>
      <c r="L316" s="96"/>
      <c r="M316" s="96"/>
      <c r="N316" s="93"/>
      <c r="O316" s="93"/>
      <c r="P316" s="62"/>
      <c r="Q316" s="93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>
      <c r="A317" s="73"/>
      <c r="B317" s="74"/>
      <c r="C317" s="112"/>
      <c r="D317" s="72"/>
      <c r="E317" s="72"/>
      <c r="F317" s="72"/>
      <c r="G317" s="72"/>
      <c r="H317" s="72"/>
      <c r="I317" s="72"/>
      <c r="J317" s="113"/>
      <c r="K317" s="114"/>
      <c r="L317" s="96"/>
      <c r="M317" s="96"/>
      <c r="N317" s="93"/>
      <c r="O317" s="93"/>
      <c r="P317" s="62"/>
      <c r="Q317" s="93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>
      <c r="A318" s="73"/>
      <c r="B318" s="74"/>
      <c r="C318" s="112"/>
      <c r="D318" s="72"/>
      <c r="E318" s="72"/>
      <c r="F318" s="72"/>
      <c r="G318" s="72"/>
      <c r="H318" s="72"/>
      <c r="I318" s="72"/>
      <c r="J318" s="113"/>
      <c r="K318" s="114"/>
      <c r="L318" s="96"/>
      <c r="M318" s="96"/>
      <c r="N318" s="93"/>
      <c r="O318" s="93"/>
      <c r="P318" s="62"/>
      <c r="Q318" s="93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>
      <c r="A319" s="73"/>
      <c r="B319" s="74"/>
      <c r="C319" s="112"/>
      <c r="D319" s="72"/>
      <c r="E319" s="72"/>
      <c r="F319" s="72"/>
      <c r="G319" s="72"/>
      <c r="H319" s="72"/>
      <c r="I319" s="72"/>
      <c r="J319" s="113"/>
      <c r="K319" s="114"/>
      <c r="L319" s="96"/>
      <c r="M319" s="96"/>
      <c r="N319" s="93"/>
      <c r="O319" s="93"/>
      <c r="P319" s="62"/>
      <c r="Q319" s="93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>
      <c r="A320" s="73"/>
      <c r="B320" s="74"/>
      <c r="C320" s="112"/>
      <c r="D320" s="72"/>
      <c r="E320" s="72"/>
      <c r="F320" s="72"/>
      <c r="G320" s="72"/>
      <c r="H320" s="72"/>
      <c r="I320" s="72"/>
      <c r="J320" s="113"/>
      <c r="K320" s="114"/>
      <c r="L320" s="96"/>
      <c r="M320" s="96"/>
      <c r="N320" s="93"/>
      <c r="O320" s="93"/>
      <c r="P320" s="62"/>
      <c r="Q320" s="93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>
      <c r="A321" s="73"/>
      <c r="B321" s="74"/>
      <c r="C321" s="112"/>
      <c r="D321" s="72"/>
      <c r="E321" s="72"/>
      <c r="F321" s="72"/>
      <c r="G321" s="72"/>
      <c r="H321" s="72"/>
      <c r="I321" s="72"/>
      <c r="J321" s="113"/>
      <c r="K321" s="114"/>
      <c r="L321" s="96"/>
      <c r="M321" s="96"/>
      <c r="N321" s="93"/>
      <c r="O321" s="93"/>
      <c r="P321" s="62"/>
      <c r="Q321" s="93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>
      <c r="A322" s="73"/>
      <c r="B322" s="74"/>
      <c r="C322" s="112"/>
      <c r="D322" s="72"/>
      <c r="E322" s="72"/>
      <c r="F322" s="72"/>
      <c r="G322" s="72"/>
      <c r="H322" s="72"/>
      <c r="I322" s="72"/>
      <c r="J322" s="113"/>
      <c r="K322" s="114"/>
      <c r="L322" s="96"/>
      <c r="M322" s="96"/>
      <c r="N322" s="93"/>
      <c r="O322" s="93"/>
      <c r="P322" s="62"/>
      <c r="Q322" s="93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>
      <c r="A323" s="73"/>
      <c r="B323" s="74"/>
      <c r="C323" s="112"/>
      <c r="D323" s="72"/>
      <c r="E323" s="72"/>
      <c r="F323" s="72"/>
      <c r="G323" s="72"/>
      <c r="H323" s="72"/>
      <c r="I323" s="72"/>
      <c r="J323" s="113"/>
      <c r="K323" s="114"/>
      <c r="L323" s="96"/>
      <c r="M323" s="96"/>
      <c r="N323" s="93"/>
      <c r="O323" s="93"/>
      <c r="P323" s="62"/>
      <c r="Q323" s="93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>
      <c r="A324" s="73"/>
      <c r="B324" s="74"/>
      <c r="C324" s="112"/>
      <c r="D324" s="72"/>
      <c r="E324" s="72"/>
      <c r="F324" s="72"/>
      <c r="G324" s="72"/>
      <c r="H324" s="72"/>
      <c r="I324" s="72"/>
      <c r="J324" s="113"/>
      <c r="K324" s="114"/>
      <c r="L324" s="96"/>
      <c r="M324" s="96"/>
      <c r="N324" s="93"/>
      <c r="O324" s="93"/>
      <c r="P324" s="62"/>
      <c r="Q324" s="93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>
      <c r="A325" s="73"/>
      <c r="B325" s="74"/>
      <c r="C325" s="112"/>
      <c r="D325" s="72"/>
      <c r="E325" s="72"/>
      <c r="F325" s="72"/>
      <c r="G325" s="72"/>
      <c r="H325" s="72"/>
      <c r="I325" s="72"/>
      <c r="J325" s="113"/>
      <c r="K325" s="114"/>
      <c r="L325" s="96"/>
      <c r="M325" s="96"/>
      <c r="N325" s="93"/>
      <c r="O325" s="93"/>
      <c r="P325" s="62"/>
      <c r="Q325" s="93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>
      <c r="A326" s="73"/>
      <c r="B326" s="74"/>
      <c r="C326" s="112"/>
      <c r="D326" s="72"/>
      <c r="E326" s="72"/>
      <c r="F326" s="72"/>
      <c r="G326" s="72"/>
      <c r="H326" s="72"/>
      <c r="I326" s="72"/>
      <c r="J326" s="113"/>
      <c r="K326" s="114"/>
      <c r="L326" s="96"/>
      <c r="M326" s="96"/>
      <c r="N326" s="93"/>
      <c r="O326" s="93"/>
      <c r="P326" s="62"/>
      <c r="Q326" s="93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>
      <c r="A327" s="73"/>
      <c r="B327" s="74"/>
      <c r="C327" s="112"/>
      <c r="D327" s="72"/>
      <c r="E327" s="72"/>
      <c r="F327" s="72"/>
      <c r="G327" s="72"/>
      <c r="H327" s="72"/>
      <c r="I327" s="72"/>
      <c r="J327" s="113"/>
      <c r="K327" s="114"/>
      <c r="L327" s="96"/>
      <c r="M327" s="96"/>
      <c r="N327" s="93"/>
      <c r="O327" s="93"/>
      <c r="P327" s="62"/>
      <c r="Q327" s="93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>
      <c r="A328" s="73"/>
      <c r="B328" s="74"/>
      <c r="C328" s="112"/>
      <c r="D328" s="72"/>
      <c r="E328" s="72"/>
      <c r="F328" s="72"/>
      <c r="G328" s="72"/>
      <c r="H328" s="72"/>
      <c r="I328" s="72"/>
      <c r="J328" s="113"/>
      <c r="K328" s="114"/>
      <c r="L328" s="96"/>
      <c r="M328" s="96"/>
      <c r="N328" s="93"/>
      <c r="O328" s="93"/>
      <c r="P328" s="62"/>
      <c r="Q328" s="93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>
      <c r="A329" s="73"/>
      <c r="B329" s="74"/>
      <c r="C329" s="112"/>
      <c r="D329" s="72"/>
      <c r="E329" s="72"/>
      <c r="F329" s="72"/>
      <c r="G329" s="72"/>
      <c r="H329" s="72"/>
      <c r="I329" s="72"/>
      <c r="J329" s="113"/>
      <c r="K329" s="114"/>
      <c r="L329" s="96"/>
      <c r="M329" s="96"/>
      <c r="N329" s="93"/>
      <c r="O329" s="93"/>
      <c r="P329" s="62"/>
      <c r="Q329" s="93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>
      <c r="A330" s="73"/>
      <c r="B330" s="74"/>
      <c r="C330" s="112"/>
      <c r="D330" s="72"/>
      <c r="E330" s="72"/>
      <c r="F330" s="72"/>
      <c r="G330" s="72"/>
      <c r="H330" s="72"/>
      <c r="I330" s="72"/>
      <c r="J330" s="113"/>
      <c r="K330" s="114"/>
      <c r="L330" s="96"/>
      <c r="M330" s="96"/>
      <c r="N330" s="93"/>
      <c r="O330" s="93"/>
      <c r="P330" s="62"/>
      <c r="Q330" s="93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>
      <c r="A331" s="73"/>
      <c r="B331" s="74"/>
      <c r="C331" s="112"/>
      <c r="D331" s="72"/>
      <c r="E331" s="72"/>
      <c r="F331" s="72"/>
      <c r="G331" s="72"/>
      <c r="H331" s="72"/>
      <c r="I331" s="72"/>
      <c r="J331" s="113"/>
      <c r="K331" s="114"/>
      <c r="L331" s="96"/>
      <c r="M331" s="96"/>
      <c r="N331" s="93"/>
      <c r="O331" s="93"/>
      <c r="P331" s="62"/>
      <c r="Q331" s="93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>
      <c r="A332" s="73"/>
      <c r="B332" s="74"/>
      <c r="C332" s="112"/>
      <c r="D332" s="72"/>
      <c r="E332" s="72"/>
      <c r="F332" s="72"/>
      <c r="G332" s="72"/>
      <c r="H332" s="72"/>
      <c r="I332" s="72"/>
      <c r="J332" s="113"/>
      <c r="K332" s="114"/>
      <c r="L332" s="96"/>
      <c r="M332" s="96"/>
      <c r="N332" s="93"/>
      <c r="O332" s="93"/>
      <c r="P332" s="62"/>
      <c r="Q332" s="93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>
      <c r="A333" s="73"/>
      <c r="B333" s="74"/>
      <c r="C333" s="112"/>
      <c r="D333" s="72"/>
      <c r="E333" s="72"/>
      <c r="F333" s="72"/>
      <c r="G333" s="72"/>
      <c r="H333" s="72"/>
      <c r="I333" s="72"/>
      <c r="J333" s="113"/>
      <c r="K333" s="114"/>
      <c r="L333" s="96"/>
      <c r="M333" s="96"/>
      <c r="N333" s="93"/>
      <c r="O333" s="93"/>
      <c r="P333" s="62"/>
      <c r="Q333" s="93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>
      <c r="A334" s="73"/>
      <c r="B334" s="74"/>
      <c r="C334" s="112"/>
      <c r="D334" s="72"/>
      <c r="E334" s="72"/>
      <c r="F334" s="72"/>
      <c r="G334" s="72"/>
      <c r="H334" s="72"/>
      <c r="I334" s="72"/>
      <c r="J334" s="113"/>
      <c r="K334" s="114"/>
      <c r="L334" s="96"/>
      <c r="M334" s="96"/>
      <c r="N334" s="93"/>
      <c r="O334" s="93"/>
      <c r="P334" s="62"/>
      <c r="Q334" s="93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>
      <c r="A335" s="73"/>
      <c r="B335" s="74"/>
      <c r="C335" s="112"/>
      <c r="D335" s="72"/>
      <c r="E335" s="72"/>
      <c r="F335" s="72"/>
      <c r="G335" s="72"/>
      <c r="H335" s="72"/>
      <c r="I335" s="72"/>
      <c r="J335" s="113"/>
      <c r="K335" s="114"/>
      <c r="L335" s="96"/>
      <c r="M335" s="96"/>
      <c r="N335" s="93"/>
      <c r="O335" s="93"/>
      <c r="P335" s="62"/>
      <c r="Q335" s="93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>
      <c r="A336" s="73"/>
      <c r="B336" s="74"/>
      <c r="C336" s="112"/>
      <c r="D336" s="72"/>
      <c r="E336" s="72"/>
      <c r="F336" s="72"/>
      <c r="G336" s="72"/>
      <c r="H336" s="72"/>
      <c r="I336" s="72"/>
      <c r="J336" s="113"/>
      <c r="K336" s="114"/>
      <c r="L336" s="96"/>
      <c r="M336" s="96"/>
      <c r="N336" s="93"/>
      <c r="O336" s="93"/>
      <c r="P336" s="62"/>
      <c r="Q336" s="93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>
      <c r="A337" s="73"/>
      <c r="B337" s="74"/>
      <c r="C337" s="112"/>
      <c r="D337" s="72"/>
      <c r="E337" s="72"/>
      <c r="F337" s="72"/>
      <c r="G337" s="72"/>
      <c r="H337" s="72"/>
      <c r="I337" s="72"/>
      <c r="J337" s="113"/>
      <c r="K337" s="114"/>
      <c r="L337" s="96"/>
      <c r="M337" s="96"/>
      <c r="N337" s="93"/>
      <c r="O337" s="93"/>
      <c r="P337" s="62"/>
      <c r="Q337" s="93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>
      <c r="A338" s="73"/>
      <c r="B338" s="74"/>
      <c r="C338" s="112"/>
      <c r="D338" s="72"/>
      <c r="E338" s="72"/>
      <c r="F338" s="72"/>
      <c r="G338" s="72"/>
      <c r="H338" s="72"/>
      <c r="I338" s="72"/>
      <c r="J338" s="113"/>
      <c r="K338" s="114"/>
      <c r="L338" s="96"/>
      <c r="M338" s="96"/>
      <c r="N338" s="93"/>
      <c r="O338" s="93"/>
      <c r="P338" s="62"/>
      <c r="Q338" s="93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>
      <c r="A339" s="73"/>
      <c r="B339" s="74"/>
      <c r="C339" s="112"/>
      <c r="D339" s="72"/>
      <c r="E339" s="72"/>
      <c r="F339" s="72"/>
      <c r="G339" s="72"/>
      <c r="H339" s="72"/>
      <c r="I339" s="72"/>
      <c r="J339" s="113"/>
      <c r="K339" s="114"/>
      <c r="L339" s="96"/>
      <c r="M339" s="96"/>
      <c r="N339" s="93"/>
      <c r="O339" s="93"/>
      <c r="P339" s="62"/>
      <c r="Q339" s="93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>
      <c r="A340" s="73"/>
      <c r="B340" s="74"/>
      <c r="C340" s="112"/>
      <c r="D340" s="72"/>
      <c r="E340" s="72"/>
      <c r="F340" s="72"/>
      <c r="G340" s="72"/>
      <c r="H340" s="72"/>
      <c r="I340" s="72"/>
      <c r="J340" s="113"/>
      <c r="K340" s="114"/>
      <c r="L340" s="96"/>
      <c r="M340" s="96"/>
      <c r="N340" s="93"/>
      <c r="O340" s="93"/>
      <c r="P340" s="62"/>
      <c r="Q340" s="93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>
      <c r="A341" s="73"/>
      <c r="B341" s="74"/>
      <c r="C341" s="112"/>
      <c r="D341" s="72"/>
      <c r="E341" s="72"/>
      <c r="F341" s="72"/>
      <c r="G341" s="72"/>
      <c r="H341" s="72"/>
      <c r="I341" s="72"/>
      <c r="J341" s="113"/>
      <c r="K341" s="114"/>
      <c r="L341" s="96"/>
      <c r="M341" s="96"/>
      <c r="N341" s="93"/>
      <c r="O341" s="93"/>
      <c r="P341" s="62"/>
      <c r="Q341" s="93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>
      <c r="A342" s="73"/>
      <c r="B342" s="74"/>
      <c r="C342" s="112"/>
      <c r="D342" s="72"/>
      <c r="E342" s="72"/>
      <c r="F342" s="72"/>
      <c r="G342" s="72"/>
      <c r="H342" s="72"/>
      <c r="I342" s="72"/>
      <c r="J342" s="113"/>
      <c r="K342" s="114"/>
      <c r="L342" s="96"/>
      <c r="M342" s="96"/>
      <c r="N342" s="93"/>
      <c r="O342" s="93"/>
      <c r="P342" s="62"/>
      <c r="Q342" s="93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>
      <c r="A343" s="73"/>
      <c r="B343" s="74"/>
      <c r="C343" s="112"/>
      <c r="D343" s="72"/>
      <c r="E343" s="72"/>
      <c r="F343" s="72"/>
      <c r="G343" s="72"/>
      <c r="H343" s="72"/>
      <c r="I343" s="72"/>
      <c r="J343" s="113"/>
      <c r="K343" s="114"/>
      <c r="L343" s="96"/>
      <c r="M343" s="96"/>
      <c r="N343" s="93"/>
      <c r="O343" s="93"/>
      <c r="P343" s="62"/>
      <c r="Q343" s="93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>
      <c r="A344" s="73"/>
      <c r="B344" s="74"/>
      <c r="C344" s="112"/>
      <c r="D344" s="72"/>
      <c r="E344" s="72"/>
      <c r="F344" s="72"/>
      <c r="G344" s="72"/>
      <c r="H344" s="72"/>
      <c r="I344" s="72"/>
      <c r="J344" s="113"/>
      <c r="K344" s="114"/>
      <c r="L344" s="96"/>
      <c r="M344" s="96"/>
      <c r="N344" s="93"/>
      <c r="O344" s="93"/>
      <c r="P344" s="62"/>
      <c r="Q344" s="93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>
      <c r="A345" s="73"/>
      <c r="B345" s="74"/>
      <c r="C345" s="112"/>
      <c r="D345" s="72"/>
      <c r="E345" s="72"/>
      <c r="F345" s="72"/>
      <c r="G345" s="72"/>
      <c r="H345" s="72"/>
      <c r="I345" s="72"/>
      <c r="J345" s="113"/>
      <c r="K345" s="114"/>
      <c r="L345" s="96"/>
      <c r="M345" s="96"/>
      <c r="N345" s="93"/>
      <c r="O345" s="93"/>
      <c r="P345" s="62"/>
      <c r="Q345" s="93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>
      <c r="A346" s="73"/>
      <c r="B346" s="74"/>
      <c r="C346" s="112"/>
      <c r="D346" s="72"/>
      <c r="E346" s="72"/>
      <c r="F346" s="72"/>
      <c r="G346" s="72"/>
      <c r="H346" s="72"/>
      <c r="I346" s="72"/>
      <c r="J346" s="113"/>
      <c r="K346" s="114"/>
      <c r="L346" s="96"/>
      <c r="M346" s="96"/>
      <c r="N346" s="93"/>
      <c r="O346" s="93"/>
      <c r="P346" s="62"/>
      <c r="Q346" s="93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>
      <c r="A347" s="73"/>
      <c r="B347" s="74"/>
      <c r="C347" s="112"/>
      <c r="D347" s="72"/>
      <c r="E347" s="72"/>
      <c r="F347" s="72"/>
      <c r="G347" s="72"/>
      <c r="H347" s="72"/>
      <c r="I347" s="72"/>
      <c r="J347" s="113"/>
      <c r="K347" s="114"/>
      <c r="L347" s="96"/>
      <c r="M347" s="96"/>
      <c r="N347" s="93"/>
      <c r="O347" s="93"/>
      <c r="P347" s="62"/>
      <c r="Q347" s="93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>
      <c r="A348" s="73"/>
      <c r="B348" s="74"/>
      <c r="C348" s="112"/>
      <c r="D348" s="72"/>
      <c r="E348" s="72"/>
      <c r="F348" s="72"/>
      <c r="G348" s="72"/>
      <c r="H348" s="72"/>
      <c r="I348" s="72"/>
      <c r="J348" s="113"/>
      <c r="K348" s="114"/>
      <c r="L348" s="96"/>
      <c r="M348" s="96"/>
      <c r="N348" s="93"/>
      <c r="O348" s="93"/>
      <c r="P348" s="62"/>
      <c r="Q348" s="93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>
      <c r="A349" s="73"/>
      <c r="B349" s="74"/>
      <c r="C349" s="112"/>
      <c r="D349" s="72"/>
      <c r="E349" s="72"/>
      <c r="F349" s="72"/>
      <c r="G349" s="72"/>
      <c r="H349" s="72"/>
      <c r="I349" s="72"/>
      <c r="J349" s="113"/>
      <c r="K349" s="114"/>
      <c r="L349" s="96"/>
      <c r="M349" s="96"/>
      <c r="N349" s="93"/>
      <c r="O349" s="93"/>
      <c r="P349" s="62"/>
      <c r="Q349" s="93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>
      <c r="A350" s="73"/>
      <c r="B350" s="74"/>
      <c r="C350" s="112"/>
      <c r="D350" s="72"/>
      <c r="E350" s="72"/>
      <c r="F350" s="72"/>
      <c r="G350" s="72"/>
      <c r="H350" s="72"/>
      <c r="I350" s="72"/>
      <c r="J350" s="113"/>
      <c r="K350" s="114"/>
      <c r="L350" s="96"/>
      <c r="M350" s="96"/>
      <c r="N350" s="93"/>
      <c r="O350" s="93"/>
      <c r="P350" s="62"/>
      <c r="Q350" s="93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>
      <c r="A351" s="73"/>
      <c r="B351" s="74"/>
      <c r="C351" s="112"/>
      <c r="D351" s="72"/>
      <c r="E351" s="72"/>
      <c r="F351" s="72"/>
      <c r="G351" s="72"/>
      <c r="H351" s="72"/>
      <c r="I351" s="72"/>
      <c r="J351" s="113"/>
      <c r="K351" s="114"/>
      <c r="L351" s="96"/>
      <c r="M351" s="96"/>
      <c r="N351" s="93"/>
      <c r="O351" s="93"/>
      <c r="P351" s="62"/>
      <c r="Q351" s="93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>
      <c r="A352" s="73"/>
      <c r="B352" s="74"/>
      <c r="C352" s="112"/>
      <c r="D352" s="72"/>
      <c r="E352" s="72"/>
      <c r="F352" s="72"/>
      <c r="G352" s="72"/>
      <c r="H352" s="72"/>
      <c r="I352" s="72"/>
      <c r="J352" s="113"/>
      <c r="K352" s="114"/>
      <c r="L352" s="96"/>
      <c r="M352" s="96"/>
      <c r="N352" s="93"/>
      <c r="O352" s="93"/>
      <c r="P352" s="62"/>
      <c r="Q352" s="93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>
      <c r="A353" s="73"/>
      <c r="B353" s="74"/>
      <c r="C353" s="112"/>
      <c r="D353" s="72"/>
      <c r="E353" s="72"/>
      <c r="F353" s="72"/>
      <c r="G353" s="72"/>
      <c r="H353" s="72"/>
      <c r="I353" s="72"/>
      <c r="J353" s="113"/>
      <c r="K353" s="114"/>
      <c r="L353" s="96"/>
      <c r="M353" s="96"/>
      <c r="N353" s="93"/>
      <c r="O353" s="93"/>
      <c r="P353" s="62"/>
      <c r="Q353" s="93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>
      <c r="A354" s="73"/>
      <c r="B354" s="74"/>
      <c r="C354" s="112"/>
      <c r="D354" s="72"/>
      <c r="E354" s="72"/>
      <c r="F354" s="72"/>
      <c r="G354" s="72"/>
      <c r="H354" s="72"/>
      <c r="I354" s="72"/>
      <c r="J354" s="113"/>
      <c r="K354" s="114"/>
      <c r="L354" s="96"/>
      <c r="M354" s="96"/>
      <c r="N354" s="93"/>
      <c r="O354" s="93"/>
      <c r="P354" s="62"/>
      <c r="Q354" s="93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>
      <c r="A355" s="73"/>
      <c r="B355" s="74"/>
      <c r="C355" s="112"/>
      <c r="D355" s="72"/>
      <c r="E355" s="72"/>
      <c r="F355" s="72"/>
      <c r="G355" s="72"/>
      <c r="H355" s="72"/>
      <c r="I355" s="72"/>
      <c r="J355" s="113"/>
      <c r="K355" s="114"/>
      <c r="L355" s="96"/>
      <c r="M355" s="96"/>
      <c r="N355" s="93"/>
      <c r="O355" s="93"/>
      <c r="P355" s="62"/>
      <c r="Q355" s="93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>
      <c r="A356" s="73"/>
      <c r="B356" s="74"/>
      <c r="C356" s="112"/>
      <c r="D356" s="72"/>
      <c r="E356" s="72"/>
      <c r="F356" s="72"/>
      <c r="G356" s="72"/>
      <c r="H356" s="72"/>
      <c r="I356" s="72"/>
      <c r="J356" s="113"/>
      <c r="K356" s="114"/>
      <c r="L356" s="96"/>
      <c r="M356" s="96"/>
      <c r="N356" s="93"/>
      <c r="O356" s="93"/>
      <c r="P356" s="62"/>
      <c r="Q356" s="93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>
      <c r="A357" s="73"/>
      <c r="B357" s="74"/>
      <c r="C357" s="112"/>
      <c r="D357" s="72"/>
      <c r="E357" s="72"/>
      <c r="F357" s="72"/>
      <c r="G357" s="72"/>
      <c r="H357" s="72"/>
      <c r="I357" s="72"/>
      <c r="J357" s="113"/>
      <c r="K357" s="114"/>
      <c r="L357" s="96"/>
      <c r="M357" s="96"/>
      <c r="N357" s="93"/>
      <c r="O357" s="93"/>
      <c r="P357" s="62"/>
      <c r="Q357" s="93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>
      <c r="A358" s="73"/>
      <c r="B358" s="74"/>
      <c r="C358" s="112"/>
      <c r="D358" s="72"/>
      <c r="E358" s="72"/>
      <c r="F358" s="72"/>
      <c r="G358" s="72"/>
      <c r="H358" s="72"/>
      <c r="I358" s="72"/>
      <c r="J358" s="113"/>
      <c r="K358" s="114"/>
      <c r="L358" s="96"/>
      <c r="M358" s="96"/>
      <c r="N358" s="93"/>
      <c r="O358" s="93"/>
      <c r="P358" s="62"/>
      <c r="Q358" s="93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>
      <c r="A359" s="73"/>
      <c r="B359" s="74"/>
      <c r="C359" s="112"/>
      <c r="D359" s="72"/>
      <c r="E359" s="72"/>
      <c r="F359" s="72"/>
      <c r="G359" s="72"/>
      <c r="H359" s="72"/>
      <c r="I359" s="72"/>
      <c r="J359" s="113"/>
      <c r="K359" s="114"/>
      <c r="L359" s="96"/>
      <c r="M359" s="96"/>
      <c r="N359" s="93"/>
      <c r="O359" s="93"/>
      <c r="P359" s="62"/>
      <c r="Q359" s="93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>
      <c r="A360" s="73"/>
      <c r="B360" s="74"/>
      <c r="C360" s="112"/>
      <c r="D360" s="72"/>
      <c r="E360" s="72"/>
      <c r="F360" s="72"/>
      <c r="G360" s="72"/>
      <c r="H360" s="72"/>
      <c r="I360" s="72"/>
      <c r="J360" s="113"/>
      <c r="K360" s="114"/>
      <c r="L360" s="96"/>
      <c r="M360" s="96"/>
      <c r="N360" s="93"/>
      <c r="O360" s="93"/>
      <c r="P360" s="62"/>
      <c r="Q360" s="93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>
      <c r="A361" s="73"/>
      <c r="B361" s="74"/>
      <c r="C361" s="112"/>
      <c r="D361" s="72"/>
      <c r="E361" s="72"/>
      <c r="F361" s="72"/>
      <c r="G361" s="72"/>
      <c r="H361" s="72"/>
      <c r="I361" s="72"/>
      <c r="J361" s="113"/>
      <c r="K361" s="114"/>
      <c r="L361" s="96"/>
      <c r="M361" s="96"/>
      <c r="N361" s="93"/>
      <c r="O361" s="93"/>
      <c r="P361" s="62"/>
      <c r="Q361" s="93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>
      <c r="A362" s="73"/>
      <c r="B362" s="74"/>
      <c r="C362" s="112"/>
      <c r="D362" s="72"/>
      <c r="E362" s="72"/>
      <c r="F362" s="72"/>
      <c r="G362" s="72"/>
      <c r="H362" s="72"/>
      <c r="I362" s="72"/>
      <c r="J362" s="113"/>
      <c r="K362" s="114"/>
      <c r="L362" s="96"/>
      <c r="M362" s="96"/>
      <c r="N362" s="93"/>
      <c r="O362" s="93"/>
      <c r="P362" s="62"/>
      <c r="Q362" s="93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>
      <c r="A363" s="73"/>
      <c r="B363" s="74"/>
      <c r="C363" s="112"/>
      <c r="D363" s="72"/>
      <c r="E363" s="72"/>
      <c r="F363" s="72"/>
      <c r="G363" s="72"/>
      <c r="H363" s="72"/>
      <c r="I363" s="72"/>
      <c r="J363" s="113"/>
      <c r="K363" s="114"/>
      <c r="L363" s="96"/>
      <c r="M363" s="96"/>
      <c r="N363" s="93"/>
      <c r="O363" s="93"/>
      <c r="P363" s="62"/>
      <c r="Q363" s="93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>
      <c r="A364" s="73"/>
      <c r="B364" s="74"/>
      <c r="C364" s="112"/>
      <c r="D364" s="72"/>
      <c r="E364" s="72"/>
      <c r="F364" s="72"/>
      <c r="G364" s="72"/>
      <c r="H364" s="72"/>
      <c r="I364" s="72"/>
      <c r="J364" s="113"/>
      <c r="K364" s="114"/>
      <c r="L364" s="96"/>
      <c r="M364" s="96"/>
      <c r="N364" s="93"/>
      <c r="O364" s="93"/>
      <c r="P364" s="62"/>
      <c r="Q364" s="93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>
      <c r="A365" s="73"/>
      <c r="B365" s="74"/>
      <c r="C365" s="112"/>
      <c r="D365" s="72"/>
      <c r="E365" s="72"/>
      <c r="F365" s="72"/>
      <c r="G365" s="72"/>
      <c r="H365" s="72"/>
      <c r="I365" s="72"/>
      <c r="J365" s="113"/>
      <c r="K365" s="114"/>
      <c r="L365" s="96"/>
      <c r="M365" s="96"/>
      <c r="N365" s="93"/>
      <c r="O365" s="93"/>
      <c r="P365" s="62"/>
      <c r="Q365" s="93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</row>
    <row r="366">
      <c r="A366" s="73"/>
      <c r="B366" s="74"/>
      <c r="C366" s="112"/>
      <c r="D366" s="72"/>
      <c r="E366" s="72"/>
      <c r="F366" s="72"/>
      <c r="G366" s="72"/>
      <c r="H366" s="72"/>
      <c r="I366" s="72"/>
      <c r="J366" s="113"/>
      <c r="K366" s="114"/>
      <c r="L366" s="96"/>
      <c r="M366" s="96"/>
      <c r="N366" s="93"/>
      <c r="O366" s="93"/>
      <c r="P366" s="62"/>
      <c r="Q366" s="93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</row>
    <row r="367">
      <c r="A367" s="73"/>
      <c r="B367" s="74"/>
      <c r="C367" s="112"/>
      <c r="D367" s="72"/>
      <c r="E367" s="72"/>
      <c r="F367" s="72"/>
      <c r="G367" s="72"/>
      <c r="H367" s="72"/>
      <c r="I367" s="72"/>
      <c r="J367" s="113"/>
      <c r="K367" s="114"/>
      <c r="L367" s="96"/>
      <c r="M367" s="96"/>
      <c r="N367" s="93"/>
      <c r="O367" s="93"/>
      <c r="P367" s="62"/>
      <c r="Q367" s="93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</row>
    <row r="368">
      <c r="A368" s="73"/>
      <c r="B368" s="74"/>
      <c r="C368" s="112"/>
      <c r="D368" s="72"/>
      <c r="E368" s="72"/>
      <c r="F368" s="72"/>
      <c r="G368" s="72"/>
      <c r="H368" s="72"/>
      <c r="I368" s="72"/>
      <c r="J368" s="113"/>
      <c r="K368" s="114"/>
      <c r="L368" s="96"/>
      <c r="M368" s="96"/>
      <c r="N368" s="93"/>
      <c r="O368" s="93"/>
      <c r="P368" s="62"/>
      <c r="Q368" s="93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</row>
    <row r="369">
      <c r="A369" s="73"/>
      <c r="B369" s="74"/>
      <c r="C369" s="112"/>
      <c r="D369" s="72"/>
      <c r="E369" s="72"/>
      <c r="F369" s="72"/>
      <c r="G369" s="72"/>
      <c r="H369" s="72"/>
      <c r="I369" s="72"/>
      <c r="J369" s="113"/>
      <c r="K369" s="114"/>
      <c r="L369" s="96"/>
      <c r="M369" s="96"/>
      <c r="N369" s="93"/>
      <c r="O369" s="93"/>
      <c r="P369" s="62"/>
      <c r="Q369" s="93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</row>
    <row r="370">
      <c r="A370" s="73"/>
      <c r="B370" s="74"/>
      <c r="C370" s="112"/>
      <c r="D370" s="72"/>
      <c r="E370" s="72"/>
      <c r="F370" s="72"/>
      <c r="G370" s="72"/>
      <c r="H370" s="72"/>
      <c r="I370" s="72"/>
      <c r="J370" s="113"/>
      <c r="K370" s="114"/>
      <c r="L370" s="96"/>
      <c r="M370" s="96"/>
      <c r="N370" s="93"/>
      <c r="O370" s="93"/>
      <c r="P370" s="62"/>
      <c r="Q370" s="93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</row>
    <row r="371">
      <c r="A371" s="73"/>
      <c r="B371" s="74"/>
      <c r="C371" s="112"/>
      <c r="D371" s="72"/>
      <c r="E371" s="72"/>
      <c r="F371" s="72"/>
      <c r="G371" s="72"/>
      <c r="H371" s="72"/>
      <c r="I371" s="72"/>
      <c r="J371" s="113"/>
      <c r="K371" s="114"/>
      <c r="L371" s="96"/>
      <c r="M371" s="96"/>
      <c r="N371" s="93"/>
      <c r="O371" s="93"/>
      <c r="P371" s="62"/>
      <c r="Q371" s="93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>
      <c r="A372" s="73"/>
      <c r="B372" s="74"/>
      <c r="C372" s="112"/>
      <c r="D372" s="72"/>
      <c r="E372" s="72"/>
      <c r="F372" s="72"/>
      <c r="G372" s="72"/>
      <c r="H372" s="72"/>
      <c r="I372" s="72"/>
      <c r="J372" s="113"/>
      <c r="K372" s="114"/>
      <c r="L372" s="96"/>
      <c r="M372" s="96"/>
      <c r="N372" s="93"/>
      <c r="O372" s="93"/>
      <c r="P372" s="62"/>
      <c r="Q372" s="93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>
      <c r="A373" s="73"/>
      <c r="B373" s="74"/>
      <c r="C373" s="112"/>
      <c r="D373" s="72"/>
      <c r="E373" s="72"/>
      <c r="F373" s="72"/>
      <c r="G373" s="72"/>
      <c r="H373" s="72"/>
      <c r="I373" s="72"/>
      <c r="J373" s="113"/>
      <c r="K373" s="114"/>
      <c r="L373" s="96"/>
      <c r="M373" s="96"/>
      <c r="N373" s="93"/>
      <c r="O373" s="93"/>
      <c r="P373" s="62"/>
      <c r="Q373" s="93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>
      <c r="A374" s="73"/>
      <c r="B374" s="74"/>
      <c r="C374" s="112"/>
      <c r="D374" s="72"/>
      <c r="E374" s="72"/>
      <c r="F374" s="72"/>
      <c r="G374" s="72"/>
      <c r="H374" s="72"/>
      <c r="I374" s="72"/>
      <c r="J374" s="113"/>
      <c r="K374" s="114"/>
      <c r="L374" s="96"/>
      <c r="M374" s="96"/>
      <c r="N374" s="93"/>
      <c r="O374" s="93"/>
      <c r="P374" s="62"/>
      <c r="Q374" s="93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>
      <c r="A375" s="73"/>
      <c r="B375" s="74"/>
      <c r="C375" s="112"/>
      <c r="D375" s="72"/>
      <c r="E375" s="72"/>
      <c r="F375" s="72"/>
      <c r="G375" s="72"/>
      <c r="H375" s="72"/>
      <c r="I375" s="72"/>
      <c r="J375" s="113"/>
      <c r="K375" s="114"/>
      <c r="L375" s="96"/>
      <c r="M375" s="96"/>
      <c r="N375" s="93"/>
      <c r="O375" s="93"/>
      <c r="P375" s="62"/>
      <c r="Q375" s="93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>
      <c r="A376" s="73"/>
      <c r="B376" s="74"/>
      <c r="C376" s="112"/>
      <c r="D376" s="72"/>
      <c r="E376" s="72"/>
      <c r="F376" s="72"/>
      <c r="G376" s="72"/>
      <c r="H376" s="72"/>
      <c r="I376" s="72"/>
      <c r="J376" s="113"/>
      <c r="K376" s="114"/>
      <c r="L376" s="96"/>
      <c r="M376" s="96"/>
      <c r="N376" s="93"/>
      <c r="O376" s="93"/>
      <c r="P376" s="62"/>
      <c r="Q376" s="93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>
      <c r="A377" s="73"/>
      <c r="B377" s="74"/>
      <c r="C377" s="112"/>
      <c r="D377" s="72"/>
      <c r="E377" s="72"/>
      <c r="F377" s="72"/>
      <c r="G377" s="72"/>
      <c r="H377" s="72"/>
      <c r="I377" s="72"/>
      <c r="J377" s="113"/>
      <c r="K377" s="114"/>
      <c r="L377" s="96"/>
      <c r="M377" s="96"/>
      <c r="N377" s="93"/>
      <c r="O377" s="93"/>
      <c r="P377" s="62"/>
      <c r="Q377" s="93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>
      <c r="A378" s="73"/>
      <c r="B378" s="74"/>
      <c r="C378" s="112"/>
      <c r="D378" s="72"/>
      <c r="E378" s="72"/>
      <c r="F378" s="72"/>
      <c r="G378" s="72"/>
      <c r="H378" s="72"/>
      <c r="I378" s="72"/>
      <c r="J378" s="113"/>
      <c r="K378" s="114"/>
      <c r="L378" s="96"/>
      <c r="M378" s="96"/>
      <c r="N378" s="93"/>
      <c r="O378" s="93"/>
      <c r="P378" s="62"/>
      <c r="Q378" s="93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>
      <c r="A379" s="73"/>
      <c r="B379" s="74"/>
      <c r="C379" s="112"/>
      <c r="D379" s="72"/>
      <c r="E379" s="72"/>
      <c r="F379" s="72"/>
      <c r="G379" s="72"/>
      <c r="H379" s="72"/>
      <c r="I379" s="72"/>
      <c r="J379" s="113"/>
      <c r="K379" s="114"/>
      <c r="L379" s="96"/>
      <c r="M379" s="96"/>
      <c r="N379" s="93"/>
      <c r="O379" s="93"/>
      <c r="P379" s="62"/>
      <c r="Q379" s="93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>
      <c r="A380" s="73"/>
      <c r="B380" s="74"/>
      <c r="C380" s="112"/>
      <c r="D380" s="72"/>
      <c r="E380" s="72"/>
      <c r="F380" s="72"/>
      <c r="G380" s="72"/>
      <c r="H380" s="72"/>
      <c r="I380" s="72"/>
      <c r="J380" s="113"/>
      <c r="K380" s="114"/>
      <c r="L380" s="96"/>
      <c r="M380" s="96"/>
      <c r="N380" s="93"/>
      <c r="O380" s="93"/>
      <c r="P380" s="62"/>
      <c r="Q380" s="93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>
      <c r="A381" s="73"/>
      <c r="B381" s="74"/>
      <c r="C381" s="112"/>
      <c r="D381" s="72"/>
      <c r="E381" s="72"/>
      <c r="F381" s="72"/>
      <c r="G381" s="72"/>
      <c r="H381" s="72"/>
      <c r="I381" s="72"/>
      <c r="J381" s="113"/>
      <c r="K381" s="114"/>
      <c r="L381" s="96"/>
      <c r="M381" s="96"/>
      <c r="N381" s="93"/>
      <c r="O381" s="93"/>
      <c r="P381" s="62"/>
      <c r="Q381" s="93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>
      <c r="A382" s="73"/>
      <c r="B382" s="74"/>
      <c r="C382" s="112"/>
      <c r="D382" s="72"/>
      <c r="E382" s="72"/>
      <c r="F382" s="72"/>
      <c r="G382" s="72"/>
      <c r="H382" s="72"/>
      <c r="I382" s="72"/>
      <c r="J382" s="113"/>
      <c r="K382" s="114"/>
      <c r="L382" s="96"/>
      <c r="M382" s="96"/>
      <c r="N382" s="93"/>
      <c r="O382" s="93"/>
      <c r="P382" s="62"/>
      <c r="Q382" s="93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>
      <c r="A383" s="73"/>
      <c r="B383" s="74"/>
      <c r="C383" s="112"/>
      <c r="D383" s="72"/>
      <c r="E383" s="72"/>
      <c r="F383" s="72"/>
      <c r="G383" s="72"/>
      <c r="H383" s="72"/>
      <c r="I383" s="72"/>
      <c r="J383" s="113"/>
      <c r="K383" s="114"/>
      <c r="L383" s="96"/>
      <c r="M383" s="96"/>
      <c r="N383" s="93"/>
      <c r="O383" s="93"/>
      <c r="P383" s="62"/>
      <c r="Q383" s="93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>
      <c r="A384" s="73"/>
      <c r="B384" s="74"/>
      <c r="C384" s="112"/>
      <c r="D384" s="72"/>
      <c r="E384" s="72"/>
      <c r="F384" s="72"/>
      <c r="G384" s="72"/>
      <c r="H384" s="72"/>
      <c r="I384" s="72"/>
      <c r="J384" s="113"/>
      <c r="K384" s="114"/>
      <c r="L384" s="96"/>
      <c r="M384" s="96"/>
      <c r="N384" s="93"/>
      <c r="O384" s="93"/>
      <c r="P384" s="62"/>
      <c r="Q384" s="93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>
      <c r="A385" s="73"/>
      <c r="B385" s="74"/>
      <c r="C385" s="112"/>
      <c r="D385" s="72"/>
      <c r="E385" s="72"/>
      <c r="F385" s="72"/>
      <c r="G385" s="72"/>
      <c r="H385" s="72"/>
      <c r="I385" s="72"/>
      <c r="J385" s="113"/>
      <c r="K385" s="114"/>
      <c r="L385" s="96"/>
      <c r="M385" s="96"/>
      <c r="N385" s="93"/>
      <c r="O385" s="93"/>
      <c r="P385" s="62"/>
      <c r="Q385" s="93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>
      <c r="A386" s="73"/>
      <c r="B386" s="74"/>
      <c r="C386" s="112"/>
      <c r="D386" s="72"/>
      <c r="E386" s="72"/>
      <c r="F386" s="72"/>
      <c r="G386" s="72"/>
      <c r="H386" s="72"/>
      <c r="I386" s="72"/>
      <c r="J386" s="113"/>
      <c r="K386" s="114"/>
      <c r="L386" s="96"/>
      <c r="M386" s="96"/>
      <c r="N386" s="93"/>
      <c r="O386" s="93"/>
      <c r="P386" s="62"/>
      <c r="Q386" s="93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>
      <c r="A387" s="73"/>
      <c r="B387" s="74"/>
      <c r="C387" s="112"/>
      <c r="D387" s="72"/>
      <c r="E387" s="72"/>
      <c r="F387" s="72"/>
      <c r="G387" s="72"/>
      <c r="H387" s="72"/>
      <c r="I387" s="72"/>
      <c r="J387" s="113"/>
      <c r="K387" s="114"/>
      <c r="L387" s="96"/>
      <c r="M387" s="96"/>
      <c r="N387" s="93"/>
      <c r="O387" s="93"/>
      <c r="P387" s="62"/>
      <c r="Q387" s="93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>
      <c r="A388" s="73"/>
      <c r="B388" s="74"/>
      <c r="C388" s="112"/>
      <c r="D388" s="72"/>
      <c r="E388" s="72"/>
      <c r="F388" s="72"/>
      <c r="G388" s="72"/>
      <c r="H388" s="72"/>
      <c r="I388" s="72"/>
      <c r="J388" s="113"/>
      <c r="K388" s="114"/>
      <c r="L388" s="96"/>
      <c r="M388" s="96"/>
      <c r="N388" s="93"/>
      <c r="O388" s="93"/>
      <c r="P388" s="62"/>
      <c r="Q388" s="93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>
      <c r="A389" s="73"/>
      <c r="B389" s="74"/>
      <c r="C389" s="112"/>
      <c r="D389" s="72"/>
      <c r="E389" s="72"/>
      <c r="F389" s="72"/>
      <c r="G389" s="72"/>
      <c r="H389" s="72"/>
      <c r="I389" s="72"/>
      <c r="J389" s="113"/>
      <c r="K389" s="114"/>
      <c r="L389" s="96"/>
      <c r="M389" s="96"/>
      <c r="N389" s="93"/>
      <c r="O389" s="93"/>
      <c r="P389" s="62"/>
      <c r="Q389" s="93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>
      <c r="A390" s="73"/>
      <c r="B390" s="74"/>
      <c r="C390" s="112"/>
      <c r="D390" s="72"/>
      <c r="E390" s="72"/>
      <c r="F390" s="72"/>
      <c r="G390" s="72"/>
      <c r="H390" s="72"/>
      <c r="I390" s="72"/>
      <c r="J390" s="113"/>
      <c r="K390" s="114"/>
      <c r="L390" s="96"/>
      <c r="M390" s="96"/>
      <c r="N390" s="93"/>
      <c r="O390" s="93"/>
      <c r="P390" s="62"/>
      <c r="Q390" s="93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>
      <c r="A391" s="73"/>
      <c r="B391" s="74"/>
      <c r="C391" s="112"/>
      <c r="D391" s="72"/>
      <c r="E391" s="72"/>
      <c r="F391" s="72"/>
      <c r="G391" s="72"/>
      <c r="H391" s="72"/>
      <c r="I391" s="72"/>
      <c r="J391" s="113"/>
      <c r="K391" s="114"/>
      <c r="L391" s="96"/>
      <c r="M391" s="96"/>
      <c r="N391" s="93"/>
      <c r="O391" s="93"/>
      <c r="P391" s="62"/>
      <c r="Q391" s="93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>
      <c r="A392" s="73"/>
      <c r="B392" s="74"/>
      <c r="C392" s="112"/>
      <c r="D392" s="72"/>
      <c r="E392" s="72"/>
      <c r="F392" s="72"/>
      <c r="G392" s="72"/>
      <c r="H392" s="72"/>
      <c r="I392" s="72"/>
      <c r="J392" s="113"/>
      <c r="K392" s="114"/>
      <c r="L392" s="96"/>
      <c r="M392" s="96"/>
      <c r="N392" s="93"/>
      <c r="O392" s="93"/>
      <c r="P392" s="62"/>
      <c r="Q392" s="93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>
      <c r="A393" s="73"/>
      <c r="B393" s="74"/>
      <c r="C393" s="112"/>
      <c r="D393" s="72"/>
      <c r="E393" s="72"/>
      <c r="F393" s="72"/>
      <c r="G393" s="72"/>
      <c r="H393" s="72"/>
      <c r="I393" s="72"/>
      <c r="J393" s="113"/>
      <c r="K393" s="114"/>
      <c r="L393" s="96"/>
      <c r="M393" s="96"/>
      <c r="N393" s="93"/>
      <c r="O393" s="93"/>
      <c r="P393" s="62"/>
      <c r="Q393" s="93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>
      <c r="A394" s="73"/>
      <c r="B394" s="74"/>
      <c r="C394" s="112"/>
      <c r="D394" s="72"/>
      <c r="E394" s="72"/>
      <c r="F394" s="72"/>
      <c r="G394" s="72"/>
      <c r="H394" s="72"/>
      <c r="I394" s="72"/>
      <c r="J394" s="113"/>
      <c r="K394" s="114"/>
      <c r="L394" s="96"/>
      <c r="M394" s="96"/>
      <c r="N394" s="93"/>
      <c r="O394" s="93"/>
      <c r="P394" s="62"/>
      <c r="Q394" s="93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>
      <c r="A395" s="73"/>
      <c r="B395" s="74"/>
      <c r="C395" s="112"/>
      <c r="D395" s="72"/>
      <c r="E395" s="72"/>
      <c r="F395" s="72"/>
      <c r="G395" s="72"/>
      <c r="H395" s="72"/>
      <c r="I395" s="72"/>
      <c r="J395" s="113"/>
      <c r="K395" s="114"/>
      <c r="L395" s="96"/>
      <c r="M395" s="96"/>
      <c r="N395" s="93"/>
      <c r="O395" s="93"/>
      <c r="P395" s="62"/>
      <c r="Q395" s="93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>
      <c r="A396" s="73"/>
      <c r="B396" s="74"/>
      <c r="C396" s="112"/>
      <c r="D396" s="72"/>
      <c r="E396" s="72"/>
      <c r="F396" s="72"/>
      <c r="G396" s="72"/>
      <c r="H396" s="72"/>
      <c r="I396" s="72"/>
      <c r="J396" s="113"/>
      <c r="K396" s="114"/>
      <c r="L396" s="96"/>
      <c r="M396" s="96"/>
      <c r="N396" s="93"/>
      <c r="O396" s="93"/>
      <c r="P396" s="62"/>
      <c r="Q396" s="93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>
      <c r="A397" s="73"/>
      <c r="B397" s="74"/>
      <c r="C397" s="112"/>
      <c r="D397" s="72"/>
      <c r="E397" s="72"/>
      <c r="F397" s="72"/>
      <c r="G397" s="72"/>
      <c r="H397" s="72"/>
      <c r="I397" s="72"/>
      <c r="J397" s="113"/>
      <c r="K397" s="114"/>
      <c r="L397" s="96"/>
      <c r="M397" s="96"/>
      <c r="N397" s="93"/>
      <c r="O397" s="93"/>
      <c r="P397" s="62"/>
      <c r="Q397" s="93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>
      <c r="A398" s="73"/>
      <c r="B398" s="74"/>
      <c r="C398" s="112"/>
      <c r="D398" s="72"/>
      <c r="E398" s="72"/>
      <c r="F398" s="72"/>
      <c r="G398" s="72"/>
      <c r="H398" s="72"/>
      <c r="I398" s="72"/>
      <c r="J398" s="113"/>
      <c r="K398" s="114"/>
      <c r="L398" s="96"/>
      <c r="M398" s="96"/>
      <c r="N398" s="93"/>
      <c r="O398" s="93"/>
      <c r="P398" s="62"/>
      <c r="Q398" s="93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>
      <c r="A399" s="73"/>
      <c r="B399" s="74"/>
      <c r="C399" s="112"/>
      <c r="D399" s="72"/>
      <c r="E399" s="72"/>
      <c r="F399" s="72"/>
      <c r="G399" s="72"/>
      <c r="H399" s="72"/>
      <c r="I399" s="72"/>
      <c r="J399" s="113"/>
      <c r="K399" s="114"/>
      <c r="L399" s="96"/>
      <c r="M399" s="96"/>
      <c r="N399" s="93"/>
      <c r="O399" s="93"/>
      <c r="P399" s="62"/>
      <c r="Q399" s="93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>
      <c r="A400" s="73"/>
      <c r="B400" s="74"/>
      <c r="C400" s="112"/>
      <c r="D400" s="72"/>
      <c r="E400" s="72"/>
      <c r="F400" s="72"/>
      <c r="G400" s="72"/>
      <c r="H400" s="72"/>
      <c r="I400" s="72"/>
      <c r="J400" s="113"/>
      <c r="K400" s="114"/>
      <c r="L400" s="96"/>
      <c r="M400" s="96"/>
      <c r="N400" s="93"/>
      <c r="O400" s="93"/>
      <c r="P400" s="62"/>
      <c r="Q400" s="93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>
      <c r="A401" s="73"/>
      <c r="B401" s="74"/>
      <c r="C401" s="112"/>
      <c r="D401" s="72"/>
      <c r="E401" s="72"/>
      <c r="F401" s="72"/>
      <c r="G401" s="72"/>
      <c r="H401" s="72"/>
      <c r="I401" s="72"/>
      <c r="J401" s="113"/>
      <c r="K401" s="114"/>
      <c r="L401" s="96"/>
      <c r="M401" s="96"/>
      <c r="N401" s="93"/>
      <c r="O401" s="93"/>
      <c r="P401" s="62"/>
      <c r="Q401" s="93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>
      <c r="A402" s="73"/>
      <c r="B402" s="74"/>
      <c r="C402" s="112"/>
      <c r="D402" s="72"/>
      <c r="E402" s="72"/>
      <c r="F402" s="72"/>
      <c r="G402" s="72"/>
      <c r="H402" s="72"/>
      <c r="I402" s="72"/>
      <c r="J402" s="113"/>
      <c r="K402" s="114"/>
      <c r="L402" s="96"/>
      <c r="M402" s="96"/>
      <c r="N402" s="93"/>
      <c r="O402" s="93"/>
      <c r="P402" s="62"/>
      <c r="Q402" s="93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>
      <c r="A403" s="73"/>
      <c r="B403" s="74"/>
      <c r="C403" s="112"/>
      <c r="D403" s="72"/>
      <c r="E403" s="72"/>
      <c r="F403" s="72"/>
      <c r="G403" s="72"/>
      <c r="H403" s="72"/>
      <c r="I403" s="72"/>
      <c r="J403" s="113"/>
      <c r="K403" s="114"/>
      <c r="L403" s="96"/>
      <c r="M403" s="96"/>
      <c r="N403" s="93"/>
      <c r="O403" s="93"/>
      <c r="P403" s="62"/>
      <c r="Q403" s="93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>
      <c r="A404" s="73"/>
      <c r="B404" s="74"/>
      <c r="C404" s="112"/>
      <c r="D404" s="72"/>
      <c r="E404" s="72"/>
      <c r="F404" s="72"/>
      <c r="G404" s="72"/>
      <c r="H404" s="72"/>
      <c r="I404" s="72"/>
      <c r="J404" s="113"/>
      <c r="K404" s="114"/>
      <c r="L404" s="96"/>
      <c r="M404" s="96"/>
      <c r="N404" s="93"/>
      <c r="O404" s="93"/>
      <c r="P404" s="62"/>
      <c r="Q404" s="93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>
      <c r="A405" s="73"/>
      <c r="B405" s="74"/>
      <c r="C405" s="112"/>
      <c r="D405" s="72"/>
      <c r="E405" s="72"/>
      <c r="F405" s="72"/>
      <c r="G405" s="72"/>
      <c r="H405" s="72"/>
      <c r="I405" s="72"/>
      <c r="J405" s="113"/>
      <c r="K405" s="114"/>
      <c r="L405" s="96"/>
      <c r="M405" s="96"/>
      <c r="N405" s="93"/>
      <c r="O405" s="93"/>
      <c r="P405" s="62"/>
      <c r="Q405" s="93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>
      <c r="A406" s="73"/>
      <c r="B406" s="74"/>
      <c r="C406" s="112"/>
      <c r="D406" s="72"/>
      <c r="E406" s="72"/>
      <c r="F406" s="72"/>
      <c r="G406" s="72"/>
      <c r="H406" s="72"/>
      <c r="I406" s="72"/>
      <c r="J406" s="113"/>
      <c r="K406" s="114"/>
      <c r="L406" s="96"/>
      <c r="M406" s="96"/>
      <c r="N406" s="93"/>
      <c r="O406" s="93"/>
      <c r="P406" s="62"/>
      <c r="Q406" s="93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>
      <c r="A407" s="73"/>
      <c r="B407" s="74"/>
      <c r="C407" s="112"/>
      <c r="D407" s="72"/>
      <c r="E407" s="72"/>
      <c r="F407" s="72"/>
      <c r="G407" s="72"/>
      <c r="H407" s="72"/>
      <c r="I407" s="72"/>
      <c r="J407" s="113"/>
      <c r="K407" s="114"/>
      <c r="L407" s="96"/>
      <c r="M407" s="96"/>
      <c r="N407" s="93"/>
      <c r="O407" s="93"/>
      <c r="P407" s="62"/>
      <c r="Q407" s="93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>
      <c r="A408" s="73"/>
      <c r="B408" s="74"/>
      <c r="C408" s="112"/>
      <c r="D408" s="72"/>
      <c r="E408" s="72"/>
      <c r="F408" s="72"/>
      <c r="G408" s="72"/>
      <c r="H408" s="72"/>
      <c r="I408" s="72"/>
      <c r="J408" s="113"/>
      <c r="K408" s="114"/>
      <c r="L408" s="96"/>
      <c r="M408" s="96"/>
      <c r="N408" s="93"/>
      <c r="O408" s="93"/>
      <c r="P408" s="62"/>
      <c r="Q408" s="93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>
      <c r="A409" s="73"/>
      <c r="B409" s="74"/>
      <c r="C409" s="112"/>
      <c r="D409" s="72"/>
      <c r="E409" s="72"/>
      <c r="F409" s="72"/>
      <c r="G409" s="72"/>
      <c r="H409" s="72"/>
      <c r="I409" s="72"/>
      <c r="J409" s="113"/>
      <c r="K409" s="114"/>
      <c r="L409" s="96"/>
      <c r="M409" s="96"/>
      <c r="N409" s="93"/>
      <c r="O409" s="93"/>
      <c r="P409" s="62"/>
      <c r="Q409" s="93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>
      <c r="A410" s="73"/>
      <c r="B410" s="74"/>
      <c r="C410" s="112"/>
      <c r="D410" s="72"/>
      <c r="E410" s="72"/>
      <c r="F410" s="72"/>
      <c r="G410" s="72"/>
      <c r="H410" s="72"/>
      <c r="I410" s="72"/>
      <c r="J410" s="113"/>
      <c r="K410" s="114"/>
      <c r="L410" s="96"/>
      <c r="M410" s="96"/>
      <c r="N410" s="93"/>
      <c r="O410" s="93"/>
      <c r="P410" s="62"/>
      <c r="Q410" s="93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>
      <c r="A411" s="73"/>
      <c r="B411" s="74"/>
      <c r="C411" s="112"/>
      <c r="D411" s="72"/>
      <c r="E411" s="72"/>
      <c r="F411" s="72"/>
      <c r="G411" s="72"/>
      <c r="H411" s="72"/>
      <c r="I411" s="72"/>
      <c r="J411" s="113"/>
      <c r="K411" s="114"/>
      <c r="L411" s="96"/>
      <c r="M411" s="96"/>
      <c r="N411" s="93"/>
      <c r="O411" s="93"/>
      <c r="P411" s="62"/>
      <c r="Q411" s="93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>
      <c r="A412" s="73"/>
      <c r="B412" s="74"/>
      <c r="C412" s="112"/>
      <c r="D412" s="72"/>
      <c r="E412" s="72"/>
      <c r="F412" s="72"/>
      <c r="G412" s="72"/>
      <c r="H412" s="72"/>
      <c r="I412" s="72"/>
      <c r="J412" s="113"/>
      <c r="K412" s="114"/>
      <c r="L412" s="96"/>
      <c r="M412" s="96"/>
      <c r="N412" s="93"/>
      <c r="O412" s="93"/>
      <c r="P412" s="62"/>
      <c r="Q412" s="93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>
      <c r="A413" s="73"/>
      <c r="B413" s="74"/>
      <c r="C413" s="112"/>
      <c r="D413" s="72"/>
      <c r="E413" s="72"/>
      <c r="F413" s="72"/>
      <c r="G413" s="72"/>
      <c r="H413" s="72"/>
      <c r="I413" s="72"/>
      <c r="J413" s="113"/>
      <c r="K413" s="114"/>
      <c r="L413" s="96"/>
      <c r="M413" s="96"/>
      <c r="N413" s="93"/>
      <c r="O413" s="93"/>
      <c r="P413" s="62"/>
      <c r="Q413" s="93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>
      <c r="A414" s="73"/>
      <c r="B414" s="74"/>
      <c r="C414" s="112"/>
      <c r="D414" s="72"/>
      <c r="E414" s="72"/>
      <c r="F414" s="72"/>
      <c r="G414" s="72"/>
      <c r="H414" s="72"/>
      <c r="I414" s="72"/>
      <c r="J414" s="113"/>
      <c r="K414" s="114"/>
      <c r="L414" s="96"/>
      <c r="M414" s="96"/>
      <c r="N414" s="93"/>
      <c r="O414" s="93"/>
      <c r="P414" s="62"/>
      <c r="Q414" s="93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>
      <c r="A415" s="73"/>
      <c r="B415" s="74"/>
      <c r="C415" s="112"/>
      <c r="D415" s="72"/>
      <c r="E415" s="72"/>
      <c r="F415" s="72"/>
      <c r="G415" s="72"/>
      <c r="H415" s="72"/>
      <c r="I415" s="72"/>
      <c r="J415" s="113"/>
      <c r="K415" s="114"/>
      <c r="L415" s="96"/>
      <c r="M415" s="96"/>
      <c r="N415" s="93"/>
      <c r="O415" s="93"/>
      <c r="P415" s="62"/>
      <c r="Q415" s="93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>
      <c r="A416" s="73"/>
      <c r="B416" s="74"/>
      <c r="C416" s="112"/>
      <c r="D416" s="72"/>
      <c r="E416" s="72"/>
      <c r="F416" s="72"/>
      <c r="G416" s="72"/>
      <c r="H416" s="72"/>
      <c r="I416" s="72"/>
      <c r="J416" s="113"/>
      <c r="K416" s="114"/>
      <c r="L416" s="96"/>
      <c r="M416" s="96"/>
      <c r="N416" s="93"/>
      <c r="O416" s="93"/>
      <c r="P416" s="62"/>
      <c r="Q416" s="93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>
      <c r="A417" s="73"/>
      <c r="B417" s="74"/>
      <c r="C417" s="112"/>
      <c r="D417" s="72"/>
      <c r="E417" s="72"/>
      <c r="F417" s="72"/>
      <c r="G417" s="72"/>
      <c r="H417" s="72"/>
      <c r="I417" s="72"/>
      <c r="J417" s="113"/>
      <c r="K417" s="114"/>
      <c r="L417" s="96"/>
      <c r="M417" s="96"/>
      <c r="N417" s="93"/>
      <c r="O417" s="93"/>
      <c r="P417" s="62"/>
      <c r="Q417" s="93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>
      <c r="A418" s="73"/>
      <c r="B418" s="74"/>
      <c r="C418" s="112"/>
      <c r="D418" s="72"/>
      <c r="E418" s="72"/>
      <c r="F418" s="72"/>
      <c r="G418" s="72"/>
      <c r="H418" s="72"/>
      <c r="I418" s="72"/>
      <c r="J418" s="113"/>
      <c r="K418" s="114"/>
      <c r="L418" s="96"/>
      <c r="M418" s="96"/>
      <c r="N418" s="93"/>
      <c r="O418" s="93"/>
      <c r="P418" s="62"/>
      <c r="Q418" s="93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>
      <c r="A419" s="73"/>
      <c r="B419" s="74"/>
      <c r="C419" s="112"/>
      <c r="D419" s="72"/>
      <c r="E419" s="72"/>
      <c r="F419" s="72"/>
      <c r="G419" s="72"/>
      <c r="H419" s="72"/>
      <c r="I419" s="72"/>
      <c r="J419" s="113"/>
      <c r="K419" s="114"/>
      <c r="L419" s="96"/>
      <c r="M419" s="96"/>
      <c r="N419" s="93"/>
      <c r="O419" s="93"/>
      <c r="P419" s="62"/>
      <c r="Q419" s="93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>
      <c r="A420" s="73"/>
      <c r="B420" s="74"/>
      <c r="C420" s="112"/>
      <c r="D420" s="72"/>
      <c r="E420" s="72"/>
      <c r="F420" s="72"/>
      <c r="G420" s="72"/>
      <c r="H420" s="72"/>
      <c r="I420" s="72"/>
      <c r="J420" s="113"/>
      <c r="K420" s="114"/>
      <c r="L420" s="96"/>
      <c r="M420" s="96"/>
      <c r="N420" s="93"/>
      <c r="O420" s="93"/>
      <c r="P420" s="62"/>
      <c r="Q420" s="93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>
      <c r="A421" s="73"/>
      <c r="B421" s="74"/>
      <c r="C421" s="112"/>
      <c r="D421" s="72"/>
      <c r="E421" s="72"/>
      <c r="F421" s="72"/>
      <c r="G421" s="72"/>
      <c r="H421" s="72"/>
      <c r="I421" s="72"/>
      <c r="J421" s="113"/>
      <c r="K421" s="114"/>
      <c r="L421" s="96"/>
      <c r="M421" s="96"/>
      <c r="N421" s="93"/>
      <c r="O421" s="93"/>
      <c r="P421" s="62"/>
      <c r="Q421" s="93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>
      <c r="A422" s="73"/>
      <c r="B422" s="74"/>
      <c r="C422" s="112"/>
      <c r="D422" s="72"/>
      <c r="E422" s="72"/>
      <c r="F422" s="72"/>
      <c r="G422" s="72"/>
      <c r="H422" s="72"/>
      <c r="I422" s="72"/>
      <c r="J422" s="113"/>
      <c r="K422" s="114"/>
      <c r="L422" s="96"/>
      <c r="M422" s="96"/>
      <c r="N422" s="93"/>
      <c r="O422" s="93"/>
      <c r="P422" s="62"/>
      <c r="Q422" s="93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>
      <c r="A423" s="73"/>
      <c r="B423" s="74"/>
      <c r="C423" s="112"/>
      <c r="D423" s="72"/>
      <c r="E423" s="72"/>
      <c r="F423" s="72"/>
      <c r="G423" s="72"/>
      <c r="H423" s="72"/>
      <c r="I423" s="72"/>
      <c r="J423" s="113"/>
      <c r="K423" s="114"/>
      <c r="L423" s="96"/>
      <c r="M423" s="96"/>
      <c r="N423" s="93"/>
      <c r="O423" s="93"/>
      <c r="P423" s="62"/>
      <c r="Q423" s="93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>
      <c r="A424" s="73"/>
      <c r="B424" s="74"/>
      <c r="C424" s="112"/>
      <c r="D424" s="72"/>
      <c r="E424" s="72"/>
      <c r="F424" s="72"/>
      <c r="G424" s="72"/>
      <c r="H424" s="72"/>
      <c r="I424" s="72"/>
      <c r="J424" s="113"/>
      <c r="K424" s="114"/>
      <c r="L424" s="96"/>
      <c r="M424" s="96"/>
      <c r="N424" s="93"/>
      <c r="O424" s="93"/>
      <c r="P424" s="62"/>
      <c r="Q424" s="93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>
      <c r="A425" s="73"/>
      <c r="B425" s="74"/>
      <c r="C425" s="112"/>
      <c r="D425" s="72"/>
      <c r="E425" s="72"/>
      <c r="F425" s="72"/>
      <c r="G425" s="72"/>
      <c r="H425" s="72"/>
      <c r="I425" s="72"/>
      <c r="J425" s="113"/>
      <c r="K425" s="114"/>
      <c r="L425" s="96"/>
      <c r="M425" s="96"/>
      <c r="N425" s="93"/>
      <c r="O425" s="93"/>
      <c r="P425" s="62"/>
      <c r="Q425" s="93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>
      <c r="A426" s="73"/>
      <c r="B426" s="74"/>
      <c r="C426" s="112"/>
      <c r="D426" s="72"/>
      <c r="E426" s="72"/>
      <c r="F426" s="72"/>
      <c r="G426" s="72"/>
      <c r="H426" s="72"/>
      <c r="I426" s="72"/>
      <c r="J426" s="113"/>
      <c r="K426" s="114"/>
      <c r="L426" s="96"/>
      <c r="M426" s="96"/>
      <c r="N426" s="93"/>
      <c r="O426" s="93"/>
      <c r="P426" s="62"/>
      <c r="Q426" s="93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>
      <c r="A427" s="73"/>
      <c r="B427" s="74"/>
      <c r="C427" s="112"/>
      <c r="D427" s="72"/>
      <c r="E427" s="72"/>
      <c r="F427" s="72"/>
      <c r="G427" s="72"/>
      <c r="H427" s="72"/>
      <c r="I427" s="72"/>
      <c r="J427" s="113"/>
      <c r="K427" s="114"/>
      <c r="L427" s="96"/>
      <c r="M427" s="96"/>
      <c r="N427" s="93"/>
      <c r="O427" s="93"/>
      <c r="P427" s="62"/>
      <c r="Q427" s="93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>
      <c r="A428" s="73"/>
      <c r="B428" s="74"/>
      <c r="C428" s="112"/>
      <c r="D428" s="72"/>
      <c r="E428" s="72"/>
      <c r="F428" s="72"/>
      <c r="G428" s="72"/>
      <c r="H428" s="72"/>
      <c r="I428" s="72"/>
      <c r="J428" s="113"/>
      <c r="K428" s="114"/>
      <c r="L428" s="96"/>
      <c r="M428" s="96"/>
      <c r="N428" s="93"/>
      <c r="O428" s="93"/>
      <c r="P428" s="62"/>
      <c r="Q428" s="93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>
      <c r="A429" s="73"/>
      <c r="B429" s="74"/>
      <c r="C429" s="112"/>
      <c r="D429" s="72"/>
      <c r="E429" s="72"/>
      <c r="F429" s="72"/>
      <c r="G429" s="72"/>
      <c r="H429" s="72"/>
      <c r="I429" s="72"/>
      <c r="J429" s="113"/>
      <c r="K429" s="114"/>
      <c r="L429" s="96"/>
      <c r="M429" s="96"/>
      <c r="N429" s="93"/>
      <c r="O429" s="93"/>
      <c r="P429" s="62"/>
      <c r="Q429" s="93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>
      <c r="A430" s="73"/>
      <c r="B430" s="74"/>
      <c r="C430" s="112"/>
      <c r="D430" s="72"/>
      <c r="E430" s="72"/>
      <c r="F430" s="72"/>
      <c r="G430" s="72"/>
      <c r="H430" s="72"/>
      <c r="I430" s="72"/>
      <c r="J430" s="113"/>
      <c r="K430" s="114"/>
      <c r="L430" s="96"/>
      <c r="M430" s="96"/>
      <c r="N430" s="93"/>
      <c r="O430" s="93"/>
      <c r="P430" s="62"/>
      <c r="Q430" s="93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>
      <c r="A431" s="73"/>
      <c r="B431" s="74"/>
      <c r="C431" s="112"/>
      <c r="D431" s="72"/>
      <c r="E431" s="72"/>
      <c r="F431" s="72"/>
      <c r="G431" s="72"/>
      <c r="H431" s="72"/>
      <c r="I431" s="72"/>
      <c r="J431" s="113"/>
      <c r="K431" s="114"/>
      <c r="L431" s="96"/>
      <c r="M431" s="96"/>
      <c r="N431" s="93"/>
      <c r="O431" s="93"/>
      <c r="P431" s="62"/>
      <c r="Q431" s="93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>
      <c r="A432" s="73"/>
      <c r="B432" s="74"/>
      <c r="C432" s="112"/>
      <c r="D432" s="72"/>
      <c r="E432" s="72"/>
      <c r="F432" s="72"/>
      <c r="G432" s="72"/>
      <c r="H432" s="72"/>
      <c r="I432" s="72"/>
      <c r="J432" s="113"/>
      <c r="K432" s="114"/>
      <c r="L432" s="96"/>
      <c r="M432" s="96"/>
      <c r="N432" s="93"/>
      <c r="O432" s="93"/>
      <c r="P432" s="62"/>
      <c r="Q432" s="93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>
      <c r="A433" s="73"/>
      <c r="B433" s="74"/>
      <c r="C433" s="112"/>
      <c r="D433" s="72"/>
      <c r="E433" s="72"/>
      <c r="F433" s="72"/>
      <c r="G433" s="72"/>
      <c r="H433" s="72"/>
      <c r="I433" s="72"/>
      <c r="J433" s="113"/>
      <c r="K433" s="114"/>
      <c r="L433" s="96"/>
      <c r="M433" s="96"/>
      <c r="N433" s="93"/>
      <c r="O433" s="93"/>
      <c r="P433" s="62"/>
      <c r="Q433" s="93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>
      <c r="A434" s="73"/>
      <c r="B434" s="74"/>
      <c r="C434" s="112"/>
      <c r="D434" s="72"/>
      <c r="E434" s="72"/>
      <c r="F434" s="72"/>
      <c r="G434" s="72"/>
      <c r="H434" s="72"/>
      <c r="I434" s="72"/>
      <c r="J434" s="113"/>
      <c r="K434" s="114"/>
      <c r="L434" s="96"/>
      <c r="M434" s="96"/>
      <c r="N434" s="93"/>
      <c r="O434" s="93"/>
      <c r="P434" s="62"/>
      <c r="Q434" s="93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>
      <c r="A435" s="73"/>
      <c r="B435" s="74"/>
      <c r="C435" s="112"/>
      <c r="D435" s="72"/>
      <c r="E435" s="72"/>
      <c r="F435" s="72"/>
      <c r="G435" s="72"/>
      <c r="H435" s="72"/>
      <c r="I435" s="72"/>
      <c r="J435" s="113"/>
      <c r="K435" s="114"/>
      <c r="L435" s="96"/>
      <c r="M435" s="96"/>
      <c r="N435" s="93"/>
      <c r="O435" s="93"/>
      <c r="P435" s="62"/>
      <c r="Q435" s="93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>
      <c r="A436" s="73"/>
      <c r="B436" s="74"/>
      <c r="C436" s="112"/>
      <c r="D436" s="72"/>
      <c r="E436" s="72"/>
      <c r="F436" s="72"/>
      <c r="G436" s="72"/>
      <c r="H436" s="72"/>
      <c r="I436" s="72"/>
      <c r="J436" s="113"/>
      <c r="K436" s="114"/>
      <c r="L436" s="96"/>
      <c r="M436" s="96"/>
      <c r="N436" s="93"/>
      <c r="O436" s="93"/>
      <c r="P436" s="62"/>
      <c r="Q436" s="93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>
      <c r="A437" s="73"/>
      <c r="B437" s="74"/>
      <c r="C437" s="112"/>
      <c r="D437" s="72"/>
      <c r="E437" s="72"/>
      <c r="F437" s="72"/>
      <c r="G437" s="72"/>
      <c r="H437" s="72"/>
      <c r="I437" s="72"/>
      <c r="J437" s="113"/>
      <c r="K437" s="114"/>
      <c r="L437" s="96"/>
      <c r="M437" s="96"/>
      <c r="N437" s="93"/>
      <c r="O437" s="93"/>
      <c r="P437" s="62"/>
      <c r="Q437" s="93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>
      <c r="A438" s="73"/>
      <c r="B438" s="74"/>
      <c r="C438" s="112"/>
      <c r="D438" s="72"/>
      <c r="E438" s="72"/>
      <c r="F438" s="72"/>
      <c r="G438" s="72"/>
      <c r="H438" s="72"/>
      <c r="I438" s="72"/>
      <c r="J438" s="113"/>
      <c r="K438" s="114"/>
      <c r="L438" s="96"/>
      <c r="M438" s="96"/>
      <c r="N438" s="93"/>
      <c r="O438" s="93"/>
      <c r="P438" s="62"/>
      <c r="Q438" s="93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>
      <c r="A439" s="73"/>
      <c r="B439" s="74"/>
      <c r="C439" s="112"/>
      <c r="D439" s="72"/>
      <c r="E439" s="72"/>
      <c r="F439" s="72"/>
      <c r="G439" s="72"/>
      <c r="H439" s="72"/>
      <c r="I439" s="72"/>
      <c r="J439" s="113"/>
      <c r="K439" s="114"/>
      <c r="L439" s="96"/>
      <c r="M439" s="96"/>
      <c r="N439" s="93"/>
      <c r="O439" s="93"/>
      <c r="P439" s="62"/>
      <c r="Q439" s="93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>
      <c r="A440" s="89"/>
      <c r="B440" s="62"/>
      <c r="C440" s="90"/>
      <c r="D440" s="91"/>
      <c r="E440" s="62"/>
      <c r="F440" s="91"/>
      <c r="G440" s="91"/>
      <c r="H440" s="92"/>
      <c r="I440" s="93"/>
      <c r="J440" s="94"/>
      <c r="K440" s="95"/>
      <c r="L440" s="93"/>
      <c r="M440" s="93"/>
      <c r="N440" s="93"/>
      <c r="O440" s="91"/>
      <c r="P440" s="62"/>
      <c r="Q440" s="93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>
      <c r="A441" s="89"/>
      <c r="B441" s="62"/>
      <c r="C441" s="90"/>
      <c r="D441" s="91"/>
      <c r="E441" s="62"/>
      <c r="F441" s="91"/>
      <c r="G441" s="91"/>
      <c r="H441" s="92"/>
      <c r="I441" s="93"/>
      <c r="J441" s="94"/>
      <c r="K441" s="95"/>
      <c r="L441" s="93"/>
      <c r="M441" s="93"/>
      <c r="N441" s="93"/>
      <c r="O441" s="91"/>
      <c r="P441" s="62"/>
      <c r="Q441" s="93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>
      <c r="A442" s="89"/>
      <c r="B442" s="62"/>
      <c r="C442" s="90"/>
      <c r="D442" s="91"/>
      <c r="E442" s="62"/>
      <c r="F442" s="91"/>
      <c r="G442" s="91"/>
      <c r="H442" s="92"/>
      <c r="I442" s="93"/>
      <c r="J442" s="94"/>
      <c r="K442" s="95"/>
      <c r="L442" s="93"/>
      <c r="M442" s="93"/>
      <c r="N442" s="93"/>
      <c r="O442" s="91"/>
      <c r="P442" s="62"/>
      <c r="Q442" s="93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>
      <c r="A443" s="89"/>
      <c r="B443" s="62"/>
      <c r="C443" s="90"/>
      <c r="D443" s="91"/>
      <c r="E443" s="62"/>
      <c r="F443" s="91"/>
      <c r="G443" s="91"/>
      <c r="H443" s="92"/>
      <c r="I443" s="93"/>
      <c r="J443" s="94"/>
      <c r="K443" s="95"/>
      <c r="L443" s="93"/>
      <c r="M443" s="93"/>
      <c r="N443" s="93"/>
      <c r="O443" s="91"/>
      <c r="P443" s="62"/>
      <c r="Q443" s="93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>
      <c r="A444" s="89"/>
      <c r="B444" s="62"/>
      <c r="C444" s="90"/>
      <c r="D444" s="91"/>
      <c r="E444" s="62"/>
      <c r="F444" s="91"/>
      <c r="G444" s="91"/>
      <c r="H444" s="92"/>
      <c r="I444" s="93"/>
      <c r="J444" s="94"/>
      <c r="K444" s="95"/>
      <c r="L444" s="93"/>
      <c r="M444" s="93"/>
      <c r="N444" s="93"/>
      <c r="O444" s="91"/>
      <c r="P444" s="62"/>
      <c r="Q444" s="93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>
      <c r="A445" s="89"/>
      <c r="B445" s="62"/>
      <c r="C445" s="90"/>
      <c r="D445" s="91"/>
      <c r="E445" s="62"/>
      <c r="F445" s="91"/>
      <c r="G445" s="91"/>
      <c r="H445" s="92"/>
      <c r="I445" s="93"/>
      <c r="J445" s="94"/>
      <c r="K445" s="95"/>
      <c r="L445" s="93"/>
      <c r="M445" s="93"/>
      <c r="N445" s="93"/>
      <c r="O445" s="91"/>
      <c r="P445" s="62"/>
      <c r="Q445" s="93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>
      <c r="A446" s="89"/>
      <c r="B446" s="62"/>
      <c r="C446" s="90"/>
      <c r="D446" s="91"/>
      <c r="E446" s="62"/>
      <c r="F446" s="91"/>
      <c r="G446" s="91"/>
      <c r="H446" s="92"/>
      <c r="I446" s="93"/>
      <c r="J446" s="94"/>
      <c r="K446" s="95"/>
      <c r="L446" s="93"/>
      <c r="M446" s="93"/>
      <c r="N446" s="93"/>
      <c r="O446" s="91"/>
      <c r="P446" s="62"/>
      <c r="Q446" s="93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>
      <c r="A447" s="89"/>
      <c r="B447" s="62"/>
      <c r="C447" s="90"/>
      <c r="D447" s="91"/>
      <c r="E447" s="62"/>
      <c r="F447" s="91"/>
      <c r="G447" s="91"/>
      <c r="H447" s="92"/>
      <c r="I447" s="93"/>
      <c r="J447" s="94"/>
      <c r="K447" s="95"/>
      <c r="L447" s="93"/>
      <c r="M447" s="93"/>
      <c r="N447" s="93"/>
      <c r="O447" s="91"/>
      <c r="P447" s="62"/>
      <c r="Q447" s="93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>
      <c r="A448" s="89"/>
      <c r="B448" s="62"/>
      <c r="C448" s="90"/>
      <c r="D448" s="91"/>
      <c r="E448" s="62"/>
      <c r="F448" s="91"/>
      <c r="G448" s="91"/>
      <c r="H448" s="92"/>
      <c r="I448" s="93"/>
      <c r="J448" s="94"/>
      <c r="K448" s="95"/>
      <c r="L448" s="93"/>
      <c r="M448" s="93"/>
      <c r="N448" s="93"/>
      <c r="O448" s="91"/>
      <c r="P448" s="62"/>
      <c r="Q448" s="93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>
      <c r="A449" s="89"/>
      <c r="B449" s="62"/>
      <c r="C449" s="90"/>
      <c r="D449" s="91"/>
      <c r="E449" s="62"/>
      <c r="F449" s="91"/>
      <c r="G449" s="91"/>
      <c r="H449" s="92"/>
      <c r="I449" s="93"/>
      <c r="J449" s="94"/>
      <c r="K449" s="95"/>
      <c r="L449" s="93"/>
      <c r="M449" s="93"/>
      <c r="N449" s="93"/>
      <c r="O449" s="91"/>
      <c r="P449" s="62"/>
      <c r="Q449" s="93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>
      <c r="A450" s="89"/>
      <c r="B450" s="62"/>
      <c r="C450" s="90"/>
      <c r="D450" s="91"/>
      <c r="E450" s="62"/>
      <c r="F450" s="91"/>
      <c r="G450" s="91"/>
      <c r="H450" s="92"/>
      <c r="I450" s="93"/>
      <c r="J450" s="94"/>
      <c r="K450" s="95"/>
      <c r="L450" s="93"/>
      <c r="M450" s="93"/>
      <c r="N450" s="93"/>
      <c r="O450" s="91"/>
      <c r="P450" s="62"/>
      <c r="Q450" s="93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>
      <c r="A451" s="89"/>
      <c r="B451" s="62"/>
      <c r="C451" s="90"/>
      <c r="D451" s="91"/>
      <c r="E451" s="62"/>
      <c r="F451" s="91"/>
      <c r="G451" s="91"/>
      <c r="H451" s="92"/>
      <c r="I451" s="93"/>
      <c r="J451" s="94"/>
      <c r="K451" s="95"/>
      <c r="L451" s="93"/>
      <c r="M451" s="93"/>
      <c r="N451" s="93"/>
      <c r="O451" s="91"/>
      <c r="P451" s="62"/>
      <c r="Q451" s="93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>
      <c r="A452" s="89"/>
      <c r="B452" s="62"/>
      <c r="C452" s="90"/>
      <c r="D452" s="91"/>
      <c r="E452" s="62"/>
      <c r="F452" s="91"/>
      <c r="G452" s="91"/>
      <c r="H452" s="92"/>
      <c r="I452" s="93"/>
      <c r="J452" s="94"/>
      <c r="K452" s="95"/>
      <c r="L452" s="93"/>
      <c r="M452" s="93"/>
      <c r="N452" s="93"/>
      <c r="O452" s="91"/>
      <c r="P452" s="62"/>
      <c r="Q452" s="93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>
      <c r="A453" s="89"/>
      <c r="B453" s="62"/>
      <c r="C453" s="90"/>
      <c r="D453" s="91"/>
      <c r="E453" s="62"/>
      <c r="F453" s="91"/>
      <c r="G453" s="91"/>
      <c r="H453" s="92"/>
      <c r="I453" s="93"/>
      <c r="J453" s="94"/>
      <c r="K453" s="95"/>
      <c r="L453" s="93"/>
      <c r="M453" s="93"/>
      <c r="N453" s="93"/>
      <c r="O453" s="91"/>
      <c r="P453" s="62"/>
      <c r="Q453" s="93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>
      <c r="A454" s="89"/>
      <c r="B454" s="62"/>
      <c r="C454" s="90"/>
      <c r="D454" s="91"/>
      <c r="E454" s="62"/>
      <c r="F454" s="91"/>
      <c r="G454" s="91"/>
      <c r="H454" s="92"/>
      <c r="I454" s="93"/>
      <c r="J454" s="94"/>
      <c r="K454" s="95"/>
      <c r="L454" s="93"/>
      <c r="M454" s="93"/>
      <c r="N454" s="93"/>
      <c r="O454" s="91"/>
      <c r="P454" s="62"/>
      <c r="Q454" s="93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>
      <c r="A455" s="89"/>
      <c r="B455" s="62"/>
      <c r="C455" s="90"/>
      <c r="D455" s="91"/>
      <c r="E455" s="62"/>
      <c r="F455" s="91"/>
      <c r="G455" s="91"/>
      <c r="H455" s="92"/>
      <c r="I455" s="93"/>
      <c r="J455" s="94"/>
      <c r="K455" s="95"/>
      <c r="L455" s="93"/>
      <c r="M455" s="93"/>
      <c r="N455" s="93"/>
      <c r="O455" s="91"/>
      <c r="P455" s="62"/>
      <c r="Q455" s="93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>
      <c r="A456" s="89"/>
      <c r="B456" s="62"/>
      <c r="C456" s="90"/>
      <c r="D456" s="91"/>
      <c r="E456" s="62"/>
      <c r="F456" s="91"/>
      <c r="G456" s="91"/>
      <c r="H456" s="92"/>
      <c r="I456" s="93"/>
      <c r="J456" s="94"/>
      <c r="K456" s="95"/>
      <c r="L456" s="93"/>
      <c r="M456" s="93"/>
      <c r="N456" s="93"/>
      <c r="O456" s="91"/>
      <c r="P456" s="62"/>
      <c r="Q456" s="93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>
      <c r="A457" s="89"/>
      <c r="B457" s="62"/>
      <c r="C457" s="90"/>
      <c r="D457" s="91"/>
      <c r="E457" s="62"/>
      <c r="F457" s="91"/>
      <c r="G457" s="91"/>
      <c r="H457" s="92"/>
      <c r="I457" s="93"/>
      <c r="J457" s="94"/>
      <c r="K457" s="95"/>
      <c r="L457" s="93"/>
      <c r="M457" s="93"/>
      <c r="N457" s="93"/>
      <c r="O457" s="91"/>
      <c r="P457" s="62"/>
      <c r="Q457" s="93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>
      <c r="A458" s="89"/>
      <c r="B458" s="62"/>
      <c r="C458" s="90"/>
      <c r="D458" s="91"/>
      <c r="E458" s="62"/>
      <c r="F458" s="91"/>
      <c r="G458" s="91"/>
      <c r="H458" s="92"/>
      <c r="I458" s="93"/>
      <c r="J458" s="94"/>
      <c r="K458" s="95"/>
      <c r="L458" s="93"/>
      <c r="M458" s="93"/>
      <c r="N458" s="93"/>
      <c r="O458" s="91"/>
      <c r="P458" s="62"/>
      <c r="Q458" s="93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>
      <c r="A459" s="89"/>
      <c r="B459" s="62"/>
      <c r="C459" s="90"/>
      <c r="D459" s="91"/>
      <c r="E459" s="62"/>
      <c r="F459" s="91"/>
      <c r="G459" s="91"/>
      <c r="H459" s="92"/>
      <c r="I459" s="93"/>
      <c r="J459" s="94"/>
      <c r="K459" s="95"/>
      <c r="L459" s="93"/>
      <c r="M459" s="93"/>
      <c r="N459" s="93"/>
      <c r="O459" s="91"/>
      <c r="P459" s="62"/>
      <c r="Q459" s="93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>
      <c r="A460" s="89"/>
      <c r="B460" s="62"/>
      <c r="C460" s="90"/>
      <c r="D460" s="91"/>
      <c r="E460" s="62"/>
      <c r="F460" s="91"/>
      <c r="G460" s="91"/>
      <c r="H460" s="92"/>
      <c r="I460" s="93"/>
      <c r="J460" s="94"/>
      <c r="K460" s="95"/>
      <c r="L460" s="93"/>
      <c r="M460" s="93"/>
      <c r="N460" s="93"/>
      <c r="O460" s="91"/>
      <c r="P460" s="62"/>
      <c r="Q460" s="93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>
      <c r="A461" s="89"/>
      <c r="B461" s="62"/>
      <c r="C461" s="90"/>
      <c r="D461" s="91"/>
      <c r="E461" s="62"/>
      <c r="F461" s="91"/>
      <c r="G461" s="91"/>
      <c r="H461" s="92"/>
      <c r="I461" s="93"/>
      <c r="J461" s="94"/>
      <c r="K461" s="95"/>
      <c r="L461" s="93"/>
      <c r="M461" s="93"/>
      <c r="N461" s="93"/>
      <c r="O461" s="91"/>
      <c r="P461" s="62"/>
      <c r="Q461" s="93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>
      <c r="A462" s="89"/>
      <c r="B462" s="62"/>
      <c r="C462" s="90"/>
      <c r="D462" s="91"/>
      <c r="E462" s="62"/>
      <c r="F462" s="91"/>
      <c r="G462" s="91"/>
      <c r="H462" s="92"/>
      <c r="I462" s="93"/>
      <c r="J462" s="94"/>
      <c r="K462" s="95"/>
      <c r="L462" s="93"/>
      <c r="M462" s="93"/>
      <c r="N462" s="93"/>
      <c r="O462" s="91"/>
      <c r="P462" s="62"/>
      <c r="Q462" s="93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>
      <c r="A463" s="89"/>
      <c r="B463" s="62"/>
      <c r="C463" s="90"/>
      <c r="D463" s="91"/>
      <c r="E463" s="62"/>
      <c r="F463" s="91"/>
      <c r="G463" s="91"/>
      <c r="H463" s="92"/>
      <c r="I463" s="93"/>
      <c r="J463" s="94"/>
      <c r="K463" s="95"/>
      <c r="L463" s="93"/>
      <c r="M463" s="93"/>
      <c r="N463" s="93"/>
      <c r="O463" s="91"/>
      <c r="P463" s="62"/>
      <c r="Q463" s="93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>
      <c r="A464" s="89"/>
      <c r="B464" s="62"/>
      <c r="C464" s="90"/>
      <c r="D464" s="91"/>
      <c r="E464" s="62"/>
      <c r="F464" s="91"/>
      <c r="G464" s="91"/>
      <c r="H464" s="92"/>
      <c r="I464" s="93"/>
      <c r="J464" s="94"/>
      <c r="K464" s="95"/>
      <c r="L464" s="93"/>
      <c r="M464" s="93"/>
      <c r="N464" s="93"/>
      <c r="O464" s="91"/>
      <c r="P464" s="62"/>
      <c r="Q464" s="93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>
      <c r="A465" s="89"/>
      <c r="B465" s="62"/>
      <c r="C465" s="90"/>
      <c r="D465" s="91"/>
      <c r="E465" s="62"/>
      <c r="F465" s="91"/>
      <c r="G465" s="91"/>
      <c r="H465" s="92"/>
      <c r="I465" s="93"/>
      <c r="J465" s="94"/>
      <c r="K465" s="95"/>
      <c r="L465" s="93"/>
      <c r="M465" s="93"/>
      <c r="N465" s="93"/>
      <c r="O465" s="91"/>
      <c r="P465" s="62"/>
      <c r="Q465" s="93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>
      <c r="A466" s="89"/>
      <c r="B466" s="62"/>
      <c r="C466" s="90"/>
      <c r="D466" s="91"/>
      <c r="E466" s="62"/>
      <c r="F466" s="91"/>
      <c r="G466" s="91"/>
      <c r="H466" s="92"/>
      <c r="I466" s="93"/>
      <c r="J466" s="94"/>
      <c r="K466" s="95"/>
      <c r="L466" s="93"/>
      <c r="M466" s="93"/>
      <c r="N466" s="93"/>
      <c r="O466" s="91"/>
      <c r="P466" s="62"/>
      <c r="Q466" s="93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>
      <c r="A467" s="89"/>
      <c r="B467" s="62"/>
      <c r="C467" s="90"/>
      <c r="D467" s="91"/>
      <c r="E467" s="62"/>
      <c r="F467" s="91"/>
      <c r="G467" s="91"/>
      <c r="H467" s="92"/>
      <c r="I467" s="93"/>
      <c r="J467" s="94"/>
      <c r="K467" s="95"/>
      <c r="L467" s="93"/>
      <c r="M467" s="93"/>
      <c r="N467" s="93"/>
      <c r="O467" s="91"/>
      <c r="P467" s="62"/>
      <c r="Q467" s="93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>
      <c r="A468" s="89"/>
      <c r="B468" s="62"/>
      <c r="C468" s="90"/>
      <c r="D468" s="91"/>
      <c r="E468" s="62"/>
      <c r="F468" s="91"/>
      <c r="G468" s="91"/>
      <c r="H468" s="92"/>
      <c r="I468" s="93"/>
      <c r="J468" s="94"/>
      <c r="K468" s="95"/>
      <c r="L468" s="93"/>
      <c r="M468" s="93"/>
      <c r="N468" s="93"/>
      <c r="O468" s="91"/>
      <c r="P468" s="62"/>
      <c r="Q468" s="93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>
      <c r="A469" s="89"/>
      <c r="B469" s="62"/>
      <c r="C469" s="90"/>
      <c r="D469" s="91"/>
      <c r="E469" s="62"/>
      <c r="F469" s="91"/>
      <c r="G469" s="91"/>
      <c r="H469" s="92"/>
      <c r="I469" s="93"/>
      <c r="J469" s="94"/>
      <c r="K469" s="95"/>
      <c r="L469" s="93"/>
      <c r="M469" s="93"/>
      <c r="N469" s="93"/>
      <c r="O469" s="91"/>
      <c r="P469" s="62"/>
      <c r="Q469" s="93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>
      <c r="A470" s="89"/>
      <c r="B470" s="62"/>
      <c r="C470" s="90"/>
      <c r="D470" s="91"/>
      <c r="E470" s="62"/>
      <c r="F470" s="91"/>
      <c r="G470" s="91"/>
      <c r="H470" s="92"/>
      <c r="I470" s="93"/>
      <c r="J470" s="94"/>
      <c r="K470" s="95"/>
      <c r="L470" s="93"/>
      <c r="M470" s="93"/>
      <c r="N470" s="93"/>
      <c r="O470" s="91"/>
      <c r="P470" s="62"/>
      <c r="Q470" s="93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>
      <c r="A471" s="89"/>
      <c r="B471" s="62"/>
      <c r="C471" s="90"/>
      <c r="D471" s="91"/>
      <c r="E471" s="62"/>
      <c r="F471" s="91"/>
      <c r="G471" s="91"/>
      <c r="H471" s="92"/>
      <c r="I471" s="93"/>
      <c r="J471" s="94"/>
      <c r="K471" s="95"/>
      <c r="L471" s="93"/>
      <c r="M471" s="93"/>
      <c r="N471" s="93"/>
      <c r="O471" s="91"/>
      <c r="P471" s="62"/>
      <c r="Q471" s="93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>
      <c r="A472" s="89"/>
      <c r="B472" s="62"/>
      <c r="C472" s="90"/>
      <c r="D472" s="91"/>
      <c r="E472" s="62"/>
      <c r="F472" s="91"/>
      <c r="G472" s="91"/>
      <c r="H472" s="92"/>
      <c r="I472" s="93"/>
      <c r="J472" s="94"/>
      <c r="K472" s="95"/>
      <c r="L472" s="93"/>
      <c r="M472" s="93"/>
      <c r="N472" s="93"/>
      <c r="O472" s="91"/>
      <c r="P472" s="62"/>
      <c r="Q472" s="93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>
      <c r="A473" s="89"/>
      <c r="B473" s="62"/>
      <c r="C473" s="90"/>
      <c r="D473" s="91"/>
      <c r="E473" s="62"/>
      <c r="F473" s="91"/>
      <c r="G473" s="91"/>
      <c r="H473" s="92"/>
      <c r="I473" s="93"/>
      <c r="J473" s="94"/>
      <c r="K473" s="95"/>
      <c r="L473" s="93"/>
      <c r="M473" s="93"/>
      <c r="N473" s="93"/>
      <c r="O473" s="91"/>
      <c r="P473" s="62"/>
      <c r="Q473" s="93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>
      <c r="A474" s="89"/>
      <c r="B474" s="62"/>
      <c r="C474" s="90"/>
      <c r="D474" s="91"/>
      <c r="E474" s="62"/>
      <c r="F474" s="91"/>
      <c r="G474" s="91"/>
      <c r="H474" s="92"/>
      <c r="I474" s="93"/>
      <c r="J474" s="94"/>
      <c r="K474" s="95"/>
      <c r="L474" s="93"/>
      <c r="M474" s="93"/>
      <c r="N474" s="93"/>
      <c r="O474" s="91"/>
      <c r="P474" s="62"/>
      <c r="Q474" s="93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>
      <c r="A475" s="89"/>
      <c r="B475" s="62"/>
      <c r="C475" s="90"/>
      <c r="D475" s="91"/>
      <c r="E475" s="62"/>
      <c r="F475" s="91"/>
      <c r="G475" s="91"/>
      <c r="H475" s="92"/>
      <c r="I475" s="93"/>
      <c r="J475" s="94"/>
      <c r="K475" s="95"/>
      <c r="L475" s="93"/>
      <c r="M475" s="93"/>
      <c r="N475" s="93"/>
      <c r="O475" s="91"/>
      <c r="P475" s="62"/>
      <c r="Q475" s="93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>
      <c r="A476" s="89"/>
      <c r="B476" s="62"/>
      <c r="C476" s="90"/>
      <c r="D476" s="91"/>
      <c r="E476" s="62"/>
      <c r="F476" s="91"/>
      <c r="G476" s="91"/>
      <c r="H476" s="92"/>
      <c r="I476" s="93"/>
      <c r="J476" s="94"/>
      <c r="K476" s="95"/>
      <c r="L476" s="93"/>
      <c r="M476" s="93"/>
      <c r="N476" s="93"/>
      <c r="O476" s="91"/>
      <c r="P476" s="62"/>
      <c r="Q476" s="93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>
      <c r="A477" s="89"/>
      <c r="B477" s="62"/>
      <c r="C477" s="90"/>
      <c r="D477" s="91"/>
      <c r="E477" s="62"/>
      <c r="F477" s="91"/>
      <c r="G477" s="91"/>
      <c r="H477" s="92"/>
      <c r="I477" s="93"/>
      <c r="J477" s="94"/>
      <c r="K477" s="95"/>
      <c r="L477" s="93"/>
      <c r="M477" s="93"/>
      <c r="N477" s="93"/>
      <c r="O477" s="91"/>
      <c r="P477" s="62"/>
      <c r="Q477" s="93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>
      <c r="A478" s="89"/>
      <c r="B478" s="62"/>
      <c r="C478" s="90"/>
      <c r="D478" s="91"/>
      <c r="E478" s="62"/>
      <c r="F478" s="91"/>
      <c r="G478" s="91"/>
      <c r="H478" s="92"/>
      <c r="I478" s="93"/>
      <c r="J478" s="94"/>
      <c r="K478" s="95"/>
      <c r="L478" s="93"/>
      <c r="M478" s="93"/>
      <c r="N478" s="93"/>
      <c r="O478" s="91"/>
      <c r="P478" s="62"/>
      <c r="Q478" s="93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>
      <c r="A479" s="89"/>
      <c r="B479" s="62"/>
      <c r="C479" s="90"/>
      <c r="D479" s="91"/>
      <c r="E479" s="62"/>
      <c r="F479" s="91"/>
      <c r="G479" s="91"/>
      <c r="H479" s="92"/>
      <c r="I479" s="93"/>
      <c r="J479" s="94"/>
      <c r="K479" s="95"/>
      <c r="L479" s="93"/>
      <c r="M479" s="93"/>
      <c r="N479" s="93"/>
      <c r="O479" s="91"/>
      <c r="P479" s="62"/>
      <c r="Q479" s="93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>
      <c r="A480" s="89"/>
      <c r="B480" s="62"/>
      <c r="C480" s="90"/>
      <c r="D480" s="91"/>
      <c r="E480" s="62"/>
      <c r="F480" s="91"/>
      <c r="G480" s="91"/>
      <c r="H480" s="92"/>
      <c r="I480" s="93"/>
      <c r="J480" s="94"/>
      <c r="K480" s="95"/>
      <c r="L480" s="93"/>
      <c r="M480" s="93"/>
      <c r="N480" s="93"/>
      <c r="O480" s="91"/>
      <c r="P480" s="62"/>
      <c r="Q480" s="93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>
      <c r="A481" s="89"/>
      <c r="B481" s="62"/>
      <c r="C481" s="90"/>
      <c r="D481" s="91"/>
      <c r="E481" s="62"/>
      <c r="F481" s="91"/>
      <c r="G481" s="91"/>
      <c r="H481" s="92"/>
      <c r="I481" s="93"/>
      <c r="J481" s="94"/>
      <c r="K481" s="95"/>
      <c r="L481" s="93"/>
      <c r="M481" s="93"/>
      <c r="N481" s="93"/>
      <c r="O481" s="91"/>
      <c r="P481" s="62"/>
      <c r="Q481" s="93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>
      <c r="A482" s="89"/>
      <c r="B482" s="62"/>
      <c r="C482" s="90"/>
      <c r="D482" s="91"/>
      <c r="E482" s="62"/>
      <c r="F482" s="91"/>
      <c r="G482" s="91"/>
      <c r="H482" s="92"/>
      <c r="I482" s="93"/>
      <c r="J482" s="94"/>
      <c r="K482" s="95"/>
      <c r="L482" s="93"/>
      <c r="M482" s="93"/>
      <c r="N482" s="93"/>
      <c r="O482" s="91"/>
      <c r="P482" s="62"/>
      <c r="Q482" s="93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>
      <c r="A483" s="89"/>
      <c r="B483" s="62"/>
      <c r="C483" s="90"/>
      <c r="D483" s="91"/>
      <c r="E483" s="62"/>
      <c r="F483" s="91"/>
      <c r="G483" s="91"/>
      <c r="H483" s="92"/>
      <c r="I483" s="93"/>
      <c r="J483" s="94"/>
      <c r="K483" s="95"/>
      <c r="L483" s="93"/>
      <c r="M483" s="93"/>
      <c r="N483" s="93"/>
      <c r="O483" s="91"/>
      <c r="P483" s="62"/>
      <c r="Q483" s="93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>
      <c r="A484" s="89"/>
      <c r="B484" s="62"/>
      <c r="C484" s="90"/>
      <c r="D484" s="91"/>
      <c r="E484" s="62"/>
      <c r="F484" s="91"/>
      <c r="G484" s="91"/>
      <c r="H484" s="92"/>
      <c r="I484" s="93"/>
      <c r="J484" s="94"/>
      <c r="K484" s="95"/>
      <c r="L484" s="93"/>
      <c r="M484" s="93"/>
      <c r="N484" s="93"/>
      <c r="O484" s="91"/>
      <c r="P484" s="62"/>
      <c r="Q484" s="93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>
      <c r="A485" s="89"/>
      <c r="B485" s="62"/>
      <c r="C485" s="90"/>
      <c r="D485" s="91"/>
      <c r="E485" s="62"/>
      <c r="F485" s="91"/>
      <c r="G485" s="91"/>
      <c r="H485" s="92"/>
      <c r="I485" s="93"/>
      <c r="J485" s="94"/>
      <c r="K485" s="95"/>
      <c r="L485" s="93"/>
      <c r="M485" s="93"/>
      <c r="N485" s="93"/>
      <c r="O485" s="91"/>
      <c r="P485" s="62"/>
      <c r="Q485" s="93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>
      <c r="A486" s="89"/>
      <c r="B486" s="62"/>
      <c r="C486" s="90"/>
      <c r="D486" s="91"/>
      <c r="E486" s="62"/>
      <c r="F486" s="91"/>
      <c r="G486" s="91"/>
      <c r="H486" s="92"/>
      <c r="I486" s="93"/>
      <c r="J486" s="94"/>
      <c r="K486" s="95"/>
      <c r="L486" s="93"/>
      <c r="M486" s="93"/>
      <c r="N486" s="93"/>
      <c r="O486" s="91"/>
      <c r="P486" s="62"/>
      <c r="Q486" s="93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>
      <c r="A487" s="89"/>
      <c r="B487" s="62"/>
      <c r="C487" s="90"/>
      <c r="D487" s="91"/>
      <c r="E487" s="62"/>
      <c r="F487" s="91"/>
      <c r="G487" s="91"/>
      <c r="H487" s="92"/>
      <c r="I487" s="93"/>
      <c r="J487" s="94"/>
      <c r="K487" s="95"/>
      <c r="L487" s="93"/>
      <c r="M487" s="93"/>
      <c r="N487" s="93"/>
      <c r="O487" s="91"/>
      <c r="P487" s="62"/>
      <c r="Q487" s="93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>
      <c r="A488" s="89"/>
      <c r="B488" s="62"/>
      <c r="C488" s="90"/>
      <c r="D488" s="91"/>
      <c r="E488" s="62"/>
      <c r="F488" s="91"/>
      <c r="G488" s="91"/>
      <c r="H488" s="92"/>
      <c r="I488" s="93"/>
      <c r="J488" s="94"/>
      <c r="K488" s="95"/>
      <c r="L488" s="93"/>
      <c r="M488" s="93"/>
      <c r="N488" s="93"/>
      <c r="O488" s="91"/>
      <c r="P488" s="62"/>
      <c r="Q488" s="93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>
      <c r="A489" s="89"/>
      <c r="B489" s="62"/>
      <c r="C489" s="90"/>
      <c r="D489" s="91"/>
      <c r="E489" s="62"/>
      <c r="F489" s="91"/>
      <c r="G489" s="91"/>
      <c r="H489" s="92"/>
      <c r="I489" s="93"/>
      <c r="J489" s="94"/>
      <c r="K489" s="95"/>
      <c r="L489" s="93"/>
      <c r="M489" s="93"/>
      <c r="N489" s="93"/>
      <c r="O489" s="91"/>
      <c r="P489" s="62"/>
      <c r="Q489" s="93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>
      <c r="A490" s="89"/>
      <c r="B490" s="62"/>
      <c r="C490" s="90"/>
      <c r="D490" s="91"/>
      <c r="E490" s="62"/>
      <c r="F490" s="91"/>
      <c r="G490" s="91"/>
      <c r="H490" s="92"/>
      <c r="I490" s="93"/>
      <c r="J490" s="94"/>
      <c r="K490" s="95"/>
      <c r="L490" s="93"/>
      <c r="M490" s="93"/>
      <c r="N490" s="93"/>
      <c r="O490" s="91"/>
      <c r="P490" s="62"/>
      <c r="Q490" s="93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>
      <c r="A491" s="89"/>
      <c r="B491" s="62"/>
      <c r="C491" s="90"/>
      <c r="D491" s="91"/>
      <c r="E491" s="62"/>
      <c r="F491" s="91"/>
      <c r="G491" s="91"/>
      <c r="H491" s="92"/>
      <c r="I491" s="93"/>
      <c r="J491" s="94"/>
      <c r="K491" s="95"/>
      <c r="L491" s="93"/>
      <c r="M491" s="93"/>
      <c r="N491" s="93"/>
      <c r="O491" s="91"/>
      <c r="P491" s="62"/>
      <c r="Q491" s="93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>
      <c r="A492" s="89"/>
      <c r="B492" s="62"/>
      <c r="C492" s="90"/>
      <c r="D492" s="91"/>
      <c r="E492" s="62"/>
      <c r="F492" s="91"/>
      <c r="G492" s="91"/>
      <c r="H492" s="92"/>
      <c r="I492" s="93"/>
      <c r="J492" s="94"/>
      <c r="K492" s="95"/>
      <c r="L492" s="93"/>
      <c r="M492" s="93"/>
      <c r="N492" s="93"/>
      <c r="O492" s="91"/>
      <c r="P492" s="62"/>
      <c r="Q492" s="93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>
      <c r="A493" s="89"/>
      <c r="B493" s="62"/>
      <c r="C493" s="90"/>
      <c r="D493" s="91"/>
      <c r="E493" s="62"/>
      <c r="F493" s="91"/>
      <c r="G493" s="91"/>
      <c r="H493" s="92"/>
      <c r="I493" s="93"/>
      <c r="J493" s="94"/>
      <c r="K493" s="95"/>
      <c r="L493" s="93"/>
      <c r="M493" s="93"/>
      <c r="N493" s="93"/>
      <c r="O493" s="91"/>
      <c r="P493" s="62"/>
      <c r="Q493" s="93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>
      <c r="A494" s="89"/>
      <c r="B494" s="62"/>
      <c r="C494" s="90"/>
      <c r="D494" s="91"/>
      <c r="E494" s="62"/>
      <c r="F494" s="91"/>
      <c r="G494" s="91"/>
      <c r="H494" s="92"/>
      <c r="I494" s="93"/>
      <c r="J494" s="94"/>
      <c r="K494" s="95"/>
      <c r="L494" s="93"/>
      <c r="M494" s="93"/>
      <c r="N494" s="93"/>
      <c r="O494" s="91"/>
      <c r="P494" s="62"/>
      <c r="Q494" s="93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>
      <c r="A495" s="89"/>
      <c r="B495" s="62"/>
      <c r="C495" s="90"/>
      <c r="D495" s="91"/>
      <c r="E495" s="62"/>
      <c r="F495" s="91"/>
      <c r="G495" s="91"/>
      <c r="H495" s="92"/>
      <c r="I495" s="93"/>
      <c r="J495" s="94"/>
      <c r="K495" s="95"/>
      <c r="L495" s="93"/>
      <c r="M495" s="93"/>
      <c r="N495" s="93"/>
      <c r="O495" s="91"/>
      <c r="P495" s="62"/>
      <c r="Q495" s="93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>
      <c r="A496" s="89"/>
      <c r="B496" s="62"/>
      <c r="C496" s="90"/>
      <c r="D496" s="91"/>
      <c r="E496" s="62"/>
      <c r="F496" s="91"/>
      <c r="G496" s="91"/>
      <c r="H496" s="92"/>
      <c r="I496" s="93"/>
      <c r="J496" s="94"/>
      <c r="K496" s="95"/>
      <c r="L496" s="93"/>
      <c r="M496" s="93"/>
      <c r="N496" s="93"/>
      <c r="O496" s="91"/>
      <c r="P496" s="62"/>
      <c r="Q496" s="93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>
      <c r="A497" s="89"/>
      <c r="B497" s="62"/>
      <c r="C497" s="90"/>
      <c r="D497" s="91"/>
      <c r="E497" s="62"/>
      <c r="F497" s="91"/>
      <c r="G497" s="91"/>
      <c r="H497" s="92"/>
      <c r="I497" s="93"/>
      <c r="J497" s="94"/>
      <c r="K497" s="95"/>
      <c r="L497" s="93"/>
      <c r="M497" s="93"/>
      <c r="N497" s="93"/>
      <c r="O497" s="91"/>
      <c r="P497" s="62"/>
      <c r="Q497" s="93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>
      <c r="A498" s="89"/>
      <c r="B498" s="62"/>
      <c r="C498" s="90"/>
      <c r="D498" s="91"/>
      <c r="E498" s="62"/>
      <c r="F498" s="91"/>
      <c r="G498" s="91"/>
      <c r="H498" s="92"/>
      <c r="I498" s="93"/>
      <c r="J498" s="94"/>
      <c r="K498" s="95"/>
      <c r="L498" s="93"/>
      <c r="M498" s="93"/>
      <c r="N498" s="93"/>
      <c r="O498" s="91"/>
      <c r="P498" s="62"/>
      <c r="Q498" s="93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>
      <c r="A499" s="89"/>
      <c r="B499" s="62"/>
      <c r="C499" s="90"/>
      <c r="D499" s="91"/>
      <c r="E499" s="62"/>
      <c r="F499" s="91"/>
      <c r="G499" s="91"/>
      <c r="H499" s="92"/>
      <c r="I499" s="93"/>
      <c r="J499" s="94"/>
      <c r="K499" s="95"/>
      <c r="L499" s="93"/>
      <c r="M499" s="93"/>
      <c r="N499" s="93"/>
      <c r="O499" s="91"/>
      <c r="P499" s="62"/>
      <c r="Q499" s="93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>
      <c r="A500" s="89"/>
      <c r="B500" s="62"/>
      <c r="C500" s="90"/>
      <c r="D500" s="91"/>
      <c r="E500" s="62"/>
      <c r="F500" s="91"/>
      <c r="G500" s="91"/>
      <c r="H500" s="92"/>
      <c r="I500" s="93"/>
      <c r="J500" s="94"/>
      <c r="K500" s="95"/>
      <c r="L500" s="93"/>
      <c r="M500" s="93"/>
      <c r="N500" s="93"/>
      <c r="O500" s="91"/>
      <c r="P500" s="62"/>
      <c r="Q500" s="93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>
      <c r="A501" s="89"/>
      <c r="B501" s="62"/>
      <c r="C501" s="90"/>
      <c r="D501" s="91"/>
      <c r="E501" s="62"/>
      <c r="F501" s="91"/>
      <c r="G501" s="91"/>
      <c r="H501" s="92"/>
      <c r="I501" s="93"/>
      <c r="J501" s="94"/>
      <c r="K501" s="95"/>
      <c r="L501" s="93"/>
      <c r="M501" s="93"/>
      <c r="N501" s="93"/>
      <c r="O501" s="91"/>
      <c r="P501" s="62"/>
      <c r="Q501" s="93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>
      <c r="A502" s="89"/>
      <c r="B502" s="62"/>
      <c r="C502" s="90"/>
      <c r="D502" s="91"/>
      <c r="E502" s="62"/>
      <c r="F502" s="91"/>
      <c r="G502" s="91"/>
      <c r="H502" s="92"/>
      <c r="I502" s="93"/>
      <c r="J502" s="94"/>
      <c r="K502" s="95"/>
      <c r="L502" s="93"/>
      <c r="M502" s="93"/>
      <c r="N502" s="93"/>
      <c r="O502" s="91"/>
      <c r="P502" s="62"/>
      <c r="Q502" s="93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>
      <c r="A503" s="89"/>
      <c r="B503" s="62"/>
      <c r="C503" s="90"/>
      <c r="D503" s="91"/>
      <c r="E503" s="62"/>
      <c r="F503" s="91"/>
      <c r="G503" s="91"/>
      <c r="H503" s="92"/>
      <c r="I503" s="93"/>
      <c r="J503" s="94"/>
      <c r="K503" s="95"/>
      <c r="L503" s="93"/>
      <c r="M503" s="93"/>
      <c r="N503" s="93"/>
      <c r="O503" s="91"/>
      <c r="P503" s="62"/>
      <c r="Q503" s="93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>
      <c r="A504" s="89"/>
      <c r="B504" s="62"/>
      <c r="C504" s="90"/>
      <c r="D504" s="91"/>
      <c r="E504" s="62"/>
      <c r="F504" s="91"/>
      <c r="G504" s="91"/>
      <c r="H504" s="92"/>
      <c r="I504" s="93"/>
      <c r="J504" s="94"/>
      <c r="K504" s="95"/>
      <c r="L504" s="93"/>
      <c r="M504" s="93"/>
      <c r="N504" s="93"/>
      <c r="O504" s="91"/>
      <c r="P504" s="62"/>
      <c r="Q504" s="93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>
      <c r="A505" s="89"/>
      <c r="B505" s="62"/>
      <c r="C505" s="90"/>
      <c r="D505" s="91"/>
      <c r="E505" s="62"/>
      <c r="F505" s="91"/>
      <c r="G505" s="91"/>
      <c r="H505" s="92"/>
      <c r="I505" s="93"/>
      <c r="J505" s="94"/>
      <c r="K505" s="95"/>
      <c r="L505" s="93"/>
      <c r="M505" s="93"/>
      <c r="N505" s="93"/>
      <c r="O505" s="91"/>
      <c r="P505" s="62"/>
      <c r="Q505" s="93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>
      <c r="A506" s="89"/>
      <c r="B506" s="62"/>
      <c r="C506" s="90"/>
      <c r="D506" s="91"/>
      <c r="E506" s="62"/>
      <c r="F506" s="91"/>
      <c r="G506" s="91"/>
      <c r="H506" s="92"/>
      <c r="I506" s="93"/>
      <c r="J506" s="94"/>
      <c r="K506" s="95"/>
      <c r="L506" s="93"/>
      <c r="M506" s="93"/>
      <c r="N506" s="93"/>
      <c r="O506" s="91"/>
      <c r="P506" s="62"/>
      <c r="Q506" s="93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>
      <c r="A507" s="89"/>
      <c r="B507" s="62"/>
      <c r="C507" s="90"/>
      <c r="D507" s="91"/>
      <c r="E507" s="62"/>
      <c r="F507" s="91"/>
      <c r="G507" s="91"/>
      <c r="H507" s="92"/>
      <c r="I507" s="93"/>
      <c r="J507" s="94"/>
      <c r="K507" s="95"/>
      <c r="L507" s="93"/>
      <c r="M507" s="93"/>
      <c r="N507" s="93"/>
      <c r="O507" s="91"/>
      <c r="P507" s="62"/>
      <c r="Q507" s="93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>
      <c r="A508" s="89"/>
      <c r="B508" s="62"/>
      <c r="C508" s="90"/>
      <c r="D508" s="91"/>
      <c r="E508" s="62"/>
      <c r="F508" s="91"/>
      <c r="G508" s="91"/>
      <c r="H508" s="92"/>
      <c r="I508" s="93"/>
      <c r="J508" s="94"/>
      <c r="K508" s="95"/>
      <c r="L508" s="93"/>
      <c r="M508" s="93"/>
      <c r="N508" s="93"/>
      <c r="O508" s="91"/>
      <c r="P508" s="62"/>
      <c r="Q508" s="93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>
      <c r="A509" s="89"/>
      <c r="B509" s="62"/>
      <c r="C509" s="90"/>
      <c r="D509" s="91"/>
      <c r="E509" s="62"/>
      <c r="F509" s="91"/>
      <c r="G509" s="91"/>
      <c r="H509" s="92"/>
      <c r="I509" s="93"/>
      <c r="J509" s="94"/>
      <c r="K509" s="95"/>
      <c r="L509" s="93"/>
      <c r="M509" s="93"/>
      <c r="N509" s="93"/>
      <c r="O509" s="91"/>
      <c r="P509" s="62"/>
      <c r="Q509" s="93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>
      <c r="A510" s="89"/>
      <c r="B510" s="62"/>
      <c r="C510" s="90"/>
      <c r="D510" s="91"/>
      <c r="E510" s="62"/>
      <c r="F510" s="91"/>
      <c r="G510" s="91"/>
      <c r="H510" s="92"/>
      <c r="I510" s="93"/>
      <c r="J510" s="94"/>
      <c r="K510" s="95"/>
      <c r="L510" s="93"/>
      <c r="M510" s="93"/>
      <c r="N510" s="93"/>
      <c r="O510" s="91"/>
      <c r="P510" s="62"/>
      <c r="Q510" s="93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>
      <c r="A511" s="89"/>
      <c r="B511" s="62"/>
      <c r="C511" s="90"/>
      <c r="D511" s="91"/>
      <c r="E511" s="62"/>
      <c r="F511" s="91"/>
      <c r="G511" s="91"/>
      <c r="H511" s="92"/>
      <c r="I511" s="93"/>
      <c r="J511" s="94"/>
      <c r="K511" s="95"/>
      <c r="L511" s="93"/>
      <c r="M511" s="93"/>
      <c r="N511" s="93"/>
      <c r="O511" s="91"/>
      <c r="P511" s="62"/>
      <c r="Q511" s="93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>
      <c r="A512" s="89"/>
      <c r="B512" s="62"/>
      <c r="C512" s="90"/>
      <c r="D512" s="91"/>
      <c r="E512" s="62"/>
      <c r="F512" s="91"/>
      <c r="G512" s="91"/>
      <c r="H512" s="92"/>
      <c r="I512" s="93"/>
      <c r="J512" s="94"/>
      <c r="K512" s="95"/>
      <c r="L512" s="93"/>
      <c r="M512" s="93"/>
      <c r="N512" s="93"/>
      <c r="O512" s="91"/>
      <c r="P512" s="62"/>
      <c r="Q512" s="93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>
      <c r="A513" s="89"/>
      <c r="B513" s="62"/>
      <c r="C513" s="90"/>
      <c r="D513" s="91"/>
      <c r="E513" s="62"/>
      <c r="F513" s="91"/>
      <c r="G513" s="91"/>
      <c r="H513" s="92"/>
      <c r="I513" s="93"/>
      <c r="J513" s="94"/>
      <c r="K513" s="95"/>
      <c r="L513" s="93"/>
      <c r="M513" s="93"/>
      <c r="N513" s="93"/>
      <c r="O513" s="91"/>
      <c r="P513" s="62"/>
      <c r="Q513" s="93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>
      <c r="A514" s="89"/>
      <c r="B514" s="62"/>
      <c r="C514" s="90"/>
      <c r="D514" s="91"/>
      <c r="E514" s="62"/>
      <c r="F514" s="91"/>
      <c r="G514" s="91"/>
      <c r="H514" s="92"/>
      <c r="I514" s="93"/>
      <c r="J514" s="94"/>
      <c r="K514" s="95"/>
      <c r="L514" s="93"/>
      <c r="M514" s="93"/>
      <c r="N514" s="93"/>
      <c r="O514" s="91"/>
      <c r="P514" s="62"/>
      <c r="Q514" s="93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>
      <c r="A515" s="89"/>
      <c r="B515" s="62"/>
      <c r="C515" s="90"/>
      <c r="D515" s="91"/>
      <c r="E515" s="62"/>
      <c r="F515" s="91"/>
      <c r="G515" s="91"/>
      <c r="H515" s="92"/>
      <c r="I515" s="93"/>
      <c r="J515" s="94"/>
      <c r="K515" s="95"/>
      <c r="L515" s="93"/>
      <c r="M515" s="93"/>
      <c r="N515" s="93"/>
      <c r="O515" s="91"/>
      <c r="P515" s="62"/>
      <c r="Q515" s="93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>
      <c r="A516" s="89"/>
      <c r="B516" s="62"/>
      <c r="C516" s="90"/>
      <c r="D516" s="91"/>
      <c r="E516" s="62"/>
      <c r="F516" s="91"/>
      <c r="G516" s="91"/>
      <c r="H516" s="92"/>
      <c r="I516" s="93"/>
      <c r="J516" s="94"/>
      <c r="K516" s="95"/>
      <c r="L516" s="93"/>
      <c r="M516" s="93"/>
      <c r="N516" s="93"/>
      <c r="O516" s="91"/>
      <c r="P516" s="62"/>
      <c r="Q516" s="93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>
      <c r="A517" s="89"/>
      <c r="B517" s="62"/>
      <c r="C517" s="90"/>
      <c r="D517" s="91"/>
      <c r="E517" s="62"/>
      <c r="F517" s="91"/>
      <c r="G517" s="91"/>
      <c r="H517" s="92"/>
      <c r="I517" s="93"/>
      <c r="J517" s="94"/>
      <c r="K517" s="95"/>
      <c r="L517" s="93"/>
      <c r="M517" s="93"/>
      <c r="N517" s="93"/>
      <c r="O517" s="91"/>
      <c r="P517" s="62"/>
      <c r="Q517" s="93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>
      <c r="A518" s="89"/>
      <c r="B518" s="62"/>
      <c r="C518" s="90"/>
      <c r="D518" s="91"/>
      <c r="E518" s="62"/>
      <c r="F518" s="91"/>
      <c r="G518" s="91"/>
      <c r="H518" s="92"/>
      <c r="I518" s="93"/>
      <c r="J518" s="94"/>
      <c r="K518" s="95"/>
      <c r="L518" s="93"/>
      <c r="M518" s="93"/>
      <c r="N518" s="93"/>
      <c r="O518" s="91"/>
      <c r="P518" s="62"/>
      <c r="Q518" s="93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>
      <c r="A519" s="89"/>
      <c r="B519" s="62"/>
      <c r="C519" s="90"/>
      <c r="D519" s="91"/>
      <c r="E519" s="62"/>
      <c r="F519" s="91"/>
      <c r="G519" s="91"/>
      <c r="H519" s="92"/>
      <c r="I519" s="93"/>
      <c r="J519" s="94"/>
      <c r="K519" s="95"/>
      <c r="L519" s="93"/>
      <c r="M519" s="93"/>
      <c r="N519" s="93"/>
      <c r="O519" s="91"/>
      <c r="P519" s="62"/>
      <c r="Q519" s="93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>
      <c r="A520" s="89"/>
      <c r="B520" s="62"/>
      <c r="C520" s="90"/>
      <c r="D520" s="91"/>
      <c r="E520" s="62"/>
      <c r="F520" s="91"/>
      <c r="G520" s="91"/>
      <c r="H520" s="92"/>
      <c r="I520" s="93"/>
      <c r="J520" s="94"/>
      <c r="K520" s="95"/>
      <c r="L520" s="93"/>
      <c r="M520" s="93"/>
      <c r="N520" s="93"/>
      <c r="O520" s="91"/>
      <c r="P520" s="62"/>
      <c r="Q520" s="93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>
      <c r="A521" s="89"/>
      <c r="B521" s="62"/>
      <c r="C521" s="90"/>
      <c r="D521" s="91"/>
      <c r="E521" s="62"/>
      <c r="F521" s="91"/>
      <c r="G521" s="91"/>
      <c r="H521" s="92"/>
      <c r="I521" s="93"/>
      <c r="J521" s="94"/>
      <c r="K521" s="95"/>
      <c r="L521" s="93"/>
      <c r="M521" s="93"/>
      <c r="N521" s="93"/>
      <c r="O521" s="91"/>
      <c r="P521" s="62"/>
      <c r="Q521" s="93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>
      <c r="A522" s="89"/>
      <c r="B522" s="62"/>
      <c r="C522" s="90"/>
      <c r="D522" s="91"/>
      <c r="E522" s="62"/>
      <c r="F522" s="91"/>
      <c r="G522" s="91"/>
      <c r="H522" s="92"/>
      <c r="I522" s="93"/>
      <c r="J522" s="94"/>
      <c r="K522" s="95"/>
      <c r="L522" s="93"/>
      <c r="M522" s="93"/>
      <c r="N522" s="93"/>
      <c r="O522" s="91"/>
      <c r="P522" s="62"/>
      <c r="Q522" s="93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>
      <c r="A523" s="89"/>
      <c r="B523" s="62"/>
      <c r="C523" s="90"/>
      <c r="D523" s="91"/>
      <c r="E523" s="62"/>
      <c r="F523" s="91"/>
      <c r="G523" s="91"/>
      <c r="H523" s="92"/>
      <c r="I523" s="93"/>
      <c r="J523" s="94"/>
      <c r="K523" s="95"/>
      <c r="L523" s="93"/>
      <c r="M523" s="93"/>
      <c r="N523" s="93"/>
      <c r="O523" s="91"/>
      <c r="P523" s="62"/>
      <c r="Q523" s="93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>
      <c r="A524" s="89"/>
      <c r="B524" s="62"/>
      <c r="C524" s="90"/>
      <c r="D524" s="91"/>
      <c r="E524" s="62"/>
      <c r="F524" s="91"/>
      <c r="G524" s="91"/>
      <c r="H524" s="92"/>
      <c r="I524" s="93"/>
      <c r="J524" s="94"/>
      <c r="K524" s="95"/>
      <c r="L524" s="93"/>
      <c r="M524" s="93"/>
      <c r="N524" s="93"/>
      <c r="O524" s="91"/>
      <c r="P524" s="62"/>
      <c r="Q524" s="93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>
      <c r="A525" s="89"/>
      <c r="B525" s="62"/>
      <c r="C525" s="90"/>
      <c r="D525" s="91"/>
      <c r="E525" s="62"/>
      <c r="F525" s="91"/>
      <c r="G525" s="91"/>
      <c r="H525" s="92"/>
      <c r="I525" s="93"/>
      <c r="J525" s="94"/>
      <c r="K525" s="95"/>
      <c r="L525" s="93"/>
      <c r="M525" s="93"/>
      <c r="N525" s="93"/>
      <c r="O525" s="91"/>
      <c r="P525" s="62"/>
      <c r="Q525" s="93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>
      <c r="A526" s="89"/>
      <c r="B526" s="62"/>
      <c r="C526" s="90"/>
      <c r="D526" s="91"/>
      <c r="E526" s="62"/>
      <c r="F526" s="91"/>
      <c r="G526" s="91"/>
      <c r="H526" s="92"/>
      <c r="I526" s="93"/>
      <c r="J526" s="94"/>
      <c r="K526" s="95"/>
      <c r="L526" s="93"/>
      <c r="M526" s="93"/>
      <c r="N526" s="93"/>
      <c r="O526" s="91"/>
      <c r="P526" s="62"/>
      <c r="Q526" s="93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>
      <c r="A527" s="89"/>
      <c r="B527" s="62"/>
      <c r="C527" s="90"/>
      <c r="D527" s="91"/>
      <c r="E527" s="62"/>
      <c r="F527" s="91"/>
      <c r="G527" s="91"/>
      <c r="H527" s="92"/>
      <c r="I527" s="93"/>
      <c r="J527" s="94"/>
      <c r="K527" s="95"/>
      <c r="L527" s="93"/>
      <c r="M527" s="93"/>
      <c r="N527" s="93"/>
      <c r="O527" s="91"/>
      <c r="P527" s="62"/>
      <c r="Q527" s="93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>
      <c r="A528" s="89"/>
      <c r="B528" s="62"/>
      <c r="C528" s="90"/>
      <c r="D528" s="91"/>
      <c r="E528" s="62"/>
      <c r="F528" s="91"/>
      <c r="G528" s="91"/>
      <c r="H528" s="92"/>
      <c r="I528" s="93"/>
      <c r="J528" s="94"/>
      <c r="K528" s="95"/>
      <c r="L528" s="93"/>
      <c r="M528" s="93"/>
      <c r="N528" s="93"/>
      <c r="O528" s="91"/>
      <c r="P528" s="62"/>
      <c r="Q528" s="93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>
      <c r="A529" s="89"/>
      <c r="B529" s="62"/>
      <c r="C529" s="90"/>
      <c r="D529" s="91"/>
      <c r="E529" s="62"/>
      <c r="F529" s="91"/>
      <c r="G529" s="91"/>
      <c r="H529" s="92"/>
      <c r="I529" s="93"/>
      <c r="J529" s="94"/>
      <c r="K529" s="95"/>
      <c r="L529" s="93"/>
      <c r="M529" s="93"/>
      <c r="N529" s="93"/>
      <c r="O529" s="91"/>
      <c r="P529" s="62"/>
      <c r="Q529" s="93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>
      <c r="A530" s="89"/>
      <c r="B530" s="62"/>
      <c r="C530" s="90"/>
      <c r="D530" s="91"/>
      <c r="E530" s="62"/>
      <c r="F530" s="91"/>
      <c r="G530" s="91"/>
      <c r="H530" s="92"/>
      <c r="I530" s="93"/>
      <c r="J530" s="94"/>
      <c r="K530" s="95"/>
      <c r="L530" s="93"/>
      <c r="M530" s="93"/>
      <c r="N530" s="93"/>
      <c r="O530" s="91"/>
      <c r="P530" s="62"/>
      <c r="Q530" s="93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>
      <c r="A531" s="89"/>
      <c r="B531" s="62"/>
      <c r="C531" s="90"/>
      <c r="D531" s="91"/>
      <c r="E531" s="62"/>
      <c r="F531" s="91"/>
      <c r="G531" s="91"/>
      <c r="H531" s="92"/>
      <c r="I531" s="93"/>
      <c r="J531" s="94"/>
      <c r="K531" s="95"/>
      <c r="L531" s="93"/>
      <c r="M531" s="93"/>
      <c r="N531" s="93"/>
      <c r="O531" s="91"/>
      <c r="P531" s="62"/>
      <c r="Q531" s="93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>
      <c r="A532" s="89"/>
      <c r="B532" s="62"/>
      <c r="C532" s="90"/>
      <c r="D532" s="91"/>
      <c r="E532" s="62"/>
      <c r="F532" s="91"/>
      <c r="G532" s="91"/>
      <c r="H532" s="92"/>
      <c r="I532" s="93"/>
      <c r="J532" s="94"/>
      <c r="K532" s="95"/>
      <c r="L532" s="93"/>
      <c r="M532" s="93"/>
      <c r="N532" s="93"/>
      <c r="O532" s="91"/>
      <c r="P532" s="62"/>
      <c r="Q532" s="93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>
      <c r="A533" s="89"/>
      <c r="B533" s="62"/>
      <c r="C533" s="90"/>
      <c r="D533" s="91"/>
      <c r="E533" s="62"/>
      <c r="F533" s="91"/>
      <c r="G533" s="91"/>
      <c r="H533" s="92"/>
      <c r="I533" s="93"/>
      <c r="J533" s="94"/>
      <c r="K533" s="95"/>
      <c r="L533" s="93"/>
      <c r="M533" s="93"/>
      <c r="N533" s="93"/>
      <c r="O533" s="91"/>
      <c r="P533" s="62"/>
      <c r="Q533" s="93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>
      <c r="A534" s="89"/>
      <c r="B534" s="62"/>
      <c r="C534" s="90"/>
      <c r="D534" s="91"/>
      <c r="E534" s="62"/>
      <c r="F534" s="91"/>
      <c r="G534" s="91"/>
      <c r="H534" s="92"/>
      <c r="I534" s="93"/>
      <c r="J534" s="94"/>
      <c r="K534" s="95"/>
      <c r="L534" s="93"/>
      <c r="M534" s="93"/>
      <c r="N534" s="93"/>
      <c r="O534" s="91"/>
      <c r="P534" s="62"/>
      <c r="Q534" s="93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>
      <c r="A535" s="89"/>
      <c r="B535" s="62"/>
      <c r="C535" s="90"/>
      <c r="D535" s="91"/>
      <c r="E535" s="62"/>
      <c r="F535" s="91"/>
      <c r="G535" s="91"/>
      <c r="H535" s="92"/>
      <c r="I535" s="93"/>
      <c r="J535" s="94"/>
      <c r="K535" s="95"/>
      <c r="L535" s="93"/>
      <c r="M535" s="93"/>
      <c r="N535" s="93"/>
      <c r="O535" s="91"/>
      <c r="P535" s="62"/>
      <c r="Q535" s="93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>
      <c r="A536" s="89"/>
      <c r="B536" s="62"/>
      <c r="C536" s="90"/>
      <c r="D536" s="91"/>
      <c r="E536" s="62"/>
      <c r="F536" s="91"/>
      <c r="G536" s="91"/>
      <c r="H536" s="92"/>
      <c r="I536" s="93"/>
      <c r="J536" s="94"/>
      <c r="K536" s="95"/>
      <c r="L536" s="93"/>
      <c r="M536" s="93"/>
      <c r="N536" s="93"/>
      <c r="O536" s="91"/>
      <c r="P536" s="62"/>
      <c r="Q536" s="93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>
      <c r="A537" s="89"/>
      <c r="B537" s="62"/>
      <c r="C537" s="90"/>
      <c r="D537" s="91"/>
      <c r="E537" s="62"/>
      <c r="F537" s="91"/>
      <c r="G537" s="91"/>
      <c r="H537" s="92"/>
      <c r="I537" s="93"/>
      <c r="J537" s="94"/>
      <c r="K537" s="95"/>
      <c r="L537" s="93"/>
      <c r="M537" s="93"/>
      <c r="N537" s="93"/>
      <c r="O537" s="91"/>
      <c r="P537" s="62"/>
      <c r="Q537" s="93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>
      <c r="A538" s="89"/>
      <c r="B538" s="62"/>
      <c r="C538" s="90"/>
      <c r="D538" s="91"/>
      <c r="E538" s="62"/>
      <c r="F538" s="91"/>
      <c r="G538" s="91"/>
      <c r="H538" s="92"/>
      <c r="I538" s="93"/>
      <c r="J538" s="94"/>
      <c r="K538" s="95"/>
      <c r="L538" s="93"/>
      <c r="M538" s="93"/>
      <c r="N538" s="93"/>
      <c r="O538" s="91"/>
      <c r="P538" s="62"/>
      <c r="Q538" s="93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>
      <c r="A539" s="89"/>
      <c r="B539" s="62"/>
      <c r="C539" s="90"/>
      <c r="D539" s="91"/>
      <c r="E539" s="62"/>
      <c r="F539" s="91"/>
      <c r="G539" s="91"/>
      <c r="H539" s="92"/>
      <c r="I539" s="93"/>
      <c r="J539" s="94"/>
      <c r="K539" s="95"/>
      <c r="L539" s="93"/>
      <c r="M539" s="93"/>
      <c r="N539" s="93"/>
      <c r="O539" s="91"/>
      <c r="P539" s="62"/>
      <c r="Q539" s="93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>
      <c r="A540" s="89"/>
      <c r="B540" s="62"/>
      <c r="C540" s="90"/>
      <c r="D540" s="91"/>
      <c r="E540" s="62"/>
      <c r="F540" s="91"/>
      <c r="G540" s="91"/>
      <c r="H540" s="92"/>
      <c r="I540" s="93"/>
      <c r="J540" s="94"/>
      <c r="K540" s="95"/>
      <c r="L540" s="93"/>
      <c r="M540" s="93"/>
      <c r="N540" s="93"/>
      <c r="O540" s="91"/>
      <c r="P540" s="62"/>
      <c r="Q540" s="93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>
      <c r="A541" s="89"/>
      <c r="B541" s="62"/>
      <c r="C541" s="90"/>
      <c r="D541" s="91"/>
      <c r="E541" s="62"/>
      <c r="F541" s="91"/>
      <c r="G541" s="91"/>
      <c r="H541" s="92"/>
      <c r="I541" s="93"/>
      <c r="J541" s="94"/>
      <c r="K541" s="95"/>
      <c r="L541" s="93"/>
      <c r="M541" s="93"/>
      <c r="N541" s="93"/>
      <c r="O541" s="91"/>
      <c r="P541" s="62"/>
      <c r="Q541" s="93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>
      <c r="A542" s="89"/>
      <c r="B542" s="62"/>
      <c r="C542" s="90"/>
      <c r="D542" s="91"/>
      <c r="E542" s="62"/>
      <c r="F542" s="91"/>
      <c r="G542" s="91"/>
      <c r="H542" s="92"/>
      <c r="I542" s="93"/>
      <c r="J542" s="94"/>
      <c r="K542" s="95"/>
      <c r="L542" s="93"/>
      <c r="M542" s="93"/>
      <c r="N542" s="93"/>
      <c r="O542" s="91"/>
      <c r="P542" s="62"/>
      <c r="Q542" s="93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>
      <c r="A543" s="89"/>
      <c r="B543" s="62"/>
      <c r="C543" s="90"/>
      <c r="D543" s="91"/>
      <c r="E543" s="62"/>
      <c r="F543" s="91"/>
      <c r="G543" s="91"/>
      <c r="H543" s="92"/>
      <c r="I543" s="93"/>
      <c r="J543" s="94"/>
      <c r="K543" s="95"/>
      <c r="L543" s="93"/>
      <c r="M543" s="93"/>
      <c r="N543" s="93"/>
      <c r="O543" s="91"/>
      <c r="P543" s="62"/>
      <c r="Q543" s="93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>
      <c r="A544" s="89"/>
      <c r="B544" s="62"/>
      <c r="C544" s="90"/>
      <c r="D544" s="91"/>
      <c r="E544" s="62"/>
      <c r="F544" s="91"/>
      <c r="G544" s="91"/>
      <c r="H544" s="92"/>
      <c r="I544" s="93"/>
      <c r="J544" s="94"/>
      <c r="K544" s="95"/>
      <c r="L544" s="93"/>
      <c r="M544" s="93"/>
      <c r="N544" s="93"/>
      <c r="O544" s="91"/>
      <c r="P544" s="62"/>
      <c r="Q544" s="93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>
      <c r="A545" s="89"/>
      <c r="B545" s="62"/>
      <c r="C545" s="90"/>
      <c r="D545" s="91"/>
      <c r="E545" s="62"/>
      <c r="F545" s="91"/>
      <c r="G545" s="91"/>
      <c r="H545" s="92"/>
      <c r="I545" s="93"/>
      <c r="J545" s="94"/>
      <c r="K545" s="95"/>
      <c r="L545" s="93"/>
      <c r="M545" s="93"/>
      <c r="N545" s="93"/>
      <c r="O545" s="91"/>
      <c r="P545" s="62"/>
      <c r="Q545" s="93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>
      <c r="A546" s="89"/>
      <c r="B546" s="62"/>
      <c r="C546" s="90"/>
      <c r="D546" s="91"/>
      <c r="E546" s="62"/>
      <c r="F546" s="91"/>
      <c r="G546" s="91"/>
      <c r="H546" s="92"/>
      <c r="I546" s="93"/>
      <c r="J546" s="94"/>
      <c r="K546" s="95"/>
      <c r="L546" s="93"/>
      <c r="M546" s="93"/>
      <c r="N546" s="93"/>
      <c r="O546" s="91"/>
      <c r="P546" s="62"/>
      <c r="Q546" s="93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>
      <c r="A547" s="89"/>
      <c r="B547" s="62"/>
      <c r="C547" s="90"/>
      <c r="D547" s="91"/>
      <c r="E547" s="62"/>
      <c r="F547" s="91"/>
      <c r="G547" s="91"/>
      <c r="H547" s="92"/>
      <c r="I547" s="93"/>
      <c r="J547" s="94"/>
      <c r="K547" s="95"/>
      <c r="L547" s="93"/>
      <c r="M547" s="93"/>
      <c r="N547" s="93"/>
      <c r="O547" s="91"/>
      <c r="P547" s="62"/>
      <c r="Q547" s="93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>
      <c r="A548" s="89"/>
      <c r="B548" s="62"/>
      <c r="C548" s="90"/>
      <c r="D548" s="91"/>
      <c r="E548" s="62"/>
      <c r="F548" s="91"/>
      <c r="G548" s="91"/>
      <c r="H548" s="92"/>
      <c r="I548" s="93"/>
      <c r="J548" s="94"/>
      <c r="K548" s="95"/>
      <c r="L548" s="93"/>
      <c r="M548" s="93"/>
      <c r="N548" s="93"/>
      <c r="O548" s="91"/>
      <c r="P548" s="62"/>
      <c r="Q548" s="93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>
      <c r="A549" s="89"/>
      <c r="B549" s="62"/>
      <c r="C549" s="90"/>
      <c r="D549" s="91"/>
      <c r="E549" s="62"/>
      <c r="F549" s="91"/>
      <c r="G549" s="91"/>
      <c r="H549" s="92"/>
      <c r="I549" s="93"/>
      <c r="J549" s="94"/>
      <c r="K549" s="95"/>
      <c r="L549" s="93"/>
      <c r="M549" s="93"/>
      <c r="N549" s="93"/>
      <c r="O549" s="91"/>
      <c r="P549" s="62"/>
      <c r="Q549" s="93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>
      <c r="A550" s="89"/>
      <c r="B550" s="62"/>
      <c r="C550" s="90"/>
      <c r="D550" s="91"/>
      <c r="E550" s="62"/>
      <c r="F550" s="91"/>
      <c r="G550" s="91"/>
      <c r="H550" s="92"/>
      <c r="I550" s="93"/>
      <c r="J550" s="94"/>
      <c r="K550" s="95"/>
      <c r="L550" s="93"/>
      <c r="M550" s="93"/>
      <c r="N550" s="93"/>
      <c r="O550" s="91"/>
      <c r="P550" s="62"/>
      <c r="Q550" s="93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>
      <c r="A551" s="89"/>
      <c r="B551" s="62"/>
      <c r="C551" s="90"/>
      <c r="D551" s="91"/>
      <c r="E551" s="62"/>
      <c r="F551" s="91"/>
      <c r="G551" s="91"/>
      <c r="H551" s="92"/>
      <c r="I551" s="93"/>
      <c r="J551" s="94"/>
      <c r="K551" s="95"/>
      <c r="L551" s="93"/>
      <c r="M551" s="93"/>
      <c r="N551" s="93"/>
      <c r="O551" s="91"/>
      <c r="P551" s="62"/>
      <c r="Q551" s="93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>
      <c r="A552" s="89"/>
      <c r="B552" s="62"/>
      <c r="C552" s="90"/>
      <c r="D552" s="91"/>
      <c r="E552" s="62"/>
      <c r="F552" s="91"/>
      <c r="G552" s="91"/>
      <c r="H552" s="92"/>
      <c r="I552" s="93"/>
      <c r="J552" s="94"/>
      <c r="K552" s="95"/>
      <c r="L552" s="93"/>
      <c r="M552" s="93"/>
      <c r="N552" s="93"/>
      <c r="O552" s="91"/>
      <c r="P552" s="62"/>
      <c r="Q552" s="93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>
      <c r="A553" s="89"/>
      <c r="B553" s="62"/>
      <c r="C553" s="90"/>
      <c r="D553" s="91"/>
      <c r="E553" s="62"/>
      <c r="F553" s="91"/>
      <c r="G553" s="91"/>
      <c r="H553" s="92"/>
      <c r="I553" s="93"/>
      <c r="J553" s="94"/>
      <c r="K553" s="95"/>
      <c r="L553" s="93"/>
      <c r="M553" s="93"/>
      <c r="N553" s="93"/>
      <c r="O553" s="91"/>
      <c r="P553" s="62"/>
      <c r="Q553" s="93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>
      <c r="A554" s="89"/>
      <c r="B554" s="62"/>
      <c r="C554" s="90"/>
      <c r="D554" s="91"/>
      <c r="E554" s="62"/>
      <c r="F554" s="91"/>
      <c r="G554" s="91"/>
      <c r="H554" s="92"/>
      <c r="I554" s="93"/>
      <c r="J554" s="94"/>
      <c r="K554" s="95"/>
      <c r="L554" s="93"/>
      <c r="M554" s="93"/>
      <c r="N554" s="93"/>
      <c r="O554" s="91"/>
      <c r="P554" s="62"/>
      <c r="Q554" s="93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>
      <c r="A555" s="89"/>
      <c r="B555" s="62"/>
      <c r="C555" s="90"/>
      <c r="D555" s="91"/>
      <c r="E555" s="62"/>
      <c r="F555" s="91"/>
      <c r="G555" s="91"/>
      <c r="H555" s="92"/>
      <c r="I555" s="93"/>
      <c r="J555" s="94"/>
      <c r="K555" s="95"/>
      <c r="L555" s="93"/>
      <c r="M555" s="93"/>
      <c r="N555" s="93"/>
      <c r="O555" s="91"/>
      <c r="P555" s="62"/>
      <c r="Q555" s="93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>
      <c r="A556" s="89"/>
      <c r="B556" s="62"/>
      <c r="C556" s="90"/>
      <c r="D556" s="91"/>
      <c r="E556" s="62"/>
      <c r="F556" s="91"/>
      <c r="G556" s="91"/>
      <c r="H556" s="92"/>
      <c r="I556" s="93"/>
      <c r="J556" s="94"/>
      <c r="K556" s="95"/>
      <c r="L556" s="93"/>
      <c r="M556" s="93"/>
      <c r="N556" s="93"/>
      <c r="O556" s="91"/>
      <c r="P556" s="62"/>
      <c r="Q556" s="93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>
      <c r="A557" s="89"/>
      <c r="B557" s="62"/>
      <c r="C557" s="90"/>
      <c r="D557" s="91"/>
      <c r="E557" s="62"/>
      <c r="F557" s="91"/>
      <c r="G557" s="91"/>
      <c r="H557" s="92"/>
      <c r="I557" s="93"/>
      <c r="J557" s="94"/>
      <c r="K557" s="95"/>
      <c r="L557" s="93"/>
      <c r="M557" s="93"/>
      <c r="N557" s="93"/>
      <c r="O557" s="91"/>
      <c r="P557" s="62"/>
      <c r="Q557" s="93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>
      <c r="A558" s="89"/>
      <c r="B558" s="62"/>
      <c r="C558" s="90"/>
      <c r="D558" s="91"/>
      <c r="E558" s="62"/>
      <c r="F558" s="91"/>
      <c r="G558" s="91"/>
      <c r="H558" s="92"/>
      <c r="I558" s="93"/>
      <c r="J558" s="94"/>
      <c r="K558" s="95"/>
      <c r="L558" s="93"/>
      <c r="M558" s="93"/>
      <c r="N558" s="93"/>
      <c r="O558" s="91"/>
      <c r="P558" s="62"/>
      <c r="Q558" s="93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>
      <c r="A559" s="89"/>
      <c r="B559" s="62"/>
      <c r="C559" s="90"/>
      <c r="D559" s="91"/>
      <c r="E559" s="62"/>
      <c r="F559" s="91"/>
      <c r="G559" s="91"/>
      <c r="H559" s="92"/>
      <c r="I559" s="93"/>
      <c r="J559" s="94"/>
      <c r="K559" s="95"/>
      <c r="L559" s="93"/>
      <c r="M559" s="93"/>
      <c r="N559" s="93"/>
      <c r="O559" s="91"/>
      <c r="P559" s="62"/>
      <c r="Q559" s="93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>
      <c r="A560" s="89"/>
      <c r="B560" s="62"/>
      <c r="C560" s="90"/>
      <c r="D560" s="91"/>
      <c r="E560" s="62"/>
      <c r="F560" s="91"/>
      <c r="G560" s="91"/>
      <c r="H560" s="92"/>
      <c r="I560" s="93"/>
      <c r="J560" s="94"/>
      <c r="K560" s="95"/>
      <c r="L560" s="93"/>
      <c r="M560" s="93"/>
      <c r="N560" s="93"/>
      <c r="O560" s="91"/>
      <c r="P560" s="62"/>
      <c r="Q560" s="93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>
      <c r="A561" s="89"/>
      <c r="B561" s="62"/>
      <c r="C561" s="90"/>
      <c r="D561" s="91"/>
      <c r="E561" s="62"/>
      <c r="F561" s="91"/>
      <c r="G561" s="91"/>
      <c r="H561" s="92"/>
      <c r="I561" s="93"/>
      <c r="J561" s="94"/>
      <c r="K561" s="95"/>
      <c r="L561" s="93"/>
      <c r="M561" s="93"/>
      <c r="N561" s="93"/>
      <c r="O561" s="91"/>
      <c r="P561" s="62"/>
      <c r="Q561" s="93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>
      <c r="A562" s="89"/>
      <c r="B562" s="62"/>
      <c r="C562" s="90"/>
      <c r="D562" s="91"/>
      <c r="E562" s="62"/>
      <c r="F562" s="91"/>
      <c r="G562" s="91"/>
      <c r="H562" s="92"/>
      <c r="I562" s="93"/>
      <c r="J562" s="94"/>
      <c r="K562" s="95"/>
      <c r="L562" s="93"/>
      <c r="M562" s="93"/>
      <c r="N562" s="93"/>
      <c r="O562" s="91"/>
      <c r="P562" s="62"/>
      <c r="Q562" s="93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>
      <c r="A563" s="89"/>
      <c r="B563" s="62"/>
      <c r="C563" s="90"/>
      <c r="D563" s="91"/>
      <c r="E563" s="62"/>
      <c r="F563" s="91"/>
      <c r="G563" s="91"/>
      <c r="H563" s="92"/>
      <c r="I563" s="93"/>
      <c r="J563" s="94"/>
      <c r="K563" s="95"/>
      <c r="L563" s="93"/>
      <c r="M563" s="93"/>
      <c r="N563" s="93"/>
      <c r="O563" s="91"/>
      <c r="P563" s="62"/>
      <c r="Q563" s="93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>
      <c r="A564" s="89"/>
      <c r="B564" s="62"/>
      <c r="C564" s="90"/>
      <c r="D564" s="91"/>
      <c r="E564" s="62"/>
      <c r="F564" s="91"/>
      <c r="G564" s="91"/>
      <c r="H564" s="92"/>
      <c r="I564" s="93"/>
      <c r="J564" s="94"/>
      <c r="K564" s="95"/>
      <c r="L564" s="93"/>
      <c r="M564" s="93"/>
      <c r="N564" s="93"/>
      <c r="O564" s="91"/>
      <c r="P564" s="62"/>
      <c r="Q564" s="93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>
      <c r="A565" s="89"/>
      <c r="B565" s="62"/>
      <c r="C565" s="90"/>
      <c r="D565" s="91"/>
      <c r="E565" s="62"/>
      <c r="F565" s="91"/>
      <c r="G565" s="91"/>
      <c r="H565" s="92"/>
      <c r="I565" s="93"/>
      <c r="J565" s="94"/>
      <c r="K565" s="95"/>
      <c r="L565" s="93"/>
      <c r="M565" s="93"/>
      <c r="N565" s="93"/>
      <c r="O565" s="91"/>
      <c r="P565" s="62"/>
      <c r="Q565" s="93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>
      <c r="A566" s="89"/>
      <c r="B566" s="62"/>
      <c r="C566" s="90"/>
      <c r="D566" s="91"/>
      <c r="E566" s="62"/>
      <c r="F566" s="91"/>
      <c r="G566" s="91"/>
      <c r="H566" s="92"/>
      <c r="I566" s="93"/>
      <c r="J566" s="94"/>
      <c r="K566" s="95"/>
      <c r="L566" s="93"/>
      <c r="M566" s="93"/>
      <c r="N566" s="93"/>
      <c r="O566" s="91"/>
      <c r="P566" s="62"/>
      <c r="Q566" s="93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>
      <c r="A567" s="89"/>
      <c r="B567" s="62"/>
      <c r="C567" s="90"/>
      <c r="D567" s="91"/>
      <c r="E567" s="62"/>
      <c r="F567" s="91"/>
      <c r="G567" s="91"/>
      <c r="H567" s="92"/>
      <c r="I567" s="93"/>
      <c r="J567" s="94"/>
      <c r="K567" s="95"/>
      <c r="L567" s="93"/>
      <c r="M567" s="93"/>
      <c r="N567" s="93"/>
      <c r="O567" s="91"/>
      <c r="P567" s="62"/>
      <c r="Q567" s="93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>
      <c r="A568" s="89"/>
      <c r="B568" s="62"/>
      <c r="C568" s="90"/>
      <c r="D568" s="91"/>
      <c r="E568" s="62"/>
      <c r="F568" s="91"/>
      <c r="G568" s="91"/>
      <c r="H568" s="92"/>
      <c r="I568" s="93"/>
      <c r="J568" s="94"/>
      <c r="K568" s="95"/>
      <c r="L568" s="93"/>
      <c r="M568" s="93"/>
      <c r="N568" s="93"/>
      <c r="O568" s="91"/>
      <c r="P568" s="62"/>
      <c r="Q568" s="93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>
      <c r="A569" s="89"/>
      <c r="B569" s="62"/>
      <c r="C569" s="90"/>
      <c r="D569" s="91"/>
      <c r="E569" s="62"/>
      <c r="F569" s="91"/>
      <c r="G569" s="91"/>
      <c r="H569" s="92"/>
      <c r="I569" s="93"/>
      <c r="J569" s="94"/>
      <c r="K569" s="95"/>
      <c r="L569" s="93"/>
      <c r="M569" s="93"/>
      <c r="N569" s="93"/>
      <c r="O569" s="91"/>
      <c r="P569" s="62"/>
      <c r="Q569" s="93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>
      <c r="A570" s="89"/>
      <c r="B570" s="62"/>
      <c r="C570" s="90"/>
      <c r="D570" s="91"/>
      <c r="E570" s="62"/>
      <c r="F570" s="91"/>
      <c r="G570" s="91"/>
      <c r="H570" s="92"/>
      <c r="I570" s="93"/>
      <c r="J570" s="94"/>
      <c r="K570" s="95"/>
      <c r="L570" s="93"/>
      <c r="M570" s="93"/>
      <c r="N570" s="93"/>
      <c r="O570" s="91"/>
      <c r="P570" s="62"/>
      <c r="Q570" s="93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>
      <c r="A571" s="89"/>
      <c r="B571" s="62"/>
      <c r="C571" s="90"/>
      <c r="D571" s="91"/>
      <c r="E571" s="62"/>
      <c r="F571" s="91"/>
      <c r="G571" s="91"/>
      <c r="H571" s="92"/>
      <c r="I571" s="93"/>
      <c r="J571" s="94"/>
      <c r="K571" s="95"/>
      <c r="L571" s="93"/>
      <c r="M571" s="93"/>
      <c r="N571" s="93"/>
      <c r="O571" s="91"/>
      <c r="P571" s="62"/>
      <c r="Q571" s="93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>
      <c r="A572" s="89"/>
      <c r="B572" s="62"/>
      <c r="C572" s="90"/>
      <c r="D572" s="91"/>
      <c r="E572" s="62"/>
      <c r="F572" s="91"/>
      <c r="G572" s="91"/>
      <c r="H572" s="92"/>
      <c r="I572" s="93"/>
      <c r="J572" s="94"/>
      <c r="K572" s="95"/>
      <c r="L572" s="93"/>
      <c r="M572" s="93"/>
      <c r="N572" s="93"/>
      <c r="O572" s="91"/>
      <c r="P572" s="62"/>
      <c r="Q572" s="93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>
      <c r="A573" s="89"/>
      <c r="B573" s="62"/>
      <c r="C573" s="90"/>
      <c r="D573" s="91"/>
      <c r="E573" s="62"/>
      <c r="F573" s="91"/>
      <c r="G573" s="91"/>
      <c r="H573" s="92"/>
      <c r="I573" s="93"/>
      <c r="J573" s="94"/>
      <c r="K573" s="95"/>
      <c r="L573" s="93"/>
      <c r="M573" s="93"/>
      <c r="N573" s="93"/>
      <c r="O573" s="91"/>
      <c r="P573" s="62"/>
      <c r="Q573" s="93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>
      <c r="A574" s="89"/>
      <c r="B574" s="62"/>
      <c r="C574" s="90"/>
      <c r="D574" s="91"/>
      <c r="E574" s="62"/>
      <c r="F574" s="91"/>
      <c r="G574" s="91"/>
      <c r="H574" s="92"/>
      <c r="I574" s="93"/>
      <c r="J574" s="94"/>
      <c r="K574" s="95"/>
      <c r="L574" s="93"/>
      <c r="M574" s="93"/>
      <c r="N574" s="93"/>
      <c r="O574" s="91"/>
      <c r="P574" s="62"/>
      <c r="Q574" s="93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>
      <c r="A575" s="89"/>
      <c r="B575" s="62"/>
      <c r="C575" s="90"/>
      <c r="D575" s="91"/>
      <c r="E575" s="62"/>
      <c r="F575" s="91"/>
      <c r="G575" s="91"/>
      <c r="H575" s="92"/>
      <c r="I575" s="93"/>
      <c r="J575" s="94"/>
      <c r="K575" s="95"/>
      <c r="L575" s="93"/>
      <c r="M575" s="93"/>
      <c r="N575" s="93"/>
      <c r="O575" s="91"/>
      <c r="P575" s="62"/>
      <c r="Q575" s="93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>
      <c r="A576" s="89"/>
      <c r="B576" s="62"/>
      <c r="C576" s="90"/>
      <c r="D576" s="91"/>
      <c r="E576" s="62"/>
      <c r="F576" s="91"/>
      <c r="G576" s="91"/>
      <c r="H576" s="92"/>
      <c r="I576" s="93"/>
      <c r="J576" s="94"/>
      <c r="K576" s="95"/>
      <c r="L576" s="93"/>
      <c r="M576" s="93"/>
      <c r="N576" s="93"/>
      <c r="O576" s="91"/>
      <c r="P576" s="62"/>
      <c r="Q576" s="93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>
      <c r="A577" s="89"/>
      <c r="B577" s="62"/>
      <c r="C577" s="90"/>
      <c r="D577" s="91"/>
      <c r="E577" s="62"/>
      <c r="F577" s="91"/>
      <c r="G577" s="91"/>
      <c r="H577" s="92"/>
      <c r="I577" s="93"/>
      <c r="J577" s="94"/>
      <c r="K577" s="95"/>
      <c r="L577" s="93"/>
      <c r="M577" s="93"/>
      <c r="N577" s="93"/>
      <c r="O577" s="91"/>
      <c r="P577" s="62"/>
      <c r="Q577" s="93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>
      <c r="A578" s="89"/>
      <c r="B578" s="62"/>
      <c r="C578" s="90"/>
      <c r="D578" s="91"/>
      <c r="E578" s="62"/>
      <c r="F578" s="91"/>
      <c r="G578" s="91"/>
      <c r="H578" s="92"/>
      <c r="I578" s="93"/>
      <c r="J578" s="94"/>
      <c r="K578" s="95"/>
      <c r="L578" s="93"/>
      <c r="M578" s="93"/>
      <c r="N578" s="93"/>
      <c r="O578" s="91"/>
      <c r="P578" s="62"/>
      <c r="Q578" s="93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>
      <c r="A579" s="89"/>
      <c r="B579" s="62"/>
      <c r="C579" s="90"/>
      <c r="D579" s="91"/>
      <c r="E579" s="62"/>
      <c r="F579" s="91"/>
      <c r="G579" s="91"/>
      <c r="H579" s="92"/>
      <c r="I579" s="93"/>
      <c r="J579" s="94"/>
      <c r="K579" s="95"/>
      <c r="L579" s="93"/>
      <c r="M579" s="93"/>
      <c r="N579" s="93"/>
      <c r="O579" s="91"/>
      <c r="P579" s="62"/>
      <c r="Q579" s="93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>
      <c r="A580" s="89"/>
      <c r="B580" s="62"/>
      <c r="C580" s="90"/>
      <c r="D580" s="91"/>
      <c r="E580" s="62"/>
      <c r="F580" s="91"/>
      <c r="G580" s="91"/>
      <c r="H580" s="92"/>
      <c r="I580" s="93"/>
      <c r="J580" s="94"/>
      <c r="K580" s="95"/>
      <c r="L580" s="93"/>
      <c r="M580" s="93"/>
      <c r="N580" s="93"/>
      <c r="O580" s="91"/>
      <c r="P580" s="62"/>
      <c r="Q580" s="93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>
      <c r="A581" s="89"/>
      <c r="B581" s="62"/>
      <c r="C581" s="90"/>
      <c r="D581" s="91"/>
      <c r="E581" s="62"/>
      <c r="F581" s="91"/>
      <c r="G581" s="91"/>
      <c r="H581" s="92"/>
      <c r="I581" s="93"/>
      <c r="J581" s="94"/>
      <c r="K581" s="95"/>
      <c r="L581" s="93"/>
      <c r="M581" s="93"/>
      <c r="N581" s="93"/>
      <c r="O581" s="91"/>
      <c r="P581" s="62"/>
      <c r="Q581" s="93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>
      <c r="A582" s="89"/>
      <c r="B582" s="62"/>
      <c r="C582" s="90"/>
      <c r="D582" s="91"/>
      <c r="E582" s="62"/>
      <c r="F582" s="91"/>
      <c r="G582" s="91"/>
      <c r="H582" s="92"/>
      <c r="I582" s="93"/>
      <c r="J582" s="94"/>
      <c r="K582" s="95"/>
      <c r="L582" s="93"/>
      <c r="M582" s="93"/>
      <c r="N582" s="93"/>
      <c r="O582" s="91"/>
      <c r="P582" s="62"/>
      <c r="Q582" s="93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>
      <c r="A583" s="89"/>
      <c r="B583" s="62"/>
      <c r="C583" s="90"/>
      <c r="D583" s="91"/>
      <c r="E583" s="62"/>
      <c r="F583" s="91"/>
      <c r="G583" s="91"/>
      <c r="H583" s="92"/>
      <c r="I583" s="93"/>
      <c r="J583" s="94"/>
      <c r="K583" s="95"/>
      <c r="L583" s="93"/>
      <c r="M583" s="93"/>
      <c r="N583" s="93"/>
      <c r="O583" s="91"/>
      <c r="P583" s="62"/>
      <c r="Q583" s="93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>
      <c r="A584" s="89"/>
      <c r="B584" s="62"/>
      <c r="C584" s="90"/>
      <c r="D584" s="91"/>
      <c r="E584" s="62"/>
      <c r="F584" s="91"/>
      <c r="G584" s="91"/>
      <c r="H584" s="92"/>
      <c r="I584" s="93"/>
      <c r="J584" s="94"/>
      <c r="K584" s="95"/>
      <c r="L584" s="93"/>
      <c r="M584" s="93"/>
      <c r="N584" s="93"/>
      <c r="O584" s="91"/>
      <c r="P584" s="62"/>
      <c r="Q584" s="93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>
      <c r="A585" s="89"/>
      <c r="B585" s="62"/>
      <c r="C585" s="90"/>
      <c r="D585" s="91"/>
      <c r="E585" s="62"/>
      <c r="F585" s="91"/>
      <c r="G585" s="91"/>
      <c r="H585" s="92"/>
      <c r="I585" s="93"/>
      <c r="J585" s="94"/>
      <c r="K585" s="95"/>
      <c r="L585" s="93"/>
      <c r="M585" s="93"/>
      <c r="N585" s="93"/>
      <c r="O585" s="91"/>
      <c r="P585" s="62"/>
      <c r="Q585" s="93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>
      <c r="A586" s="89"/>
      <c r="B586" s="62"/>
      <c r="C586" s="90"/>
      <c r="D586" s="91"/>
      <c r="E586" s="62"/>
      <c r="F586" s="91"/>
      <c r="G586" s="91"/>
      <c r="H586" s="92"/>
      <c r="I586" s="93"/>
      <c r="J586" s="94"/>
      <c r="K586" s="95"/>
      <c r="L586" s="93"/>
      <c r="M586" s="93"/>
      <c r="N586" s="93"/>
      <c r="O586" s="91"/>
      <c r="P586" s="62"/>
      <c r="Q586" s="93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>
      <c r="A587" s="89"/>
      <c r="B587" s="62"/>
      <c r="C587" s="90"/>
      <c r="D587" s="91"/>
      <c r="E587" s="62"/>
      <c r="F587" s="91"/>
      <c r="G587" s="91"/>
      <c r="H587" s="92"/>
      <c r="I587" s="93"/>
      <c r="J587" s="94"/>
      <c r="K587" s="95"/>
      <c r="L587" s="93"/>
      <c r="M587" s="93"/>
      <c r="N587" s="93"/>
      <c r="O587" s="91"/>
      <c r="P587" s="62"/>
      <c r="Q587" s="93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>
      <c r="A588" s="89"/>
      <c r="B588" s="62"/>
      <c r="C588" s="90"/>
      <c r="D588" s="91"/>
      <c r="E588" s="62"/>
      <c r="F588" s="91"/>
      <c r="G588" s="91"/>
      <c r="H588" s="92"/>
      <c r="I588" s="93"/>
      <c r="J588" s="94"/>
      <c r="K588" s="95"/>
      <c r="L588" s="93"/>
      <c r="M588" s="93"/>
      <c r="N588" s="93"/>
      <c r="O588" s="91"/>
      <c r="P588" s="62"/>
      <c r="Q588" s="93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>
      <c r="A589" s="89"/>
      <c r="B589" s="62"/>
      <c r="C589" s="90"/>
      <c r="D589" s="91"/>
      <c r="E589" s="62"/>
      <c r="F589" s="91"/>
      <c r="G589" s="91"/>
      <c r="H589" s="92"/>
      <c r="I589" s="93"/>
      <c r="J589" s="94"/>
      <c r="K589" s="95"/>
      <c r="L589" s="93"/>
      <c r="M589" s="93"/>
      <c r="N589" s="93"/>
      <c r="O589" s="91"/>
      <c r="P589" s="62"/>
      <c r="Q589" s="93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>
      <c r="A590" s="89"/>
      <c r="B590" s="62"/>
      <c r="C590" s="90"/>
      <c r="D590" s="91"/>
      <c r="E590" s="62"/>
      <c r="F590" s="91"/>
      <c r="G590" s="91"/>
      <c r="H590" s="92"/>
      <c r="I590" s="93"/>
      <c r="J590" s="94"/>
      <c r="K590" s="95"/>
      <c r="L590" s="93"/>
      <c r="M590" s="93"/>
      <c r="N590" s="93"/>
      <c r="O590" s="91"/>
      <c r="P590" s="62"/>
      <c r="Q590" s="93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>
      <c r="A591" s="89"/>
      <c r="B591" s="62"/>
      <c r="C591" s="90"/>
      <c r="D591" s="91"/>
      <c r="E591" s="62"/>
      <c r="F591" s="91"/>
      <c r="G591" s="91"/>
      <c r="H591" s="92"/>
      <c r="I591" s="93"/>
      <c r="J591" s="94"/>
      <c r="K591" s="95"/>
      <c r="L591" s="93"/>
      <c r="M591" s="93"/>
      <c r="N591" s="93"/>
      <c r="O591" s="91"/>
      <c r="P591" s="62"/>
      <c r="Q591" s="93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>
      <c r="A592" s="89"/>
      <c r="B592" s="62"/>
      <c r="C592" s="90"/>
      <c r="D592" s="91"/>
      <c r="E592" s="62"/>
      <c r="F592" s="91"/>
      <c r="G592" s="91"/>
      <c r="H592" s="92"/>
      <c r="I592" s="93"/>
      <c r="J592" s="94"/>
      <c r="K592" s="95"/>
      <c r="L592" s="93"/>
      <c r="M592" s="93"/>
      <c r="N592" s="93"/>
      <c r="O592" s="91"/>
      <c r="P592" s="62"/>
      <c r="Q592" s="93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>
      <c r="A593" s="89"/>
      <c r="B593" s="62"/>
      <c r="C593" s="90"/>
      <c r="D593" s="91"/>
      <c r="E593" s="62"/>
      <c r="F593" s="91"/>
      <c r="G593" s="91"/>
      <c r="H593" s="92"/>
      <c r="I593" s="93"/>
      <c r="J593" s="94"/>
      <c r="K593" s="95"/>
      <c r="L593" s="93"/>
      <c r="M593" s="93"/>
      <c r="N593" s="93"/>
      <c r="O593" s="91"/>
      <c r="P593" s="62"/>
      <c r="Q593" s="93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>
      <c r="A594" s="89"/>
      <c r="B594" s="62"/>
      <c r="C594" s="90"/>
      <c r="D594" s="91"/>
      <c r="E594" s="62"/>
      <c r="F594" s="91"/>
      <c r="G594" s="91"/>
      <c r="H594" s="92"/>
      <c r="I594" s="93"/>
      <c r="J594" s="94"/>
      <c r="K594" s="95"/>
      <c r="L594" s="93"/>
      <c r="M594" s="93"/>
      <c r="N594" s="93"/>
      <c r="O594" s="91"/>
      <c r="P594" s="62"/>
      <c r="Q594" s="93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>
      <c r="A595" s="89"/>
      <c r="B595" s="62"/>
      <c r="C595" s="90"/>
      <c r="D595" s="91"/>
      <c r="E595" s="62"/>
      <c r="F595" s="91"/>
      <c r="G595" s="91"/>
      <c r="H595" s="92"/>
      <c r="I595" s="93"/>
      <c r="J595" s="94"/>
      <c r="K595" s="95"/>
      <c r="L595" s="93"/>
      <c r="M595" s="93"/>
      <c r="N595" s="93"/>
      <c r="O595" s="91"/>
      <c r="P595" s="62"/>
      <c r="Q595" s="93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>
      <c r="A596" s="89"/>
      <c r="B596" s="62"/>
      <c r="C596" s="90"/>
      <c r="D596" s="91"/>
      <c r="E596" s="62"/>
      <c r="F596" s="91"/>
      <c r="G596" s="91"/>
      <c r="H596" s="92"/>
      <c r="I596" s="93"/>
      <c r="J596" s="94"/>
      <c r="K596" s="95"/>
      <c r="L596" s="93"/>
      <c r="M596" s="93"/>
      <c r="N596" s="93"/>
      <c r="O596" s="91"/>
      <c r="P596" s="62"/>
      <c r="Q596" s="93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>
      <c r="A597" s="89"/>
      <c r="B597" s="62"/>
      <c r="C597" s="90"/>
      <c r="D597" s="91"/>
      <c r="E597" s="62"/>
      <c r="F597" s="91"/>
      <c r="G597" s="91"/>
      <c r="H597" s="92"/>
      <c r="I597" s="93"/>
      <c r="J597" s="94"/>
      <c r="K597" s="95"/>
      <c r="L597" s="93"/>
      <c r="M597" s="93"/>
      <c r="N597" s="93"/>
      <c r="O597" s="91"/>
      <c r="P597" s="62"/>
      <c r="Q597" s="93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>
      <c r="A598" s="89"/>
      <c r="B598" s="62"/>
      <c r="C598" s="90"/>
      <c r="D598" s="91"/>
      <c r="E598" s="62"/>
      <c r="F598" s="91"/>
      <c r="G598" s="91"/>
      <c r="H598" s="92"/>
      <c r="I598" s="93"/>
      <c r="J598" s="94"/>
      <c r="K598" s="95"/>
      <c r="L598" s="93"/>
      <c r="M598" s="93"/>
      <c r="N598" s="93"/>
      <c r="O598" s="91"/>
      <c r="P598" s="62"/>
      <c r="Q598" s="93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>
      <c r="A599" s="89"/>
      <c r="B599" s="62"/>
      <c r="C599" s="90"/>
      <c r="D599" s="91"/>
      <c r="E599" s="62"/>
      <c r="F599" s="91"/>
      <c r="G599" s="91"/>
      <c r="H599" s="92"/>
      <c r="I599" s="93"/>
      <c r="J599" s="94"/>
      <c r="K599" s="95"/>
      <c r="L599" s="93"/>
      <c r="M599" s="93"/>
      <c r="N599" s="93"/>
      <c r="O599" s="91"/>
      <c r="P599" s="62"/>
      <c r="Q599" s="93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>
      <c r="A600" s="89"/>
      <c r="B600" s="62"/>
      <c r="C600" s="90"/>
      <c r="D600" s="91"/>
      <c r="E600" s="62"/>
      <c r="F600" s="91"/>
      <c r="G600" s="91"/>
      <c r="H600" s="92"/>
      <c r="I600" s="93"/>
      <c r="J600" s="94"/>
      <c r="K600" s="95"/>
      <c r="L600" s="93"/>
      <c r="M600" s="93"/>
      <c r="N600" s="93"/>
      <c r="O600" s="91"/>
      <c r="P600" s="62"/>
      <c r="Q600" s="93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>
      <c r="A601" s="89"/>
      <c r="B601" s="62"/>
      <c r="C601" s="90"/>
      <c r="D601" s="91"/>
      <c r="E601" s="62"/>
      <c r="F601" s="91"/>
      <c r="G601" s="91"/>
      <c r="H601" s="92"/>
      <c r="I601" s="93"/>
      <c r="J601" s="94"/>
      <c r="K601" s="95"/>
      <c r="L601" s="93"/>
      <c r="M601" s="93"/>
      <c r="N601" s="93"/>
      <c r="O601" s="91"/>
      <c r="P601" s="62"/>
      <c r="Q601" s="93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>
      <c r="A602" s="89"/>
      <c r="B602" s="62"/>
      <c r="C602" s="90"/>
      <c r="D602" s="91"/>
      <c r="E602" s="62"/>
      <c r="F602" s="91"/>
      <c r="G602" s="91"/>
      <c r="H602" s="92"/>
      <c r="I602" s="93"/>
      <c r="J602" s="94"/>
      <c r="K602" s="95"/>
      <c r="L602" s="93"/>
      <c r="M602" s="93"/>
      <c r="N602" s="93"/>
      <c r="O602" s="91"/>
      <c r="P602" s="62"/>
      <c r="Q602" s="93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>
      <c r="A603" s="89"/>
      <c r="B603" s="62"/>
      <c r="C603" s="90"/>
      <c r="D603" s="91"/>
      <c r="E603" s="62"/>
      <c r="F603" s="91"/>
      <c r="G603" s="91"/>
      <c r="H603" s="92"/>
      <c r="I603" s="93"/>
      <c r="J603" s="94"/>
      <c r="K603" s="95"/>
      <c r="L603" s="93"/>
      <c r="M603" s="93"/>
      <c r="N603" s="93"/>
      <c r="O603" s="91"/>
      <c r="P603" s="62"/>
      <c r="Q603" s="93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>
      <c r="A604" s="89"/>
      <c r="B604" s="62"/>
      <c r="C604" s="90"/>
      <c r="D604" s="91"/>
      <c r="E604" s="62"/>
      <c r="F604" s="91"/>
      <c r="G604" s="91"/>
      <c r="H604" s="92"/>
      <c r="I604" s="93"/>
      <c r="J604" s="94"/>
      <c r="K604" s="95"/>
      <c r="L604" s="93"/>
      <c r="M604" s="93"/>
      <c r="N604" s="93"/>
      <c r="O604" s="91"/>
      <c r="P604" s="62"/>
      <c r="Q604" s="93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>
      <c r="A605" s="89"/>
      <c r="B605" s="62"/>
      <c r="C605" s="90"/>
      <c r="D605" s="91"/>
      <c r="E605" s="62"/>
      <c r="F605" s="91"/>
      <c r="G605" s="91"/>
      <c r="H605" s="92"/>
      <c r="I605" s="93"/>
      <c r="J605" s="94"/>
      <c r="K605" s="95"/>
      <c r="L605" s="93"/>
      <c r="M605" s="93"/>
      <c r="N605" s="93"/>
      <c r="O605" s="91"/>
      <c r="P605" s="62"/>
      <c r="Q605" s="93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>
      <c r="A606" s="89"/>
      <c r="B606" s="62"/>
      <c r="C606" s="90"/>
      <c r="D606" s="91"/>
      <c r="E606" s="62"/>
      <c r="F606" s="91"/>
      <c r="G606" s="91"/>
      <c r="H606" s="92"/>
      <c r="I606" s="93"/>
      <c r="J606" s="94"/>
      <c r="K606" s="95"/>
      <c r="L606" s="93"/>
      <c r="M606" s="93"/>
      <c r="N606" s="93"/>
      <c r="O606" s="91"/>
      <c r="P606" s="62"/>
      <c r="Q606" s="93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>
      <c r="A607" s="89"/>
      <c r="B607" s="62"/>
      <c r="C607" s="90"/>
      <c r="D607" s="91"/>
      <c r="E607" s="62"/>
      <c r="F607" s="91"/>
      <c r="G607" s="91"/>
      <c r="H607" s="92"/>
      <c r="I607" s="93"/>
      <c r="J607" s="94"/>
      <c r="K607" s="95"/>
      <c r="L607" s="93"/>
      <c r="M607" s="93"/>
      <c r="N607" s="93"/>
      <c r="O607" s="91"/>
      <c r="P607" s="62"/>
      <c r="Q607" s="93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>
      <c r="A608" s="89"/>
      <c r="B608" s="62"/>
      <c r="C608" s="90"/>
      <c r="D608" s="91"/>
      <c r="E608" s="62"/>
      <c r="F608" s="91"/>
      <c r="G608" s="91"/>
      <c r="H608" s="92"/>
      <c r="I608" s="93"/>
      <c r="J608" s="94"/>
      <c r="K608" s="95"/>
      <c r="L608" s="93"/>
      <c r="M608" s="93"/>
      <c r="N608" s="93"/>
      <c r="O608" s="91"/>
      <c r="P608" s="62"/>
      <c r="Q608" s="93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>
      <c r="A609" s="89"/>
      <c r="B609" s="62"/>
      <c r="C609" s="90"/>
      <c r="D609" s="91"/>
      <c r="E609" s="62"/>
      <c r="F609" s="91"/>
      <c r="G609" s="91"/>
      <c r="H609" s="92"/>
      <c r="I609" s="93"/>
      <c r="J609" s="94"/>
      <c r="K609" s="95"/>
      <c r="L609" s="93"/>
      <c r="M609" s="93"/>
      <c r="N609" s="93"/>
      <c r="O609" s="91"/>
      <c r="P609" s="62"/>
      <c r="Q609" s="93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>
      <c r="A610" s="89"/>
      <c r="B610" s="62"/>
      <c r="C610" s="90"/>
      <c r="D610" s="91"/>
      <c r="E610" s="62"/>
      <c r="F610" s="91"/>
      <c r="G610" s="91"/>
      <c r="H610" s="92"/>
      <c r="I610" s="93"/>
      <c r="J610" s="94"/>
      <c r="K610" s="95"/>
      <c r="L610" s="93"/>
      <c r="M610" s="93"/>
      <c r="N610" s="93"/>
      <c r="O610" s="91"/>
      <c r="P610" s="62"/>
      <c r="Q610" s="93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>
      <c r="A611" s="89"/>
      <c r="B611" s="62"/>
      <c r="C611" s="90"/>
      <c r="D611" s="91"/>
      <c r="E611" s="62"/>
      <c r="F611" s="91"/>
      <c r="G611" s="91"/>
      <c r="H611" s="92"/>
      <c r="I611" s="93"/>
      <c r="J611" s="94"/>
      <c r="K611" s="95"/>
      <c r="L611" s="93"/>
      <c r="M611" s="93"/>
      <c r="N611" s="93"/>
      <c r="O611" s="91"/>
      <c r="P611" s="62"/>
      <c r="Q611" s="93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>
      <c r="A612" s="89"/>
      <c r="B612" s="62"/>
      <c r="C612" s="90"/>
      <c r="D612" s="91"/>
      <c r="E612" s="62"/>
      <c r="F612" s="91"/>
      <c r="G612" s="91"/>
      <c r="H612" s="92"/>
      <c r="I612" s="93"/>
      <c r="J612" s="94"/>
      <c r="K612" s="95"/>
      <c r="L612" s="93"/>
      <c r="M612" s="93"/>
      <c r="N612" s="93"/>
      <c r="O612" s="91"/>
      <c r="P612" s="62"/>
      <c r="Q612" s="93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>
      <c r="A613" s="89"/>
      <c r="B613" s="62"/>
      <c r="C613" s="90"/>
      <c r="D613" s="91"/>
      <c r="E613" s="62"/>
      <c r="F613" s="91"/>
      <c r="G613" s="91"/>
      <c r="H613" s="92"/>
      <c r="I613" s="93"/>
      <c r="J613" s="94"/>
      <c r="K613" s="95"/>
      <c r="L613" s="93"/>
      <c r="M613" s="93"/>
      <c r="N613" s="93"/>
      <c r="O613" s="91"/>
      <c r="P613" s="62"/>
      <c r="Q613" s="93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>
      <c r="A614" s="89"/>
      <c r="B614" s="62"/>
      <c r="C614" s="90"/>
      <c r="D614" s="91"/>
      <c r="E614" s="62"/>
      <c r="F614" s="91"/>
      <c r="G614" s="91"/>
      <c r="H614" s="92"/>
      <c r="I614" s="93"/>
      <c r="J614" s="94"/>
      <c r="K614" s="95"/>
      <c r="L614" s="93"/>
      <c r="M614" s="93"/>
      <c r="N614" s="93"/>
      <c r="O614" s="91"/>
      <c r="P614" s="62"/>
      <c r="Q614" s="93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>
      <c r="A615" s="89"/>
      <c r="B615" s="62"/>
      <c r="C615" s="90"/>
      <c r="D615" s="91"/>
      <c r="E615" s="62"/>
      <c r="F615" s="91"/>
      <c r="G615" s="91"/>
      <c r="H615" s="92"/>
      <c r="I615" s="93"/>
      <c r="J615" s="94"/>
      <c r="K615" s="95"/>
      <c r="L615" s="93"/>
      <c r="M615" s="93"/>
      <c r="N615" s="93"/>
      <c r="O615" s="91"/>
      <c r="P615" s="62"/>
      <c r="Q615" s="93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>
      <c r="A616" s="89"/>
      <c r="B616" s="62"/>
      <c r="C616" s="90"/>
      <c r="D616" s="91"/>
      <c r="E616" s="62"/>
      <c r="F616" s="91"/>
      <c r="G616" s="91"/>
      <c r="H616" s="92"/>
      <c r="I616" s="93"/>
      <c r="J616" s="94"/>
      <c r="K616" s="95"/>
      <c r="L616" s="93"/>
      <c r="M616" s="93"/>
      <c r="N616" s="93"/>
      <c r="O616" s="91"/>
      <c r="P616" s="62"/>
      <c r="Q616" s="93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>
      <c r="A617" s="89"/>
      <c r="B617" s="62"/>
      <c r="C617" s="90"/>
      <c r="D617" s="91"/>
      <c r="E617" s="62"/>
      <c r="F617" s="91"/>
      <c r="G617" s="91"/>
      <c r="H617" s="92"/>
      <c r="I617" s="93"/>
      <c r="J617" s="94"/>
      <c r="K617" s="95"/>
      <c r="L617" s="93"/>
      <c r="M617" s="93"/>
      <c r="N617" s="93"/>
      <c r="O617" s="91"/>
      <c r="P617" s="62"/>
      <c r="Q617" s="93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>
      <c r="A618" s="89"/>
      <c r="B618" s="62"/>
      <c r="C618" s="90"/>
      <c r="D618" s="91"/>
      <c r="E618" s="62"/>
      <c r="F618" s="91"/>
      <c r="G618" s="91"/>
      <c r="H618" s="92"/>
      <c r="I618" s="93"/>
      <c r="J618" s="94"/>
      <c r="K618" s="95"/>
      <c r="L618" s="93"/>
      <c r="M618" s="93"/>
      <c r="N618" s="93"/>
      <c r="O618" s="91"/>
      <c r="P618" s="62"/>
      <c r="Q618" s="93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>
      <c r="A619" s="89"/>
      <c r="B619" s="62"/>
      <c r="C619" s="90"/>
      <c r="D619" s="91"/>
      <c r="E619" s="62"/>
      <c r="F619" s="91"/>
      <c r="G619" s="91"/>
      <c r="H619" s="92"/>
      <c r="I619" s="93"/>
      <c r="J619" s="94"/>
      <c r="K619" s="95"/>
      <c r="L619" s="93"/>
      <c r="M619" s="93"/>
      <c r="N619" s="93"/>
      <c r="O619" s="91"/>
      <c r="P619" s="62"/>
      <c r="Q619" s="93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>
      <c r="A620" s="89"/>
      <c r="B620" s="62"/>
      <c r="C620" s="90"/>
      <c r="D620" s="91"/>
      <c r="E620" s="62"/>
      <c r="F620" s="91"/>
      <c r="G620" s="91"/>
      <c r="H620" s="92"/>
      <c r="I620" s="93"/>
      <c r="J620" s="94"/>
      <c r="K620" s="95"/>
      <c r="L620" s="93"/>
      <c r="M620" s="93"/>
      <c r="N620" s="93"/>
      <c r="O620" s="91"/>
      <c r="P620" s="62"/>
      <c r="Q620" s="93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>
      <c r="A621" s="89"/>
      <c r="B621" s="62"/>
      <c r="C621" s="90"/>
      <c r="D621" s="91"/>
      <c r="E621" s="62"/>
      <c r="F621" s="91"/>
      <c r="G621" s="91"/>
      <c r="H621" s="92"/>
      <c r="I621" s="93"/>
      <c r="J621" s="94"/>
      <c r="K621" s="95"/>
      <c r="L621" s="93"/>
      <c r="M621" s="93"/>
      <c r="N621" s="93"/>
      <c r="O621" s="91"/>
      <c r="P621" s="62"/>
      <c r="Q621" s="93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>
      <c r="A622" s="89"/>
      <c r="B622" s="62"/>
      <c r="C622" s="90"/>
      <c r="D622" s="91"/>
      <c r="E622" s="62"/>
      <c r="F622" s="91"/>
      <c r="G622" s="91"/>
      <c r="H622" s="92"/>
      <c r="I622" s="93"/>
      <c r="J622" s="94"/>
      <c r="K622" s="95"/>
      <c r="L622" s="93"/>
      <c r="M622" s="93"/>
      <c r="N622" s="93"/>
      <c r="O622" s="91"/>
      <c r="P622" s="62"/>
      <c r="Q622" s="93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>
      <c r="A623" s="89"/>
      <c r="B623" s="62"/>
      <c r="C623" s="90"/>
      <c r="D623" s="91"/>
      <c r="E623" s="62"/>
      <c r="F623" s="91"/>
      <c r="G623" s="91"/>
      <c r="H623" s="92"/>
      <c r="I623" s="93"/>
      <c r="J623" s="94"/>
      <c r="K623" s="95"/>
      <c r="L623" s="93"/>
      <c r="M623" s="93"/>
      <c r="N623" s="93"/>
      <c r="O623" s="91"/>
      <c r="P623" s="62"/>
      <c r="Q623" s="93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>
      <c r="A624" s="89"/>
      <c r="B624" s="62"/>
      <c r="C624" s="90"/>
      <c r="D624" s="91"/>
      <c r="E624" s="62"/>
      <c r="F624" s="91"/>
      <c r="G624" s="91"/>
      <c r="H624" s="92"/>
      <c r="I624" s="93"/>
      <c r="J624" s="94"/>
      <c r="K624" s="95"/>
      <c r="L624" s="93"/>
      <c r="M624" s="93"/>
      <c r="N624" s="93"/>
      <c r="O624" s="91"/>
      <c r="P624" s="62"/>
      <c r="Q624" s="93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>
      <c r="A625" s="89"/>
      <c r="B625" s="62"/>
      <c r="C625" s="90"/>
      <c r="D625" s="91"/>
      <c r="E625" s="62"/>
      <c r="F625" s="91"/>
      <c r="G625" s="91"/>
      <c r="H625" s="92"/>
      <c r="I625" s="93"/>
      <c r="J625" s="94"/>
      <c r="K625" s="95"/>
      <c r="L625" s="93"/>
      <c r="M625" s="93"/>
      <c r="N625" s="93"/>
      <c r="O625" s="91"/>
      <c r="P625" s="62"/>
      <c r="Q625" s="93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>
      <c r="A626" s="89"/>
      <c r="B626" s="62"/>
      <c r="C626" s="90"/>
      <c r="D626" s="91"/>
      <c r="E626" s="62"/>
      <c r="F626" s="91"/>
      <c r="G626" s="91"/>
      <c r="H626" s="92"/>
      <c r="I626" s="93"/>
      <c r="J626" s="94"/>
      <c r="K626" s="95"/>
      <c r="L626" s="93"/>
      <c r="M626" s="93"/>
      <c r="N626" s="93"/>
      <c r="O626" s="91"/>
      <c r="P626" s="62"/>
      <c r="Q626" s="93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>
      <c r="A627" s="89"/>
      <c r="B627" s="62"/>
      <c r="C627" s="90"/>
      <c r="D627" s="91"/>
      <c r="E627" s="62"/>
      <c r="F627" s="91"/>
      <c r="G627" s="91"/>
      <c r="H627" s="92"/>
      <c r="I627" s="93"/>
      <c r="J627" s="94"/>
      <c r="K627" s="95"/>
      <c r="L627" s="93"/>
      <c r="M627" s="93"/>
      <c r="N627" s="93"/>
      <c r="O627" s="91"/>
      <c r="P627" s="62"/>
      <c r="Q627" s="93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>
      <c r="A628" s="89"/>
      <c r="B628" s="62"/>
      <c r="C628" s="90"/>
      <c r="D628" s="91"/>
      <c r="E628" s="62"/>
      <c r="F628" s="91"/>
      <c r="G628" s="91"/>
      <c r="H628" s="92"/>
      <c r="I628" s="93"/>
      <c r="J628" s="94"/>
      <c r="K628" s="95"/>
      <c r="L628" s="93"/>
      <c r="M628" s="93"/>
      <c r="N628" s="93"/>
      <c r="O628" s="91"/>
      <c r="P628" s="62"/>
      <c r="Q628" s="93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>
      <c r="A629" s="89"/>
      <c r="B629" s="62"/>
      <c r="C629" s="90"/>
      <c r="D629" s="91"/>
      <c r="E629" s="62"/>
      <c r="F629" s="91"/>
      <c r="G629" s="91"/>
      <c r="H629" s="92"/>
      <c r="I629" s="93"/>
      <c r="J629" s="94"/>
      <c r="K629" s="95"/>
      <c r="L629" s="93"/>
      <c r="M629" s="93"/>
      <c r="N629" s="93"/>
      <c r="O629" s="91"/>
      <c r="P629" s="62"/>
      <c r="Q629" s="93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>
      <c r="A630" s="89"/>
      <c r="B630" s="62"/>
      <c r="C630" s="90"/>
      <c r="D630" s="91"/>
      <c r="E630" s="62"/>
      <c r="F630" s="91"/>
      <c r="G630" s="91"/>
      <c r="H630" s="92"/>
      <c r="I630" s="93"/>
      <c r="J630" s="94"/>
      <c r="K630" s="95"/>
      <c r="L630" s="93"/>
      <c r="M630" s="93"/>
      <c r="N630" s="93"/>
      <c r="O630" s="91"/>
      <c r="P630" s="62"/>
      <c r="Q630" s="93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>
      <c r="A631" s="89"/>
      <c r="B631" s="62"/>
      <c r="C631" s="90"/>
      <c r="D631" s="91"/>
      <c r="E631" s="62"/>
      <c r="F631" s="91"/>
      <c r="G631" s="91"/>
      <c r="H631" s="92"/>
      <c r="I631" s="93"/>
      <c r="J631" s="94"/>
      <c r="K631" s="95"/>
      <c r="L631" s="93"/>
      <c r="M631" s="93"/>
      <c r="N631" s="93"/>
      <c r="O631" s="91"/>
      <c r="P631" s="62"/>
      <c r="Q631" s="93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>
      <c r="A632" s="89"/>
      <c r="B632" s="62"/>
      <c r="C632" s="90"/>
      <c r="D632" s="91"/>
      <c r="E632" s="62"/>
      <c r="F632" s="91"/>
      <c r="G632" s="91"/>
      <c r="H632" s="92"/>
      <c r="I632" s="93"/>
      <c r="J632" s="94"/>
      <c r="K632" s="95"/>
      <c r="L632" s="93"/>
      <c r="M632" s="93"/>
      <c r="N632" s="93"/>
      <c r="O632" s="91"/>
      <c r="P632" s="62"/>
      <c r="Q632" s="93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>
      <c r="A633" s="89"/>
      <c r="B633" s="62"/>
      <c r="C633" s="90"/>
      <c r="D633" s="91"/>
      <c r="E633" s="62"/>
      <c r="F633" s="91"/>
      <c r="G633" s="91"/>
      <c r="H633" s="92"/>
      <c r="I633" s="93"/>
      <c r="J633" s="94"/>
      <c r="K633" s="95"/>
      <c r="L633" s="93"/>
      <c r="M633" s="93"/>
      <c r="N633" s="93"/>
      <c r="O633" s="91"/>
      <c r="P633" s="62"/>
      <c r="Q633" s="93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>
      <c r="A634" s="89"/>
      <c r="B634" s="62"/>
      <c r="C634" s="90"/>
      <c r="D634" s="91"/>
      <c r="E634" s="62"/>
      <c r="F634" s="91"/>
      <c r="G634" s="91"/>
      <c r="H634" s="92"/>
      <c r="I634" s="93"/>
      <c r="J634" s="94"/>
      <c r="K634" s="95"/>
      <c r="L634" s="93"/>
      <c r="M634" s="93"/>
      <c r="N634" s="93"/>
      <c r="O634" s="91"/>
      <c r="P634" s="62"/>
      <c r="Q634" s="93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>
      <c r="A635" s="89"/>
      <c r="B635" s="62"/>
      <c r="C635" s="90"/>
      <c r="D635" s="91"/>
      <c r="E635" s="62"/>
      <c r="F635" s="91"/>
      <c r="G635" s="91"/>
      <c r="H635" s="92"/>
      <c r="I635" s="93"/>
      <c r="J635" s="94"/>
      <c r="K635" s="95"/>
      <c r="L635" s="93"/>
      <c r="M635" s="93"/>
      <c r="N635" s="93"/>
      <c r="O635" s="91"/>
      <c r="P635" s="62"/>
      <c r="Q635" s="93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>
      <c r="A636" s="89"/>
      <c r="B636" s="62"/>
      <c r="C636" s="90"/>
      <c r="D636" s="91"/>
      <c r="E636" s="62"/>
      <c r="F636" s="91"/>
      <c r="G636" s="91"/>
      <c r="H636" s="92"/>
      <c r="I636" s="93"/>
      <c r="J636" s="94"/>
      <c r="K636" s="95"/>
      <c r="L636" s="93"/>
      <c r="M636" s="93"/>
      <c r="N636" s="93"/>
      <c r="O636" s="91"/>
      <c r="P636" s="62"/>
      <c r="Q636" s="93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>
      <c r="A637" s="89"/>
      <c r="B637" s="62"/>
      <c r="C637" s="90"/>
      <c r="D637" s="91"/>
      <c r="E637" s="62"/>
      <c r="F637" s="91"/>
      <c r="G637" s="91"/>
      <c r="H637" s="92"/>
      <c r="I637" s="93"/>
      <c r="J637" s="94"/>
      <c r="K637" s="95"/>
      <c r="L637" s="93"/>
      <c r="M637" s="93"/>
      <c r="N637" s="93"/>
      <c r="O637" s="91"/>
      <c r="P637" s="62"/>
      <c r="Q637" s="93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>
      <c r="A638" s="89"/>
      <c r="B638" s="62"/>
      <c r="C638" s="90"/>
      <c r="D638" s="91"/>
      <c r="E638" s="62"/>
      <c r="F638" s="91"/>
      <c r="G638" s="91"/>
      <c r="H638" s="92"/>
      <c r="I638" s="93"/>
      <c r="J638" s="94"/>
      <c r="K638" s="95"/>
      <c r="L638" s="93"/>
      <c r="M638" s="93"/>
      <c r="N638" s="93"/>
      <c r="O638" s="91"/>
      <c r="P638" s="62"/>
      <c r="Q638" s="93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>
      <c r="A639" s="89"/>
      <c r="B639" s="62"/>
      <c r="C639" s="90"/>
      <c r="D639" s="91"/>
      <c r="E639" s="62"/>
      <c r="F639" s="91"/>
      <c r="G639" s="91"/>
      <c r="H639" s="92"/>
      <c r="I639" s="93"/>
      <c r="J639" s="94"/>
      <c r="K639" s="95"/>
      <c r="L639" s="93"/>
      <c r="M639" s="93"/>
      <c r="N639" s="93"/>
      <c r="O639" s="91"/>
      <c r="P639" s="62"/>
      <c r="Q639" s="93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>
      <c r="A640" s="89"/>
      <c r="B640" s="62"/>
      <c r="C640" s="90"/>
      <c r="D640" s="91"/>
      <c r="E640" s="62"/>
      <c r="F640" s="91"/>
      <c r="G640" s="91"/>
      <c r="H640" s="92"/>
      <c r="I640" s="93"/>
      <c r="J640" s="94"/>
      <c r="K640" s="95"/>
      <c r="L640" s="93"/>
      <c r="M640" s="93"/>
      <c r="N640" s="93"/>
      <c r="O640" s="91"/>
      <c r="P640" s="62"/>
      <c r="Q640" s="93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>
      <c r="A641" s="89"/>
      <c r="B641" s="62"/>
      <c r="C641" s="90"/>
      <c r="D641" s="91"/>
      <c r="E641" s="62"/>
      <c r="F641" s="91"/>
      <c r="G641" s="91"/>
      <c r="H641" s="92"/>
      <c r="I641" s="93"/>
      <c r="J641" s="94"/>
      <c r="K641" s="95"/>
      <c r="L641" s="93"/>
      <c r="M641" s="93"/>
      <c r="N641" s="93"/>
      <c r="O641" s="91"/>
      <c r="P641" s="62"/>
      <c r="Q641" s="93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>
      <c r="A642" s="89"/>
      <c r="B642" s="62"/>
      <c r="C642" s="90"/>
      <c r="D642" s="91"/>
      <c r="E642" s="62"/>
      <c r="F642" s="91"/>
      <c r="G642" s="91"/>
      <c r="H642" s="92"/>
      <c r="I642" s="93"/>
      <c r="J642" s="94"/>
      <c r="K642" s="95"/>
      <c r="L642" s="93"/>
      <c r="M642" s="93"/>
      <c r="N642" s="93"/>
      <c r="O642" s="91"/>
      <c r="P642" s="62"/>
      <c r="Q642" s="93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>
      <c r="A643" s="89"/>
      <c r="B643" s="62"/>
      <c r="C643" s="90"/>
      <c r="D643" s="91"/>
      <c r="E643" s="62"/>
      <c r="F643" s="91"/>
      <c r="G643" s="91"/>
      <c r="H643" s="92"/>
      <c r="I643" s="93"/>
      <c r="J643" s="94"/>
      <c r="K643" s="95"/>
      <c r="L643" s="93"/>
      <c r="M643" s="93"/>
      <c r="N643" s="93"/>
      <c r="O643" s="91"/>
      <c r="P643" s="62"/>
      <c r="Q643" s="93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>
      <c r="A644" s="89"/>
      <c r="B644" s="62"/>
      <c r="C644" s="90"/>
      <c r="D644" s="91"/>
      <c r="E644" s="62"/>
      <c r="F644" s="91"/>
      <c r="G644" s="91"/>
      <c r="H644" s="92"/>
      <c r="I644" s="93"/>
      <c r="J644" s="94"/>
      <c r="K644" s="95"/>
      <c r="L644" s="93"/>
      <c r="M644" s="93"/>
      <c r="N644" s="93"/>
      <c r="O644" s="91"/>
      <c r="P644" s="62"/>
      <c r="Q644" s="93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>
      <c r="A645" s="89"/>
      <c r="B645" s="62"/>
      <c r="C645" s="90"/>
      <c r="D645" s="91"/>
      <c r="E645" s="62"/>
      <c r="F645" s="91"/>
      <c r="G645" s="91"/>
      <c r="H645" s="92"/>
      <c r="I645" s="93"/>
      <c r="J645" s="94"/>
      <c r="K645" s="95"/>
      <c r="L645" s="93"/>
      <c r="M645" s="93"/>
      <c r="N645" s="93"/>
      <c r="O645" s="91"/>
      <c r="P645" s="62"/>
      <c r="Q645" s="93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>
      <c r="A646" s="89"/>
      <c r="B646" s="62"/>
      <c r="C646" s="90"/>
      <c r="D646" s="91"/>
      <c r="E646" s="62"/>
      <c r="F646" s="91"/>
      <c r="G646" s="91"/>
      <c r="H646" s="92"/>
      <c r="I646" s="93"/>
      <c r="J646" s="94"/>
      <c r="K646" s="95"/>
      <c r="L646" s="93"/>
      <c r="M646" s="93"/>
      <c r="N646" s="93"/>
      <c r="O646" s="91"/>
      <c r="P646" s="62"/>
      <c r="Q646" s="93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>
      <c r="A647" s="89"/>
      <c r="B647" s="62"/>
      <c r="C647" s="90"/>
      <c r="D647" s="91"/>
      <c r="E647" s="62"/>
      <c r="F647" s="91"/>
      <c r="G647" s="91"/>
      <c r="H647" s="92"/>
      <c r="I647" s="93"/>
      <c r="J647" s="94"/>
      <c r="K647" s="95"/>
      <c r="L647" s="93"/>
      <c r="M647" s="93"/>
      <c r="N647" s="93"/>
      <c r="O647" s="91"/>
      <c r="P647" s="62"/>
      <c r="Q647" s="93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>
      <c r="A648" s="89"/>
      <c r="B648" s="62"/>
      <c r="C648" s="90"/>
      <c r="D648" s="91"/>
      <c r="E648" s="62"/>
      <c r="F648" s="91"/>
      <c r="G648" s="91"/>
      <c r="H648" s="92"/>
      <c r="I648" s="93"/>
      <c r="J648" s="94"/>
      <c r="K648" s="95"/>
      <c r="L648" s="93"/>
      <c r="M648" s="93"/>
      <c r="N648" s="93"/>
      <c r="O648" s="91"/>
      <c r="P648" s="62"/>
      <c r="Q648" s="93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>
      <c r="A649" s="89"/>
      <c r="B649" s="62"/>
      <c r="C649" s="90"/>
      <c r="D649" s="91"/>
      <c r="E649" s="62"/>
      <c r="F649" s="91"/>
      <c r="G649" s="91"/>
      <c r="H649" s="92"/>
      <c r="I649" s="93"/>
      <c r="J649" s="94"/>
      <c r="K649" s="95"/>
      <c r="L649" s="93"/>
      <c r="M649" s="93"/>
      <c r="N649" s="93"/>
      <c r="O649" s="91"/>
      <c r="P649" s="62"/>
      <c r="Q649" s="93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>
      <c r="A650" s="89"/>
      <c r="B650" s="62"/>
      <c r="C650" s="90"/>
      <c r="D650" s="91"/>
      <c r="E650" s="62"/>
      <c r="F650" s="91"/>
      <c r="G650" s="91"/>
      <c r="H650" s="92"/>
      <c r="I650" s="93"/>
      <c r="J650" s="94"/>
      <c r="K650" s="95"/>
      <c r="L650" s="93"/>
      <c r="M650" s="93"/>
      <c r="N650" s="93"/>
      <c r="O650" s="91"/>
      <c r="P650" s="62"/>
      <c r="Q650" s="93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>
      <c r="A651" s="89"/>
      <c r="B651" s="62"/>
      <c r="C651" s="90"/>
      <c r="D651" s="91"/>
      <c r="E651" s="62"/>
      <c r="F651" s="91"/>
      <c r="G651" s="91"/>
      <c r="H651" s="92"/>
      <c r="I651" s="93"/>
      <c r="J651" s="94"/>
      <c r="K651" s="95"/>
      <c r="L651" s="93"/>
      <c r="M651" s="93"/>
      <c r="N651" s="93"/>
      <c r="O651" s="91"/>
      <c r="P651" s="62"/>
      <c r="Q651" s="93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>
      <c r="A652" s="89"/>
      <c r="B652" s="62"/>
      <c r="C652" s="90"/>
      <c r="D652" s="91"/>
      <c r="E652" s="62"/>
      <c r="F652" s="91"/>
      <c r="G652" s="91"/>
      <c r="H652" s="92"/>
      <c r="I652" s="93"/>
      <c r="J652" s="94"/>
      <c r="K652" s="95"/>
      <c r="L652" s="93"/>
      <c r="M652" s="93"/>
      <c r="N652" s="93"/>
      <c r="O652" s="91"/>
      <c r="P652" s="62"/>
      <c r="Q652" s="93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>
      <c r="A653" s="89"/>
      <c r="B653" s="62"/>
      <c r="C653" s="90"/>
      <c r="D653" s="91"/>
      <c r="E653" s="62"/>
      <c r="F653" s="91"/>
      <c r="G653" s="91"/>
      <c r="H653" s="92"/>
      <c r="I653" s="93"/>
      <c r="J653" s="94"/>
      <c r="K653" s="95"/>
      <c r="L653" s="93"/>
      <c r="M653" s="93"/>
      <c r="N653" s="93"/>
      <c r="O653" s="91"/>
      <c r="P653" s="62"/>
      <c r="Q653" s="93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>
      <c r="A654" s="89"/>
      <c r="B654" s="62"/>
      <c r="C654" s="90"/>
      <c r="D654" s="91"/>
      <c r="E654" s="62"/>
      <c r="F654" s="91"/>
      <c r="G654" s="91"/>
      <c r="H654" s="92"/>
      <c r="I654" s="93"/>
      <c r="J654" s="94"/>
      <c r="K654" s="95"/>
      <c r="L654" s="93"/>
      <c r="M654" s="93"/>
      <c r="N654" s="93"/>
      <c r="O654" s="91"/>
      <c r="P654" s="62"/>
      <c r="Q654" s="93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>
      <c r="A655" s="89"/>
      <c r="B655" s="62"/>
      <c r="C655" s="90"/>
      <c r="D655" s="91"/>
      <c r="E655" s="62"/>
      <c r="F655" s="91"/>
      <c r="G655" s="91"/>
      <c r="H655" s="92"/>
      <c r="I655" s="93"/>
      <c r="J655" s="94"/>
      <c r="K655" s="95"/>
      <c r="L655" s="93"/>
      <c r="M655" s="93"/>
      <c r="N655" s="93"/>
      <c r="O655" s="91"/>
      <c r="P655" s="62"/>
      <c r="Q655" s="93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>
      <c r="A656" s="89"/>
      <c r="B656" s="62"/>
      <c r="C656" s="90"/>
      <c r="D656" s="91"/>
      <c r="E656" s="62"/>
      <c r="F656" s="91"/>
      <c r="G656" s="91"/>
      <c r="H656" s="92"/>
      <c r="I656" s="93"/>
      <c r="J656" s="94"/>
      <c r="K656" s="95"/>
      <c r="L656" s="93"/>
      <c r="M656" s="93"/>
      <c r="N656" s="93"/>
      <c r="O656" s="91"/>
      <c r="P656" s="62"/>
      <c r="Q656" s="93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>
      <c r="A657" s="89"/>
      <c r="B657" s="62"/>
      <c r="C657" s="90"/>
      <c r="D657" s="91"/>
      <c r="E657" s="62"/>
      <c r="F657" s="91"/>
      <c r="G657" s="91"/>
      <c r="H657" s="92"/>
      <c r="I657" s="93"/>
      <c r="J657" s="94"/>
      <c r="K657" s="95"/>
      <c r="L657" s="93"/>
      <c r="M657" s="93"/>
      <c r="N657" s="93"/>
      <c r="O657" s="91"/>
      <c r="P657" s="62"/>
      <c r="Q657" s="93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>
      <c r="A658" s="89"/>
      <c r="B658" s="62"/>
      <c r="C658" s="90"/>
      <c r="D658" s="91"/>
      <c r="E658" s="62"/>
      <c r="F658" s="91"/>
      <c r="G658" s="91"/>
      <c r="H658" s="92"/>
      <c r="I658" s="93"/>
      <c r="J658" s="94"/>
      <c r="K658" s="95"/>
      <c r="L658" s="93"/>
      <c r="M658" s="93"/>
      <c r="N658" s="93"/>
      <c r="O658" s="91"/>
      <c r="P658" s="62"/>
      <c r="Q658" s="93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>
      <c r="A659" s="89"/>
      <c r="B659" s="62"/>
      <c r="C659" s="90"/>
      <c r="D659" s="91"/>
      <c r="E659" s="62"/>
      <c r="F659" s="91"/>
      <c r="G659" s="91"/>
      <c r="H659" s="92"/>
      <c r="I659" s="93"/>
      <c r="J659" s="94"/>
      <c r="K659" s="95"/>
      <c r="L659" s="93"/>
      <c r="M659" s="93"/>
      <c r="N659" s="93"/>
      <c r="O659" s="91"/>
      <c r="P659" s="62"/>
      <c r="Q659" s="93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>
      <c r="A660" s="89"/>
      <c r="B660" s="62"/>
      <c r="C660" s="90"/>
      <c r="D660" s="91"/>
      <c r="E660" s="62"/>
      <c r="F660" s="91"/>
      <c r="G660" s="91"/>
      <c r="H660" s="92"/>
      <c r="I660" s="93"/>
      <c r="J660" s="94"/>
      <c r="K660" s="95"/>
      <c r="L660" s="93"/>
      <c r="M660" s="93"/>
      <c r="N660" s="93"/>
      <c r="O660" s="91"/>
      <c r="P660" s="62"/>
      <c r="Q660" s="93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>
      <c r="A661" s="89"/>
      <c r="B661" s="62"/>
      <c r="C661" s="90"/>
      <c r="D661" s="91"/>
      <c r="E661" s="62"/>
      <c r="F661" s="91"/>
      <c r="G661" s="91"/>
      <c r="H661" s="92"/>
      <c r="I661" s="93"/>
      <c r="J661" s="94"/>
      <c r="K661" s="95"/>
      <c r="L661" s="93"/>
      <c r="M661" s="93"/>
      <c r="N661" s="93"/>
      <c r="O661" s="91"/>
      <c r="P661" s="62"/>
      <c r="Q661" s="93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>
      <c r="A662" s="89"/>
      <c r="B662" s="62"/>
      <c r="C662" s="90"/>
      <c r="D662" s="91"/>
      <c r="E662" s="62"/>
      <c r="F662" s="91"/>
      <c r="G662" s="91"/>
      <c r="H662" s="92"/>
      <c r="I662" s="93"/>
      <c r="J662" s="94"/>
      <c r="K662" s="95"/>
      <c r="L662" s="93"/>
      <c r="M662" s="93"/>
      <c r="N662" s="93"/>
      <c r="O662" s="91"/>
      <c r="P662" s="62"/>
      <c r="Q662" s="93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>
      <c r="A663" s="89"/>
      <c r="B663" s="62"/>
      <c r="C663" s="90"/>
      <c r="D663" s="91"/>
      <c r="E663" s="62"/>
      <c r="F663" s="91"/>
      <c r="G663" s="91"/>
      <c r="H663" s="92"/>
      <c r="I663" s="93"/>
      <c r="J663" s="94"/>
      <c r="K663" s="95"/>
      <c r="L663" s="93"/>
      <c r="M663" s="93"/>
      <c r="N663" s="93"/>
      <c r="O663" s="91"/>
      <c r="P663" s="62"/>
      <c r="Q663" s="93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>
      <c r="A664" s="89"/>
      <c r="B664" s="62"/>
      <c r="C664" s="90"/>
      <c r="D664" s="91"/>
      <c r="E664" s="62"/>
      <c r="F664" s="91"/>
      <c r="G664" s="91"/>
      <c r="H664" s="92"/>
      <c r="I664" s="93"/>
      <c r="J664" s="94"/>
      <c r="K664" s="95"/>
      <c r="L664" s="93"/>
      <c r="M664" s="93"/>
      <c r="N664" s="93"/>
      <c r="O664" s="91"/>
      <c r="P664" s="62"/>
      <c r="Q664" s="93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>
      <c r="A665" s="89"/>
      <c r="B665" s="62"/>
      <c r="C665" s="90"/>
      <c r="D665" s="91"/>
      <c r="E665" s="62"/>
      <c r="F665" s="91"/>
      <c r="G665" s="91"/>
      <c r="H665" s="92"/>
      <c r="I665" s="93"/>
      <c r="J665" s="94"/>
      <c r="K665" s="95"/>
      <c r="L665" s="93"/>
      <c r="M665" s="93"/>
      <c r="N665" s="93"/>
      <c r="O665" s="91"/>
      <c r="P665" s="62"/>
      <c r="Q665" s="93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>
      <c r="A666" s="89"/>
      <c r="B666" s="62"/>
      <c r="C666" s="90"/>
      <c r="D666" s="91"/>
      <c r="E666" s="62"/>
      <c r="F666" s="91"/>
      <c r="G666" s="91"/>
      <c r="H666" s="92"/>
      <c r="I666" s="93"/>
      <c r="J666" s="94"/>
      <c r="K666" s="95"/>
      <c r="L666" s="93"/>
      <c r="M666" s="93"/>
      <c r="N666" s="93"/>
      <c r="O666" s="91"/>
      <c r="P666" s="62"/>
      <c r="Q666" s="93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>
      <c r="A667" s="89"/>
      <c r="B667" s="62"/>
      <c r="C667" s="90"/>
      <c r="D667" s="91"/>
      <c r="E667" s="62"/>
      <c r="F667" s="91"/>
      <c r="G667" s="91"/>
      <c r="H667" s="92"/>
      <c r="I667" s="93"/>
      <c r="J667" s="94"/>
      <c r="K667" s="95"/>
      <c r="L667" s="93"/>
      <c r="M667" s="93"/>
      <c r="N667" s="93"/>
      <c r="O667" s="91"/>
      <c r="P667" s="62"/>
      <c r="Q667" s="93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>
      <c r="A668" s="89"/>
      <c r="B668" s="62"/>
      <c r="C668" s="90"/>
      <c r="D668" s="91"/>
      <c r="E668" s="62"/>
      <c r="F668" s="91"/>
      <c r="G668" s="91"/>
      <c r="H668" s="92"/>
      <c r="I668" s="93"/>
      <c r="J668" s="94"/>
      <c r="K668" s="95"/>
      <c r="L668" s="93"/>
      <c r="M668" s="93"/>
      <c r="N668" s="93"/>
      <c r="O668" s="91"/>
      <c r="P668" s="62"/>
      <c r="Q668" s="93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>
      <c r="A669" s="89"/>
      <c r="B669" s="62"/>
      <c r="C669" s="90"/>
      <c r="D669" s="91"/>
      <c r="E669" s="62"/>
      <c r="F669" s="91"/>
      <c r="G669" s="91"/>
      <c r="H669" s="92"/>
      <c r="I669" s="93"/>
      <c r="J669" s="94"/>
      <c r="K669" s="95"/>
      <c r="L669" s="93"/>
      <c r="M669" s="93"/>
      <c r="N669" s="93"/>
      <c r="O669" s="91"/>
      <c r="P669" s="62"/>
      <c r="Q669" s="93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>
      <c r="A670" s="89"/>
      <c r="B670" s="62"/>
      <c r="C670" s="90"/>
      <c r="D670" s="91"/>
      <c r="E670" s="62"/>
      <c r="F670" s="91"/>
      <c r="G670" s="91"/>
      <c r="H670" s="92"/>
      <c r="I670" s="93"/>
      <c r="J670" s="94"/>
      <c r="K670" s="95"/>
      <c r="L670" s="93"/>
      <c r="M670" s="93"/>
      <c r="N670" s="93"/>
      <c r="O670" s="91"/>
      <c r="P670" s="62"/>
      <c r="Q670" s="93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>
      <c r="A671" s="89"/>
      <c r="B671" s="62"/>
      <c r="C671" s="90"/>
      <c r="D671" s="91"/>
      <c r="E671" s="62"/>
      <c r="F671" s="91"/>
      <c r="G671" s="91"/>
      <c r="H671" s="92"/>
      <c r="I671" s="93"/>
      <c r="J671" s="94"/>
      <c r="K671" s="95"/>
      <c r="L671" s="93"/>
      <c r="M671" s="93"/>
      <c r="N671" s="93"/>
      <c r="O671" s="91"/>
      <c r="P671" s="62"/>
      <c r="Q671" s="93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>
      <c r="A672" s="89"/>
      <c r="B672" s="62"/>
      <c r="C672" s="90"/>
      <c r="D672" s="91"/>
      <c r="E672" s="62"/>
      <c r="F672" s="91"/>
      <c r="G672" s="91"/>
      <c r="H672" s="92"/>
      <c r="I672" s="93"/>
      <c r="J672" s="94"/>
      <c r="K672" s="95"/>
      <c r="L672" s="93"/>
      <c r="M672" s="93"/>
      <c r="N672" s="93"/>
      <c r="O672" s="91"/>
      <c r="P672" s="62"/>
      <c r="Q672" s="93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>
      <c r="A673" s="89"/>
      <c r="B673" s="62"/>
      <c r="C673" s="90"/>
      <c r="D673" s="91"/>
      <c r="E673" s="62"/>
      <c r="F673" s="91"/>
      <c r="G673" s="91"/>
      <c r="H673" s="92"/>
      <c r="I673" s="93"/>
      <c r="J673" s="94"/>
      <c r="K673" s="95"/>
      <c r="L673" s="93"/>
      <c r="M673" s="93"/>
      <c r="N673" s="93"/>
      <c r="O673" s="91"/>
      <c r="P673" s="62"/>
      <c r="Q673" s="93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>
      <c r="A674" s="89"/>
      <c r="B674" s="62"/>
      <c r="C674" s="90"/>
      <c r="D674" s="91"/>
      <c r="E674" s="62"/>
      <c r="F674" s="91"/>
      <c r="G674" s="91"/>
      <c r="H674" s="92"/>
      <c r="I674" s="93"/>
      <c r="J674" s="94"/>
      <c r="K674" s="95"/>
      <c r="L674" s="93"/>
      <c r="M674" s="93"/>
      <c r="N674" s="93"/>
      <c r="O674" s="91"/>
      <c r="P674" s="62"/>
      <c r="Q674" s="93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>
      <c r="A675" s="89"/>
      <c r="B675" s="62"/>
      <c r="C675" s="90"/>
      <c r="D675" s="91"/>
      <c r="E675" s="62"/>
      <c r="F675" s="91"/>
      <c r="G675" s="91"/>
      <c r="H675" s="92"/>
      <c r="I675" s="93"/>
      <c r="J675" s="94"/>
      <c r="K675" s="95"/>
      <c r="L675" s="93"/>
      <c r="M675" s="93"/>
      <c r="N675" s="93"/>
      <c r="O675" s="91"/>
      <c r="P675" s="62"/>
      <c r="Q675" s="93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>
      <c r="A676" s="89"/>
      <c r="B676" s="62"/>
      <c r="C676" s="90"/>
      <c r="D676" s="91"/>
      <c r="E676" s="62"/>
      <c r="F676" s="91"/>
      <c r="G676" s="91"/>
      <c r="H676" s="92"/>
      <c r="I676" s="93"/>
      <c r="J676" s="94"/>
      <c r="K676" s="95"/>
      <c r="L676" s="93"/>
      <c r="M676" s="93"/>
      <c r="N676" s="93"/>
      <c r="O676" s="91"/>
      <c r="P676" s="62"/>
      <c r="Q676" s="93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>
      <c r="A677" s="89"/>
      <c r="B677" s="62"/>
      <c r="C677" s="90"/>
      <c r="D677" s="91"/>
      <c r="E677" s="62"/>
      <c r="F677" s="91"/>
      <c r="G677" s="91"/>
      <c r="H677" s="92"/>
      <c r="I677" s="93"/>
      <c r="J677" s="94"/>
      <c r="K677" s="95"/>
      <c r="L677" s="93"/>
      <c r="M677" s="93"/>
      <c r="N677" s="93"/>
      <c r="O677" s="91"/>
      <c r="P677" s="62"/>
      <c r="Q677" s="93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>
      <c r="A678" s="89"/>
      <c r="B678" s="62"/>
      <c r="C678" s="90"/>
      <c r="D678" s="91"/>
      <c r="E678" s="62"/>
      <c r="F678" s="91"/>
      <c r="G678" s="91"/>
      <c r="H678" s="92"/>
      <c r="I678" s="93"/>
      <c r="J678" s="94"/>
      <c r="K678" s="95"/>
      <c r="L678" s="93"/>
      <c r="M678" s="93"/>
      <c r="N678" s="93"/>
      <c r="O678" s="91"/>
      <c r="P678" s="62"/>
      <c r="Q678" s="93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>
      <c r="A679" s="89"/>
      <c r="B679" s="62"/>
      <c r="C679" s="90"/>
      <c r="D679" s="91"/>
      <c r="E679" s="62"/>
      <c r="F679" s="91"/>
      <c r="G679" s="91"/>
      <c r="H679" s="92"/>
      <c r="I679" s="93"/>
      <c r="J679" s="94"/>
      <c r="K679" s="95"/>
      <c r="L679" s="93"/>
      <c r="M679" s="93"/>
      <c r="N679" s="93"/>
      <c r="O679" s="91"/>
      <c r="P679" s="62"/>
      <c r="Q679" s="93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>
      <c r="A680" s="89"/>
      <c r="B680" s="62"/>
      <c r="C680" s="90"/>
      <c r="D680" s="91"/>
      <c r="E680" s="62"/>
      <c r="F680" s="91"/>
      <c r="G680" s="91"/>
      <c r="H680" s="92"/>
      <c r="I680" s="93"/>
      <c r="J680" s="94"/>
      <c r="K680" s="95"/>
      <c r="L680" s="93"/>
      <c r="M680" s="93"/>
      <c r="N680" s="93"/>
      <c r="O680" s="91"/>
      <c r="P680" s="62"/>
      <c r="Q680" s="93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>
      <c r="A681" s="89"/>
      <c r="B681" s="62"/>
      <c r="C681" s="90"/>
      <c r="D681" s="91"/>
      <c r="E681" s="62"/>
      <c r="F681" s="91"/>
      <c r="G681" s="91"/>
      <c r="H681" s="92"/>
      <c r="I681" s="93"/>
      <c r="J681" s="94"/>
      <c r="K681" s="95"/>
      <c r="L681" s="93"/>
      <c r="M681" s="93"/>
      <c r="N681" s="93"/>
      <c r="O681" s="91"/>
      <c r="P681" s="62"/>
      <c r="Q681" s="93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>
      <c r="A682" s="89"/>
      <c r="B682" s="62"/>
      <c r="C682" s="90"/>
      <c r="D682" s="91"/>
      <c r="E682" s="62"/>
      <c r="F682" s="91"/>
      <c r="G682" s="91"/>
      <c r="H682" s="92"/>
      <c r="I682" s="93"/>
      <c r="J682" s="94"/>
      <c r="K682" s="95"/>
      <c r="L682" s="93"/>
      <c r="M682" s="93"/>
      <c r="N682" s="93"/>
      <c r="O682" s="91"/>
      <c r="P682" s="62"/>
      <c r="Q682" s="93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>
      <c r="A683" s="89"/>
      <c r="B683" s="62"/>
      <c r="C683" s="90"/>
      <c r="D683" s="91"/>
      <c r="E683" s="62"/>
      <c r="F683" s="91"/>
      <c r="G683" s="91"/>
      <c r="H683" s="92"/>
      <c r="I683" s="93"/>
      <c r="J683" s="94"/>
      <c r="K683" s="95"/>
      <c r="L683" s="93"/>
      <c r="M683" s="93"/>
      <c r="N683" s="93"/>
      <c r="O683" s="91"/>
      <c r="P683" s="62"/>
      <c r="Q683" s="93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>
      <c r="A684" s="89"/>
      <c r="B684" s="62"/>
      <c r="C684" s="90"/>
      <c r="D684" s="91"/>
      <c r="E684" s="62"/>
      <c r="F684" s="91"/>
      <c r="G684" s="91"/>
      <c r="H684" s="92"/>
      <c r="I684" s="93"/>
      <c r="J684" s="94"/>
      <c r="K684" s="95"/>
      <c r="L684" s="93"/>
      <c r="M684" s="93"/>
      <c r="N684" s="93"/>
      <c r="O684" s="91"/>
      <c r="P684" s="62"/>
      <c r="Q684" s="93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>
      <c r="A685" s="89"/>
      <c r="B685" s="62"/>
      <c r="C685" s="90"/>
      <c r="D685" s="91"/>
      <c r="E685" s="62"/>
      <c r="F685" s="91"/>
      <c r="G685" s="91"/>
      <c r="H685" s="92"/>
      <c r="I685" s="93"/>
      <c r="J685" s="94"/>
      <c r="K685" s="95"/>
      <c r="L685" s="93"/>
      <c r="M685" s="93"/>
      <c r="N685" s="93"/>
      <c r="O685" s="91"/>
      <c r="P685" s="62"/>
      <c r="Q685" s="93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>
      <c r="A686" s="89"/>
      <c r="B686" s="62"/>
      <c r="C686" s="90"/>
      <c r="D686" s="91"/>
      <c r="E686" s="62"/>
      <c r="F686" s="91"/>
      <c r="G686" s="91"/>
      <c r="H686" s="92"/>
      <c r="I686" s="93"/>
      <c r="J686" s="94"/>
      <c r="K686" s="95"/>
      <c r="L686" s="93"/>
      <c r="M686" s="93"/>
      <c r="N686" s="93"/>
      <c r="O686" s="91"/>
      <c r="P686" s="62"/>
      <c r="Q686" s="93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>
      <c r="A687" s="89"/>
      <c r="B687" s="62"/>
      <c r="C687" s="90"/>
      <c r="D687" s="91"/>
      <c r="E687" s="62"/>
      <c r="F687" s="91"/>
      <c r="G687" s="91"/>
      <c r="H687" s="92"/>
      <c r="I687" s="93"/>
      <c r="J687" s="94"/>
      <c r="K687" s="95"/>
      <c r="L687" s="93"/>
      <c r="M687" s="93"/>
      <c r="N687" s="93"/>
      <c r="O687" s="91"/>
      <c r="P687" s="62"/>
      <c r="Q687" s="93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>
      <c r="A688" s="89"/>
      <c r="B688" s="62"/>
      <c r="C688" s="90"/>
      <c r="D688" s="91"/>
      <c r="E688" s="62"/>
      <c r="F688" s="91"/>
      <c r="G688" s="91"/>
      <c r="H688" s="92"/>
      <c r="I688" s="93"/>
      <c r="J688" s="94"/>
      <c r="K688" s="95"/>
      <c r="L688" s="93"/>
      <c r="M688" s="93"/>
      <c r="N688" s="93"/>
      <c r="O688" s="91"/>
      <c r="P688" s="62"/>
      <c r="Q688" s="93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>
      <c r="A689" s="89"/>
      <c r="B689" s="62"/>
      <c r="C689" s="90"/>
      <c r="D689" s="91"/>
      <c r="E689" s="62"/>
      <c r="F689" s="91"/>
      <c r="G689" s="91"/>
      <c r="H689" s="92"/>
      <c r="I689" s="93"/>
      <c r="J689" s="94"/>
      <c r="K689" s="95"/>
      <c r="L689" s="93"/>
      <c r="M689" s="93"/>
      <c r="N689" s="93"/>
      <c r="O689" s="91"/>
      <c r="P689" s="62"/>
      <c r="Q689" s="93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>
      <c r="A690" s="89"/>
      <c r="B690" s="62"/>
      <c r="C690" s="90"/>
      <c r="D690" s="91"/>
      <c r="E690" s="62"/>
      <c r="F690" s="91"/>
      <c r="G690" s="91"/>
      <c r="H690" s="92"/>
      <c r="I690" s="93"/>
      <c r="J690" s="94"/>
      <c r="K690" s="95"/>
      <c r="L690" s="93"/>
      <c r="M690" s="93"/>
      <c r="N690" s="93"/>
      <c r="O690" s="91"/>
      <c r="P690" s="62"/>
      <c r="Q690" s="93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>
      <c r="A691" s="89"/>
      <c r="B691" s="62"/>
      <c r="C691" s="90"/>
      <c r="D691" s="91"/>
      <c r="E691" s="62"/>
      <c r="F691" s="91"/>
      <c r="G691" s="91"/>
      <c r="H691" s="92"/>
      <c r="I691" s="93"/>
      <c r="J691" s="94"/>
      <c r="K691" s="95"/>
      <c r="L691" s="93"/>
      <c r="M691" s="93"/>
      <c r="N691" s="93"/>
      <c r="O691" s="91"/>
      <c r="P691" s="62"/>
      <c r="Q691" s="93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>
      <c r="A692" s="89"/>
      <c r="B692" s="62"/>
      <c r="C692" s="90"/>
      <c r="D692" s="91"/>
      <c r="E692" s="62"/>
      <c r="F692" s="91"/>
      <c r="G692" s="91"/>
      <c r="H692" s="92"/>
      <c r="I692" s="93"/>
      <c r="J692" s="94"/>
      <c r="K692" s="95"/>
      <c r="L692" s="93"/>
      <c r="M692" s="93"/>
      <c r="N692" s="93"/>
      <c r="O692" s="91"/>
      <c r="P692" s="62"/>
      <c r="Q692" s="93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>
      <c r="A693" s="89"/>
      <c r="B693" s="62"/>
      <c r="C693" s="90"/>
      <c r="D693" s="91"/>
      <c r="E693" s="62"/>
      <c r="F693" s="91"/>
      <c r="G693" s="91"/>
      <c r="H693" s="92"/>
      <c r="I693" s="93"/>
      <c r="J693" s="94"/>
      <c r="K693" s="95"/>
      <c r="L693" s="93"/>
      <c r="M693" s="93"/>
      <c r="N693" s="93"/>
      <c r="O693" s="91"/>
      <c r="P693" s="62"/>
      <c r="Q693" s="93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>
      <c r="A694" s="89"/>
      <c r="B694" s="62"/>
      <c r="C694" s="90"/>
      <c r="D694" s="91"/>
      <c r="E694" s="62"/>
      <c r="F694" s="91"/>
      <c r="G694" s="91"/>
      <c r="H694" s="92"/>
      <c r="I694" s="93"/>
      <c r="J694" s="94"/>
      <c r="K694" s="95"/>
      <c r="L694" s="93"/>
      <c r="M694" s="93"/>
      <c r="N694" s="93"/>
      <c r="O694" s="91"/>
      <c r="P694" s="62"/>
      <c r="Q694" s="93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>
      <c r="A695" s="89"/>
      <c r="B695" s="62"/>
      <c r="C695" s="90"/>
      <c r="D695" s="91"/>
      <c r="E695" s="62"/>
      <c r="F695" s="91"/>
      <c r="G695" s="91"/>
      <c r="H695" s="92"/>
      <c r="I695" s="93"/>
      <c r="J695" s="94"/>
      <c r="K695" s="95"/>
      <c r="L695" s="93"/>
      <c r="M695" s="93"/>
      <c r="N695" s="93"/>
      <c r="O695" s="91"/>
      <c r="P695" s="62"/>
      <c r="Q695" s="93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>
      <c r="A696" s="89"/>
      <c r="B696" s="62"/>
      <c r="C696" s="90"/>
      <c r="D696" s="91"/>
      <c r="E696" s="62"/>
      <c r="F696" s="91"/>
      <c r="G696" s="91"/>
      <c r="H696" s="92"/>
      <c r="I696" s="93"/>
      <c r="J696" s="94"/>
      <c r="K696" s="95"/>
      <c r="L696" s="93"/>
      <c r="M696" s="93"/>
      <c r="N696" s="93"/>
      <c r="O696" s="91"/>
      <c r="P696" s="62"/>
      <c r="Q696" s="93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>
      <c r="A697" s="89"/>
      <c r="B697" s="62"/>
      <c r="C697" s="90"/>
      <c r="D697" s="91"/>
      <c r="E697" s="62"/>
      <c r="F697" s="91"/>
      <c r="G697" s="91"/>
      <c r="H697" s="92"/>
      <c r="I697" s="93"/>
      <c r="J697" s="94"/>
      <c r="K697" s="95"/>
      <c r="L697" s="93"/>
      <c r="M697" s="93"/>
      <c r="N697" s="93"/>
      <c r="O697" s="91"/>
      <c r="P697" s="62"/>
      <c r="Q697" s="93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>
      <c r="A698" s="89"/>
      <c r="B698" s="62"/>
      <c r="C698" s="90"/>
      <c r="D698" s="91"/>
      <c r="E698" s="62"/>
      <c r="F698" s="91"/>
      <c r="G698" s="91"/>
      <c r="H698" s="92"/>
      <c r="I698" s="93"/>
      <c r="J698" s="94"/>
      <c r="K698" s="95"/>
      <c r="L698" s="93"/>
      <c r="M698" s="93"/>
      <c r="N698" s="93"/>
      <c r="O698" s="91"/>
      <c r="P698" s="62"/>
      <c r="Q698" s="93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>
      <c r="A699" s="89"/>
      <c r="B699" s="62"/>
      <c r="C699" s="90"/>
      <c r="D699" s="91"/>
      <c r="E699" s="62"/>
      <c r="F699" s="91"/>
      <c r="G699" s="91"/>
      <c r="H699" s="92"/>
      <c r="I699" s="93"/>
      <c r="J699" s="94"/>
      <c r="K699" s="95"/>
      <c r="L699" s="93"/>
      <c r="M699" s="93"/>
      <c r="N699" s="93"/>
      <c r="O699" s="91"/>
      <c r="P699" s="62"/>
      <c r="Q699" s="93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>
      <c r="A700" s="89"/>
      <c r="B700" s="62"/>
      <c r="C700" s="90"/>
      <c r="D700" s="91"/>
      <c r="E700" s="62"/>
      <c r="F700" s="91"/>
      <c r="G700" s="91"/>
      <c r="H700" s="92"/>
      <c r="I700" s="93"/>
      <c r="J700" s="94"/>
      <c r="K700" s="95"/>
      <c r="L700" s="93"/>
      <c r="M700" s="93"/>
      <c r="N700" s="93"/>
      <c r="O700" s="91"/>
      <c r="P700" s="62"/>
      <c r="Q700" s="93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>
      <c r="A701" s="89"/>
      <c r="B701" s="62"/>
      <c r="C701" s="90"/>
      <c r="D701" s="91"/>
      <c r="E701" s="62"/>
      <c r="F701" s="91"/>
      <c r="G701" s="91"/>
      <c r="H701" s="92"/>
      <c r="I701" s="93"/>
      <c r="J701" s="94"/>
      <c r="K701" s="95"/>
      <c r="L701" s="93"/>
      <c r="M701" s="93"/>
      <c r="N701" s="93"/>
      <c r="O701" s="91"/>
      <c r="P701" s="62"/>
      <c r="Q701" s="93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>
      <c r="A702" s="89"/>
      <c r="B702" s="62"/>
      <c r="C702" s="90"/>
      <c r="D702" s="91"/>
      <c r="E702" s="62"/>
      <c r="F702" s="91"/>
      <c r="G702" s="91"/>
      <c r="H702" s="92"/>
      <c r="I702" s="93"/>
      <c r="J702" s="94"/>
      <c r="K702" s="95"/>
      <c r="L702" s="93"/>
      <c r="M702" s="93"/>
      <c r="N702" s="93"/>
      <c r="O702" s="91"/>
      <c r="P702" s="62"/>
      <c r="Q702" s="93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>
      <c r="A703" s="89"/>
      <c r="B703" s="62"/>
      <c r="C703" s="90"/>
      <c r="D703" s="91"/>
      <c r="E703" s="62"/>
      <c r="F703" s="91"/>
      <c r="G703" s="91"/>
      <c r="H703" s="92"/>
      <c r="I703" s="93"/>
      <c r="J703" s="94"/>
      <c r="K703" s="95"/>
      <c r="L703" s="93"/>
      <c r="M703" s="93"/>
      <c r="N703" s="93"/>
      <c r="O703" s="91"/>
      <c r="P703" s="62"/>
      <c r="Q703" s="93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>
      <c r="A704" s="89"/>
      <c r="B704" s="62"/>
      <c r="C704" s="90"/>
      <c r="D704" s="91"/>
      <c r="E704" s="62"/>
      <c r="F704" s="91"/>
      <c r="G704" s="91"/>
      <c r="H704" s="92"/>
      <c r="I704" s="93"/>
      <c r="J704" s="94"/>
      <c r="K704" s="95"/>
      <c r="L704" s="93"/>
      <c r="M704" s="93"/>
      <c r="N704" s="93"/>
      <c r="O704" s="91"/>
      <c r="P704" s="62"/>
      <c r="Q704" s="93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>
      <c r="A705" s="89"/>
      <c r="B705" s="62"/>
      <c r="C705" s="90"/>
      <c r="D705" s="91"/>
      <c r="E705" s="62"/>
      <c r="F705" s="91"/>
      <c r="G705" s="91"/>
      <c r="H705" s="92"/>
      <c r="I705" s="93"/>
      <c r="J705" s="94"/>
      <c r="K705" s="95"/>
      <c r="L705" s="93"/>
      <c r="M705" s="93"/>
      <c r="N705" s="93"/>
      <c r="O705" s="91"/>
      <c r="P705" s="62"/>
      <c r="Q705" s="93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>
      <c r="A706" s="89"/>
      <c r="B706" s="62"/>
      <c r="C706" s="90"/>
      <c r="D706" s="91"/>
      <c r="E706" s="62"/>
      <c r="F706" s="91"/>
      <c r="G706" s="91"/>
      <c r="H706" s="92"/>
      <c r="I706" s="93"/>
      <c r="J706" s="94"/>
      <c r="K706" s="95"/>
      <c r="L706" s="93"/>
      <c r="M706" s="93"/>
      <c r="N706" s="93"/>
      <c r="O706" s="91"/>
      <c r="P706" s="62"/>
      <c r="Q706" s="93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>
      <c r="A707" s="89"/>
      <c r="B707" s="62"/>
      <c r="C707" s="90"/>
      <c r="D707" s="91"/>
      <c r="E707" s="62"/>
      <c r="F707" s="91"/>
      <c r="G707" s="91"/>
      <c r="H707" s="92"/>
      <c r="I707" s="93"/>
      <c r="J707" s="94"/>
      <c r="K707" s="95"/>
      <c r="L707" s="93"/>
      <c r="M707" s="93"/>
      <c r="N707" s="93"/>
      <c r="O707" s="91"/>
      <c r="P707" s="62"/>
      <c r="Q707" s="93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>
      <c r="A708" s="89"/>
      <c r="B708" s="62"/>
      <c r="C708" s="90"/>
      <c r="D708" s="91"/>
      <c r="E708" s="62"/>
      <c r="F708" s="91"/>
      <c r="G708" s="91"/>
      <c r="H708" s="92"/>
      <c r="I708" s="93"/>
      <c r="J708" s="94"/>
      <c r="K708" s="95"/>
      <c r="L708" s="93"/>
      <c r="M708" s="93"/>
      <c r="N708" s="93"/>
      <c r="O708" s="91"/>
      <c r="P708" s="62"/>
      <c r="Q708" s="93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>
      <c r="A709" s="89"/>
      <c r="B709" s="62"/>
      <c r="C709" s="90"/>
      <c r="D709" s="91"/>
      <c r="E709" s="62"/>
      <c r="F709" s="91"/>
      <c r="G709" s="91"/>
      <c r="H709" s="92"/>
      <c r="I709" s="93"/>
      <c r="J709" s="94"/>
      <c r="K709" s="95"/>
      <c r="L709" s="93"/>
      <c r="M709" s="93"/>
      <c r="N709" s="93"/>
      <c r="O709" s="91"/>
      <c r="P709" s="62"/>
      <c r="Q709" s="93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>
      <c r="A710" s="89"/>
      <c r="B710" s="62"/>
      <c r="C710" s="90"/>
      <c r="D710" s="91"/>
      <c r="E710" s="62"/>
      <c r="F710" s="91"/>
      <c r="G710" s="91"/>
      <c r="H710" s="92"/>
      <c r="I710" s="93"/>
      <c r="J710" s="94"/>
      <c r="K710" s="95"/>
      <c r="L710" s="93"/>
      <c r="M710" s="93"/>
      <c r="N710" s="93"/>
      <c r="O710" s="91"/>
      <c r="P710" s="62"/>
      <c r="Q710" s="93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>
      <c r="A711" s="89"/>
      <c r="B711" s="62"/>
      <c r="C711" s="90"/>
      <c r="D711" s="91"/>
      <c r="E711" s="62"/>
      <c r="F711" s="91"/>
      <c r="G711" s="91"/>
      <c r="H711" s="92"/>
      <c r="I711" s="93"/>
      <c r="J711" s="94"/>
      <c r="K711" s="95"/>
      <c r="L711" s="93"/>
      <c r="M711" s="93"/>
      <c r="N711" s="93"/>
      <c r="O711" s="91"/>
      <c r="P711" s="62"/>
      <c r="Q711" s="93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>
      <c r="A712" s="89"/>
      <c r="B712" s="62"/>
      <c r="C712" s="90"/>
      <c r="D712" s="91"/>
      <c r="E712" s="62"/>
      <c r="F712" s="91"/>
      <c r="G712" s="91"/>
      <c r="H712" s="92"/>
      <c r="I712" s="93"/>
      <c r="J712" s="94"/>
      <c r="K712" s="95"/>
      <c r="L712" s="93"/>
      <c r="M712" s="93"/>
      <c r="N712" s="93"/>
      <c r="O712" s="91"/>
      <c r="P712" s="62"/>
      <c r="Q712" s="93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>
      <c r="A713" s="89"/>
      <c r="B713" s="62"/>
      <c r="C713" s="90"/>
      <c r="D713" s="91"/>
      <c r="E713" s="62"/>
      <c r="F713" s="91"/>
      <c r="G713" s="91"/>
      <c r="H713" s="92"/>
      <c r="I713" s="93"/>
      <c r="J713" s="94"/>
      <c r="K713" s="95"/>
      <c r="L713" s="93"/>
      <c r="M713" s="93"/>
      <c r="N713" s="93"/>
      <c r="O713" s="91"/>
      <c r="P713" s="62"/>
      <c r="Q713" s="93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>
      <c r="A714" s="89"/>
      <c r="B714" s="62"/>
      <c r="C714" s="90"/>
      <c r="D714" s="91"/>
      <c r="E714" s="62"/>
      <c r="F714" s="91"/>
      <c r="G714" s="91"/>
      <c r="H714" s="92"/>
      <c r="I714" s="93"/>
      <c r="J714" s="94"/>
      <c r="K714" s="95"/>
      <c r="L714" s="93"/>
      <c r="M714" s="93"/>
      <c r="N714" s="93"/>
      <c r="O714" s="91"/>
      <c r="P714" s="62"/>
      <c r="Q714" s="93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>
      <c r="A715" s="89"/>
      <c r="B715" s="62"/>
      <c r="C715" s="90"/>
      <c r="D715" s="91"/>
      <c r="E715" s="62"/>
      <c r="F715" s="91"/>
      <c r="G715" s="91"/>
      <c r="H715" s="92"/>
      <c r="I715" s="93"/>
      <c r="J715" s="94"/>
      <c r="K715" s="95"/>
      <c r="L715" s="93"/>
      <c r="M715" s="93"/>
      <c r="N715" s="93"/>
      <c r="O715" s="91"/>
      <c r="P715" s="62"/>
      <c r="Q715" s="93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>
      <c r="A716" s="89"/>
      <c r="B716" s="62"/>
      <c r="C716" s="90"/>
      <c r="D716" s="91"/>
      <c r="E716" s="62"/>
      <c r="F716" s="91"/>
      <c r="G716" s="91"/>
      <c r="H716" s="92"/>
      <c r="I716" s="93"/>
      <c r="J716" s="94"/>
      <c r="K716" s="95"/>
      <c r="L716" s="93"/>
      <c r="M716" s="93"/>
      <c r="N716" s="93"/>
      <c r="O716" s="91"/>
      <c r="P716" s="62"/>
      <c r="Q716" s="93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>
      <c r="A717" s="89"/>
      <c r="B717" s="62"/>
      <c r="C717" s="90"/>
      <c r="D717" s="91"/>
      <c r="E717" s="62"/>
      <c r="F717" s="91"/>
      <c r="G717" s="91"/>
      <c r="H717" s="92"/>
      <c r="I717" s="93"/>
      <c r="J717" s="94"/>
      <c r="K717" s="95"/>
      <c r="L717" s="93"/>
      <c r="M717" s="93"/>
      <c r="N717" s="93"/>
      <c r="O717" s="91"/>
      <c r="P717" s="62"/>
      <c r="Q717" s="93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>
      <c r="A718" s="89"/>
      <c r="B718" s="62"/>
      <c r="C718" s="90"/>
      <c r="D718" s="91"/>
      <c r="E718" s="62"/>
      <c r="F718" s="91"/>
      <c r="G718" s="91"/>
      <c r="H718" s="92"/>
      <c r="I718" s="93"/>
      <c r="J718" s="94"/>
      <c r="K718" s="95"/>
      <c r="L718" s="93"/>
      <c r="M718" s="93"/>
      <c r="N718" s="93"/>
      <c r="O718" s="91"/>
      <c r="P718" s="62"/>
      <c r="Q718" s="93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>
      <c r="A719" s="89"/>
      <c r="B719" s="62"/>
      <c r="C719" s="90"/>
      <c r="D719" s="91"/>
      <c r="E719" s="62"/>
      <c r="F719" s="91"/>
      <c r="G719" s="91"/>
      <c r="H719" s="92"/>
      <c r="I719" s="93"/>
      <c r="J719" s="94"/>
      <c r="K719" s="95"/>
      <c r="L719" s="93"/>
      <c r="M719" s="93"/>
      <c r="N719" s="93"/>
      <c r="O719" s="91"/>
      <c r="P719" s="62"/>
      <c r="Q719" s="93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>
      <c r="A720" s="89"/>
      <c r="B720" s="62"/>
      <c r="C720" s="90"/>
      <c r="D720" s="91"/>
      <c r="E720" s="62"/>
      <c r="F720" s="91"/>
      <c r="G720" s="91"/>
      <c r="H720" s="92"/>
      <c r="I720" s="93"/>
      <c r="J720" s="94"/>
      <c r="K720" s="95"/>
      <c r="L720" s="93"/>
      <c r="M720" s="93"/>
      <c r="N720" s="93"/>
      <c r="O720" s="91"/>
      <c r="P720" s="62"/>
      <c r="Q720" s="93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>
      <c r="A721" s="89"/>
      <c r="B721" s="62"/>
      <c r="C721" s="90"/>
      <c r="D721" s="91"/>
      <c r="E721" s="62"/>
      <c r="F721" s="91"/>
      <c r="G721" s="91"/>
      <c r="H721" s="92"/>
      <c r="I721" s="93"/>
      <c r="J721" s="94"/>
      <c r="K721" s="95"/>
      <c r="L721" s="93"/>
      <c r="M721" s="93"/>
      <c r="N721" s="93"/>
      <c r="O721" s="91"/>
      <c r="P721" s="62"/>
      <c r="Q721" s="93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>
      <c r="A722" s="89"/>
      <c r="B722" s="62"/>
      <c r="C722" s="90"/>
      <c r="D722" s="91"/>
      <c r="E722" s="62"/>
      <c r="F722" s="91"/>
      <c r="G722" s="91"/>
      <c r="H722" s="92"/>
      <c r="I722" s="93"/>
      <c r="J722" s="94"/>
      <c r="K722" s="95"/>
      <c r="L722" s="93"/>
      <c r="M722" s="93"/>
      <c r="N722" s="93"/>
      <c r="O722" s="91"/>
      <c r="P722" s="62"/>
      <c r="Q722" s="93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>
      <c r="A723" s="89"/>
      <c r="B723" s="62"/>
      <c r="C723" s="90"/>
      <c r="D723" s="91"/>
      <c r="E723" s="62"/>
      <c r="F723" s="91"/>
      <c r="G723" s="91"/>
      <c r="H723" s="92"/>
      <c r="I723" s="93"/>
      <c r="J723" s="94"/>
      <c r="K723" s="95"/>
      <c r="L723" s="93"/>
      <c r="M723" s="93"/>
      <c r="N723" s="93"/>
      <c r="O723" s="91"/>
      <c r="P723" s="62"/>
      <c r="Q723" s="93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>
      <c r="A724" s="89"/>
      <c r="B724" s="62"/>
      <c r="C724" s="90"/>
      <c r="D724" s="91"/>
      <c r="E724" s="62"/>
      <c r="F724" s="91"/>
      <c r="G724" s="91"/>
      <c r="H724" s="92"/>
      <c r="I724" s="93"/>
      <c r="J724" s="94"/>
      <c r="K724" s="95"/>
      <c r="L724" s="93"/>
      <c r="M724" s="93"/>
      <c r="N724" s="93"/>
      <c r="O724" s="91"/>
      <c r="P724" s="62"/>
      <c r="Q724" s="93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>
      <c r="A725" s="89"/>
      <c r="B725" s="62"/>
      <c r="C725" s="90"/>
      <c r="D725" s="91"/>
      <c r="E725" s="62"/>
      <c r="F725" s="91"/>
      <c r="G725" s="91"/>
      <c r="H725" s="92"/>
      <c r="I725" s="93"/>
      <c r="J725" s="94"/>
      <c r="K725" s="95"/>
      <c r="L725" s="93"/>
      <c r="M725" s="93"/>
      <c r="N725" s="93"/>
      <c r="O725" s="91"/>
      <c r="P725" s="62"/>
      <c r="Q725" s="93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>
      <c r="A726" s="89"/>
      <c r="B726" s="62"/>
      <c r="C726" s="90"/>
      <c r="D726" s="91"/>
      <c r="E726" s="62"/>
      <c r="F726" s="91"/>
      <c r="G726" s="91"/>
      <c r="H726" s="92"/>
      <c r="I726" s="93"/>
      <c r="J726" s="94"/>
      <c r="K726" s="95"/>
      <c r="L726" s="93"/>
      <c r="M726" s="93"/>
      <c r="N726" s="93"/>
      <c r="O726" s="91"/>
      <c r="P726" s="62"/>
      <c r="Q726" s="93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>
      <c r="A727" s="89"/>
      <c r="B727" s="62"/>
      <c r="C727" s="90"/>
      <c r="D727" s="91"/>
      <c r="E727" s="62"/>
      <c r="F727" s="91"/>
      <c r="G727" s="91"/>
      <c r="H727" s="92"/>
      <c r="I727" s="93"/>
      <c r="J727" s="94"/>
      <c r="K727" s="95"/>
      <c r="L727" s="93"/>
      <c r="M727" s="93"/>
      <c r="N727" s="93"/>
      <c r="O727" s="91"/>
      <c r="P727" s="62"/>
      <c r="Q727" s="93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>
      <c r="A728" s="89"/>
      <c r="B728" s="62"/>
      <c r="C728" s="90"/>
      <c r="D728" s="91"/>
      <c r="E728" s="62"/>
      <c r="F728" s="91"/>
      <c r="G728" s="91"/>
      <c r="H728" s="92"/>
      <c r="I728" s="93"/>
      <c r="J728" s="94"/>
      <c r="K728" s="95"/>
      <c r="L728" s="93"/>
      <c r="M728" s="93"/>
      <c r="N728" s="93"/>
      <c r="O728" s="91"/>
      <c r="P728" s="62"/>
      <c r="Q728" s="93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>
      <c r="A729" s="89"/>
      <c r="B729" s="62"/>
      <c r="C729" s="90"/>
      <c r="D729" s="91"/>
      <c r="E729" s="62"/>
      <c r="F729" s="91"/>
      <c r="G729" s="91"/>
      <c r="H729" s="92"/>
      <c r="I729" s="93"/>
      <c r="J729" s="94"/>
      <c r="K729" s="95"/>
      <c r="L729" s="93"/>
      <c r="M729" s="93"/>
      <c r="N729" s="93"/>
      <c r="O729" s="91"/>
      <c r="P729" s="62"/>
      <c r="Q729" s="93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>
      <c r="A730" s="89"/>
      <c r="B730" s="62"/>
      <c r="C730" s="90"/>
      <c r="D730" s="91"/>
      <c r="E730" s="62"/>
      <c r="F730" s="91"/>
      <c r="G730" s="91"/>
      <c r="H730" s="92"/>
      <c r="I730" s="93"/>
      <c r="J730" s="94"/>
      <c r="K730" s="95"/>
      <c r="L730" s="93"/>
      <c r="M730" s="93"/>
      <c r="N730" s="93"/>
      <c r="O730" s="91"/>
      <c r="P730" s="62"/>
      <c r="Q730" s="93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>
      <c r="A731" s="89"/>
      <c r="B731" s="62"/>
      <c r="C731" s="90"/>
      <c r="D731" s="91"/>
      <c r="E731" s="62"/>
      <c r="F731" s="91"/>
      <c r="G731" s="91"/>
      <c r="H731" s="92"/>
      <c r="I731" s="93"/>
      <c r="J731" s="94"/>
      <c r="K731" s="95"/>
      <c r="L731" s="93"/>
      <c r="M731" s="93"/>
      <c r="N731" s="93"/>
      <c r="O731" s="91"/>
      <c r="P731" s="62"/>
      <c r="Q731" s="93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>
      <c r="A732" s="89"/>
      <c r="B732" s="62"/>
      <c r="C732" s="90"/>
      <c r="D732" s="91"/>
      <c r="E732" s="62"/>
      <c r="F732" s="91"/>
      <c r="G732" s="91"/>
      <c r="H732" s="92"/>
      <c r="I732" s="93"/>
      <c r="J732" s="94"/>
      <c r="K732" s="95"/>
      <c r="L732" s="93"/>
      <c r="M732" s="93"/>
      <c r="N732" s="93"/>
      <c r="O732" s="91"/>
      <c r="P732" s="62"/>
      <c r="Q732" s="93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>
      <c r="A733" s="89"/>
      <c r="B733" s="62"/>
      <c r="C733" s="90"/>
      <c r="D733" s="91"/>
      <c r="E733" s="62"/>
      <c r="F733" s="91"/>
      <c r="G733" s="91"/>
      <c r="H733" s="92"/>
      <c r="I733" s="93"/>
      <c r="J733" s="94"/>
      <c r="K733" s="95"/>
      <c r="L733" s="93"/>
      <c r="M733" s="93"/>
      <c r="N733" s="93"/>
      <c r="O733" s="91"/>
      <c r="P733" s="62"/>
      <c r="Q733" s="93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>
      <c r="A734" s="89"/>
      <c r="B734" s="62"/>
      <c r="C734" s="90"/>
      <c r="D734" s="91"/>
      <c r="E734" s="62"/>
      <c r="F734" s="91"/>
      <c r="G734" s="91"/>
      <c r="H734" s="92"/>
      <c r="I734" s="93"/>
      <c r="J734" s="94"/>
      <c r="K734" s="95"/>
      <c r="L734" s="93"/>
      <c r="M734" s="93"/>
      <c r="N734" s="93"/>
      <c r="O734" s="91"/>
      <c r="P734" s="62"/>
      <c r="Q734" s="93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>
      <c r="A735" s="89"/>
      <c r="B735" s="62"/>
      <c r="C735" s="90"/>
      <c r="D735" s="91"/>
      <c r="E735" s="62"/>
      <c r="F735" s="91"/>
      <c r="G735" s="91"/>
      <c r="H735" s="92"/>
      <c r="I735" s="93"/>
      <c r="J735" s="94"/>
      <c r="K735" s="95"/>
      <c r="L735" s="93"/>
      <c r="M735" s="93"/>
      <c r="N735" s="93"/>
      <c r="O735" s="91"/>
      <c r="P735" s="62"/>
      <c r="Q735" s="93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>
      <c r="A736" s="89"/>
      <c r="B736" s="62"/>
      <c r="C736" s="90"/>
      <c r="D736" s="91"/>
      <c r="E736" s="62"/>
      <c r="F736" s="91"/>
      <c r="G736" s="91"/>
      <c r="H736" s="92"/>
      <c r="I736" s="93"/>
      <c r="J736" s="94"/>
      <c r="K736" s="95"/>
      <c r="L736" s="93"/>
      <c r="M736" s="93"/>
      <c r="N736" s="93"/>
      <c r="O736" s="91"/>
      <c r="P736" s="62"/>
      <c r="Q736" s="93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>
      <c r="A737" s="89"/>
      <c r="B737" s="62"/>
      <c r="C737" s="90"/>
      <c r="D737" s="91"/>
      <c r="E737" s="62"/>
      <c r="F737" s="91"/>
      <c r="G737" s="91"/>
      <c r="H737" s="92"/>
      <c r="I737" s="93"/>
      <c r="J737" s="94"/>
      <c r="K737" s="95"/>
      <c r="L737" s="93"/>
      <c r="M737" s="93"/>
      <c r="N737" s="93"/>
      <c r="O737" s="91"/>
      <c r="P737" s="62"/>
      <c r="Q737" s="93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>
      <c r="A738" s="89"/>
      <c r="B738" s="62"/>
      <c r="C738" s="90"/>
      <c r="D738" s="91"/>
      <c r="E738" s="62"/>
      <c r="F738" s="91"/>
      <c r="G738" s="91"/>
      <c r="H738" s="92"/>
      <c r="I738" s="93"/>
      <c r="J738" s="94"/>
      <c r="K738" s="95"/>
      <c r="L738" s="93"/>
      <c r="M738" s="93"/>
      <c r="N738" s="93"/>
      <c r="O738" s="91"/>
      <c r="P738" s="62"/>
      <c r="Q738" s="93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>
      <c r="A739" s="89"/>
      <c r="B739" s="62"/>
      <c r="C739" s="90"/>
      <c r="D739" s="91"/>
      <c r="E739" s="62"/>
      <c r="F739" s="91"/>
      <c r="G739" s="91"/>
      <c r="H739" s="92"/>
      <c r="I739" s="93"/>
      <c r="J739" s="94"/>
      <c r="K739" s="95"/>
      <c r="L739" s="93"/>
      <c r="M739" s="93"/>
      <c r="N739" s="93"/>
      <c r="O739" s="91"/>
      <c r="P739" s="62"/>
      <c r="Q739" s="93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>
      <c r="A740" s="89"/>
      <c r="B740" s="62"/>
      <c r="C740" s="90"/>
      <c r="D740" s="91"/>
      <c r="E740" s="62"/>
      <c r="F740" s="91"/>
      <c r="G740" s="91"/>
      <c r="H740" s="92"/>
      <c r="I740" s="93"/>
      <c r="J740" s="94"/>
      <c r="K740" s="95"/>
      <c r="L740" s="93"/>
      <c r="M740" s="93"/>
      <c r="N740" s="93"/>
      <c r="O740" s="91"/>
      <c r="P740" s="62"/>
      <c r="Q740" s="93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>
      <c r="A741" s="89"/>
      <c r="B741" s="62"/>
      <c r="C741" s="90"/>
      <c r="D741" s="91"/>
      <c r="E741" s="62"/>
      <c r="F741" s="91"/>
      <c r="G741" s="91"/>
      <c r="H741" s="92"/>
      <c r="I741" s="93"/>
      <c r="J741" s="94"/>
      <c r="K741" s="95"/>
      <c r="L741" s="93"/>
      <c r="M741" s="93"/>
      <c r="N741" s="93"/>
      <c r="O741" s="91"/>
      <c r="P741" s="62"/>
      <c r="Q741" s="93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>
      <c r="A742" s="89"/>
      <c r="B742" s="62"/>
      <c r="C742" s="90"/>
      <c r="D742" s="91"/>
      <c r="E742" s="62"/>
      <c r="F742" s="91"/>
      <c r="G742" s="91"/>
      <c r="H742" s="92"/>
      <c r="I742" s="93"/>
      <c r="J742" s="94"/>
      <c r="K742" s="95"/>
      <c r="L742" s="93"/>
      <c r="M742" s="93"/>
      <c r="N742" s="93"/>
      <c r="O742" s="91"/>
      <c r="P742" s="62"/>
      <c r="Q742" s="93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>
      <c r="A743" s="89"/>
      <c r="B743" s="62"/>
      <c r="C743" s="90"/>
      <c r="D743" s="91"/>
      <c r="E743" s="62"/>
      <c r="F743" s="91"/>
      <c r="G743" s="91"/>
      <c r="H743" s="92"/>
      <c r="I743" s="93"/>
      <c r="J743" s="94"/>
      <c r="K743" s="95"/>
      <c r="L743" s="93"/>
      <c r="M743" s="93"/>
      <c r="N743" s="93"/>
      <c r="O743" s="91"/>
      <c r="P743" s="62"/>
      <c r="Q743" s="93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>
      <c r="A744" s="89"/>
      <c r="B744" s="62"/>
      <c r="C744" s="90"/>
      <c r="D744" s="91"/>
      <c r="E744" s="62"/>
      <c r="F744" s="91"/>
      <c r="G744" s="91"/>
      <c r="H744" s="92"/>
      <c r="I744" s="93"/>
      <c r="J744" s="94"/>
      <c r="K744" s="95"/>
      <c r="L744" s="93"/>
      <c r="M744" s="93"/>
      <c r="N744" s="93"/>
      <c r="O744" s="91"/>
      <c r="P744" s="62"/>
      <c r="Q744" s="93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>
      <c r="A745" s="89"/>
      <c r="B745" s="62"/>
      <c r="C745" s="90"/>
      <c r="D745" s="91"/>
      <c r="E745" s="62"/>
      <c r="F745" s="91"/>
      <c r="G745" s="91"/>
      <c r="H745" s="92"/>
      <c r="I745" s="93"/>
      <c r="J745" s="94"/>
      <c r="K745" s="95"/>
      <c r="L745" s="93"/>
      <c r="M745" s="93"/>
      <c r="N745" s="93"/>
      <c r="O745" s="91"/>
      <c r="P745" s="62"/>
      <c r="Q745" s="93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>
      <c r="A746" s="89"/>
      <c r="B746" s="62"/>
      <c r="C746" s="90"/>
      <c r="D746" s="91"/>
      <c r="E746" s="62"/>
      <c r="F746" s="91"/>
      <c r="G746" s="91"/>
      <c r="H746" s="92"/>
      <c r="I746" s="93"/>
      <c r="J746" s="94"/>
      <c r="K746" s="95"/>
      <c r="L746" s="93"/>
      <c r="M746" s="93"/>
      <c r="N746" s="93"/>
      <c r="O746" s="91"/>
      <c r="P746" s="62"/>
      <c r="Q746" s="93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>
      <c r="A747" s="89"/>
      <c r="B747" s="62"/>
      <c r="C747" s="90"/>
      <c r="D747" s="91"/>
      <c r="E747" s="62"/>
      <c r="F747" s="91"/>
      <c r="G747" s="91"/>
      <c r="H747" s="92"/>
      <c r="I747" s="93"/>
      <c r="J747" s="94"/>
      <c r="K747" s="95"/>
      <c r="L747" s="93"/>
      <c r="M747" s="93"/>
      <c r="N747" s="93"/>
      <c r="O747" s="91"/>
      <c r="P747" s="62"/>
      <c r="Q747" s="93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>
      <c r="A748" s="89"/>
      <c r="B748" s="62"/>
      <c r="C748" s="90"/>
      <c r="D748" s="91"/>
      <c r="E748" s="62"/>
      <c r="F748" s="91"/>
      <c r="G748" s="91"/>
      <c r="H748" s="92"/>
      <c r="I748" s="93"/>
      <c r="J748" s="94"/>
      <c r="K748" s="95"/>
      <c r="L748" s="93"/>
      <c r="M748" s="93"/>
      <c r="N748" s="93"/>
      <c r="O748" s="91"/>
      <c r="P748" s="62"/>
      <c r="Q748" s="93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>
      <c r="A749" s="89"/>
      <c r="B749" s="62"/>
      <c r="C749" s="90"/>
      <c r="D749" s="91"/>
      <c r="E749" s="62"/>
      <c r="F749" s="91"/>
      <c r="G749" s="91"/>
      <c r="H749" s="92"/>
      <c r="I749" s="93"/>
      <c r="J749" s="94"/>
      <c r="K749" s="95"/>
      <c r="L749" s="93"/>
      <c r="M749" s="93"/>
      <c r="N749" s="93"/>
      <c r="O749" s="91"/>
      <c r="P749" s="62"/>
      <c r="Q749" s="93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>
      <c r="A750" s="89"/>
      <c r="B750" s="62"/>
      <c r="C750" s="90"/>
      <c r="D750" s="91"/>
      <c r="E750" s="62"/>
      <c r="F750" s="91"/>
      <c r="G750" s="91"/>
      <c r="H750" s="92"/>
      <c r="I750" s="93"/>
      <c r="J750" s="94"/>
      <c r="K750" s="95"/>
      <c r="L750" s="93"/>
      <c r="M750" s="93"/>
      <c r="N750" s="93"/>
      <c r="O750" s="91"/>
      <c r="P750" s="62"/>
      <c r="Q750" s="93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>
      <c r="A751" s="89"/>
      <c r="B751" s="62"/>
      <c r="C751" s="90"/>
      <c r="D751" s="91"/>
      <c r="E751" s="62"/>
      <c r="F751" s="91"/>
      <c r="G751" s="91"/>
      <c r="H751" s="92"/>
      <c r="I751" s="93"/>
      <c r="J751" s="94"/>
      <c r="K751" s="95"/>
      <c r="L751" s="93"/>
      <c r="M751" s="93"/>
      <c r="N751" s="93"/>
      <c r="O751" s="91"/>
      <c r="P751" s="62"/>
      <c r="Q751" s="93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>
      <c r="A752" s="89"/>
      <c r="B752" s="62"/>
      <c r="C752" s="90"/>
      <c r="D752" s="91"/>
      <c r="E752" s="62"/>
      <c r="F752" s="91"/>
      <c r="G752" s="91"/>
      <c r="H752" s="92"/>
      <c r="I752" s="93"/>
      <c r="J752" s="94"/>
      <c r="K752" s="95"/>
      <c r="L752" s="93"/>
      <c r="M752" s="93"/>
      <c r="N752" s="93"/>
      <c r="O752" s="91"/>
      <c r="P752" s="62"/>
      <c r="Q752" s="93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>
      <c r="A753" s="89"/>
      <c r="B753" s="62"/>
      <c r="C753" s="90"/>
      <c r="D753" s="91"/>
      <c r="E753" s="62"/>
      <c r="F753" s="91"/>
      <c r="G753" s="91"/>
      <c r="H753" s="92"/>
      <c r="I753" s="93"/>
      <c r="J753" s="94"/>
      <c r="K753" s="95"/>
      <c r="L753" s="93"/>
      <c r="M753" s="93"/>
      <c r="N753" s="93"/>
      <c r="O753" s="91"/>
      <c r="P753" s="62"/>
      <c r="Q753" s="93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>
      <c r="A754" s="89"/>
      <c r="B754" s="62"/>
      <c r="C754" s="90"/>
      <c r="D754" s="91"/>
      <c r="E754" s="62"/>
      <c r="F754" s="91"/>
      <c r="G754" s="91"/>
      <c r="H754" s="92"/>
      <c r="I754" s="93"/>
      <c r="J754" s="94"/>
      <c r="K754" s="95"/>
      <c r="L754" s="93"/>
      <c r="M754" s="93"/>
      <c r="N754" s="93"/>
      <c r="O754" s="91"/>
      <c r="P754" s="62"/>
      <c r="Q754" s="93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>
      <c r="A755" s="89"/>
      <c r="B755" s="62"/>
      <c r="C755" s="90"/>
      <c r="D755" s="91"/>
      <c r="E755" s="62"/>
      <c r="F755" s="91"/>
      <c r="G755" s="91"/>
      <c r="H755" s="92"/>
      <c r="I755" s="93"/>
      <c r="J755" s="94"/>
      <c r="K755" s="95"/>
      <c r="L755" s="93"/>
      <c r="M755" s="93"/>
      <c r="N755" s="93"/>
      <c r="O755" s="91"/>
      <c r="P755" s="62"/>
      <c r="Q755" s="93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>
      <c r="A756" s="89"/>
      <c r="B756" s="62"/>
      <c r="C756" s="90"/>
      <c r="D756" s="91"/>
      <c r="E756" s="62"/>
      <c r="F756" s="91"/>
      <c r="G756" s="91"/>
      <c r="H756" s="92"/>
      <c r="I756" s="93"/>
      <c r="J756" s="94"/>
      <c r="K756" s="95"/>
      <c r="L756" s="93"/>
      <c r="M756" s="93"/>
      <c r="N756" s="93"/>
      <c r="O756" s="91"/>
      <c r="P756" s="62"/>
      <c r="Q756" s="93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>
      <c r="A757" s="89"/>
      <c r="B757" s="62"/>
      <c r="C757" s="90"/>
      <c r="D757" s="91"/>
      <c r="E757" s="62"/>
      <c r="F757" s="91"/>
      <c r="G757" s="91"/>
      <c r="H757" s="92"/>
      <c r="I757" s="93"/>
      <c r="J757" s="94"/>
      <c r="K757" s="95"/>
      <c r="L757" s="93"/>
      <c r="M757" s="93"/>
      <c r="N757" s="93"/>
      <c r="O757" s="91"/>
      <c r="P757" s="62"/>
      <c r="Q757" s="93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>
      <c r="A758" s="89"/>
      <c r="B758" s="62"/>
      <c r="C758" s="90"/>
      <c r="D758" s="91"/>
      <c r="E758" s="62"/>
      <c r="F758" s="91"/>
      <c r="G758" s="91"/>
      <c r="H758" s="92"/>
      <c r="I758" s="93"/>
      <c r="J758" s="94"/>
      <c r="K758" s="95"/>
      <c r="L758" s="93"/>
      <c r="M758" s="93"/>
      <c r="N758" s="93"/>
      <c r="O758" s="91"/>
      <c r="P758" s="62"/>
      <c r="Q758" s="93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>
      <c r="A759" s="89"/>
      <c r="B759" s="62"/>
      <c r="C759" s="90"/>
      <c r="D759" s="91"/>
      <c r="E759" s="62"/>
      <c r="F759" s="91"/>
      <c r="G759" s="91"/>
      <c r="H759" s="92"/>
      <c r="I759" s="93"/>
      <c r="J759" s="94"/>
      <c r="K759" s="95"/>
      <c r="L759" s="93"/>
      <c r="M759" s="93"/>
      <c r="N759" s="93"/>
      <c r="O759" s="91"/>
      <c r="P759" s="62"/>
      <c r="Q759" s="93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>
      <c r="A760" s="89"/>
      <c r="B760" s="62"/>
      <c r="C760" s="90"/>
      <c r="D760" s="91"/>
      <c r="E760" s="62"/>
      <c r="F760" s="91"/>
      <c r="G760" s="91"/>
      <c r="H760" s="92"/>
      <c r="I760" s="93"/>
      <c r="J760" s="94"/>
      <c r="K760" s="95"/>
      <c r="L760" s="93"/>
      <c r="M760" s="93"/>
      <c r="N760" s="93"/>
      <c r="O760" s="91"/>
      <c r="P760" s="62"/>
      <c r="Q760" s="93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>
      <c r="A761" s="89"/>
      <c r="B761" s="62"/>
      <c r="C761" s="90"/>
      <c r="D761" s="91"/>
      <c r="E761" s="62"/>
      <c r="F761" s="91"/>
      <c r="G761" s="91"/>
      <c r="H761" s="92"/>
      <c r="I761" s="93"/>
      <c r="J761" s="94"/>
      <c r="K761" s="95"/>
      <c r="L761" s="93"/>
      <c r="M761" s="93"/>
      <c r="N761" s="93"/>
      <c r="O761" s="91"/>
      <c r="P761" s="62"/>
      <c r="Q761" s="93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>
      <c r="A762" s="89"/>
      <c r="B762" s="62"/>
      <c r="C762" s="90"/>
      <c r="D762" s="91"/>
      <c r="E762" s="62"/>
      <c r="F762" s="91"/>
      <c r="G762" s="91"/>
      <c r="H762" s="92"/>
      <c r="I762" s="93"/>
      <c r="J762" s="94"/>
      <c r="K762" s="95"/>
      <c r="L762" s="93"/>
      <c r="M762" s="93"/>
      <c r="N762" s="93"/>
      <c r="O762" s="91"/>
      <c r="P762" s="62"/>
      <c r="Q762" s="93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>
      <c r="A763" s="89"/>
      <c r="B763" s="62"/>
      <c r="C763" s="90"/>
      <c r="D763" s="91"/>
      <c r="E763" s="62"/>
      <c r="F763" s="91"/>
      <c r="G763" s="91"/>
      <c r="H763" s="92"/>
      <c r="I763" s="93"/>
      <c r="J763" s="94"/>
      <c r="K763" s="95"/>
      <c r="L763" s="93"/>
      <c r="M763" s="93"/>
      <c r="N763" s="93"/>
      <c r="O763" s="91"/>
      <c r="P763" s="62"/>
      <c r="Q763" s="93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>
      <c r="A764" s="89"/>
      <c r="B764" s="62"/>
      <c r="C764" s="90"/>
      <c r="D764" s="91"/>
      <c r="E764" s="62"/>
      <c r="F764" s="91"/>
      <c r="G764" s="91"/>
      <c r="H764" s="92"/>
      <c r="I764" s="93"/>
      <c r="J764" s="94"/>
      <c r="K764" s="95"/>
      <c r="L764" s="93"/>
      <c r="M764" s="93"/>
      <c r="N764" s="93"/>
      <c r="O764" s="91"/>
      <c r="P764" s="62"/>
      <c r="Q764" s="93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>
      <c r="A765" s="89"/>
      <c r="B765" s="62"/>
      <c r="C765" s="90"/>
      <c r="D765" s="91"/>
      <c r="E765" s="62"/>
      <c r="F765" s="91"/>
      <c r="G765" s="91"/>
      <c r="H765" s="92"/>
      <c r="I765" s="93"/>
      <c r="J765" s="94"/>
      <c r="K765" s="95"/>
      <c r="L765" s="93"/>
      <c r="M765" s="93"/>
      <c r="N765" s="93"/>
      <c r="O765" s="91"/>
      <c r="P765" s="62"/>
      <c r="Q765" s="93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>
      <c r="A766" s="89"/>
      <c r="B766" s="62"/>
      <c r="C766" s="90"/>
      <c r="D766" s="91"/>
      <c r="E766" s="62"/>
      <c r="F766" s="91"/>
      <c r="G766" s="91"/>
      <c r="H766" s="92"/>
      <c r="I766" s="93"/>
      <c r="J766" s="94"/>
      <c r="K766" s="95"/>
      <c r="L766" s="93"/>
      <c r="M766" s="93"/>
      <c r="N766" s="93"/>
      <c r="O766" s="91"/>
      <c r="P766" s="62"/>
      <c r="Q766" s="93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>
      <c r="A767" s="89"/>
      <c r="B767" s="62"/>
      <c r="C767" s="90"/>
      <c r="D767" s="91"/>
      <c r="E767" s="62"/>
      <c r="F767" s="91"/>
      <c r="G767" s="91"/>
      <c r="H767" s="92"/>
      <c r="I767" s="93"/>
      <c r="J767" s="94"/>
      <c r="K767" s="95"/>
      <c r="L767" s="93"/>
      <c r="M767" s="93"/>
      <c r="N767" s="93"/>
      <c r="O767" s="91"/>
      <c r="P767" s="62"/>
      <c r="Q767" s="93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>
      <c r="A768" s="89"/>
      <c r="B768" s="62"/>
      <c r="C768" s="90"/>
      <c r="D768" s="91"/>
      <c r="E768" s="62"/>
      <c r="F768" s="91"/>
      <c r="G768" s="91"/>
      <c r="H768" s="92"/>
      <c r="I768" s="93"/>
      <c r="J768" s="94"/>
      <c r="K768" s="95"/>
      <c r="L768" s="93"/>
      <c r="M768" s="93"/>
      <c r="N768" s="93"/>
      <c r="O768" s="91"/>
      <c r="P768" s="62"/>
      <c r="Q768" s="93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>
      <c r="A769" s="89"/>
      <c r="B769" s="62"/>
      <c r="C769" s="90"/>
      <c r="D769" s="91"/>
      <c r="E769" s="62"/>
      <c r="F769" s="91"/>
      <c r="G769" s="91"/>
      <c r="H769" s="92"/>
      <c r="I769" s="93"/>
      <c r="J769" s="94"/>
      <c r="K769" s="95"/>
      <c r="L769" s="93"/>
      <c r="M769" s="93"/>
      <c r="N769" s="93"/>
      <c r="O769" s="91"/>
      <c r="P769" s="62"/>
      <c r="Q769" s="93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>
      <c r="A770" s="89"/>
      <c r="B770" s="62"/>
      <c r="C770" s="90"/>
      <c r="D770" s="91"/>
      <c r="E770" s="62"/>
      <c r="F770" s="91"/>
      <c r="G770" s="91"/>
      <c r="H770" s="92"/>
      <c r="I770" s="93"/>
      <c r="J770" s="94"/>
      <c r="K770" s="95"/>
      <c r="L770" s="93"/>
      <c r="M770" s="93"/>
      <c r="N770" s="93"/>
      <c r="O770" s="91"/>
      <c r="P770" s="62"/>
      <c r="Q770" s="93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>
      <c r="A771" s="89"/>
      <c r="B771" s="62"/>
      <c r="C771" s="90"/>
      <c r="D771" s="91"/>
      <c r="E771" s="62"/>
      <c r="F771" s="91"/>
      <c r="G771" s="91"/>
      <c r="H771" s="92"/>
      <c r="I771" s="93"/>
      <c r="J771" s="94"/>
      <c r="K771" s="95"/>
      <c r="L771" s="93"/>
      <c r="M771" s="93"/>
      <c r="N771" s="93"/>
      <c r="O771" s="91"/>
      <c r="P771" s="62"/>
      <c r="Q771" s="93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>
      <c r="A772" s="89"/>
      <c r="B772" s="62"/>
      <c r="C772" s="90"/>
      <c r="D772" s="91"/>
      <c r="E772" s="62"/>
      <c r="F772" s="91"/>
      <c r="G772" s="91"/>
      <c r="H772" s="92"/>
      <c r="I772" s="93"/>
      <c r="J772" s="94"/>
      <c r="K772" s="95"/>
      <c r="L772" s="93"/>
      <c r="M772" s="93"/>
      <c r="N772" s="93"/>
      <c r="O772" s="91"/>
      <c r="P772" s="62"/>
      <c r="Q772" s="93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>
      <c r="A773" s="89"/>
      <c r="B773" s="62"/>
      <c r="C773" s="90"/>
      <c r="D773" s="91"/>
      <c r="E773" s="62"/>
      <c r="F773" s="91"/>
      <c r="G773" s="91"/>
      <c r="H773" s="92"/>
      <c r="I773" s="93"/>
      <c r="J773" s="94"/>
      <c r="K773" s="95"/>
      <c r="L773" s="93"/>
      <c r="M773" s="93"/>
      <c r="N773" s="93"/>
      <c r="O773" s="91"/>
      <c r="P773" s="62"/>
      <c r="Q773" s="93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>
      <c r="A774" s="89"/>
      <c r="B774" s="62"/>
      <c r="C774" s="90"/>
      <c r="D774" s="91"/>
      <c r="E774" s="62"/>
      <c r="F774" s="91"/>
      <c r="G774" s="91"/>
      <c r="H774" s="92"/>
      <c r="I774" s="93"/>
      <c r="J774" s="94"/>
      <c r="K774" s="95"/>
      <c r="L774" s="93"/>
      <c r="M774" s="93"/>
      <c r="N774" s="93"/>
      <c r="O774" s="91"/>
      <c r="P774" s="62"/>
      <c r="Q774" s="93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>
      <c r="A775" s="89"/>
      <c r="B775" s="62"/>
      <c r="C775" s="90"/>
      <c r="D775" s="91"/>
      <c r="E775" s="62"/>
      <c r="F775" s="91"/>
      <c r="G775" s="91"/>
      <c r="H775" s="92"/>
      <c r="I775" s="93"/>
      <c r="J775" s="94"/>
      <c r="K775" s="95"/>
      <c r="L775" s="93"/>
      <c r="M775" s="93"/>
      <c r="N775" s="93"/>
      <c r="O775" s="91"/>
      <c r="P775" s="62"/>
      <c r="Q775" s="93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>
      <c r="A776" s="89"/>
      <c r="B776" s="62"/>
      <c r="C776" s="90"/>
      <c r="D776" s="91"/>
      <c r="E776" s="62"/>
      <c r="F776" s="91"/>
      <c r="G776" s="91"/>
      <c r="H776" s="92"/>
      <c r="I776" s="93"/>
      <c r="J776" s="94"/>
      <c r="K776" s="95"/>
      <c r="L776" s="93"/>
      <c r="M776" s="93"/>
      <c r="N776" s="93"/>
      <c r="O776" s="91"/>
      <c r="P776" s="62"/>
      <c r="Q776" s="93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>
      <c r="A777" s="89"/>
      <c r="B777" s="62"/>
      <c r="C777" s="90"/>
      <c r="D777" s="91"/>
      <c r="E777" s="62"/>
      <c r="F777" s="91"/>
      <c r="G777" s="91"/>
      <c r="H777" s="92"/>
      <c r="I777" s="93"/>
      <c r="J777" s="94"/>
      <c r="K777" s="95"/>
      <c r="L777" s="93"/>
      <c r="M777" s="93"/>
      <c r="N777" s="93"/>
      <c r="O777" s="91"/>
      <c r="P777" s="62"/>
      <c r="Q777" s="93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>
      <c r="A778" s="89"/>
      <c r="B778" s="62"/>
      <c r="C778" s="90"/>
      <c r="D778" s="91"/>
      <c r="E778" s="62"/>
      <c r="F778" s="91"/>
      <c r="G778" s="91"/>
      <c r="H778" s="92"/>
      <c r="I778" s="93"/>
      <c r="J778" s="94"/>
      <c r="K778" s="95"/>
      <c r="L778" s="93"/>
      <c r="M778" s="93"/>
      <c r="N778" s="93"/>
      <c r="O778" s="91"/>
      <c r="P778" s="62"/>
      <c r="Q778" s="93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>
      <c r="A779" s="89"/>
      <c r="B779" s="62"/>
      <c r="C779" s="90"/>
      <c r="D779" s="91"/>
      <c r="E779" s="62"/>
      <c r="F779" s="91"/>
      <c r="G779" s="91"/>
      <c r="H779" s="92"/>
      <c r="I779" s="93"/>
      <c r="J779" s="94"/>
      <c r="K779" s="95"/>
      <c r="L779" s="93"/>
      <c r="M779" s="93"/>
      <c r="N779" s="93"/>
      <c r="O779" s="91"/>
      <c r="P779" s="62"/>
      <c r="Q779" s="93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>
      <c r="A780" s="89"/>
      <c r="B780" s="62"/>
      <c r="C780" s="90"/>
      <c r="D780" s="91"/>
      <c r="E780" s="62"/>
      <c r="F780" s="91"/>
      <c r="G780" s="91"/>
      <c r="H780" s="92"/>
      <c r="I780" s="93"/>
      <c r="J780" s="94"/>
      <c r="K780" s="95"/>
      <c r="L780" s="93"/>
      <c r="M780" s="93"/>
      <c r="N780" s="93"/>
      <c r="O780" s="91"/>
      <c r="P780" s="62"/>
      <c r="Q780" s="93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>
      <c r="A781" s="89"/>
      <c r="B781" s="62"/>
      <c r="C781" s="90"/>
      <c r="D781" s="91"/>
      <c r="E781" s="62"/>
      <c r="F781" s="91"/>
      <c r="G781" s="91"/>
      <c r="H781" s="92"/>
      <c r="I781" s="93"/>
      <c r="J781" s="94"/>
      <c r="K781" s="95"/>
      <c r="L781" s="93"/>
      <c r="M781" s="93"/>
      <c r="N781" s="93"/>
      <c r="O781" s="91"/>
      <c r="P781" s="62"/>
      <c r="Q781" s="93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>
      <c r="A782" s="89"/>
      <c r="B782" s="62"/>
      <c r="C782" s="90"/>
      <c r="D782" s="91"/>
      <c r="E782" s="62"/>
      <c r="F782" s="91"/>
      <c r="G782" s="91"/>
      <c r="H782" s="92"/>
      <c r="I782" s="93"/>
      <c r="J782" s="94"/>
      <c r="K782" s="95"/>
      <c r="L782" s="93"/>
      <c r="M782" s="93"/>
      <c r="N782" s="93"/>
      <c r="O782" s="91"/>
      <c r="P782" s="62"/>
      <c r="Q782" s="93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>
      <c r="A783" s="89"/>
      <c r="B783" s="62"/>
      <c r="C783" s="90"/>
      <c r="D783" s="91"/>
      <c r="E783" s="62"/>
      <c r="F783" s="91"/>
      <c r="G783" s="91"/>
      <c r="H783" s="92"/>
      <c r="I783" s="93"/>
      <c r="J783" s="94"/>
      <c r="K783" s="95"/>
      <c r="L783" s="93"/>
      <c r="M783" s="93"/>
      <c r="N783" s="93"/>
      <c r="O783" s="91"/>
      <c r="P783" s="62"/>
      <c r="Q783" s="93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>
      <c r="A784" s="89"/>
      <c r="B784" s="62"/>
      <c r="C784" s="90"/>
      <c r="D784" s="91"/>
      <c r="E784" s="62"/>
      <c r="F784" s="91"/>
      <c r="G784" s="91"/>
      <c r="H784" s="92"/>
      <c r="I784" s="93"/>
      <c r="J784" s="94"/>
      <c r="K784" s="95"/>
      <c r="L784" s="93"/>
      <c r="M784" s="93"/>
      <c r="N784" s="93"/>
      <c r="O784" s="91"/>
      <c r="P784" s="62"/>
      <c r="Q784" s="93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>
      <c r="A785" s="89"/>
      <c r="B785" s="62"/>
      <c r="C785" s="90"/>
      <c r="D785" s="91"/>
      <c r="E785" s="62"/>
      <c r="F785" s="91"/>
      <c r="G785" s="91"/>
      <c r="H785" s="92"/>
      <c r="I785" s="93"/>
      <c r="J785" s="94"/>
      <c r="K785" s="95"/>
      <c r="L785" s="93"/>
      <c r="M785" s="93"/>
      <c r="N785" s="93"/>
      <c r="O785" s="91"/>
      <c r="P785" s="62"/>
      <c r="Q785" s="93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>
      <c r="A786" s="89"/>
      <c r="B786" s="62"/>
      <c r="C786" s="90"/>
      <c r="D786" s="91"/>
      <c r="E786" s="62"/>
      <c r="F786" s="91"/>
      <c r="G786" s="91"/>
      <c r="H786" s="92"/>
      <c r="I786" s="93"/>
      <c r="J786" s="94"/>
      <c r="K786" s="95"/>
      <c r="L786" s="93"/>
      <c r="M786" s="93"/>
      <c r="N786" s="93"/>
      <c r="O786" s="91"/>
      <c r="P786" s="62"/>
      <c r="Q786" s="93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>
      <c r="A787" s="89"/>
      <c r="B787" s="62"/>
      <c r="C787" s="90"/>
      <c r="D787" s="91"/>
      <c r="E787" s="62"/>
      <c r="F787" s="91"/>
      <c r="G787" s="91"/>
      <c r="H787" s="92"/>
      <c r="I787" s="93"/>
      <c r="J787" s="94"/>
      <c r="K787" s="95"/>
      <c r="L787" s="93"/>
      <c r="M787" s="93"/>
      <c r="N787" s="93"/>
      <c r="O787" s="91"/>
      <c r="P787" s="62"/>
      <c r="Q787" s="93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>
      <c r="A788" s="89"/>
      <c r="B788" s="62"/>
      <c r="C788" s="90"/>
      <c r="D788" s="91"/>
      <c r="E788" s="62"/>
      <c r="F788" s="91"/>
      <c r="G788" s="91"/>
      <c r="H788" s="92"/>
      <c r="I788" s="93"/>
      <c r="J788" s="94"/>
      <c r="K788" s="95"/>
      <c r="L788" s="93"/>
      <c r="M788" s="93"/>
      <c r="N788" s="93"/>
      <c r="O788" s="91"/>
      <c r="P788" s="62"/>
      <c r="Q788" s="93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>
      <c r="A789" s="89"/>
      <c r="B789" s="62"/>
      <c r="C789" s="90"/>
      <c r="D789" s="91"/>
      <c r="E789" s="62"/>
      <c r="F789" s="91"/>
      <c r="G789" s="91"/>
      <c r="H789" s="92"/>
      <c r="I789" s="93"/>
      <c r="J789" s="94"/>
      <c r="K789" s="95"/>
      <c r="L789" s="93"/>
      <c r="M789" s="93"/>
      <c r="N789" s="93"/>
      <c r="O789" s="91"/>
      <c r="P789" s="62"/>
      <c r="Q789" s="93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>
      <c r="A790" s="89"/>
      <c r="B790" s="62"/>
      <c r="C790" s="90"/>
      <c r="D790" s="91"/>
      <c r="E790" s="62"/>
      <c r="F790" s="91"/>
      <c r="G790" s="91"/>
      <c r="H790" s="92"/>
      <c r="I790" s="93"/>
      <c r="J790" s="94"/>
      <c r="K790" s="95"/>
      <c r="L790" s="93"/>
      <c r="M790" s="93"/>
      <c r="N790" s="93"/>
      <c r="O790" s="91"/>
      <c r="P790" s="62"/>
      <c r="Q790" s="93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>
      <c r="A791" s="89"/>
      <c r="B791" s="62"/>
      <c r="C791" s="90"/>
      <c r="D791" s="91"/>
      <c r="E791" s="62"/>
      <c r="F791" s="91"/>
      <c r="G791" s="91"/>
      <c r="H791" s="92"/>
      <c r="I791" s="93"/>
      <c r="J791" s="94"/>
      <c r="K791" s="95"/>
      <c r="L791" s="93"/>
      <c r="M791" s="93"/>
      <c r="N791" s="93"/>
      <c r="O791" s="91"/>
      <c r="P791" s="62"/>
      <c r="Q791" s="93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>
      <c r="A792" s="89"/>
      <c r="B792" s="62"/>
      <c r="C792" s="90"/>
      <c r="D792" s="91"/>
      <c r="E792" s="62"/>
      <c r="F792" s="91"/>
      <c r="G792" s="91"/>
      <c r="H792" s="92"/>
      <c r="I792" s="93"/>
      <c r="J792" s="94"/>
      <c r="K792" s="95"/>
      <c r="L792" s="93"/>
      <c r="M792" s="93"/>
      <c r="N792" s="93"/>
      <c r="O792" s="91"/>
      <c r="P792" s="62"/>
      <c r="Q792" s="93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>
      <c r="A793" s="89"/>
      <c r="B793" s="62"/>
      <c r="C793" s="90"/>
      <c r="D793" s="91"/>
      <c r="E793" s="62"/>
      <c r="F793" s="91"/>
      <c r="G793" s="91"/>
      <c r="H793" s="92"/>
      <c r="I793" s="93"/>
      <c r="J793" s="94"/>
      <c r="K793" s="95"/>
      <c r="L793" s="93"/>
      <c r="M793" s="93"/>
      <c r="N793" s="93"/>
      <c r="O793" s="91"/>
      <c r="P793" s="62"/>
      <c r="Q793" s="93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>
      <c r="A794" s="89"/>
      <c r="B794" s="62"/>
      <c r="C794" s="90"/>
      <c r="D794" s="91"/>
      <c r="E794" s="62"/>
      <c r="F794" s="91"/>
      <c r="G794" s="91"/>
      <c r="H794" s="92"/>
      <c r="I794" s="93"/>
      <c r="J794" s="94"/>
      <c r="K794" s="95"/>
      <c r="L794" s="93"/>
      <c r="M794" s="93"/>
      <c r="N794" s="93"/>
      <c r="O794" s="91"/>
      <c r="P794" s="62"/>
      <c r="Q794" s="93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>
      <c r="A795" s="89"/>
      <c r="B795" s="62"/>
      <c r="C795" s="90"/>
      <c r="D795" s="91"/>
      <c r="E795" s="62"/>
      <c r="F795" s="91"/>
      <c r="G795" s="91"/>
      <c r="H795" s="92"/>
      <c r="I795" s="93"/>
      <c r="J795" s="94"/>
      <c r="K795" s="95"/>
      <c r="L795" s="93"/>
      <c r="M795" s="93"/>
      <c r="N795" s="93"/>
      <c r="O795" s="91"/>
      <c r="P795" s="62"/>
      <c r="Q795" s="93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>
      <c r="A796" s="89"/>
      <c r="B796" s="62"/>
      <c r="C796" s="90"/>
      <c r="D796" s="91"/>
      <c r="E796" s="62"/>
      <c r="F796" s="91"/>
      <c r="G796" s="91"/>
      <c r="H796" s="92"/>
      <c r="I796" s="93"/>
      <c r="J796" s="94"/>
      <c r="K796" s="95"/>
      <c r="L796" s="93"/>
      <c r="M796" s="93"/>
      <c r="N796" s="93"/>
      <c r="O796" s="91"/>
      <c r="P796" s="62"/>
      <c r="Q796" s="93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>
      <c r="A797" s="89"/>
      <c r="B797" s="62"/>
      <c r="C797" s="90"/>
      <c r="D797" s="91"/>
      <c r="E797" s="62"/>
      <c r="F797" s="91"/>
      <c r="G797" s="91"/>
      <c r="H797" s="92"/>
      <c r="I797" s="93"/>
      <c r="J797" s="94"/>
      <c r="K797" s="95"/>
      <c r="L797" s="93"/>
      <c r="M797" s="93"/>
      <c r="N797" s="93"/>
      <c r="O797" s="91"/>
      <c r="P797" s="62"/>
      <c r="Q797" s="93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>
      <c r="A798" s="89"/>
      <c r="B798" s="62"/>
      <c r="C798" s="90"/>
      <c r="D798" s="91"/>
      <c r="E798" s="62"/>
      <c r="F798" s="91"/>
      <c r="G798" s="91"/>
      <c r="H798" s="92"/>
      <c r="I798" s="93"/>
      <c r="J798" s="94"/>
      <c r="K798" s="95"/>
      <c r="L798" s="93"/>
      <c r="M798" s="93"/>
      <c r="N798" s="93"/>
      <c r="O798" s="91"/>
      <c r="P798" s="62"/>
      <c r="Q798" s="93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>
      <c r="A799" s="89"/>
      <c r="B799" s="62"/>
      <c r="C799" s="90"/>
      <c r="D799" s="91"/>
      <c r="E799" s="62"/>
      <c r="F799" s="91"/>
      <c r="G799" s="91"/>
      <c r="H799" s="92"/>
      <c r="I799" s="93"/>
      <c r="J799" s="94"/>
      <c r="K799" s="95"/>
      <c r="L799" s="93"/>
      <c r="M799" s="93"/>
      <c r="N799" s="93"/>
      <c r="O799" s="91"/>
      <c r="P799" s="62"/>
      <c r="Q799" s="93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>
      <c r="A800" s="89"/>
      <c r="B800" s="62"/>
      <c r="C800" s="90"/>
      <c r="D800" s="91"/>
      <c r="E800" s="62"/>
      <c r="F800" s="91"/>
      <c r="G800" s="91"/>
      <c r="H800" s="92"/>
      <c r="I800" s="93"/>
      <c r="J800" s="94"/>
      <c r="K800" s="95"/>
      <c r="L800" s="93"/>
      <c r="M800" s="93"/>
      <c r="N800" s="93"/>
      <c r="O800" s="91"/>
      <c r="P800" s="62"/>
      <c r="Q800" s="93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>
      <c r="A801" s="89"/>
      <c r="B801" s="62"/>
      <c r="C801" s="90"/>
      <c r="D801" s="91"/>
      <c r="E801" s="62"/>
      <c r="F801" s="91"/>
      <c r="G801" s="91"/>
      <c r="H801" s="92"/>
      <c r="I801" s="93"/>
      <c r="J801" s="94"/>
      <c r="K801" s="95"/>
      <c r="L801" s="93"/>
      <c r="M801" s="93"/>
      <c r="N801" s="93"/>
      <c r="O801" s="91"/>
      <c r="P801" s="62"/>
      <c r="Q801" s="93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>
      <c r="A802" s="89"/>
      <c r="B802" s="62"/>
      <c r="C802" s="90"/>
      <c r="D802" s="91"/>
      <c r="E802" s="62"/>
      <c r="F802" s="91"/>
      <c r="G802" s="91"/>
      <c r="H802" s="92"/>
      <c r="I802" s="93"/>
      <c r="J802" s="94"/>
      <c r="K802" s="95"/>
      <c r="L802" s="93"/>
      <c r="M802" s="93"/>
      <c r="N802" s="93"/>
      <c r="O802" s="91"/>
      <c r="P802" s="62"/>
      <c r="Q802" s="93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>
      <c r="A803" s="89"/>
      <c r="B803" s="62"/>
      <c r="C803" s="90"/>
      <c r="D803" s="91"/>
      <c r="E803" s="62"/>
      <c r="F803" s="91"/>
      <c r="G803" s="91"/>
      <c r="H803" s="92"/>
      <c r="I803" s="93"/>
      <c r="J803" s="94"/>
      <c r="K803" s="95"/>
      <c r="L803" s="93"/>
      <c r="M803" s="93"/>
      <c r="N803" s="93"/>
      <c r="O803" s="91"/>
      <c r="P803" s="62"/>
      <c r="Q803" s="93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>
      <c r="A804" s="89"/>
      <c r="B804" s="62"/>
      <c r="C804" s="90"/>
      <c r="D804" s="91"/>
      <c r="E804" s="62"/>
      <c r="F804" s="91"/>
      <c r="G804" s="91"/>
      <c r="H804" s="92"/>
      <c r="I804" s="93"/>
      <c r="J804" s="94"/>
      <c r="K804" s="95"/>
      <c r="L804" s="93"/>
      <c r="M804" s="93"/>
      <c r="N804" s="93"/>
      <c r="O804" s="91"/>
      <c r="P804" s="62"/>
      <c r="Q804" s="93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>
      <c r="A805" s="89"/>
      <c r="B805" s="62"/>
      <c r="C805" s="90"/>
      <c r="D805" s="91"/>
      <c r="E805" s="62"/>
      <c r="F805" s="91"/>
      <c r="G805" s="91"/>
      <c r="H805" s="92"/>
      <c r="I805" s="93"/>
      <c r="J805" s="94"/>
      <c r="K805" s="95"/>
      <c r="L805" s="93"/>
      <c r="M805" s="93"/>
      <c r="N805" s="93"/>
      <c r="O805" s="91"/>
      <c r="P805" s="62"/>
      <c r="Q805" s="93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>
      <c r="A806" s="89"/>
      <c r="B806" s="62"/>
      <c r="C806" s="90"/>
      <c r="D806" s="91"/>
      <c r="E806" s="62"/>
      <c r="F806" s="91"/>
      <c r="G806" s="91"/>
      <c r="H806" s="92"/>
      <c r="I806" s="93"/>
      <c r="J806" s="94"/>
      <c r="K806" s="95"/>
      <c r="L806" s="93"/>
      <c r="M806" s="93"/>
      <c r="N806" s="93"/>
      <c r="O806" s="91"/>
      <c r="P806" s="62"/>
      <c r="Q806" s="93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>
      <c r="A807" s="89"/>
      <c r="B807" s="62"/>
      <c r="C807" s="90"/>
      <c r="D807" s="91"/>
      <c r="E807" s="62"/>
      <c r="F807" s="91"/>
      <c r="G807" s="91"/>
      <c r="H807" s="92"/>
      <c r="I807" s="93"/>
      <c r="J807" s="94"/>
      <c r="K807" s="95"/>
      <c r="L807" s="93"/>
      <c r="M807" s="93"/>
      <c r="N807" s="93"/>
      <c r="O807" s="91"/>
      <c r="P807" s="62"/>
      <c r="Q807" s="93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>
      <c r="A808" s="89"/>
      <c r="B808" s="62"/>
      <c r="C808" s="90"/>
      <c r="D808" s="91"/>
      <c r="E808" s="62"/>
      <c r="F808" s="91"/>
      <c r="G808" s="91"/>
      <c r="H808" s="92"/>
      <c r="I808" s="93"/>
      <c r="J808" s="94"/>
      <c r="K808" s="95"/>
      <c r="L808" s="93"/>
      <c r="M808" s="93"/>
      <c r="N808" s="93"/>
      <c r="O808" s="91"/>
      <c r="P808" s="62"/>
      <c r="Q808" s="93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>
      <c r="A809" s="89"/>
      <c r="B809" s="62"/>
      <c r="C809" s="90"/>
      <c r="D809" s="91"/>
      <c r="E809" s="62"/>
      <c r="F809" s="91"/>
      <c r="G809" s="91"/>
      <c r="H809" s="92"/>
      <c r="I809" s="93"/>
      <c r="J809" s="94"/>
      <c r="K809" s="95"/>
      <c r="L809" s="93"/>
      <c r="M809" s="93"/>
      <c r="N809" s="93"/>
      <c r="O809" s="91"/>
      <c r="P809" s="62"/>
      <c r="Q809" s="93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>
      <c r="A810" s="89"/>
      <c r="B810" s="62"/>
      <c r="C810" s="90"/>
      <c r="D810" s="91"/>
      <c r="E810" s="62"/>
      <c r="F810" s="91"/>
      <c r="G810" s="91"/>
      <c r="H810" s="92"/>
      <c r="I810" s="93"/>
      <c r="J810" s="94"/>
      <c r="K810" s="95"/>
      <c r="L810" s="93"/>
      <c r="M810" s="93"/>
      <c r="N810" s="93"/>
      <c r="O810" s="91"/>
      <c r="P810" s="62"/>
      <c r="Q810" s="93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>
      <c r="A811" s="89"/>
      <c r="B811" s="62"/>
      <c r="C811" s="90"/>
      <c r="D811" s="91"/>
      <c r="E811" s="62"/>
      <c r="F811" s="91"/>
      <c r="G811" s="91"/>
      <c r="H811" s="92"/>
      <c r="I811" s="93"/>
      <c r="J811" s="94"/>
      <c r="K811" s="95"/>
      <c r="L811" s="93"/>
      <c r="M811" s="93"/>
      <c r="N811" s="93"/>
      <c r="O811" s="91"/>
      <c r="P811" s="62"/>
      <c r="Q811" s="93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>
      <c r="A812" s="89"/>
      <c r="B812" s="62"/>
      <c r="C812" s="90"/>
      <c r="D812" s="91"/>
      <c r="E812" s="62"/>
      <c r="F812" s="91"/>
      <c r="G812" s="91"/>
      <c r="H812" s="92"/>
      <c r="I812" s="93"/>
      <c r="J812" s="94"/>
      <c r="K812" s="95"/>
      <c r="L812" s="93"/>
      <c r="M812" s="93"/>
      <c r="N812" s="93"/>
      <c r="O812" s="91"/>
      <c r="P812" s="62"/>
      <c r="Q812" s="93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>
      <c r="A813" s="89"/>
      <c r="B813" s="62"/>
      <c r="C813" s="90"/>
      <c r="D813" s="91"/>
      <c r="E813" s="62"/>
      <c r="F813" s="91"/>
      <c r="G813" s="91"/>
      <c r="H813" s="92"/>
      <c r="I813" s="93"/>
      <c r="J813" s="94"/>
      <c r="K813" s="95"/>
      <c r="L813" s="93"/>
      <c r="M813" s="93"/>
      <c r="N813" s="93"/>
      <c r="O813" s="91"/>
      <c r="P813" s="62"/>
      <c r="Q813" s="93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>
      <c r="A814" s="89"/>
      <c r="B814" s="62"/>
      <c r="C814" s="90"/>
      <c r="D814" s="91"/>
      <c r="E814" s="62"/>
      <c r="F814" s="91"/>
      <c r="G814" s="91"/>
      <c r="H814" s="92"/>
      <c r="I814" s="93"/>
      <c r="J814" s="94"/>
      <c r="K814" s="95"/>
      <c r="L814" s="93"/>
      <c r="M814" s="93"/>
      <c r="N814" s="93"/>
      <c r="O814" s="91"/>
      <c r="P814" s="62"/>
      <c r="Q814" s="93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>
      <c r="A815" s="89"/>
      <c r="B815" s="62"/>
      <c r="C815" s="90"/>
      <c r="D815" s="91"/>
      <c r="E815" s="62"/>
      <c r="F815" s="91"/>
      <c r="G815" s="91"/>
      <c r="H815" s="92"/>
      <c r="I815" s="93"/>
      <c r="J815" s="94"/>
      <c r="K815" s="95"/>
      <c r="L815" s="93"/>
      <c r="M815" s="93"/>
      <c r="N815" s="93"/>
      <c r="O815" s="91"/>
      <c r="P815" s="62"/>
      <c r="Q815" s="93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>
      <c r="A816" s="89"/>
      <c r="B816" s="62"/>
      <c r="C816" s="90"/>
      <c r="D816" s="91"/>
      <c r="E816" s="62"/>
      <c r="F816" s="91"/>
      <c r="G816" s="91"/>
      <c r="H816" s="92"/>
      <c r="I816" s="93"/>
      <c r="J816" s="94"/>
      <c r="K816" s="95"/>
      <c r="L816" s="93"/>
      <c r="M816" s="93"/>
      <c r="N816" s="93"/>
      <c r="O816" s="91"/>
      <c r="P816" s="62"/>
      <c r="Q816" s="93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>
      <c r="A817" s="89"/>
      <c r="B817" s="62"/>
      <c r="C817" s="90"/>
      <c r="D817" s="91"/>
      <c r="E817" s="62"/>
      <c r="F817" s="91"/>
      <c r="G817" s="91"/>
      <c r="H817" s="92"/>
      <c r="I817" s="93"/>
      <c r="J817" s="94"/>
      <c r="K817" s="95"/>
      <c r="L817" s="93"/>
      <c r="M817" s="93"/>
      <c r="N817" s="93"/>
      <c r="O817" s="91"/>
      <c r="P817" s="62"/>
      <c r="Q817" s="93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>
      <c r="A818" s="89"/>
      <c r="B818" s="62"/>
      <c r="C818" s="90"/>
      <c r="D818" s="91"/>
      <c r="E818" s="62"/>
      <c r="F818" s="91"/>
      <c r="G818" s="91"/>
      <c r="H818" s="92"/>
      <c r="I818" s="93"/>
      <c r="J818" s="94"/>
      <c r="K818" s="95"/>
      <c r="L818" s="93"/>
      <c r="M818" s="93"/>
      <c r="N818" s="93"/>
      <c r="O818" s="91"/>
      <c r="P818" s="62"/>
      <c r="Q818" s="93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>
      <c r="A819" s="89"/>
      <c r="B819" s="62"/>
      <c r="C819" s="90"/>
      <c r="D819" s="91"/>
      <c r="E819" s="62"/>
      <c r="F819" s="91"/>
      <c r="G819" s="91"/>
      <c r="H819" s="92"/>
      <c r="I819" s="93"/>
      <c r="J819" s="94"/>
      <c r="K819" s="95"/>
      <c r="L819" s="93"/>
      <c r="M819" s="93"/>
      <c r="N819" s="93"/>
      <c r="O819" s="91"/>
      <c r="P819" s="62"/>
      <c r="Q819" s="93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>
      <c r="A820" s="89"/>
      <c r="B820" s="62"/>
      <c r="C820" s="90"/>
      <c r="D820" s="91"/>
      <c r="E820" s="62"/>
      <c r="F820" s="91"/>
      <c r="G820" s="91"/>
      <c r="H820" s="92"/>
      <c r="I820" s="93"/>
      <c r="J820" s="94"/>
      <c r="K820" s="95"/>
      <c r="L820" s="93"/>
      <c r="M820" s="93"/>
      <c r="N820" s="93"/>
      <c r="O820" s="91"/>
      <c r="P820" s="62"/>
      <c r="Q820" s="93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>
      <c r="A821" s="89"/>
      <c r="B821" s="62"/>
      <c r="C821" s="90"/>
      <c r="D821" s="91"/>
      <c r="E821" s="62"/>
      <c r="F821" s="91"/>
      <c r="G821" s="91"/>
      <c r="H821" s="92"/>
      <c r="I821" s="93"/>
      <c r="J821" s="94"/>
      <c r="K821" s="95"/>
      <c r="L821" s="93"/>
      <c r="M821" s="93"/>
      <c r="N821" s="93"/>
      <c r="O821" s="91"/>
      <c r="P821" s="62"/>
      <c r="Q821" s="93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>
      <c r="A822" s="89"/>
      <c r="B822" s="62"/>
      <c r="C822" s="90"/>
      <c r="D822" s="91"/>
      <c r="E822" s="62"/>
      <c r="F822" s="91"/>
      <c r="G822" s="91"/>
      <c r="H822" s="92"/>
      <c r="I822" s="93"/>
      <c r="J822" s="94"/>
      <c r="K822" s="95"/>
      <c r="L822" s="93"/>
      <c r="M822" s="93"/>
      <c r="N822" s="93"/>
      <c r="O822" s="91"/>
      <c r="P822" s="62"/>
      <c r="Q822" s="93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>
      <c r="A823" s="89"/>
      <c r="B823" s="62"/>
      <c r="C823" s="90"/>
      <c r="D823" s="91"/>
      <c r="E823" s="62"/>
      <c r="F823" s="91"/>
      <c r="G823" s="91"/>
      <c r="H823" s="92"/>
      <c r="I823" s="93"/>
      <c r="J823" s="94"/>
      <c r="K823" s="95"/>
      <c r="L823" s="93"/>
      <c r="M823" s="93"/>
      <c r="N823" s="93"/>
      <c r="O823" s="91"/>
      <c r="P823" s="62"/>
      <c r="Q823" s="93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>
      <c r="A824" s="89"/>
      <c r="B824" s="62"/>
      <c r="C824" s="90"/>
      <c r="D824" s="91"/>
      <c r="E824" s="62"/>
      <c r="F824" s="91"/>
      <c r="G824" s="91"/>
      <c r="H824" s="92"/>
      <c r="I824" s="93"/>
      <c r="J824" s="94"/>
      <c r="K824" s="95"/>
      <c r="L824" s="93"/>
      <c r="M824" s="93"/>
      <c r="N824" s="93"/>
      <c r="O824" s="91"/>
      <c r="P824" s="62"/>
      <c r="Q824" s="93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>
      <c r="A825" s="89"/>
      <c r="B825" s="62"/>
      <c r="C825" s="90"/>
      <c r="D825" s="91"/>
      <c r="E825" s="62"/>
      <c r="F825" s="91"/>
      <c r="G825" s="91"/>
      <c r="H825" s="92"/>
      <c r="I825" s="93"/>
      <c r="J825" s="94"/>
      <c r="K825" s="95"/>
      <c r="L825" s="93"/>
      <c r="M825" s="93"/>
      <c r="N825" s="93"/>
      <c r="O825" s="91"/>
      <c r="P825" s="62"/>
      <c r="Q825" s="93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>
      <c r="A826" s="89"/>
      <c r="B826" s="62"/>
      <c r="C826" s="90"/>
      <c r="D826" s="91"/>
      <c r="E826" s="62"/>
      <c r="F826" s="91"/>
      <c r="G826" s="91"/>
      <c r="H826" s="92"/>
      <c r="I826" s="93"/>
      <c r="J826" s="94"/>
      <c r="K826" s="95"/>
      <c r="L826" s="93"/>
      <c r="M826" s="93"/>
      <c r="N826" s="93"/>
      <c r="O826" s="91"/>
      <c r="P826" s="62"/>
      <c r="Q826" s="93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>
      <c r="A827" s="89"/>
      <c r="B827" s="62"/>
      <c r="C827" s="90"/>
      <c r="D827" s="91"/>
      <c r="E827" s="62"/>
      <c r="F827" s="91"/>
      <c r="G827" s="91"/>
      <c r="H827" s="92"/>
      <c r="I827" s="93"/>
      <c r="J827" s="94"/>
      <c r="K827" s="95"/>
      <c r="L827" s="93"/>
      <c r="M827" s="93"/>
      <c r="N827" s="93"/>
      <c r="O827" s="91"/>
      <c r="P827" s="62"/>
      <c r="Q827" s="93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>
      <c r="A828" s="89"/>
      <c r="B828" s="62"/>
      <c r="C828" s="90"/>
      <c r="D828" s="91"/>
      <c r="E828" s="62"/>
      <c r="F828" s="91"/>
      <c r="G828" s="91"/>
      <c r="H828" s="92"/>
      <c r="I828" s="93"/>
      <c r="J828" s="94"/>
      <c r="K828" s="95"/>
      <c r="L828" s="93"/>
      <c r="M828" s="93"/>
      <c r="N828" s="93"/>
      <c r="O828" s="91"/>
      <c r="P828" s="62"/>
      <c r="Q828" s="93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>
      <c r="A829" s="89"/>
      <c r="B829" s="62"/>
      <c r="C829" s="90"/>
      <c r="D829" s="91"/>
      <c r="E829" s="62"/>
      <c r="F829" s="91"/>
      <c r="G829" s="91"/>
      <c r="H829" s="92"/>
      <c r="I829" s="93"/>
      <c r="J829" s="94"/>
      <c r="K829" s="95"/>
      <c r="L829" s="93"/>
      <c r="M829" s="93"/>
      <c r="N829" s="93"/>
      <c r="O829" s="91"/>
      <c r="P829" s="62"/>
      <c r="Q829" s="93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>
      <c r="A830" s="89"/>
      <c r="B830" s="62"/>
      <c r="C830" s="90"/>
      <c r="D830" s="91"/>
      <c r="E830" s="62"/>
      <c r="F830" s="91"/>
      <c r="G830" s="91"/>
      <c r="H830" s="92"/>
      <c r="I830" s="93"/>
      <c r="J830" s="94"/>
      <c r="K830" s="95"/>
      <c r="L830" s="93"/>
      <c r="M830" s="93"/>
      <c r="N830" s="93"/>
      <c r="O830" s="91"/>
      <c r="P830" s="62"/>
      <c r="Q830" s="93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>
      <c r="A831" s="89"/>
      <c r="B831" s="62"/>
      <c r="C831" s="90"/>
      <c r="D831" s="91"/>
      <c r="E831" s="62"/>
      <c r="F831" s="91"/>
      <c r="G831" s="91"/>
      <c r="H831" s="92"/>
      <c r="I831" s="93"/>
      <c r="J831" s="94"/>
      <c r="K831" s="95"/>
      <c r="L831" s="93"/>
      <c r="M831" s="93"/>
      <c r="N831" s="93"/>
      <c r="O831" s="91"/>
      <c r="P831" s="62"/>
      <c r="Q831" s="93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>
      <c r="A832" s="89"/>
      <c r="B832" s="62"/>
      <c r="C832" s="90"/>
      <c r="D832" s="91"/>
      <c r="E832" s="62"/>
      <c r="F832" s="91"/>
      <c r="G832" s="91"/>
      <c r="H832" s="92"/>
      <c r="I832" s="93"/>
      <c r="J832" s="94"/>
      <c r="K832" s="95"/>
      <c r="L832" s="93"/>
      <c r="M832" s="93"/>
      <c r="N832" s="93"/>
      <c r="O832" s="91"/>
      <c r="P832" s="62"/>
      <c r="Q832" s="93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>
      <c r="A833" s="89"/>
      <c r="B833" s="62"/>
      <c r="C833" s="90"/>
      <c r="D833" s="91"/>
      <c r="E833" s="62"/>
      <c r="F833" s="91"/>
      <c r="G833" s="91"/>
      <c r="H833" s="92"/>
      <c r="I833" s="93"/>
      <c r="J833" s="94"/>
      <c r="K833" s="95"/>
      <c r="L833" s="93"/>
      <c r="M833" s="93"/>
      <c r="N833" s="93"/>
      <c r="O833" s="91"/>
      <c r="P833" s="62"/>
      <c r="Q833" s="93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>
      <c r="A834" s="89"/>
      <c r="B834" s="62"/>
      <c r="C834" s="90"/>
      <c r="D834" s="91"/>
      <c r="E834" s="62"/>
      <c r="F834" s="91"/>
      <c r="G834" s="91"/>
      <c r="H834" s="92"/>
      <c r="I834" s="93"/>
      <c r="J834" s="94"/>
      <c r="K834" s="95"/>
      <c r="L834" s="93"/>
      <c r="M834" s="93"/>
      <c r="N834" s="93"/>
      <c r="O834" s="91"/>
      <c r="P834" s="62"/>
      <c r="Q834" s="93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>
      <c r="A835" s="89"/>
      <c r="B835" s="62"/>
      <c r="C835" s="90"/>
      <c r="D835" s="91"/>
      <c r="E835" s="62"/>
      <c r="F835" s="91"/>
      <c r="G835" s="91"/>
      <c r="H835" s="92"/>
      <c r="I835" s="93"/>
      <c r="J835" s="94"/>
      <c r="K835" s="95"/>
      <c r="L835" s="93"/>
      <c r="M835" s="93"/>
      <c r="N835" s="93"/>
      <c r="O835" s="91"/>
      <c r="P835" s="62"/>
      <c r="Q835" s="93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>
      <c r="A836" s="89"/>
      <c r="B836" s="62"/>
      <c r="C836" s="90"/>
      <c r="D836" s="91"/>
      <c r="E836" s="62"/>
      <c r="F836" s="91"/>
      <c r="G836" s="91"/>
      <c r="H836" s="92"/>
      <c r="I836" s="93"/>
      <c r="J836" s="94"/>
      <c r="K836" s="95"/>
      <c r="L836" s="93"/>
      <c r="M836" s="93"/>
      <c r="N836" s="93"/>
      <c r="O836" s="91"/>
      <c r="P836" s="62"/>
      <c r="Q836" s="93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>
      <c r="A837" s="89"/>
      <c r="B837" s="62"/>
      <c r="C837" s="90"/>
      <c r="D837" s="91"/>
      <c r="E837" s="62"/>
      <c r="F837" s="91"/>
      <c r="G837" s="91"/>
      <c r="H837" s="92"/>
      <c r="I837" s="93"/>
      <c r="J837" s="94"/>
      <c r="K837" s="95"/>
      <c r="L837" s="93"/>
      <c r="M837" s="93"/>
      <c r="N837" s="93"/>
      <c r="O837" s="91"/>
      <c r="P837" s="62"/>
      <c r="Q837" s="93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>
      <c r="A838" s="89"/>
      <c r="B838" s="62"/>
      <c r="C838" s="90"/>
      <c r="D838" s="91"/>
      <c r="E838" s="62"/>
      <c r="F838" s="91"/>
      <c r="G838" s="91"/>
      <c r="H838" s="92"/>
      <c r="I838" s="93"/>
      <c r="J838" s="94"/>
      <c r="K838" s="95"/>
      <c r="L838" s="93"/>
      <c r="M838" s="93"/>
      <c r="N838" s="93"/>
      <c r="O838" s="91"/>
      <c r="P838" s="62"/>
      <c r="Q838" s="93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>
      <c r="A839" s="89"/>
      <c r="B839" s="62"/>
      <c r="C839" s="90"/>
      <c r="D839" s="91"/>
      <c r="E839" s="62"/>
      <c r="F839" s="91"/>
      <c r="G839" s="91"/>
      <c r="H839" s="92"/>
      <c r="I839" s="93"/>
      <c r="J839" s="94"/>
      <c r="K839" s="95"/>
      <c r="L839" s="93"/>
      <c r="M839" s="93"/>
      <c r="N839" s="93"/>
      <c r="O839" s="91"/>
      <c r="P839" s="62"/>
      <c r="Q839" s="93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>
      <c r="A840" s="89"/>
      <c r="B840" s="62"/>
      <c r="C840" s="90"/>
      <c r="D840" s="91"/>
      <c r="E840" s="62"/>
      <c r="F840" s="91"/>
      <c r="G840" s="91"/>
      <c r="H840" s="92"/>
      <c r="I840" s="93"/>
      <c r="J840" s="94"/>
      <c r="K840" s="95"/>
      <c r="L840" s="93"/>
      <c r="M840" s="93"/>
      <c r="N840" s="93"/>
      <c r="O840" s="91"/>
      <c r="P840" s="62"/>
      <c r="Q840" s="93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>
      <c r="A841" s="89"/>
      <c r="B841" s="62"/>
      <c r="C841" s="90"/>
      <c r="D841" s="91"/>
      <c r="E841" s="62"/>
      <c r="F841" s="91"/>
      <c r="G841" s="91"/>
      <c r="H841" s="92"/>
      <c r="I841" s="93"/>
      <c r="J841" s="94"/>
      <c r="K841" s="95"/>
      <c r="L841" s="93"/>
      <c r="M841" s="93"/>
      <c r="N841" s="93"/>
      <c r="O841" s="91"/>
      <c r="P841" s="62"/>
      <c r="Q841" s="93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>
      <c r="A842" s="89"/>
      <c r="B842" s="62"/>
      <c r="C842" s="90"/>
      <c r="D842" s="91"/>
      <c r="E842" s="62"/>
      <c r="F842" s="91"/>
      <c r="G842" s="91"/>
      <c r="H842" s="92"/>
      <c r="I842" s="93"/>
      <c r="J842" s="94"/>
      <c r="K842" s="95"/>
      <c r="L842" s="93"/>
      <c r="M842" s="93"/>
      <c r="N842" s="93"/>
      <c r="O842" s="91"/>
      <c r="P842" s="62"/>
      <c r="Q842" s="93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>
      <c r="A843" s="89"/>
      <c r="B843" s="62"/>
      <c r="C843" s="90"/>
      <c r="D843" s="91"/>
      <c r="E843" s="62"/>
      <c r="F843" s="91"/>
      <c r="G843" s="91"/>
      <c r="H843" s="92"/>
      <c r="I843" s="93"/>
      <c r="J843" s="94"/>
      <c r="K843" s="95"/>
      <c r="L843" s="93"/>
      <c r="M843" s="93"/>
      <c r="N843" s="93"/>
      <c r="O843" s="91"/>
      <c r="P843" s="62"/>
      <c r="Q843" s="93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>
      <c r="A844" s="89"/>
      <c r="B844" s="62"/>
      <c r="C844" s="90"/>
      <c r="D844" s="91"/>
      <c r="E844" s="62"/>
      <c r="F844" s="91"/>
      <c r="G844" s="91"/>
      <c r="H844" s="92"/>
      <c r="I844" s="93"/>
      <c r="J844" s="94"/>
      <c r="K844" s="95"/>
      <c r="L844" s="93"/>
      <c r="M844" s="93"/>
      <c r="N844" s="93"/>
      <c r="O844" s="91"/>
      <c r="P844" s="62"/>
      <c r="Q844" s="93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>
      <c r="A845" s="89"/>
      <c r="B845" s="62"/>
      <c r="C845" s="90"/>
      <c r="D845" s="91"/>
      <c r="E845" s="62"/>
      <c r="F845" s="91"/>
      <c r="G845" s="91"/>
      <c r="H845" s="92"/>
      <c r="I845" s="93"/>
      <c r="J845" s="94"/>
      <c r="K845" s="95"/>
      <c r="L845" s="93"/>
      <c r="M845" s="93"/>
      <c r="N845" s="93"/>
      <c r="O845" s="91"/>
      <c r="P845" s="62"/>
      <c r="Q845" s="93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>
      <c r="A846" s="89"/>
      <c r="B846" s="62"/>
      <c r="C846" s="90"/>
      <c r="D846" s="91"/>
      <c r="E846" s="62"/>
      <c r="F846" s="91"/>
      <c r="G846" s="91"/>
      <c r="H846" s="92"/>
      <c r="I846" s="93"/>
      <c r="J846" s="94"/>
      <c r="K846" s="95"/>
      <c r="L846" s="93"/>
      <c r="M846" s="93"/>
      <c r="N846" s="93"/>
      <c r="O846" s="91"/>
      <c r="P846" s="62"/>
      <c r="Q846" s="93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>
      <c r="A847" s="89"/>
      <c r="B847" s="62"/>
      <c r="C847" s="90"/>
      <c r="D847" s="91"/>
      <c r="E847" s="62"/>
      <c r="F847" s="91"/>
      <c r="G847" s="91"/>
      <c r="H847" s="92"/>
      <c r="I847" s="93"/>
      <c r="J847" s="94"/>
      <c r="K847" s="95"/>
      <c r="L847" s="93"/>
      <c r="M847" s="93"/>
      <c r="N847" s="93"/>
      <c r="O847" s="91"/>
      <c r="P847" s="62"/>
      <c r="Q847" s="93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>
      <c r="A848" s="89"/>
      <c r="B848" s="62"/>
      <c r="C848" s="90"/>
      <c r="D848" s="91"/>
      <c r="E848" s="62"/>
      <c r="F848" s="91"/>
      <c r="G848" s="91"/>
      <c r="H848" s="92"/>
      <c r="I848" s="93"/>
      <c r="J848" s="94"/>
      <c r="K848" s="95"/>
      <c r="L848" s="93"/>
      <c r="M848" s="93"/>
      <c r="N848" s="93"/>
      <c r="O848" s="91"/>
      <c r="P848" s="62"/>
      <c r="Q848" s="93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>
      <c r="A849" s="89"/>
      <c r="B849" s="62"/>
      <c r="C849" s="90"/>
      <c r="D849" s="91"/>
      <c r="E849" s="62"/>
      <c r="F849" s="91"/>
      <c r="G849" s="91"/>
      <c r="H849" s="92"/>
      <c r="I849" s="93"/>
      <c r="J849" s="94"/>
      <c r="K849" s="95"/>
      <c r="L849" s="93"/>
      <c r="M849" s="93"/>
      <c r="N849" s="93"/>
      <c r="O849" s="91"/>
      <c r="P849" s="62"/>
      <c r="Q849" s="93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>
      <c r="A850" s="89"/>
      <c r="B850" s="62"/>
      <c r="C850" s="90"/>
      <c r="D850" s="91"/>
      <c r="E850" s="62"/>
      <c r="F850" s="91"/>
      <c r="G850" s="91"/>
      <c r="H850" s="92"/>
      <c r="I850" s="93"/>
      <c r="J850" s="94"/>
      <c r="K850" s="95"/>
      <c r="L850" s="93"/>
      <c r="M850" s="93"/>
      <c r="N850" s="93"/>
      <c r="O850" s="91"/>
      <c r="P850" s="62"/>
      <c r="Q850" s="93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>
      <c r="A851" s="89"/>
      <c r="B851" s="62"/>
      <c r="C851" s="90"/>
      <c r="D851" s="91"/>
      <c r="E851" s="62"/>
      <c r="F851" s="91"/>
      <c r="G851" s="91"/>
      <c r="H851" s="92"/>
      <c r="I851" s="93"/>
      <c r="J851" s="94"/>
      <c r="K851" s="95"/>
      <c r="L851" s="93"/>
      <c r="M851" s="93"/>
      <c r="N851" s="93"/>
      <c r="O851" s="91"/>
      <c r="P851" s="62"/>
      <c r="Q851" s="93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>
      <c r="A852" s="89"/>
      <c r="B852" s="62"/>
      <c r="C852" s="90"/>
      <c r="D852" s="91"/>
      <c r="E852" s="62"/>
      <c r="F852" s="91"/>
      <c r="G852" s="91"/>
      <c r="H852" s="92"/>
      <c r="I852" s="93"/>
      <c r="J852" s="94"/>
      <c r="K852" s="95"/>
      <c r="L852" s="93"/>
      <c r="M852" s="93"/>
      <c r="N852" s="93"/>
      <c r="O852" s="91"/>
      <c r="P852" s="62"/>
      <c r="Q852" s="93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>
      <c r="A853" s="89"/>
      <c r="B853" s="62"/>
      <c r="C853" s="90"/>
      <c r="D853" s="91"/>
      <c r="E853" s="62"/>
      <c r="F853" s="91"/>
      <c r="G853" s="91"/>
      <c r="H853" s="92"/>
      <c r="I853" s="93"/>
      <c r="J853" s="94"/>
      <c r="K853" s="95"/>
      <c r="L853" s="93"/>
      <c r="M853" s="93"/>
      <c r="N853" s="93"/>
      <c r="O853" s="91"/>
      <c r="P853" s="62"/>
      <c r="Q853" s="93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>
      <c r="A854" s="89"/>
      <c r="B854" s="62"/>
      <c r="C854" s="90"/>
      <c r="D854" s="91"/>
      <c r="E854" s="62"/>
      <c r="F854" s="91"/>
      <c r="G854" s="91"/>
      <c r="H854" s="92"/>
      <c r="I854" s="93"/>
      <c r="J854" s="94"/>
      <c r="K854" s="95"/>
      <c r="L854" s="93"/>
      <c r="M854" s="93"/>
      <c r="N854" s="93"/>
      <c r="O854" s="91"/>
      <c r="P854" s="62"/>
      <c r="Q854" s="93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>
      <c r="A855" s="89"/>
      <c r="B855" s="62"/>
      <c r="C855" s="90"/>
      <c r="D855" s="91"/>
      <c r="E855" s="62"/>
      <c r="F855" s="91"/>
      <c r="G855" s="91"/>
      <c r="H855" s="92"/>
      <c r="I855" s="93"/>
      <c r="J855" s="94"/>
      <c r="K855" s="95"/>
      <c r="L855" s="93"/>
      <c r="M855" s="93"/>
      <c r="N855" s="93"/>
      <c r="O855" s="91"/>
      <c r="P855" s="62"/>
      <c r="Q855" s="93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>
      <c r="A856" s="89"/>
      <c r="B856" s="62"/>
      <c r="C856" s="90"/>
      <c r="D856" s="91"/>
      <c r="E856" s="62"/>
      <c r="F856" s="91"/>
      <c r="G856" s="91"/>
      <c r="H856" s="92"/>
      <c r="I856" s="93"/>
      <c r="J856" s="94"/>
      <c r="K856" s="95"/>
      <c r="L856" s="93"/>
      <c r="M856" s="93"/>
      <c r="N856" s="93"/>
      <c r="O856" s="91"/>
      <c r="P856" s="62"/>
      <c r="Q856" s="93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>
      <c r="A857" s="89"/>
      <c r="B857" s="62"/>
      <c r="C857" s="90"/>
      <c r="D857" s="91"/>
      <c r="E857" s="62"/>
      <c r="F857" s="91"/>
      <c r="G857" s="91"/>
      <c r="H857" s="92"/>
      <c r="I857" s="93"/>
      <c r="J857" s="94"/>
      <c r="K857" s="95"/>
      <c r="L857" s="93"/>
      <c r="M857" s="93"/>
      <c r="N857" s="93"/>
      <c r="O857" s="91"/>
      <c r="P857" s="62"/>
      <c r="Q857" s="93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>
      <c r="A858" s="89"/>
      <c r="B858" s="62"/>
      <c r="C858" s="90"/>
      <c r="D858" s="91"/>
      <c r="E858" s="62"/>
      <c r="F858" s="91"/>
      <c r="G858" s="91"/>
      <c r="H858" s="92"/>
      <c r="I858" s="93"/>
      <c r="J858" s="94"/>
      <c r="K858" s="95"/>
      <c r="L858" s="93"/>
      <c r="M858" s="93"/>
      <c r="N858" s="93"/>
      <c r="O858" s="91"/>
      <c r="P858" s="62"/>
      <c r="Q858" s="93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>
      <c r="A859" s="89"/>
      <c r="B859" s="62"/>
      <c r="C859" s="90"/>
      <c r="D859" s="91"/>
      <c r="E859" s="62"/>
      <c r="F859" s="91"/>
      <c r="G859" s="91"/>
      <c r="H859" s="92"/>
      <c r="I859" s="93"/>
      <c r="J859" s="94"/>
      <c r="K859" s="95"/>
      <c r="L859" s="93"/>
      <c r="M859" s="93"/>
      <c r="N859" s="93"/>
      <c r="O859" s="91"/>
      <c r="P859" s="62"/>
      <c r="Q859" s="93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>
      <c r="A860" s="89"/>
      <c r="B860" s="62"/>
      <c r="C860" s="90"/>
      <c r="D860" s="91"/>
      <c r="E860" s="62"/>
      <c r="F860" s="91"/>
      <c r="G860" s="91"/>
      <c r="H860" s="92"/>
      <c r="I860" s="93"/>
      <c r="J860" s="94"/>
      <c r="K860" s="95"/>
      <c r="L860" s="93"/>
      <c r="M860" s="93"/>
      <c r="N860" s="93"/>
      <c r="O860" s="91"/>
      <c r="P860" s="62"/>
      <c r="Q860" s="93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>
      <c r="A861" s="89"/>
      <c r="B861" s="62"/>
      <c r="C861" s="90"/>
      <c r="D861" s="91"/>
      <c r="E861" s="62"/>
      <c r="F861" s="91"/>
      <c r="G861" s="91"/>
      <c r="H861" s="92"/>
      <c r="I861" s="93"/>
      <c r="J861" s="94"/>
      <c r="K861" s="95"/>
      <c r="L861" s="93"/>
      <c r="M861" s="93"/>
      <c r="N861" s="93"/>
      <c r="O861" s="91"/>
      <c r="P861" s="62"/>
      <c r="Q861" s="93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>
      <c r="A862" s="89"/>
      <c r="B862" s="62"/>
      <c r="C862" s="90"/>
      <c r="D862" s="91"/>
      <c r="E862" s="62"/>
      <c r="F862" s="91"/>
      <c r="G862" s="91"/>
      <c r="H862" s="92"/>
      <c r="I862" s="93"/>
      <c r="J862" s="94"/>
      <c r="K862" s="95"/>
      <c r="L862" s="93"/>
      <c r="M862" s="93"/>
      <c r="N862" s="93"/>
      <c r="O862" s="91"/>
      <c r="P862" s="62"/>
      <c r="Q862" s="93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>
      <c r="A863" s="89"/>
      <c r="B863" s="62"/>
      <c r="C863" s="90"/>
      <c r="D863" s="91"/>
      <c r="E863" s="62"/>
      <c r="F863" s="91"/>
      <c r="G863" s="91"/>
      <c r="H863" s="92"/>
      <c r="I863" s="93"/>
      <c r="J863" s="94"/>
      <c r="K863" s="95"/>
      <c r="L863" s="93"/>
      <c r="M863" s="93"/>
      <c r="N863" s="93"/>
      <c r="O863" s="91"/>
      <c r="P863" s="62"/>
      <c r="Q863" s="93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>
      <c r="A864" s="89"/>
      <c r="B864" s="62"/>
      <c r="C864" s="90"/>
      <c r="D864" s="91"/>
      <c r="E864" s="62"/>
      <c r="F864" s="91"/>
      <c r="G864" s="91"/>
      <c r="H864" s="92"/>
      <c r="I864" s="93"/>
      <c r="J864" s="94"/>
      <c r="K864" s="95"/>
      <c r="L864" s="93"/>
      <c r="M864" s="93"/>
      <c r="N864" s="93"/>
      <c r="O864" s="91"/>
      <c r="P864" s="62"/>
      <c r="Q864" s="93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>
      <c r="A865" s="89"/>
      <c r="B865" s="62"/>
      <c r="C865" s="90"/>
      <c r="D865" s="91"/>
      <c r="E865" s="62"/>
      <c r="F865" s="91"/>
      <c r="G865" s="91"/>
      <c r="H865" s="92"/>
      <c r="I865" s="93"/>
      <c r="J865" s="94"/>
      <c r="K865" s="95"/>
      <c r="L865" s="93"/>
      <c r="M865" s="93"/>
      <c r="N865" s="93"/>
      <c r="O865" s="91"/>
      <c r="P865" s="62"/>
      <c r="Q865" s="93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>
      <c r="A866" s="89"/>
      <c r="B866" s="62"/>
      <c r="C866" s="90"/>
      <c r="D866" s="91"/>
      <c r="E866" s="62"/>
      <c r="F866" s="91"/>
      <c r="G866" s="91"/>
      <c r="H866" s="92"/>
      <c r="I866" s="93"/>
      <c r="J866" s="94"/>
      <c r="K866" s="95"/>
      <c r="L866" s="93"/>
      <c r="M866" s="93"/>
      <c r="N866" s="93"/>
      <c r="O866" s="91"/>
      <c r="P866" s="62"/>
      <c r="Q866" s="93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>
      <c r="A867" s="89"/>
      <c r="B867" s="62"/>
      <c r="C867" s="90"/>
      <c r="D867" s="91"/>
      <c r="E867" s="62"/>
      <c r="F867" s="91"/>
      <c r="G867" s="91"/>
      <c r="H867" s="92"/>
      <c r="I867" s="93"/>
      <c r="J867" s="94"/>
      <c r="K867" s="95"/>
      <c r="L867" s="93"/>
      <c r="M867" s="93"/>
      <c r="N867" s="93"/>
      <c r="O867" s="91"/>
      <c r="P867" s="62"/>
      <c r="Q867" s="93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>
      <c r="A868" s="89"/>
      <c r="B868" s="62"/>
      <c r="C868" s="90"/>
      <c r="D868" s="91"/>
      <c r="E868" s="62"/>
      <c r="F868" s="91"/>
      <c r="G868" s="91"/>
      <c r="H868" s="92"/>
      <c r="I868" s="93"/>
      <c r="J868" s="94"/>
      <c r="K868" s="95"/>
      <c r="L868" s="93"/>
      <c r="M868" s="93"/>
      <c r="N868" s="93"/>
      <c r="O868" s="91"/>
      <c r="P868" s="62"/>
      <c r="Q868" s="93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>
      <c r="A869" s="89"/>
      <c r="B869" s="62"/>
      <c r="C869" s="90"/>
      <c r="D869" s="91"/>
      <c r="E869" s="62"/>
      <c r="F869" s="91"/>
      <c r="G869" s="91"/>
      <c r="H869" s="92"/>
      <c r="I869" s="93"/>
      <c r="J869" s="94"/>
      <c r="K869" s="95"/>
      <c r="L869" s="93"/>
      <c r="M869" s="93"/>
      <c r="N869" s="93"/>
      <c r="O869" s="91"/>
      <c r="P869" s="62"/>
      <c r="Q869" s="93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>
      <c r="A870" s="89"/>
      <c r="B870" s="62"/>
      <c r="C870" s="90"/>
      <c r="D870" s="91"/>
      <c r="E870" s="62"/>
      <c r="F870" s="91"/>
      <c r="G870" s="91"/>
      <c r="H870" s="92"/>
      <c r="I870" s="93"/>
      <c r="J870" s="94"/>
      <c r="K870" s="95"/>
      <c r="L870" s="93"/>
      <c r="M870" s="93"/>
      <c r="N870" s="93"/>
      <c r="O870" s="91"/>
      <c r="P870" s="62"/>
      <c r="Q870" s="93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>
      <c r="A871" s="89"/>
      <c r="B871" s="62"/>
      <c r="C871" s="90"/>
      <c r="D871" s="91"/>
      <c r="E871" s="62"/>
      <c r="F871" s="91"/>
      <c r="G871" s="91"/>
      <c r="H871" s="92"/>
      <c r="I871" s="93"/>
      <c r="J871" s="94"/>
      <c r="K871" s="95"/>
      <c r="L871" s="93"/>
      <c r="M871" s="93"/>
      <c r="N871" s="93"/>
      <c r="O871" s="91"/>
      <c r="P871" s="62"/>
      <c r="Q871" s="93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>
      <c r="A872" s="89"/>
      <c r="B872" s="62"/>
      <c r="C872" s="90"/>
      <c r="D872" s="91"/>
      <c r="E872" s="62"/>
      <c r="F872" s="91"/>
      <c r="G872" s="91"/>
      <c r="H872" s="92"/>
      <c r="I872" s="93"/>
      <c r="J872" s="94"/>
      <c r="K872" s="95"/>
      <c r="L872" s="93"/>
      <c r="M872" s="93"/>
      <c r="N872" s="93"/>
      <c r="O872" s="91"/>
      <c r="P872" s="62"/>
      <c r="Q872" s="93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>
      <c r="A873" s="89"/>
      <c r="B873" s="62"/>
      <c r="C873" s="90"/>
      <c r="D873" s="91"/>
      <c r="E873" s="62"/>
      <c r="F873" s="91"/>
      <c r="G873" s="91"/>
      <c r="H873" s="92"/>
      <c r="I873" s="93"/>
      <c r="J873" s="94"/>
      <c r="K873" s="95"/>
      <c r="L873" s="93"/>
      <c r="M873" s="93"/>
      <c r="N873" s="93"/>
      <c r="O873" s="91"/>
      <c r="P873" s="62"/>
      <c r="Q873" s="93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>
      <c r="A874" s="89"/>
      <c r="B874" s="62"/>
      <c r="C874" s="90"/>
      <c r="D874" s="91"/>
      <c r="E874" s="62"/>
      <c r="F874" s="91"/>
      <c r="G874" s="91"/>
      <c r="H874" s="92"/>
      <c r="I874" s="93"/>
      <c r="J874" s="94"/>
      <c r="K874" s="95"/>
      <c r="L874" s="93"/>
      <c r="M874" s="93"/>
      <c r="N874" s="93"/>
      <c r="O874" s="91"/>
      <c r="P874" s="62"/>
      <c r="Q874" s="93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>
      <c r="A875" s="89"/>
      <c r="B875" s="62"/>
      <c r="C875" s="90"/>
      <c r="D875" s="91"/>
      <c r="E875" s="62"/>
      <c r="F875" s="91"/>
      <c r="G875" s="91"/>
      <c r="H875" s="92"/>
      <c r="I875" s="93"/>
      <c r="J875" s="94"/>
      <c r="K875" s="95"/>
      <c r="L875" s="93"/>
      <c r="M875" s="93"/>
      <c r="N875" s="93"/>
      <c r="O875" s="91"/>
      <c r="P875" s="62"/>
      <c r="Q875" s="93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>
      <c r="A876" s="89"/>
      <c r="B876" s="62"/>
      <c r="C876" s="90"/>
      <c r="D876" s="91"/>
      <c r="E876" s="62"/>
      <c r="F876" s="91"/>
      <c r="G876" s="91"/>
      <c r="H876" s="92"/>
      <c r="I876" s="93"/>
      <c r="J876" s="94"/>
      <c r="K876" s="95"/>
      <c r="L876" s="93"/>
      <c r="M876" s="93"/>
      <c r="N876" s="93"/>
      <c r="O876" s="91"/>
      <c r="P876" s="62"/>
      <c r="Q876" s="93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>
      <c r="A877" s="89"/>
      <c r="B877" s="62"/>
      <c r="C877" s="90"/>
      <c r="D877" s="91"/>
      <c r="E877" s="62"/>
      <c r="F877" s="91"/>
      <c r="G877" s="91"/>
      <c r="H877" s="92"/>
      <c r="I877" s="93"/>
      <c r="J877" s="94"/>
      <c r="K877" s="95"/>
      <c r="L877" s="93"/>
      <c r="M877" s="93"/>
      <c r="N877" s="93"/>
      <c r="O877" s="91"/>
      <c r="P877" s="62"/>
      <c r="Q877" s="93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>
      <c r="A878" s="89"/>
      <c r="B878" s="62"/>
      <c r="C878" s="90"/>
      <c r="D878" s="91"/>
      <c r="E878" s="62"/>
      <c r="F878" s="91"/>
      <c r="G878" s="91"/>
      <c r="H878" s="92"/>
      <c r="I878" s="93"/>
      <c r="J878" s="94"/>
      <c r="K878" s="95"/>
      <c r="L878" s="93"/>
      <c r="M878" s="93"/>
      <c r="N878" s="93"/>
      <c r="O878" s="91"/>
      <c r="P878" s="62"/>
      <c r="Q878" s="93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>
      <c r="A879" s="89"/>
      <c r="B879" s="62"/>
      <c r="C879" s="90"/>
      <c r="D879" s="91"/>
      <c r="E879" s="62"/>
      <c r="F879" s="91"/>
      <c r="G879" s="91"/>
      <c r="H879" s="92"/>
      <c r="I879" s="93"/>
      <c r="J879" s="94"/>
      <c r="K879" s="95"/>
      <c r="L879" s="93"/>
      <c r="M879" s="93"/>
      <c r="N879" s="93"/>
      <c r="O879" s="91"/>
      <c r="P879" s="62"/>
      <c r="Q879" s="93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>
      <c r="A880" s="89"/>
      <c r="B880" s="62"/>
      <c r="C880" s="90"/>
      <c r="D880" s="91"/>
      <c r="E880" s="62"/>
      <c r="F880" s="91"/>
      <c r="G880" s="91"/>
      <c r="H880" s="92"/>
      <c r="I880" s="93"/>
      <c r="J880" s="94"/>
      <c r="K880" s="95"/>
      <c r="L880" s="93"/>
      <c r="M880" s="93"/>
      <c r="N880" s="93"/>
      <c r="O880" s="91"/>
      <c r="P880" s="62"/>
      <c r="Q880" s="93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>
      <c r="A881" s="89"/>
      <c r="B881" s="62"/>
      <c r="C881" s="90"/>
      <c r="D881" s="91"/>
      <c r="E881" s="62"/>
      <c r="F881" s="91"/>
      <c r="G881" s="91"/>
      <c r="H881" s="92"/>
      <c r="I881" s="93"/>
      <c r="J881" s="94"/>
      <c r="K881" s="95"/>
      <c r="L881" s="93"/>
      <c r="M881" s="93"/>
      <c r="N881" s="93"/>
      <c r="O881" s="91"/>
      <c r="P881" s="62"/>
      <c r="Q881" s="93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>
      <c r="A882" s="89"/>
      <c r="B882" s="62"/>
      <c r="C882" s="90"/>
      <c r="D882" s="91"/>
      <c r="E882" s="62"/>
      <c r="F882" s="91"/>
      <c r="G882" s="91"/>
      <c r="H882" s="92"/>
      <c r="I882" s="93"/>
      <c r="J882" s="94"/>
      <c r="K882" s="95"/>
      <c r="L882" s="93"/>
      <c r="M882" s="93"/>
      <c r="N882" s="93"/>
      <c r="O882" s="91"/>
      <c r="P882" s="62"/>
      <c r="Q882" s="93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>
      <c r="A883" s="89"/>
      <c r="B883" s="62"/>
      <c r="C883" s="90"/>
      <c r="D883" s="91"/>
      <c r="E883" s="62"/>
      <c r="F883" s="91"/>
      <c r="G883" s="91"/>
      <c r="H883" s="92"/>
      <c r="I883" s="93"/>
      <c r="J883" s="94"/>
      <c r="K883" s="95"/>
      <c r="L883" s="93"/>
      <c r="M883" s="93"/>
      <c r="N883" s="93"/>
      <c r="O883" s="91"/>
      <c r="P883" s="62"/>
      <c r="Q883" s="93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>
      <c r="A884" s="89"/>
      <c r="B884" s="62"/>
      <c r="C884" s="90"/>
      <c r="D884" s="91"/>
      <c r="E884" s="62"/>
      <c r="F884" s="91"/>
      <c r="G884" s="91"/>
      <c r="H884" s="92"/>
      <c r="I884" s="93"/>
      <c r="J884" s="94"/>
      <c r="K884" s="95"/>
      <c r="L884" s="93"/>
      <c r="M884" s="93"/>
      <c r="N884" s="93"/>
      <c r="O884" s="91"/>
      <c r="P884" s="62"/>
      <c r="Q884" s="93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>
      <c r="A885" s="89"/>
      <c r="B885" s="62"/>
      <c r="C885" s="90"/>
      <c r="D885" s="91"/>
      <c r="E885" s="62"/>
      <c r="F885" s="91"/>
      <c r="G885" s="91"/>
      <c r="H885" s="92"/>
      <c r="I885" s="93"/>
      <c r="J885" s="94"/>
      <c r="K885" s="95"/>
      <c r="L885" s="93"/>
      <c r="M885" s="93"/>
      <c r="N885" s="93"/>
      <c r="O885" s="91"/>
      <c r="P885" s="62"/>
      <c r="Q885" s="93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>
      <c r="A886" s="89"/>
      <c r="B886" s="62"/>
      <c r="C886" s="90"/>
      <c r="D886" s="91"/>
      <c r="E886" s="62"/>
      <c r="F886" s="91"/>
      <c r="G886" s="91"/>
      <c r="H886" s="92"/>
      <c r="I886" s="93"/>
      <c r="J886" s="94"/>
      <c r="K886" s="95"/>
      <c r="L886" s="93"/>
      <c r="M886" s="93"/>
      <c r="N886" s="93"/>
      <c r="O886" s="91"/>
      <c r="P886" s="62"/>
      <c r="Q886" s="93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>
      <c r="A887" s="89"/>
      <c r="B887" s="62"/>
      <c r="C887" s="90"/>
      <c r="D887" s="91"/>
      <c r="E887" s="62"/>
      <c r="F887" s="91"/>
      <c r="G887" s="91"/>
      <c r="H887" s="92"/>
      <c r="I887" s="93"/>
      <c r="J887" s="94"/>
      <c r="K887" s="95"/>
      <c r="L887" s="93"/>
      <c r="M887" s="93"/>
      <c r="N887" s="93"/>
      <c r="O887" s="91"/>
      <c r="P887" s="62"/>
      <c r="Q887" s="93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>
      <c r="A888" s="89"/>
      <c r="B888" s="62"/>
      <c r="C888" s="90"/>
      <c r="D888" s="91"/>
      <c r="E888" s="62"/>
      <c r="F888" s="91"/>
      <c r="G888" s="91"/>
      <c r="H888" s="92"/>
      <c r="I888" s="93"/>
      <c r="J888" s="94"/>
      <c r="K888" s="95"/>
      <c r="L888" s="93"/>
      <c r="M888" s="93"/>
      <c r="N888" s="93"/>
      <c r="O888" s="91"/>
      <c r="P888" s="62"/>
      <c r="Q888" s="93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>
      <c r="A889" s="89"/>
      <c r="B889" s="62"/>
      <c r="C889" s="90"/>
      <c r="D889" s="91"/>
      <c r="E889" s="62"/>
      <c r="F889" s="91"/>
      <c r="G889" s="91"/>
      <c r="H889" s="92"/>
      <c r="I889" s="93"/>
      <c r="J889" s="94"/>
      <c r="K889" s="95"/>
      <c r="L889" s="93"/>
      <c r="M889" s="93"/>
      <c r="N889" s="93"/>
      <c r="O889" s="91"/>
      <c r="P889" s="62"/>
      <c r="Q889" s="93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>
      <c r="A890" s="89"/>
      <c r="B890" s="62"/>
      <c r="C890" s="90"/>
      <c r="D890" s="91"/>
      <c r="E890" s="62"/>
      <c r="F890" s="91"/>
      <c r="G890" s="91"/>
      <c r="H890" s="92"/>
      <c r="I890" s="93"/>
      <c r="J890" s="94"/>
      <c r="K890" s="95"/>
      <c r="L890" s="93"/>
      <c r="M890" s="93"/>
      <c r="N890" s="93"/>
      <c r="O890" s="91"/>
      <c r="P890" s="62"/>
      <c r="Q890" s="93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>
      <c r="A891" s="89"/>
      <c r="B891" s="62"/>
      <c r="C891" s="90"/>
      <c r="D891" s="91"/>
      <c r="E891" s="62"/>
      <c r="F891" s="91"/>
      <c r="G891" s="91"/>
      <c r="H891" s="92"/>
      <c r="I891" s="93"/>
      <c r="J891" s="94"/>
      <c r="K891" s="95"/>
      <c r="L891" s="93"/>
      <c r="M891" s="93"/>
      <c r="N891" s="93"/>
      <c r="O891" s="91"/>
      <c r="P891" s="62"/>
      <c r="Q891" s="93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>
      <c r="A892" s="89"/>
      <c r="B892" s="62"/>
      <c r="C892" s="90"/>
      <c r="D892" s="91"/>
      <c r="E892" s="62"/>
      <c r="F892" s="91"/>
      <c r="G892" s="91"/>
      <c r="H892" s="92"/>
      <c r="I892" s="93"/>
      <c r="J892" s="94"/>
      <c r="K892" s="95"/>
      <c r="L892" s="93"/>
      <c r="M892" s="93"/>
      <c r="N892" s="93"/>
      <c r="O892" s="91"/>
      <c r="P892" s="62"/>
      <c r="Q892" s="93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>
      <c r="A893" s="89"/>
      <c r="B893" s="62"/>
      <c r="C893" s="90"/>
      <c r="D893" s="91"/>
      <c r="E893" s="62"/>
      <c r="F893" s="91"/>
      <c r="G893" s="91"/>
      <c r="H893" s="92"/>
      <c r="I893" s="93"/>
      <c r="J893" s="94"/>
      <c r="K893" s="95"/>
      <c r="L893" s="93"/>
      <c r="M893" s="93"/>
      <c r="N893" s="93"/>
      <c r="O893" s="91"/>
      <c r="P893" s="62"/>
      <c r="Q893" s="93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>
      <c r="A894" s="89"/>
      <c r="B894" s="62"/>
      <c r="C894" s="90"/>
      <c r="D894" s="91"/>
      <c r="E894" s="62"/>
      <c r="F894" s="91"/>
      <c r="G894" s="91"/>
      <c r="H894" s="92"/>
      <c r="I894" s="93"/>
      <c r="J894" s="94"/>
      <c r="K894" s="95"/>
      <c r="L894" s="93"/>
      <c r="M894" s="93"/>
      <c r="N894" s="93"/>
      <c r="O894" s="91"/>
      <c r="P894" s="62"/>
      <c r="Q894" s="93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>
      <c r="A895" s="89"/>
      <c r="B895" s="62"/>
      <c r="C895" s="90"/>
      <c r="D895" s="91"/>
      <c r="E895" s="62"/>
      <c r="F895" s="91"/>
      <c r="G895" s="91"/>
      <c r="H895" s="92"/>
      <c r="I895" s="93"/>
      <c r="J895" s="94"/>
      <c r="K895" s="95"/>
      <c r="L895" s="93"/>
      <c r="M895" s="93"/>
      <c r="N895" s="93"/>
      <c r="O895" s="91"/>
      <c r="P895" s="62"/>
      <c r="Q895" s="93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>
      <c r="A896" s="89"/>
      <c r="B896" s="62"/>
      <c r="C896" s="90"/>
      <c r="D896" s="91"/>
      <c r="E896" s="62"/>
      <c r="F896" s="91"/>
      <c r="G896" s="91"/>
      <c r="H896" s="92"/>
      <c r="I896" s="93"/>
      <c r="J896" s="94"/>
      <c r="K896" s="95"/>
      <c r="L896" s="93"/>
      <c r="M896" s="93"/>
      <c r="N896" s="93"/>
      <c r="O896" s="91"/>
      <c r="P896" s="62"/>
      <c r="Q896" s="93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>
      <c r="A897" s="89"/>
      <c r="B897" s="62"/>
      <c r="C897" s="90"/>
      <c r="D897" s="91"/>
      <c r="E897" s="62"/>
      <c r="F897" s="91"/>
      <c r="G897" s="91"/>
      <c r="H897" s="92"/>
      <c r="I897" s="93"/>
      <c r="J897" s="94"/>
      <c r="K897" s="95"/>
      <c r="L897" s="93"/>
      <c r="M897" s="93"/>
      <c r="N897" s="93"/>
      <c r="O897" s="91"/>
      <c r="P897" s="62"/>
      <c r="Q897" s="93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>
      <c r="A898" s="89"/>
      <c r="B898" s="62"/>
      <c r="C898" s="90"/>
      <c r="D898" s="91"/>
      <c r="E898" s="62"/>
      <c r="F898" s="91"/>
      <c r="G898" s="91"/>
      <c r="H898" s="92"/>
      <c r="I898" s="93"/>
      <c r="J898" s="94"/>
      <c r="K898" s="95"/>
      <c r="L898" s="93"/>
      <c r="M898" s="93"/>
      <c r="N898" s="93"/>
      <c r="O898" s="91"/>
      <c r="P898" s="62"/>
      <c r="Q898" s="93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>
      <c r="A899" s="89"/>
      <c r="B899" s="62"/>
      <c r="C899" s="90"/>
      <c r="D899" s="91"/>
      <c r="E899" s="62"/>
      <c r="F899" s="91"/>
      <c r="G899" s="91"/>
      <c r="H899" s="92"/>
      <c r="I899" s="93"/>
      <c r="J899" s="94"/>
      <c r="K899" s="95"/>
      <c r="L899" s="93"/>
      <c r="M899" s="93"/>
      <c r="N899" s="93"/>
      <c r="O899" s="91"/>
      <c r="P899" s="62"/>
      <c r="Q899" s="93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>
      <c r="A900" s="89"/>
      <c r="B900" s="62"/>
      <c r="C900" s="90"/>
      <c r="D900" s="91"/>
      <c r="E900" s="62"/>
      <c r="F900" s="91"/>
      <c r="G900" s="91"/>
      <c r="H900" s="92"/>
      <c r="I900" s="93"/>
      <c r="J900" s="94"/>
      <c r="K900" s="95"/>
      <c r="L900" s="93"/>
      <c r="M900" s="93"/>
      <c r="N900" s="93"/>
      <c r="O900" s="91"/>
      <c r="P900" s="62"/>
      <c r="Q900" s="93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>
      <c r="A901" s="89"/>
      <c r="B901" s="62"/>
      <c r="C901" s="90"/>
      <c r="D901" s="91"/>
      <c r="E901" s="62"/>
      <c r="F901" s="91"/>
      <c r="G901" s="91"/>
      <c r="H901" s="92"/>
      <c r="I901" s="93"/>
      <c r="J901" s="94"/>
      <c r="K901" s="95"/>
      <c r="L901" s="93"/>
      <c r="M901" s="93"/>
      <c r="N901" s="93"/>
      <c r="O901" s="91"/>
      <c r="P901" s="62"/>
      <c r="Q901" s="93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>
      <c r="A902" s="89"/>
      <c r="B902" s="62"/>
      <c r="C902" s="90"/>
      <c r="D902" s="91"/>
      <c r="E902" s="62"/>
      <c r="F902" s="91"/>
      <c r="G902" s="91"/>
      <c r="H902" s="92"/>
      <c r="I902" s="93"/>
      <c r="J902" s="94"/>
      <c r="K902" s="95"/>
      <c r="L902" s="93"/>
      <c r="M902" s="93"/>
      <c r="N902" s="93"/>
      <c r="O902" s="91"/>
      <c r="P902" s="62"/>
      <c r="Q902" s="93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>
      <c r="A903" s="89"/>
      <c r="B903" s="62"/>
      <c r="C903" s="90"/>
      <c r="D903" s="91"/>
      <c r="E903" s="62"/>
      <c r="F903" s="91"/>
      <c r="G903" s="91"/>
      <c r="H903" s="92"/>
      <c r="I903" s="93"/>
      <c r="J903" s="94"/>
      <c r="K903" s="95"/>
      <c r="L903" s="93"/>
      <c r="M903" s="93"/>
      <c r="N903" s="93"/>
      <c r="O903" s="91"/>
      <c r="P903" s="62"/>
      <c r="Q903" s="93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>
      <c r="A904" s="89"/>
      <c r="B904" s="62"/>
      <c r="C904" s="90"/>
      <c r="D904" s="91"/>
      <c r="E904" s="62"/>
      <c r="F904" s="91"/>
      <c r="G904" s="91"/>
      <c r="H904" s="92"/>
      <c r="I904" s="93"/>
      <c r="J904" s="94"/>
      <c r="K904" s="95"/>
      <c r="L904" s="93"/>
      <c r="M904" s="93"/>
      <c r="N904" s="93"/>
      <c r="O904" s="91"/>
      <c r="P904" s="62"/>
      <c r="Q904" s="93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>
      <c r="A905" s="89"/>
      <c r="B905" s="62"/>
      <c r="C905" s="90"/>
      <c r="D905" s="91"/>
      <c r="E905" s="62"/>
      <c r="F905" s="91"/>
      <c r="G905" s="91"/>
      <c r="H905" s="92"/>
      <c r="I905" s="93"/>
      <c r="J905" s="94"/>
      <c r="K905" s="95"/>
      <c r="L905" s="93"/>
      <c r="M905" s="93"/>
      <c r="N905" s="93"/>
      <c r="O905" s="91"/>
      <c r="P905" s="62"/>
      <c r="Q905" s="93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>
      <c r="A906" s="89"/>
      <c r="B906" s="62"/>
      <c r="C906" s="90"/>
      <c r="D906" s="91"/>
      <c r="E906" s="62"/>
      <c r="F906" s="91"/>
      <c r="G906" s="91"/>
      <c r="H906" s="92"/>
      <c r="I906" s="93"/>
      <c r="J906" s="94"/>
      <c r="K906" s="95"/>
      <c r="L906" s="93"/>
      <c r="M906" s="93"/>
      <c r="N906" s="93"/>
      <c r="O906" s="91"/>
      <c r="P906" s="62"/>
      <c r="Q906" s="93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>
      <c r="A907" s="89"/>
      <c r="B907" s="62"/>
      <c r="C907" s="90"/>
      <c r="D907" s="91"/>
      <c r="E907" s="62"/>
      <c r="F907" s="91"/>
      <c r="G907" s="91"/>
      <c r="H907" s="92"/>
      <c r="I907" s="93"/>
      <c r="J907" s="94"/>
      <c r="K907" s="95"/>
      <c r="L907" s="93"/>
      <c r="M907" s="93"/>
      <c r="N907" s="93"/>
      <c r="O907" s="91"/>
      <c r="P907" s="62"/>
      <c r="Q907" s="93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>
      <c r="A908" s="89"/>
      <c r="B908" s="62"/>
      <c r="C908" s="90"/>
      <c r="D908" s="91"/>
      <c r="E908" s="62"/>
      <c r="F908" s="91"/>
      <c r="G908" s="91"/>
      <c r="H908" s="92"/>
      <c r="I908" s="93"/>
      <c r="J908" s="94"/>
      <c r="K908" s="95"/>
      <c r="L908" s="93"/>
      <c r="M908" s="93"/>
      <c r="N908" s="93"/>
      <c r="O908" s="91"/>
      <c r="P908" s="62"/>
      <c r="Q908" s="93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>
      <c r="A909" s="89"/>
      <c r="B909" s="62"/>
      <c r="C909" s="90"/>
      <c r="D909" s="91"/>
      <c r="E909" s="62"/>
      <c r="F909" s="91"/>
      <c r="G909" s="91"/>
      <c r="H909" s="92"/>
      <c r="I909" s="93"/>
      <c r="J909" s="94"/>
      <c r="K909" s="95"/>
      <c r="L909" s="93"/>
      <c r="M909" s="93"/>
      <c r="N909" s="93"/>
      <c r="O909" s="91"/>
      <c r="P909" s="62"/>
      <c r="Q909" s="93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>
      <c r="A910" s="89"/>
      <c r="B910" s="62"/>
      <c r="C910" s="90"/>
      <c r="D910" s="91"/>
      <c r="E910" s="62"/>
      <c r="F910" s="91"/>
      <c r="G910" s="91"/>
      <c r="H910" s="92"/>
      <c r="I910" s="93"/>
      <c r="J910" s="94"/>
      <c r="K910" s="95"/>
      <c r="L910" s="93"/>
      <c r="M910" s="93"/>
      <c r="N910" s="93"/>
      <c r="O910" s="91"/>
      <c r="P910" s="62"/>
      <c r="Q910" s="93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>
      <c r="A911" s="89"/>
      <c r="B911" s="62"/>
      <c r="C911" s="90"/>
      <c r="D911" s="91"/>
      <c r="E911" s="62"/>
      <c r="F911" s="91"/>
      <c r="G911" s="91"/>
      <c r="H911" s="92"/>
      <c r="I911" s="93"/>
      <c r="J911" s="94"/>
      <c r="K911" s="95"/>
      <c r="L911" s="93"/>
      <c r="M911" s="93"/>
      <c r="N911" s="93"/>
      <c r="O911" s="91"/>
      <c r="P911" s="62"/>
      <c r="Q911" s="93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>
      <c r="A912" s="89"/>
      <c r="B912" s="62"/>
      <c r="C912" s="90"/>
      <c r="D912" s="91"/>
      <c r="E912" s="62"/>
      <c r="F912" s="91"/>
      <c r="G912" s="91"/>
      <c r="H912" s="92"/>
      <c r="I912" s="93"/>
      <c r="J912" s="94"/>
      <c r="K912" s="95"/>
      <c r="L912" s="93"/>
      <c r="M912" s="93"/>
      <c r="N912" s="93"/>
      <c r="O912" s="91"/>
      <c r="P912" s="62"/>
      <c r="Q912" s="93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>
      <c r="A913" s="89"/>
      <c r="B913" s="62"/>
      <c r="C913" s="90"/>
      <c r="D913" s="91"/>
      <c r="E913" s="62"/>
      <c r="F913" s="91"/>
      <c r="G913" s="91"/>
      <c r="H913" s="92"/>
      <c r="I913" s="93"/>
      <c r="J913" s="94"/>
      <c r="K913" s="95"/>
      <c r="L913" s="93"/>
      <c r="M913" s="93"/>
      <c r="N913" s="93"/>
      <c r="O913" s="91"/>
      <c r="P913" s="62"/>
      <c r="Q913" s="93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>
      <c r="A914" s="89"/>
      <c r="B914" s="62"/>
      <c r="C914" s="90"/>
      <c r="D914" s="91"/>
      <c r="E914" s="62"/>
      <c r="F914" s="91"/>
      <c r="G914" s="91"/>
      <c r="H914" s="92"/>
      <c r="I914" s="93"/>
      <c r="J914" s="94"/>
      <c r="K914" s="95"/>
      <c r="L914" s="93"/>
      <c r="M914" s="93"/>
      <c r="N914" s="93"/>
      <c r="O914" s="91"/>
      <c r="P914" s="62"/>
      <c r="Q914" s="93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>
      <c r="A915" s="89"/>
      <c r="B915" s="62"/>
      <c r="C915" s="90"/>
      <c r="D915" s="91"/>
      <c r="E915" s="62"/>
      <c r="F915" s="91"/>
      <c r="G915" s="91"/>
      <c r="H915" s="92"/>
      <c r="I915" s="93"/>
      <c r="J915" s="94"/>
      <c r="K915" s="95"/>
      <c r="L915" s="93"/>
      <c r="M915" s="93"/>
      <c r="N915" s="93"/>
      <c r="O915" s="91"/>
      <c r="P915" s="62"/>
      <c r="Q915" s="93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>
      <c r="A916" s="89"/>
      <c r="B916" s="62"/>
      <c r="C916" s="90"/>
      <c r="D916" s="91"/>
      <c r="E916" s="62"/>
      <c r="F916" s="91"/>
      <c r="G916" s="91"/>
      <c r="H916" s="92"/>
      <c r="I916" s="93"/>
      <c r="J916" s="94"/>
      <c r="K916" s="95"/>
      <c r="L916" s="93"/>
      <c r="M916" s="93"/>
      <c r="N916" s="93"/>
      <c r="O916" s="91"/>
      <c r="P916" s="62"/>
      <c r="Q916" s="93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>
      <c r="A917" s="89"/>
      <c r="B917" s="62"/>
      <c r="C917" s="90"/>
      <c r="D917" s="91"/>
      <c r="E917" s="62"/>
      <c r="F917" s="91"/>
      <c r="G917" s="91"/>
      <c r="H917" s="92"/>
      <c r="I917" s="93"/>
      <c r="J917" s="94"/>
      <c r="K917" s="95"/>
      <c r="L917" s="93"/>
      <c r="M917" s="93"/>
      <c r="N917" s="93"/>
      <c r="O917" s="91"/>
      <c r="P917" s="62"/>
      <c r="Q917" s="93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>
      <c r="A918" s="89"/>
      <c r="B918" s="62"/>
      <c r="C918" s="90"/>
      <c r="D918" s="91"/>
      <c r="E918" s="62"/>
      <c r="F918" s="91"/>
      <c r="G918" s="91"/>
      <c r="H918" s="92"/>
      <c r="I918" s="93"/>
      <c r="J918" s="94"/>
      <c r="K918" s="95"/>
      <c r="L918" s="93"/>
      <c r="M918" s="93"/>
      <c r="N918" s="93"/>
      <c r="O918" s="91"/>
      <c r="P918" s="62"/>
      <c r="Q918" s="93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>
      <c r="A919" s="89"/>
      <c r="B919" s="62"/>
      <c r="C919" s="90"/>
      <c r="D919" s="91"/>
      <c r="E919" s="62"/>
      <c r="F919" s="91"/>
      <c r="G919" s="91"/>
      <c r="H919" s="92"/>
      <c r="I919" s="93"/>
      <c r="J919" s="94"/>
      <c r="K919" s="95"/>
      <c r="L919" s="93"/>
      <c r="M919" s="93"/>
      <c r="N919" s="93"/>
      <c r="O919" s="91"/>
      <c r="P919" s="62"/>
      <c r="Q919" s="93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>
      <c r="A920" s="89"/>
      <c r="B920" s="62"/>
      <c r="C920" s="90"/>
      <c r="D920" s="91"/>
      <c r="E920" s="62"/>
      <c r="F920" s="91"/>
      <c r="G920" s="91"/>
      <c r="H920" s="92"/>
      <c r="I920" s="93"/>
      <c r="J920" s="94"/>
      <c r="K920" s="95"/>
      <c r="L920" s="93"/>
      <c r="M920" s="93"/>
      <c r="N920" s="93"/>
      <c r="O920" s="91"/>
      <c r="P920" s="62"/>
      <c r="Q920" s="93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>
      <c r="A921" s="89"/>
      <c r="B921" s="62"/>
      <c r="C921" s="90"/>
      <c r="D921" s="91"/>
      <c r="E921" s="62"/>
      <c r="F921" s="91"/>
      <c r="G921" s="91"/>
      <c r="H921" s="92"/>
      <c r="I921" s="93"/>
      <c r="J921" s="94"/>
      <c r="K921" s="95"/>
      <c r="L921" s="93"/>
      <c r="M921" s="93"/>
      <c r="N921" s="93"/>
      <c r="O921" s="91"/>
      <c r="P921" s="62"/>
      <c r="Q921" s="93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>
      <c r="A922" s="89"/>
      <c r="B922" s="62"/>
      <c r="C922" s="90"/>
      <c r="D922" s="91"/>
      <c r="E922" s="62"/>
      <c r="F922" s="91"/>
      <c r="G922" s="91"/>
      <c r="H922" s="92"/>
      <c r="I922" s="93"/>
      <c r="J922" s="94"/>
      <c r="K922" s="95"/>
      <c r="L922" s="93"/>
      <c r="M922" s="93"/>
      <c r="N922" s="93"/>
      <c r="O922" s="91"/>
      <c r="P922" s="62"/>
      <c r="Q922" s="93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>
      <c r="A923" s="89"/>
      <c r="B923" s="62"/>
      <c r="C923" s="90"/>
      <c r="D923" s="91"/>
      <c r="E923" s="62"/>
      <c r="F923" s="91"/>
      <c r="G923" s="91"/>
      <c r="H923" s="92"/>
      <c r="I923" s="93"/>
      <c r="J923" s="94"/>
      <c r="K923" s="95"/>
      <c r="L923" s="93"/>
      <c r="M923" s="93"/>
      <c r="N923" s="93"/>
      <c r="O923" s="91"/>
      <c r="P923" s="62"/>
      <c r="Q923" s="93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>
      <c r="A924" s="89"/>
      <c r="B924" s="62"/>
      <c r="C924" s="90"/>
      <c r="D924" s="91"/>
      <c r="E924" s="62"/>
      <c r="F924" s="91"/>
      <c r="G924" s="91"/>
      <c r="H924" s="92"/>
      <c r="I924" s="93"/>
      <c r="J924" s="94"/>
      <c r="K924" s="95"/>
      <c r="L924" s="93"/>
      <c r="M924" s="93"/>
      <c r="N924" s="93"/>
      <c r="O924" s="91"/>
      <c r="P924" s="62"/>
      <c r="Q924" s="93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>
      <c r="A925" s="89"/>
      <c r="B925" s="62"/>
      <c r="C925" s="90"/>
      <c r="D925" s="91"/>
      <c r="E925" s="62"/>
      <c r="F925" s="91"/>
      <c r="G925" s="91"/>
      <c r="H925" s="92"/>
      <c r="I925" s="93"/>
      <c r="J925" s="94"/>
      <c r="K925" s="95"/>
      <c r="L925" s="93"/>
      <c r="M925" s="93"/>
      <c r="N925" s="93"/>
      <c r="O925" s="91"/>
      <c r="P925" s="62"/>
      <c r="Q925" s="93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>
      <c r="A926" s="89"/>
      <c r="B926" s="62"/>
      <c r="C926" s="90"/>
      <c r="D926" s="91"/>
      <c r="E926" s="62"/>
      <c r="F926" s="91"/>
      <c r="G926" s="91"/>
      <c r="H926" s="92"/>
      <c r="I926" s="93"/>
      <c r="J926" s="94"/>
      <c r="K926" s="95"/>
      <c r="L926" s="93"/>
      <c r="M926" s="93"/>
      <c r="N926" s="93"/>
      <c r="O926" s="91"/>
      <c r="P926" s="62"/>
      <c r="Q926" s="93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>
      <c r="A927" s="89"/>
      <c r="B927" s="62"/>
      <c r="C927" s="90"/>
      <c r="D927" s="91"/>
      <c r="E927" s="62"/>
      <c r="F927" s="91"/>
      <c r="G927" s="91"/>
      <c r="H927" s="92"/>
      <c r="I927" s="93"/>
      <c r="J927" s="94"/>
      <c r="K927" s="95"/>
      <c r="L927" s="93"/>
      <c r="M927" s="93"/>
      <c r="N927" s="93"/>
      <c r="O927" s="91"/>
      <c r="P927" s="62"/>
      <c r="Q927" s="93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>
      <c r="A928" s="89"/>
      <c r="B928" s="62"/>
      <c r="C928" s="90"/>
      <c r="D928" s="91"/>
      <c r="E928" s="62"/>
      <c r="F928" s="91"/>
      <c r="G928" s="91"/>
      <c r="H928" s="92"/>
      <c r="I928" s="93"/>
      <c r="J928" s="94"/>
      <c r="K928" s="95"/>
      <c r="L928" s="93"/>
      <c r="M928" s="93"/>
      <c r="N928" s="93"/>
      <c r="O928" s="91"/>
      <c r="P928" s="62"/>
      <c r="Q928" s="93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>
      <c r="A929" s="89"/>
      <c r="B929" s="62"/>
      <c r="C929" s="90"/>
      <c r="D929" s="91"/>
      <c r="E929" s="62"/>
      <c r="F929" s="91"/>
      <c r="G929" s="91"/>
      <c r="H929" s="92"/>
      <c r="I929" s="93"/>
      <c r="J929" s="94"/>
      <c r="K929" s="95"/>
      <c r="L929" s="93"/>
      <c r="M929" s="93"/>
      <c r="N929" s="93"/>
      <c r="O929" s="91"/>
      <c r="P929" s="62"/>
      <c r="Q929" s="93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>
      <c r="A930" s="89"/>
      <c r="B930" s="62"/>
      <c r="C930" s="90"/>
      <c r="D930" s="91"/>
      <c r="E930" s="62"/>
      <c r="F930" s="91"/>
      <c r="G930" s="91"/>
      <c r="H930" s="92"/>
      <c r="I930" s="93"/>
      <c r="J930" s="94"/>
      <c r="K930" s="95"/>
      <c r="L930" s="93"/>
      <c r="M930" s="93"/>
      <c r="N930" s="93"/>
      <c r="O930" s="91"/>
      <c r="P930" s="62"/>
      <c r="Q930" s="93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>
      <c r="A931" s="89"/>
      <c r="B931" s="62"/>
      <c r="C931" s="90"/>
      <c r="D931" s="91"/>
      <c r="E931" s="62"/>
      <c r="F931" s="91"/>
      <c r="G931" s="91"/>
      <c r="H931" s="92"/>
      <c r="I931" s="93"/>
      <c r="J931" s="94"/>
      <c r="K931" s="95"/>
      <c r="L931" s="93"/>
      <c r="M931" s="93"/>
      <c r="N931" s="93"/>
      <c r="O931" s="91"/>
      <c r="P931" s="62"/>
      <c r="Q931" s="93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>
      <c r="A932" s="89"/>
      <c r="B932" s="62"/>
      <c r="C932" s="90"/>
      <c r="D932" s="91"/>
      <c r="E932" s="62"/>
      <c r="F932" s="91"/>
      <c r="G932" s="91"/>
      <c r="H932" s="92"/>
      <c r="I932" s="93"/>
      <c r="J932" s="94"/>
      <c r="K932" s="95"/>
      <c r="L932" s="93"/>
      <c r="M932" s="93"/>
      <c r="N932" s="93"/>
      <c r="O932" s="91"/>
      <c r="P932" s="62"/>
      <c r="Q932" s="93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>
      <c r="A933" s="89"/>
      <c r="B933" s="62"/>
      <c r="C933" s="90"/>
      <c r="D933" s="91"/>
      <c r="E933" s="62"/>
      <c r="F933" s="91"/>
      <c r="G933" s="91"/>
      <c r="H933" s="92"/>
      <c r="I933" s="93"/>
      <c r="J933" s="94"/>
      <c r="K933" s="95"/>
      <c r="L933" s="93"/>
      <c r="M933" s="93"/>
      <c r="N933" s="93"/>
      <c r="O933" s="91"/>
      <c r="P933" s="62"/>
      <c r="Q933" s="93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>
      <c r="A934" s="89"/>
      <c r="B934" s="62"/>
      <c r="C934" s="90"/>
      <c r="D934" s="91"/>
      <c r="E934" s="62"/>
      <c r="F934" s="91"/>
      <c r="G934" s="91"/>
      <c r="H934" s="92"/>
      <c r="I934" s="93"/>
      <c r="J934" s="94"/>
      <c r="K934" s="95"/>
      <c r="L934" s="93"/>
      <c r="M934" s="93"/>
      <c r="N934" s="93"/>
      <c r="O934" s="91"/>
      <c r="P934" s="62"/>
      <c r="Q934" s="93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>
      <c r="A935" s="89"/>
      <c r="B935" s="62"/>
      <c r="C935" s="90"/>
      <c r="D935" s="91"/>
      <c r="E935" s="62"/>
      <c r="F935" s="91"/>
      <c r="G935" s="91"/>
      <c r="H935" s="92"/>
      <c r="I935" s="93"/>
      <c r="J935" s="94"/>
      <c r="K935" s="95"/>
      <c r="L935" s="93"/>
      <c r="M935" s="93"/>
      <c r="N935" s="93"/>
      <c r="O935" s="91"/>
      <c r="P935" s="62"/>
      <c r="Q935" s="93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>
      <c r="A936" s="89"/>
      <c r="B936" s="62"/>
      <c r="C936" s="90"/>
      <c r="D936" s="91"/>
      <c r="E936" s="62"/>
      <c r="F936" s="91"/>
      <c r="G936" s="91"/>
      <c r="H936" s="92"/>
      <c r="I936" s="93"/>
      <c r="J936" s="94"/>
      <c r="K936" s="95"/>
      <c r="L936" s="93"/>
      <c r="M936" s="93"/>
      <c r="N936" s="93"/>
      <c r="O936" s="91"/>
      <c r="P936" s="62"/>
      <c r="Q936" s="93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>
      <c r="A937" s="89"/>
      <c r="B937" s="62"/>
      <c r="C937" s="90"/>
      <c r="D937" s="91"/>
      <c r="E937" s="62"/>
      <c r="F937" s="91"/>
      <c r="G937" s="91"/>
      <c r="H937" s="92"/>
      <c r="I937" s="93"/>
      <c r="J937" s="94"/>
      <c r="K937" s="95"/>
      <c r="L937" s="93"/>
      <c r="M937" s="93"/>
      <c r="N937" s="93"/>
      <c r="O937" s="91"/>
      <c r="P937" s="62"/>
      <c r="Q937" s="93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>
      <c r="A938" s="89"/>
      <c r="B938" s="62"/>
      <c r="C938" s="90"/>
      <c r="D938" s="91"/>
      <c r="E938" s="62"/>
      <c r="F938" s="91"/>
      <c r="G938" s="91"/>
      <c r="H938" s="92"/>
      <c r="I938" s="93"/>
      <c r="J938" s="94"/>
      <c r="K938" s="95"/>
      <c r="L938" s="93"/>
      <c r="M938" s="93"/>
      <c r="N938" s="93"/>
      <c r="O938" s="91"/>
      <c r="P938" s="62"/>
      <c r="Q938" s="93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>
      <c r="A939" s="89"/>
      <c r="B939" s="62"/>
      <c r="C939" s="90"/>
      <c r="D939" s="91"/>
      <c r="E939" s="62"/>
      <c r="F939" s="91"/>
      <c r="G939" s="91"/>
      <c r="H939" s="92"/>
      <c r="I939" s="93"/>
      <c r="J939" s="94"/>
      <c r="K939" s="95"/>
      <c r="L939" s="93"/>
      <c r="M939" s="93"/>
      <c r="N939" s="93"/>
      <c r="O939" s="91"/>
      <c r="P939" s="62"/>
      <c r="Q939" s="93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>
      <c r="A940" s="89"/>
      <c r="B940" s="62"/>
      <c r="C940" s="90"/>
      <c r="D940" s="91"/>
      <c r="E940" s="62"/>
      <c r="F940" s="91"/>
      <c r="G940" s="91"/>
      <c r="H940" s="92"/>
      <c r="I940" s="93"/>
      <c r="J940" s="94"/>
      <c r="K940" s="95"/>
      <c r="L940" s="93"/>
      <c r="M940" s="93"/>
      <c r="N940" s="93"/>
      <c r="O940" s="91"/>
      <c r="P940" s="62"/>
      <c r="Q940" s="93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>
      <c r="A941" s="89"/>
      <c r="B941" s="62"/>
      <c r="C941" s="90"/>
      <c r="D941" s="91"/>
      <c r="E941" s="62"/>
      <c r="F941" s="91"/>
      <c r="G941" s="91"/>
      <c r="H941" s="92"/>
      <c r="I941" s="93"/>
      <c r="J941" s="94"/>
      <c r="K941" s="95"/>
      <c r="L941" s="93"/>
      <c r="M941" s="93"/>
      <c r="N941" s="93"/>
      <c r="O941" s="91"/>
      <c r="P941" s="62"/>
      <c r="Q941" s="93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>
      <c r="A942" s="89"/>
      <c r="B942" s="62"/>
      <c r="C942" s="90"/>
      <c r="D942" s="91"/>
      <c r="E942" s="62"/>
      <c r="F942" s="91"/>
      <c r="G942" s="91"/>
      <c r="H942" s="92"/>
      <c r="I942" s="93"/>
      <c r="J942" s="94"/>
      <c r="K942" s="95"/>
      <c r="L942" s="93"/>
      <c r="M942" s="93"/>
      <c r="N942" s="93"/>
      <c r="O942" s="91"/>
      <c r="P942" s="62"/>
      <c r="Q942" s="93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>
      <c r="A943" s="89"/>
      <c r="B943" s="62"/>
      <c r="C943" s="90"/>
      <c r="D943" s="91"/>
      <c r="E943" s="62"/>
      <c r="F943" s="91"/>
      <c r="G943" s="91"/>
      <c r="H943" s="92"/>
      <c r="I943" s="93"/>
      <c r="J943" s="94"/>
      <c r="K943" s="95"/>
      <c r="L943" s="93"/>
      <c r="M943" s="93"/>
      <c r="N943" s="93"/>
      <c r="O943" s="91"/>
      <c r="P943" s="62"/>
      <c r="Q943" s="93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>
      <c r="A944" s="89"/>
      <c r="B944" s="62"/>
      <c r="C944" s="90"/>
      <c r="D944" s="91"/>
      <c r="E944" s="62"/>
      <c r="F944" s="91"/>
      <c r="G944" s="91"/>
      <c r="H944" s="92"/>
      <c r="I944" s="93"/>
      <c r="J944" s="94"/>
      <c r="K944" s="95"/>
      <c r="L944" s="93"/>
      <c r="M944" s="93"/>
      <c r="N944" s="93"/>
      <c r="O944" s="91"/>
      <c r="P944" s="62"/>
      <c r="Q944" s="93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>
      <c r="A945" s="89"/>
      <c r="B945" s="62"/>
      <c r="C945" s="90"/>
      <c r="D945" s="91"/>
      <c r="E945" s="62"/>
      <c r="F945" s="91"/>
      <c r="G945" s="91"/>
      <c r="H945" s="92"/>
      <c r="I945" s="93"/>
      <c r="J945" s="94"/>
      <c r="K945" s="95"/>
      <c r="L945" s="93"/>
      <c r="M945" s="93"/>
      <c r="N945" s="93"/>
      <c r="O945" s="91"/>
      <c r="P945" s="62"/>
      <c r="Q945" s="93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>
      <c r="A946" s="89"/>
      <c r="B946" s="62"/>
      <c r="C946" s="90"/>
      <c r="D946" s="91"/>
      <c r="E946" s="62"/>
      <c r="F946" s="91"/>
      <c r="G946" s="91"/>
      <c r="H946" s="92"/>
      <c r="I946" s="93"/>
      <c r="J946" s="94"/>
      <c r="K946" s="95"/>
      <c r="L946" s="93"/>
      <c r="M946" s="93"/>
      <c r="N946" s="93"/>
      <c r="O946" s="91"/>
      <c r="P946" s="62"/>
      <c r="Q946" s="93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>
      <c r="A947" s="89"/>
      <c r="B947" s="62"/>
      <c r="C947" s="90"/>
      <c r="D947" s="91"/>
      <c r="E947" s="62"/>
      <c r="F947" s="91"/>
      <c r="G947" s="91"/>
      <c r="H947" s="92"/>
      <c r="I947" s="93"/>
      <c r="J947" s="94"/>
      <c r="K947" s="95"/>
      <c r="L947" s="93"/>
      <c r="M947" s="93"/>
      <c r="N947" s="93"/>
      <c r="O947" s="91"/>
      <c r="P947" s="62"/>
      <c r="Q947" s="93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>
      <c r="A948" s="89"/>
      <c r="B948" s="62"/>
      <c r="C948" s="90"/>
      <c r="D948" s="91"/>
      <c r="E948" s="62"/>
      <c r="F948" s="91"/>
      <c r="G948" s="91"/>
      <c r="H948" s="92"/>
      <c r="I948" s="93"/>
      <c r="J948" s="94"/>
      <c r="K948" s="95"/>
      <c r="L948" s="93"/>
      <c r="M948" s="93"/>
      <c r="N948" s="93"/>
      <c r="O948" s="91"/>
      <c r="P948" s="62"/>
      <c r="Q948" s="93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>
      <c r="A949" s="89"/>
      <c r="B949" s="62"/>
      <c r="C949" s="90"/>
      <c r="D949" s="91"/>
      <c r="E949" s="62"/>
      <c r="F949" s="91"/>
      <c r="G949" s="91"/>
      <c r="H949" s="92"/>
      <c r="I949" s="93"/>
      <c r="J949" s="94"/>
      <c r="K949" s="95"/>
      <c r="L949" s="93"/>
      <c r="M949" s="93"/>
      <c r="N949" s="93"/>
      <c r="O949" s="91"/>
      <c r="P949" s="62"/>
      <c r="Q949" s="93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>
      <c r="A950" s="89"/>
      <c r="B950" s="62"/>
      <c r="C950" s="90"/>
      <c r="D950" s="91"/>
      <c r="E950" s="62"/>
      <c r="F950" s="91"/>
      <c r="G950" s="91"/>
      <c r="H950" s="92"/>
      <c r="I950" s="93"/>
      <c r="J950" s="94"/>
      <c r="K950" s="95"/>
      <c r="L950" s="93"/>
      <c r="M950" s="93"/>
      <c r="N950" s="93"/>
      <c r="O950" s="91"/>
      <c r="P950" s="62"/>
      <c r="Q950" s="93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>
      <c r="A951" s="89"/>
      <c r="B951" s="62"/>
      <c r="C951" s="90"/>
      <c r="D951" s="91"/>
      <c r="E951" s="62"/>
      <c r="F951" s="91"/>
      <c r="G951" s="91"/>
      <c r="H951" s="92"/>
      <c r="I951" s="93"/>
      <c r="J951" s="94"/>
      <c r="K951" s="95"/>
      <c r="L951" s="93"/>
      <c r="M951" s="93"/>
      <c r="N951" s="93"/>
      <c r="O951" s="91"/>
      <c r="P951" s="62"/>
      <c r="Q951" s="93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>
      <c r="A952" s="89"/>
      <c r="B952" s="62"/>
      <c r="C952" s="90"/>
      <c r="D952" s="91"/>
      <c r="E952" s="62"/>
      <c r="F952" s="91"/>
      <c r="G952" s="91"/>
      <c r="H952" s="92"/>
      <c r="I952" s="93"/>
      <c r="J952" s="94"/>
      <c r="K952" s="95"/>
      <c r="L952" s="93"/>
      <c r="M952" s="93"/>
      <c r="N952" s="93"/>
      <c r="O952" s="91"/>
      <c r="P952" s="62"/>
      <c r="Q952" s="93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>
      <c r="A953" s="89"/>
      <c r="B953" s="62"/>
      <c r="C953" s="90"/>
      <c r="D953" s="91"/>
      <c r="E953" s="62"/>
      <c r="F953" s="91"/>
      <c r="G953" s="91"/>
      <c r="H953" s="92"/>
      <c r="I953" s="93"/>
      <c r="J953" s="94"/>
      <c r="K953" s="95"/>
      <c r="L953" s="93"/>
      <c r="M953" s="93"/>
      <c r="N953" s="93"/>
      <c r="O953" s="91"/>
      <c r="P953" s="62"/>
      <c r="Q953" s="93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>
      <c r="A954" s="89"/>
      <c r="B954" s="62"/>
      <c r="C954" s="90"/>
      <c r="D954" s="91"/>
      <c r="E954" s="62"/>
      <c r="F954" s="91"/>
      <c r="G954" s="91"/>
      <c r="H954" s="92"/>
      <c r="I954" s="93"/>
      <c r="J954" s="94"/>
      <c r="K954" s="95"/>
      <c r="L954" s="93"/>
      <c r="M954" s="93"/>
      <c r="N954" s="93"/>
      <c r="O954" s="91"/>
      <c r="P954" s="62"/>
      <c r="Q954" s="93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>
      <c r="A955" s="89"/>
      <c r="B955" s="62"/>
      <c r="C955" s="90"/>
      <c r="D955" s="91"/>
      <c r="E955" s="62"/>
      <c r="F955" s="91"/>
      <c r="G955" s="91"/>
      <c r="H955" s="92"/>
      <c r="I955" s="93"/>
      <c r="J955" s="94"/>
      <c r="K955" s="95"/>
      <c r="L955" s="93"/>
      <c r="M955" s="93"/>
      <c r="N955" s="93"/>
      <c r="O955" s="91"/>
      <c r="P955" s="62"/>
      <c r="Q955" s="93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>
      <c r="A956" s="89"/>
      <c r="B956" s="62"/>
      <c r="C956" s="90"/>
      <c r="D956" s="91"/>
      <c r="E956" s="62"/>
      <c r="F956" s="91"/>
      <c r="G956" s="91"/>
      <c r="H956" s="92"/>
      <c r="I956" s="93"/>
      <c r="J956" s="94"/>
      <c r="K956" s="95"/>
      <c r="L956" s="93"/>
      <c r="M956" s="93"/>
      <c r="N956" s="93"/>
      <c r="O956" s="91"/>
      <c r="P956" s="62"/>
      <c r="Q956" s="93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>
      <c r="A957" s="89"/>
      <c r="B957" s="62"/>
      <c r="C957" s="90"/>
      <c r="D957" s="91"/>
      <c r="E957" s="62"/>
      <c r="F957" s="91"/>
      <c r="G957" s="91"/>
      <c r="H957" s="92"/>
      <c r="I957" s="93"/>
      <c r="J957" s="94"/>
      <c r="K957" s="95"/>
      <c r="L957" s="93"/>
      <c r="M957" s="93"/>
      <c r="N957" s="93"/>
      <c r="O957" s="91"/>
      <c r="P957" s="62"/>
      <c r="Q957" s="93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>
      <c r="A958" s="89"/>
      <c r="B958" s="62"/>
      <c r="C958" s="90"/>
      <c r="D958" s="91"/>
      <c r="E958" s="62"/>
      <c r="F958" s="91"/>
      <c r="G958" s="91"/>
      <c r="H958" s="92"/>
      <c r="I958" s="93"/>
      <c r="J958" s="94"/>
      <c r="K958" s="95"/>
      <c r="L958" s="93"/>
      <c r="M958" s="93"/>
      <c r="N958" s="93"/>
      <c r="O958" s="91"/>
      <c r="P958" s="62"/>
      <c r="Q958" s="93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>
      <c r="A959" s="89"/>
      <c r="B959" s="62"/>
      <c r="C959" s="90"/>
      <c r="D959" s="91"/>
      <c r="E959" s="62"/>
      <c r="F959" s="91"/>
      <c r="G959" s="91"/>
      <c r="H959" s="92"/>
      <c r="I959" s="93"/>
      <c r="J959" s="94"/>
      <c r="K959" s="95"/>
      <c r="L959" s="93"/>
      <c r="M959" s="93"/>
      <c r="N959" s="93"/>
      <c r="O959" s="91"/>
      <c r="P959" s="62"/>
      <c r="Q959" s="93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>
      <c r="A960" s="89"/>
      <c r="B960" s="62"/>
      <c r="C960" s="90"/>
      <c r="D960" s="91"/>
      <c r="E960" s="62"/>
      <c r="F960" s="91"/>
      <c r="G960" s="91"/>
      <c r="H960" s="92"/>
      <c r="I960" s="93"/>
      <c r="J960" s="94"/>
      <c r="K960" s="95"/>
      <c r="L960" s="93"/>
      <c r="M960" s="93"/>
      <c r="N960" s="93"/>
      <c r="O960" s="91"/>
      <c r="P960" s="62"/>
      <c r="Q960" s="93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>
      <c r="A961" s="89"/>
      <c r="B961" s="62"/>
      <c r="C961" s="90"/>
      <c r="D961" s="91"/>
      <c r="E961" s="62"/>
      <c r="F961" s="91"/>
      <c r="G961" s="91"/>
      <c r="H961" s="92"/>
      <c r="I961" s="93"/>
      <c r="J961" s="94"/>
      <c r="K961" s="95"/>
      <c r="L961" s="93"/>
      <c r="M961" s="93"/>
      <c r="N961" s="93"/>
      <c r="O961" s="91"/>
      <c r="P961" s="62"/>
      <c r="Q961" s="93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>
      <c r="A962" s="89"/>
      <c r="B962" s="62"/>
      <c r="C962" s="90"/>
      <c r="D962" s="91"/>
      <c r="E962" s="62"/>
      <c r="F962" s="91"/>
      <c r="G962" s="91"/>
      <c r="H962" s="92"/>
      <c r="I962" s="93"/>
      <c r="J962" s="94"/>
      <c r="K962" s="95"/>
      <c r="L962" s="93"/>
      <c r="M962" s="93"/>
      <c r="N962" s="93"/>
      <c r="O962" s="91"/>
      <c r="P962" s="62"/>
      <c r="Q962" s="93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>
      <c r="A963" s="89"/>
      <c r="B963" s="62"/>
      <c r="C963" s="90"/>
      <c r="D963" s="91"/>
      <c r="E963" s="62"/>
      <c r="F963" s="91"/>
      <c r="G963" s="91"/>
      <c r="H963" s="92"/>
      <c r="I963" s="93"/>
      <c r="J963" s="94"/>
      <c r="K963" s="95"/>
      <c r="L963" s="93"/>
      <c r="M963" s="93"/>
      <c r="N963" s="93"/>
      <c r="O963" s="91"/>
      <c r="P963" s="62"/>
      <c r="Q963" s="93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>
      <c r="A964" s="89"/>
      <c r="B964" s="62"/>
      <c r="C964" s="90"/>
      <c r="D964" s="91"/>
      <c r="E964" s="62"/>
      <c r="F964" s="91"/>
      <c r="G964" s="91"/>
      <c r="H964" s="92"/>
      <c r="I964" s="93"/>
      <c r="J964" s="94"/>
      <c r="K964" s="95"/>
      <c r="L964" s="93"/>
      <c r="M964" s="93"/>
      <c r="N964" s="93"/>
      <c r="O964" s="91"/>
      <c r="P964" s="62"/>
      <c r="Q964" s="93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>
      <c r="A965" s="89"/>
      <c r="B965" s="62"/>
      <c r="C965" s="90"/>
      <c r="D965" s="91"/>
      <c r="E965" s="62"/>
      <c r="F965" s="91"/>
      <c r="G965" s="91"/>
      <c r="H965" s="92"/>
      <c r="I965" s="93"/>
      <c r="J965" s="94"/>
      <c r="K965" s="95"/>
      <c r="L965" s="93"/>
      <c r="M965" s="93"/>
      <c r="N965" s="93"/>
      <c r="O965" s="91"/>
      <c r="P965" s="62"/>
      <c r="Q965" s="93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>
      <c r="A966" s="89"/>
      <c r="B966" s="62"/>
      <c r="C966" s="90"/>
      <c r="D966" s="91"/>
      <c r="E966" s="62"/>
      <c r="F966" s="91"/>
      <c r="G966" s="91"/>
      <c r="H966" s="92"/>
      <c r="I966" s="93"/>
      <c r="J966" s="94"/>
      <c r="K966" s="95"/>
      <c r="L966" s="93"/>
      <c r="M966" s="93"/>
      <c r="N966" s="93"/>
      <c r="O966" s="91"/>
      <c r="P966" s="62"/>
      <c r="Q966" s="93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>
      <c r="A967" s="89"/>
      <c r="B967" s="62"/>
      <c r="C967" s="90"/>
      <c r="D967" s="91"/>
      <c r="E967" s="62"/>
      <c r="F967" s="91"/>
      <c r="G967" s="91"/>
      <c r="H967" s="92"/>
      <c r="I967" s="93"/>
      <c r="J967" s="94"/>
      <c r="K967" s="95"/>
      <c r="L967" s="93"/>
      <c r="M967" s="93"/>
      <c r="N967" s="93"/>
      <c r="O967" s="91"/>
      <c r="P967" s="62"/>
      <c r="Q967" s="93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>
      <c r="A968" s="89"/>
      <c r="B968" s="62"/>
      <c r="C968" s="90"/>
      <c r="D968" s="91"/>
      <c r="E968" s="62"/>
      <c r="F968" s="91"/>
      <c r="G968" s="91"/>
      <c r="H968" s="92"/>
      <c r="I968" s="93"/>
      <c r="J968" s="94"/>
      <c r="K968" s="95"/>
      <c r="L968" s="93"/>
      <c r="M968" s="93"/>
      <c r="N968" s="93"/>
      <c r="O968" s="91"/>
      <c r="P968" s="62"/>
      <c r="Q968" s="93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>
      <c r="A969" s="89"/>
      <c r="B969" s="62"/>
      <c r="C969" s="90"/>
      <c r="D969" s="91"/>
      <c r="E969" s="62"/>
      <c r="F969" s="91"/>
      <c r="G969" s="91"/>
      <c r="H969" s="92"/>
      <c r="I969" s="93"/>
      <c r="J969" s="94"/>
      <c r="K969" s="95"/>
      <c r="L969" s="93"/>
      <c r="M969" s="93"/>
      <c r="N969" s="93"/>
      <c r="O969" s="91"/>
      <c r="P969" s="62"/>
      <c r="Q969" s="93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>
      <c r="A970" s="89"/>
      <c r="B970" s="62"/>
      <c r="C970" s="90"/>
      <c r="D970" s="91"/>
      <c r="E970" s="62"/>
      <c r="F970" s="91"/>
      <c r="G970" s="91"/>
      <c r="H970" s="92"/>
      <c r="I970" s="93"/>
      <c r="J970" s="94"/>
      <c r="K970" s="95"/>
      <c r="L970" s="93"/>
      <c r="M970" s="93"/>
      <c r="N970" s="93"/>
      <c r="O970" s="91"/>
      <c r="P970" s="62"/>
      <c r="Q970" s="93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>
      <c r="A971" s="89"/>
      <c r="B971" s="62"/>
      <c r="C971" s="90"/>
      <c r="D971" s="91"/>
      <c r="E971" s="62"/>
      <c r="F971" s="91"/>
      <c r="G971" s="91"/>
      <c r="H971" s="92"/>
      <c r="I971" s="93"/>
      <c r="J971" s="94"/>
      <c r="K971" s="95"/>
      <c r="L971" s="93"/>
      <c r="M971" s="93"/>
      <c r="N971" s="93"/>
      <c r="O971" s="91"/>
      <c r="P971" s="62"/>
      <c r="Q971" s="93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>
      <c r="A972" s="89"/>
      <c r="B972" s="62"/>
      <c r="C972" s="90"/>
      <c r="D972" s="91"/>
      <c r="E972" s="62"/>
      <c r="F972" s="91"/>
      <c r="G972" s="91"/>
      <c r="H972" s="92"/>
      <c r="I972" s="93"/>
      <c r="J972" s="94"/>
      <c r="K972" s="95"/>
      <c r="L972" s="93"/>
      <c r="M972" s="93"/>
      <c r="N972" s="93"/>
      <c r="O972" s="91"/>
      <c r="P972" s="62"/>
      <c r="Q972" s="93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>
      <c r="A973" s="89"/>
      <c r="B973" s="62"/>
      <c r="C973" s="90"/>
      <c r="D973" s="91"/>
      <c r="E973" s="62"/>
      <c r="F973" s="91"/>
      <c r="G973" s="91"/>
      <c r="H973" s="92"/>
      <c r="I973" s="93"/>
      <c r="J973" s="94"/>
      <c r="K973" s="95"/>
      <c r="L973" s="93"/>
      <c r="M973" s="93"/>
      <c r="N973" s="93"/>
      <c r="O973" s="91"/>
      <c r="P973" s="62"/>
      <c r="Q973" s="93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>
      <c r="A974" s="89"/>
      <c r="B974" s="62"/>
      <c r="C974" s="90"/>
      <c r="D974" s="91"/>
      <c r="E974" s="62"/>
      <c r="F974" s="91"/>
      <c r="G974" s="91"/>
      <c r="H974" s="92"/>
      <c r="I974" s="93"/>
      <c r="J974" s="94"/>
      <c r="K974" s="95"/>
      <c r="L974" s="93"/>
      <c r="M974" s="93"/>
      <c r="N974" s="93"/>
      <c r="O974" s="91"/>
      <c r="P974" s="62"/>
      <c r="Q974" s="93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>
      <c r="A975" s="89"/>
      <c r="B975" s="62"/>
      <c r="C975" s="90"/>
      <c r="D975" s="91"/>
      <c r="E975" s="62"/>
      <c r="F975" s="91"/>
      <c r="G975" s="91"/>
      <c r="H975" s="92"/>
      <c r="I975" s="93"/>
      <c r="J975" s="94"/>
      <c r="K975" s="95"/>
      <c r="L975" s="93"/>
      <c r="M975" s="93"/>
      <c r="N975" s="93"/>
      <c r="O975" s="91"/>
      <c r="P975" s="62"/>
      <c r="Q975" s="93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>
      <c r="A976" s="89"/>
      <c r="B976" s="62"/>
      <c r="C976" s="90"/>
      <c r="D976" s="91"/>
      <c r="E976" s="62"/>
      <c r="F976" s="91"/>
      <c r="G976" s="91"/>
      <c r="H976" s="92"/>
      <c r="I976" s="93"/>
      <c r="J976" s="94"/>
      <c r="K976" s="95"/>
      <c r="L976" s="93"/>
      <c r="M976" s="93"/>
      <c r="N976" s="93"/>
      <c r="O976" s="91"/>
      <c r="P976" s="62"/>
      <c r="Q976" s="93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>
      <c r="A977" s="89"/>
      <c r="B977" s="62"/>
      <c r="C977" s="90"/>
      <c r="D977" s="91"/>
      <c r="E977" s="62"/>
      <c r="F977" s="91"/>
      <c r="G977" s="91"/>
      <c r="H977" s="92"/>
      <c r="I977" s="93"/>
      <c r="J977" s="94"/>
      <c r="K977" s="95"/>
      <c r="L977" s="93"/>
      <c r="M977" s="93"/>
      <c r="N977" s="93"/>
      <c r="O977" s="91"/>
      <c r="P977" s="62"/>
      <c r="Q977" s="93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>
      <c r="A978" s="89"/>
      <c r="B978" s="62"/>
      <c r="C978" s="90"/>
      <c r="D978" s="91"/>
      <c r="E978" s="62"/>
      <c r="F978" s="91"/>
      <c r="G978" s="91"/>
      <c r="H978" s="92"/>
      <c r="I978" s="93"/>
      <c r="J978" s="94"/>
      <c r="K978" s="95"/>
      <c r="L978" s="93"/>
      <c r="M978" s="93"/>
      <c r="N978" s="93"/>
      <c r="O978" s="91"/>
      <c r="P978" s="62"/>
      <c r="Q978" s="93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>
      <c r="A979" s="89"/>
      <c r="B979" s="62"/>
      <c r="C979" s="90"/>
      <c r="D979" s="91"/>
      <c r="E979" s="62"/>
      <c r="F979" s="91"/>
      <c r="G979" s="91"/>
      <c r="H979" s="92"/>
      <c r="I979" s="93"/>
      <c r="J979" s="94"/>
      <c r="K979" s="95"/>
      <c r="L979" s="93"/>
      <c r="M979" s="93"/>
      <c r="N979" s="93"/>
      <c r="O979" s="91"/>
      <c r="P979" s="62"/>
      <c r="Q979" s="93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>
      <c r="A980" s="89"/>
      <c r="B980" s="62"/>
      <c r="C980" s="90"/>
      <c r="D980" s="91"/>
      <c r="E980" s="62"/>
      <c r="F980" s="91"/>
      <c r="G980" s="91"/>
      <c r="H980" s="92"/>
      <c r="I980" s="93"/>
      <c r="J980" s="94"/>
      <c r="K980" s="95"/>
      <c r="L980" s="93"/>
      <c r="M980" s="93"/>
      <c r="N980" s="93"/>
      <c r="O980" s="91"/>
      <c r="P980" s="62"/>
      <c r="Q980" s="93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>
      <c r="A981" s="89"/>
      <c r="B981" s="62"/>
      <c r="C981" s="90"/>
      <c r="D981" s="91"/>
      <c r="E981" s="62"/>
      <c r="F981" s="91"/>
      <c r="G981" s="91"/>
      <c r="H981" s="92"/>
      <c r="I981" s="93"/>
      <c r="J981" s="94"/>
      <c r="K981" s="95"/>
      <c r="L981" s="93"/>
      <c r="M981" s="93"/>
      <c r="N981" s="93"/>
      <c r="O981" s="91"/>
      <c r="P981" s="62"/>
      <c r="Q981" s="93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>
      <c r="A982" s="89"/>
      <c r="B982" s="62"/>
      <c r="C982" s="90"/>
      <c r="D982" s="91"/>
      <c r="E982" s="62"/>
      <c r="F982" s="91"/>
      <c r="G982" s="91"/>
      <c r="H982" s="92"/>
      <c r="I982" s="93"/>
      <c r="J982" s="94"/>
      <c r="K982" s="95"/>
      <c r="L982" s="93"/>
      <c r="M982" s="93"/>
      <c r="N982" s="93"/>
      <c r="O982" s="91"/>
      <c r="P982" s="62"/>
      <c r="Q982" s="93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>
      <c r="A983" s="89"/>
      <c r="B983" s="62"/>
      <c r="C983" s="90"/>
      <c r="D983" s="91"/>
      <c r="E983" s="62"/>
      <c r="F983" s="91"/>
      <c r="G983" s="91"/>
      <c r="H983" s="92"/>
      <c r="I983" s="93"/>
      <c r="J983" s="94"/>
      <c r="K983" s="95"/>
      <c r="L983" s="93"/>
      <c r="M983" s="93"/>
      <c r="N983" s="93"/>
      <c r="O983" s="91"/>
      <c r="P983" s="62"/>
      <c r="Q983" s="93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>
      <c r="A984" s="89"/>
      <c r="B984" s="62"/>
      <c r="C984" s="90"/>
      <c r="D984" s="91"/>
      <c r="E984" s="62"/>
      <c r="F984" s="91"/>
      <c r="G984" s="91"/>
      <c r="H984" s="92"/>
      <c r="I984" s="93"/>
      <c r="J984" s="94"/>
      <c r="K984" s="95"/>
      <c r="L984" s="93"/>
      <c r="M984" s="93"/>
      <c r="N984" s="93"/>
      <c r="O984" s="91"/>
      <c r="P984" s="62"/>
      <c r="Q984" s="93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>
      <c r="A985" s="89"/>
      <c r="B985" s="62"/>
      <c r="C985" s="90"/>
      <c r="D985" s="91"/>
      <c r="E985" s="62"/>
      <c r="F985" s="91"/>
      <c r="G985" s="91"/>
      <c r="H985" s="92"/>
      <c r="I985" s="93"/>
      <c r="J985" s="94"/>
      <c r="K985" s="95"/>
      <c r="L985" s="93"/>
      <c r="M985" s="93"/>
      <c r="N985" s="93"/>
      <c r="O985" s="91"/>
      <c r="P985" s="62"/>
      <c r="Q985" s="93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>
      <c r="A986" s="89"/>
      <c r="B986" s="62"/>
      <c r="C986" s="90"/>
      <c r="D986" s="91"/>
      <c r="E986" s="62"/>
      <c r="F986" s="91"/>
      <c r="G986" s="91"/>
      <c r="H986" s="92"/>
      <c r="I986" s="93"/>
      <c r="J986" s="94"/>
      <c r="K986" s="95"/>
      <c r="L986" s="93"/>
      <c r="M986" s="93"/>
      <c r="N986" s="93"/>
      <c r="O986" s="91"/>
      <c r="P986" s="62"/>
      <c r="Q986" s="93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>
      <c r="A987" s="89"/>
      <c r="B987" s="62"/>
      <c r="C987" s="90"/>
      <c r="D987" s="91"/>
      <c r="E987" s="62"/>
      <c r="F987" s="91"/>
      <c r="G987" s="91"/>
      <c r="H987" s="92"/>
      <c r="I987" s="93"/>
      <c r="J987" s="94"/>
      <c r="K987" s="95"/>
      <c r="L987" s="93"/>
      <c r="M987" s="93"/>
      <c r="N987" s="93"/>
      <c r="O987" s="91"/>
      <c r="P987" s="62"/>
      <c r="Q987" s="93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>
      <c r="A988" s="89"/>
      <c r="B988" s="62"/>
      <c r="C988" s="90"/>
      <c r="D988" s="91"/>
      <c r="E988" s="62"/>
      <c r="F988" s="91"/>
      <c r="G988" s="91"/>
      <c r="H988" s="92"/>
      <c r="I988" s="93"/>
      <c r="J988" s="94"/>
      <c r="K988" s="95"/>
      <c r="L988" s="93"/>
      <c r="M988" s="93"/>
      <c r="N988" s="93"/>
      <c r="O988" s="91"/>
      <c r="P988" s="62"/>
      <c r="Q988" s="93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>
      <c r="A989" s="89"/>
      <c r="B989" s="62"/>
      <c r="C989" s="90"/>
      <c r="D989" s="91"/>
      <c r="E989" s="62"/>
      <c r="F989" s="91"/>
      <c r="G989" s="91"/>
      <c r="H989" s="92"/>
      <c r="I989" s="93"/>
      <c r="J989" s="94"/>
      <c r="K989" s="95"/>
      <c r="L989" s="93"/>
      <c r="M989" s="93"/>
      <c r="N989" s="93"/>
      <c r="O989" s="91"/>
      <c r="P989" s="62"/>
      <c r="Q989" s="93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>
      <c r="A990" s="89"/>
      <c r="B990" s="62"/>
      <c r="C990" s="90"/>
      <c r="D990" s="91"/>
      <c r="E990" s="62"/>
      <c r="F990" s="91"/>
      <c r="G990" s="91"/>
      <c r="H990" s="92"/>
      <c r="I990" s="93"/>
      <c r="J990" s="94"/>
      <c r="K990" s="95"/>
      <c r="L990" s="93"/>
      <c r="M990" s="93"/>
      <c r="N990" s="93"/>
      <c r="O990" s="91"/>
      <c r="P990" s="62"/>
      <c r="Q990" s="93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>
      <c r="A991" s="89"/>
      <c r="B991" s="62"/>
      <c r="C991" s="90"/>
      <c r="D991" s="91"/>
      <c r="E991" s="62"/>
      <c r="F991" s="91"/>
      <c r="G991" s="91"/>
      <c r="H991" s="92"/>
      <c r="I991" s="93"/>
      <c r="J991" s="94"/>
      <c r="K991" s="95"/>
      <c r="L991" s="93"/>
      <c r="M991" s="93"/>
      <c r="N991" s="93"/>
      <c r="O991" s="91"/>
      <c r="P991" s="62"/>
      <c r="Q991" s="93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>
      <c r="A992" s="89"/>
      <c r="B992" s="62"/>
      <c r="C992" s="90"/>
      <c r="D992" s="91"/>
      <c r="E992" s="62"/>
      <c r="F992" s="91"/>
      <c r="G992" s="91"/>
      <c r="H992" s="92"/>
      <c r="I992" s="93"/>
      <c r="J992" s="94"/>
      <c r="K992" s="95"/>
      <c r="L992" s="93"/>
      <c r="M992" s="93"/>
      <c r="N992" s="93"/>
      <c r="O992" s="91"/>
      <c r="P992" s="62"/>
      <c r="Q992" s="93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>
      <c r="A993" s="89"/>
      <c r="B993" s="62"/>
      <c r="C993" s="90"/>
      <c r="D993" s="91"/>
      <c r="E993" s="62"/>
      <c r="F993" s="91"/>
      <c r="G993" s="91"/>
      <c r="H993" s="92"/>
      <c r="I993" s="93"/>
      <c r="J993" s="94"/>
      <c r="K993" s="95"/>
      <c r="L993" s="93"/>
      <c r="M993" s="93"/>
      <c r="N993" s="93"/>
      <c r="O993" s="91"/>
      <c r="P993" s="62"/>
      <c r="Q993" s="93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>
      <c r="A994" s="89"/>
      <c r="B994" s="62"/>
      <c r="C994" s="90"/>
      <c r="D994" s="91"/>
      <c r="E994" s="62"/>
      <c r="F994" s="91"/>
      <c r="G994" s="91"/>
      <c r="H994" s="92"/>
      <c r="I994" s="93"/>
      <c r="J994" s="94"/>
      <c r="K994" s="95"/>
      <c r="L994" s="93"/>
      <c r="M994" s="93"/>
      <c r="N994" s="93"/>
      <c r="O994" s="91"/>
      <c r="P994" s="62"/>
      <c r="Q994" s="93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>
      <c r="A995" s="89"/>
      <c r="B995" s="62"/>
      <c r="C995" s="90"/>
      <c r="D995" s="91"/>
      <c r="E995" s="62"/>
      <c r="F995" s="91"/>
      <c r="G995" s="91"/>
      <c r="H995" s="92"/>
      <c r="I995" s="93"/>
      <c r="J995" s="94"/>
      <c r="K995" s="95"/>
      <c r="L995" s="93"/>
      <c r="M995" s="93"/>
      <c r="N995" s="93"/>
      <c r="O995" s="91"/>
      <c r="P995" s="62"/>
      <c r="Q995" s="93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>
      <c r="A996" s="89"/>
      <c r="B996" s="62"/>
      <c r="C996" s="90"/>
      <c r="D996" s="91"/>
      <c r="E996" s="62"/>
      <c r="F996" s="91"/>
      <c r="G996" s="91"/>
      <c r="H996" s="92"/>
      <c r="I996" s="93"/>
      <c r="J996" s="94"/>
      <c r="K996" s="95"/>
      <c r="L996" s="93"/>
      <c r="M996" s="93"/>
      <c r="N996" s="93"/>
      <c r="O996" s="91"/>
      <c r="P996" s="62"/>
      <c r="Q996" s="93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>
      <c r="A997" s="89"/>
      <c r="B997" s="62"/>
      <c r="C997" s="90"/>
      <c r="D997" s="91"/>
      <c r="E997" s="62"/>
      <c r="F997" s="91"/>
      <c r="G997" s="91"/>
      <c r="H997" s="92"/>
      <c r="I997" s="93"/>
      <c r="J997" s="94"/>
      <c r="K997" s="95"/>
      <c r="L997" s="93"/>
      <c r="M997" s="93"/>
      <c r="N997" s="93"/>
      <c r="O997" s="91"/>
      <c r="P997" s="62"/>
      <c r="Q997" s="93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>
      <c r="A998" s="89"/>
      <c r="B998" s="62"/>
      <c r="C998" s="90"/>
      <c r="D998" s="91"/>
      <c r="E998" s="62"/>
      <c r="F998" s="91"/>
      <c r="G998" s="91"/>
      <c r="H998" s="92"/>
      <c r="I998" s="93"/>
      <c r="J998" s="94"/>
      <c r="K998" s="95"/>
      <c r="L998" s="93"/>
      <c r="M998" s="93"/>
      <c r="N998" s="93"/>
      <c r="O998" s="91"/>
      <c r="P998" s="62"/>
      <c r="Q998" s="93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>
      <c r="A999" s="89"/>
      <c r="B999" s="62"/>
      <c r="C999" s="90"/>
      <c r="D999" s="91"/>
      <c r="E999" s="62"/>
      <c r="F999" s="91"/>
      <c r="G999" s="91"/>
      <c r="H999" s="92"/>
      <c r="I999" s="93"/>
      <c r="J999" s="94"/>
      <c r="K999" s="95"/>
      <c r="L999" s="93"/>
      <c r="M999" s="93"/>
      <c r="N999" s="93"/>
      <c r="O999" s="91"/>
      <c r="P999" s="62"/>
      <c r="Q999" s="93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  <row r="1000">
      <c r="A1000" s="89"/>
      <c r="B1000" s="62"/>
      <c r="C1000" s="90"/>
      <c r="D1000" s="91"/>
      <c r="E1000" s="62"/>
      <c r="F1000" s="91"/>
      <c r="G1000" s="91"/>
      <c r="H1000" s="92"/>
      <c r="I1000" s="93"/>
      <c r="J1000" s="94"/>
      <c r="K1000" s="95"/>
      <c r="L1000" s="93"/>
      <c r="M1000" s="93"/>
      <c r="N1000" s="93"/>
      <c r="O1000" s="91"/>
      <c r="P1000" s="62"/>
      <c r="Q1000" s="93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</row>
    <row r="1001">
      <c r="A1001" s="89"/>
      <c r="B1001" s="62"/>
      <c r="C1001" s="90"/>
      <c r="D1001" s="91"/>
      <c r="E1001" s="62"/>
      <c r="F1001" s="91"/>
      <c r="G1001" s="91"/>
      <c r="H1001" s="92"/>
      <c r="I1001" s="93"/>
      <c r="J1001" s="94"/>
      <c r="K1001" s="95"/>
      <c r="L1001" s="93"/>
      <c r="M1001" s="93"/>
      <c r="N1001" s="93"/>
      <c r="O1001" s="91"/>
      <c r="P1001" s="62"/>
      <c r="Q1001" s="93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</row>
    <row r="1002">
      <c r="A1002" s="89"/>
      <c r="B1002" s="62"/>
      <c r="C1002" s="90"/>
      <c r="D1002" s="91"/>
      <c r="E1002" s="62"/>
      <c r="F1002" s="91"/>
      <c r="G1002" s="91"/>
      <c r="H1002" s="92"/>
      <c r="I1002" s="93"/>
      <c r="J1002" s="94"/>
      <c r="K1002" s="95"/>
      <c r="L1002" s="93"/>
      <c r="M1002" s="93"/>
      <c r="N1002" s="93"/>
      <c r="O1002" s="91"/>
      <c r="P1002" s="62"/>
      <c r="Q1002" s="93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</row>
    <row r="1003">
      <c r="A1003" s="36"/>
      <c r="B1003" s="10"/>
      <c r="C1003" s="37"/>
      <c r="D1003" s="38"/>
      <c r="E1003" s="10"/>
      <c r="F1003" s="38"/>
      <c r="G1003" s="38"/>
      <c r="H1003" s="39"/>
      <c r="I1003" s="40"/>
      <c r="J1003" s="41"/>
      <c r="K1003" s="42"/>
      <c r="L1003" s="40"/>
      <c r="M1003" s="40"/>
      <c r="N1003" s="38"/>
      <c r="O1003" s="10"/>
      <c r="P1003" s="4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46"/>
      <c r="AC1003" s="46"/>
      <c r="AD1003" s="46"/>
      <c r="AE1003" s="46"/>
    </row>
    <row r="1004">
      <c r="A1004" s="36"/>
      <c r="B1004" s="10"/>
      <c r="C1004" s="37"/>
      <c r="D1004" s="38"/>
      <c r="E1004" s="10"/>
      <c r="F1004" s="38"/>
      <c r="G1004" s="38"/>
      <c r="H1004" s="39"/>
      <c r="I1004" s="40"/>
      <c r="J1004" s="41"/>
      <c r="K1004" s="42"/>
      <c r="L1004" s="40"/>
      <c r="M1004" s="40"/>
      <c r="N1004" s="38"/>
      <c r="O1004" s="10"/>
      <c r="P1004" s="4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46"/>
      <c r="AC1004" s="46"/>
      <c r="AD1004" s="46"/>
      <c r="AE1004" s="46"/>
    </row>
    <row r="1005">
      <c r="A1005" s="36"/>
      <c r="B1005" s="10"/>
      <c r="C1005" s="37"/>
      <c r="D1005" s="38"/>
      <c r="E1005" s="10"/>
      <c r="F1005" s="38"/>
      <c r="G1005" s="38"/>
      <c r="H1005" s="39"/>
      <c r="I1005" s="40"/>
      <c r="J1005" s="41"/>
      <c r="K1005" s="42"/>
      <c r="L1005" s="40"/>
      <c r="M1005" s="40"/>
      <c r="N1005" s="38"/>
      <c r="O1005" s="10"/>
      <c r="P1005" s="4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46"/>
      <c r="AC1005" s="46"/>
      <c r="AD1005" s="46"/>
      <c r="AE1005" s="46"/>
    </row>
    <row r="1006">
      <c r="A1006" s="36"/>
      <c r="B1006" s="10"/>
      <c r="C1006" s="37"/>
      <c r="D1006" s="38"/>
      <c r="E1006" s="10"/>
      <c r="F1006" s="38"/>
      <c r="G1006" s="38"/>
      <c r="H1006" s="39"/>
      <c r="I1006" s="40"/>
      <c r="J1006" s="41"/>
      <c r="K1006" s="42"/>
      <c r="L1006" s="40"/>
      <c r="M1006" s="40"/>
      <c r="N1006" s="38"/>
      <c r="O1006" s="10"/>
      <c r="P1006" s="4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46"/>
      <c r="AC1006" s="46"/>
      <c r="AD1006" s="46"/>
      <c r="AE1006" s="46"/>
    </row>
    <row r="1007">
      <c r="A1007" s="36"/>
      <c r="B1007" s="10"/>
      <c r="C1007" s="37"/>
      <c r="D1007" s="38"/>
      <c r="E1007" s="10"/>
      <c r="F1007" s="38"/>
      <c r="G1007" s="38"/>
      <c r="H1007" s="39"/>
      <c r="I1007" s="40"/>
      <c r="J1007" s="41"/>
      <c r="K1007" s="42"/>
      <c r="L1007" s="40"/>
      <c r="M1007" s="40"/>
      <c r="N1007" s="38"/>
      <c r="O1007" s="10"/>
      <c r="P1007" s="4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46"/>
      <c r="AC1007" s="46"/>
      <c r="AD1007" s="46"/>
      <c r="AE1007" s="46"/>
    </row>
  </sheetData>
  <autoFilter ref="$A$1:$R$75">
    <filterColumn colId="3">
      <filters>
        <filter val="ZUBELDIA BRAIAN"/>
      </filters>
    </filterColumn>
  </autoFilter>
  <mergeCells count="5">
    <mergeCell ref="A74:M75"/>
    <mergeCell ref="N74:N75"/>
    <mergeCell ref="O74:O75"/>
    <mergeCell ref="P74:P75"/>
    <mergeCell ref="Q74:Q75"/>
  </mergeCells>
  <conditionalFormatting sqref="A74">
    <cfRule type="expression" dxfId="0" priority="1">
      <formula>$M74:$M1077</formula>
    </cfRule>
  </conditionalFormatting>
  <conditionalFormatting sqref="A74">
    <cfRule type="expression" dxfId="0" priority="2">
      <formula>$M74:$M1076</formula>
    </cfRule>
  </conditionalFormatting>
  <conditionalFormatting sqref="A74">
    <cfRule type="expression" dxfId="0" priority="3">
      <formula>$M74:$M1020</formula>
    </cfRule>
  </conditionalFormatting>
  <conditionalFormatting sqref="C2:C4">
    <cfRule type="expression" dxfId="0" priority="4">
      <formula>$M2:$M951</formula>
    </cfRule>
  </conditionalFormatting>
  <conditionalFormatting sqref="A2:M998">
    <cfRule type="expression" dxfId="0" priority="5">
      <formula>$M2:$M1003</formula>
    </cfRule>
  </conditionalFormatting>
  <conditionalFormatting sqref="M2:M995 D15:D995 A25:C995 E25:L995">
    <cfRule type="expression" dxfId="0" priority="6">
      <formula>$M2:$M947</formula>
    </cfRule>
  </conditionalFormatting>
  <dataValidations>
    <dataValidation type="list" allowBlank="1" showErrorMessage="1" sqref="E2:E73">
      <formula1>"SI,NO"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3" width="18.25"/>
    <col customWidth="1" min="4" max="4" width="24.88"/>
    <col customWidth="1" min="6" max="6" width="15.75"/>
    <col customWidth="1" min="7" max="7" width="16.5"/>
    <col customWidth="1" min="8" max="8" width="16.25"/>
    <col hidden="1" min="11" max="11" width="12.63"/>
    <col customWidth="1" min="12" max="12" width="14.5"/>
    <col customWidth="1" min="13" max="13" width="12.25"/>
    <col customWidth="1" min="14" max="14" width="15.75"/>
    <col customWidth="1" min="15" max="15" width="15.88"/>
    <col customWidth="1" min="16" max="16" width="14.75"/>
    <col customWidth="1" min="17" max="17" width="16.63"/>
  </cols>
  <sheetData>
    <row r="1">
      <c r="A1" s="53" t="s">
        <v>0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6" t="s">
        <v>8</v>
      </c>
      <c r="J1" s="57" t="s">
        <v>9</v>
      </c>
      <c r="K1" s="58" t="s">
        <v>10</v>
      </c>
      <c r="L1" s="59" t="s">
        <v>11</v>
      </c>
      <c r="M1" s="59" t="s">
        <v>74</v>
      </c>
      <c r="N1" s="60" t="s">
        <v>12</v>
      </c>
      <c r="O1" s="60" t="s">
        <v>13</v>
      </c>
      <c r="P1" s="61" t="s">
        <v>14</v>
      </c>
      <c r="Q1" s="60" t="s">
        <v>15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3"/>
      <c r="AD1" s="63"/>
      <c r="AE1" s="63"/>
    </row>
    <row r="2">
      <c r="A2" s="97"/>
      <c r="B2" s="98"/>
      <c r="C2" s="66"/>
      <c r="D2" s="99"/>
      <c r="E2" s="99"/>
      <c r="F2" s="99"/>
      <c r="G2" s="99"/>
      <c r="H2" s="99"/>
      <c r="I2" s="99"/>
      <c r="J2" s="100"/>
      <c r="K2" s="101"/>
      <c r="L2" s="102"/>
      <c r="M2" s="70" t="b">
        <v>0</v>
      </c>
      <c r="N2" s="71">
        <f t="shared" ref="N2:N439" si="1">(J2-(J2*K2))*L2</f>
        <v>0</v>
      </c>
      <c r="O2" s="71">
        <f t="shared" ref="O2:O439" si="2">N2+(N2*0.21)</f>
        <v>0</v>
      </c>
      <c r="P2" s="71">
        <f t="shared" ref="P2:P439" si="3">IF(E2="SI",O2*0.06,O2*0.1)</f>
        <v>0</v>
      </c>
      <c r="Q2" s="71">
        <f t="shared" ref="Q2:Q439" si="4">N2*0.015</f>
        <v>0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97"/>
      <c r="B3" s="98"/>
      <c r="C3" s="66"/>
      <c r="D3" s="99"/>
      <c r="E3" s="99"/>
      <c r="F3" s="99"/>
      <c r="G3" s="99"/>
      <c r="H3" s="99"/>
      <c r="I3" s="99"/>
      <c r="J3" s="100"/>
      <c r="K3" s="101"/>
      <c r="L3" s="102"/>
      <c r="M3" s="70" t="b">
        <v>0</v>
      </c>
      <c r="N3" s="71">
        <f t="shared" si="1"/>
        <v>0</v>
      </c>
      <c r="O3" s="71">
        <f t="shared" si="2"/>
        <v>0</v>
      </c>
      <c r="P3" s="71">
        <f t="shared" si="3"/>
        <v>0</v>
      </c>
      <c r="Q3" s="71">
        <f t="shared" si="4"/>
        <v>0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97"/>
      <c r="B4" s="98"/>
      <c r="C4" s="66"/>
      <c r="D4" s="99"/>
      <c r="E4" s="99"/>
      <c r="F4" s="99"/>
      <c r="G4" s="99"/>
      <c r="H4" s="99"/>
      <c r="I4" s="99"/>
      <c r="J4" s="100"/>
      <c r="K4" s="101"/>
      <c r="L4" s="102"/>
      <c r="M4" s="70" t="b">
        <v>0</v>
      </c>
      <c r="N4" s="71">
        <f t="shared" si="1"/>
        <v>0</v>
      </c>
      <c r="O4" s="71">
        <f t="shared" si="2"/>
        <v>0</v>
      </c>
      <c r="P4" s="71">
        <f t="shared" si="3"/>
        <v>0</v>
      </c>
      <c r="Q4" s="71">
        <f t="shared" si="4"/>
        <v>0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97"/>
      <c r="B5" s="98"/>
      <c r="C5" s="103"/>
      <c r="D5" s="99"/>
      <c r="E5" s="99"/>
      <c r="F5" s="99"/>
      <c r="G5" s="99"/>
      <c r="H5" s="99"/>
      <c r="I5" s="99"/>
      <c r="J5" s="100"/>
      <c r="K5" s="101"/>
      <c r="L5" s="102"/>
      <c r="M5" s="70" t="b">
        <v>0</v>
      </c>
      <c r="N5" s="71">
        <f t="shared" si="1"/>
        <v>0</v>
      </c>
      <c r="O5" s="71">
        <f t="shared" si="2"/>
        <v>0</v>
      </c>
      <c r="P5" s="71">
        <f t="shared" si="3"/>
        <v>0</v>
      </c>
      <c r="Q5" s="71">
        <f t="shared" si="4"/>
        <v>0</v>
      </c>
      <c r="R5" s="72"/>
      <c r="S5" s="73"/>
      <c r="T5" s="74"/>
      <c r="U5" s="72"/>
      <c r="V5" s="73"/>
      <c r="W5" s="74"/>
      <c r="X5" s="72"/>
      <c r="Y5" s="62"/>
      <c r="Z5" s="62"/>
      <c r="AA5" s="62"/>
      <c r="AB5" s="62"/>
      <c r="AC5" s="62"/>
      <c r="AD5" s="62"/>
      <c r="AE5" s="62"/>
    </row>
    <row r="6">
      <c r="A6" s="97"/>
      <c r="B6" s="98"/>
      <c r="C6" s="103"/>
      <c r="D6" s="99"/>
      <c r="E6" s="99"/>
      <c r="F6" s="99"/>
      <c r="G6" s="99"/>
      <c r="H6" s="99"/>
      <c r="I6" s="99"/>
      <c r="J6" s="100"/>
      <c r="K6" s="101"/>
      <c r="L6" s="102"/>
      <c r="M6" s="70" t="b">
        <v>0</v>
      </c>
      <c r="N6" s="71">
        <f t="shared" si="1"/>
        <v>0</v>
      </c>
      <c r="O6" s="71">
        <f t="shared" si="2"/>
        <v>0</v>
      </c>
      <c r="P6" s="71">
        <f t="shared" si="3"/>
        <v>0</v>
      </c>
      <c r="Q6" s="71">
        <f t="shared" si="4"/>
        <v>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97"/>
      <c r="B7" s="98"/>
      <c r="C7" s="103"/>
      <c r="D7" s="99"/>
      <c r="E7" s="99"/>
      <c r="F7" s="99"/>
      <c r="G7" s="99"/>
      <c r="H7" s="99"/>
      <c r="I7" s="99"/>
      <c r="J7" s="100"/>
      <c r="K7" s="101"/>
      <c r="L7" s="102"/>
      <c r="M7" s="70" t="b">
        <v>0</v>
      </c>
      <c r="N7" s="71">
        <f t="shared" si="1"/>
        <v>0</v>
      </c>
      <c r="O7" s="71">
        <f t="shared" si="2"/>
        <v>0</v>
      </c>
      <c r="P7" s="71">
        <f t="shared" si="3"/>
        <v>0</v>
      </c>
      <c r="Q7" s="71">
        <f t="shared" si="4"/>
        <v>0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97"/>
      <c r="B8" s="98"/>
      <c r="C8" s="103"/>
      <c r="D8" s="99"/>
      <c r="E8" s="99"/>
      <c r="F8" s="99"/>
      <c r="G8" s="99"/>
      <c r="H8" s="99"/>
      <c r="I8" s="99"/>
      <c r="J8" s="100"/>
      <c r="K8" s="101"/>
      <c r="L8" s="102"/>
      <c r="M8" s="70" t="b">
        <v>0</v>
      </c>
      <c r="N8" s="71">
        <f t="shared" si="1"/>
        <v>0</v>
      </c>
      <c r="O8" s="71">
        <f t="shared" si="2"/>
        <v>0</v>
      </c>
      <c r="P8" s="71">
        <f t="shared" si="3"/>
        <v>0</v>
      </c>
      <c r="Q8" s="71">
        <f t="shared" si="4"/>
        <v>0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97"/>
      <c r="B9" s="98"/>
      <c r="C9" s="103"/>
      <c r="D9" s="99"/>
      <c r="E9" s="99"/>
      <c r="F9" s="99"/>
      <c r="G9" s="99"/>
      <c r="H9" s="99"/>
      <c r="I9" s="99"/>
      <c r="J9" s="100"/>
      <c r="K9" s="101"/>
      <c r="L9" s="102"/>
      <c r="M9" s="70" t="b">
        <v>0</v>
      </c>
      <c r="N9" s="71">
        <f t="shared" si="1"/>
        <v>0</v>
      </c>
      <c r="O9" s="71">
        <f t="shared" si="2"/>
        <v>0</v>
      </c>
      <c r="P9" s="71">
        <f t="shared" si="3"/>
        <v>0</v>
      </c>
      <c r="Q9" s="71">
        <f t="shared" si="4"/>
        <v>0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97"/>
      <c r="B10" s="98"/>
      <c r="C10" s="103"/>
      <c r="D10" s="99"/>
      <c r="E10" s="99"/>
      <c r="F10" s="99"/>
      <c r="G10" s="99"/>
      <c r="H10" s="99"/>
      <c r="I10" s="99"/>
      <c r="J10" s="100"/>
      <c r="K10" s="101"/>
      <c r="L10" s="102"/>
      <c r="M10" s="70" t="b">
        <v>0</v>
      </c>
      <c r="N10" s="71">
        <f t="shared" si="1"/>
        <v>0</v>
      </c>
      <c r="O10" s="71">
        <f t="shared" si="2"/>
        <v>0</v>
      </c>
      <c r="P10" s="71">
        <f t="shared" si="3"/>
        <v>0</v>
      </c>
      <c r="Q10" s="71">
        <f t="shared" si="4"/>
        <v>0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97"/>
      <c r="B11" s="98"/>
      <c r="C11" s="103"/>
      <c r="D11" s="99"/>
      <c r="E11" s="99"/>
      <c r="F11" s="99"/>
      <c r="G11" s="99"/>
      <c r="H11" s="99"/>
      <c r="I11" s="99"/>
      <c r="J11" s="100"/>
      <c r="K11" s="101"/>
      <c r="L11" s="102"/>
      <c r="M11" s="70" t="b">
        <v>0</v>
      </c>
      <c r="N11" s="71">
        <f t="shared" si="1"/>
        <v>0</v>
      </c>
      <c r="O11" s="71">
        <f t="shared" si="2"/>
        <v>0</v>
      </c>
      <c r="P11" s="71">
        <f t="shared" si="3"/>
        <v>0</v>
      </c>
      <c r="Q11" s="71">
        <f t="shared" si="4"/>
        <v>0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97"/>
      <c r="B12" s="98"/>
      <c r="C12" s="103"/>
      <c r="D12" s="99"/>
      <c r="E12" s="99"/>
      <c r="F12" s="99"/>
      <c r="G12" s="99"/>
      <c r="H12" s="99"/>
      <c r="I12" s="99"/>
      <c r="J12" s="100"/>
      <c r="K12" s="101"/>
      <c r="L12" s="102"/>
      <c r="M12" s="70" t="b">
        <v>0</v>
      </c>
      <c r="N12" s="71">
        <f t="shared" si="1"/>
        <v>0</v>
      </c>
      <c r="O12" s="71">
        <f t="shared" si="2"/>
        <v>0</v>
      </c>
      <c r="P12" s="71">
        <f t="shared" si="3"/>
        <v>0</v>
      </c>
      <c r="Q12" s="71">
        <f t="shared" si="4"/>
        <v>0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97"/>
      <c r="B13" s="98"/>
      <c r="C13" s="103"/>
      <c r="D13" s="99"/>
      <c r="E13" s="99"/>
      <c r="F13" s="99"/>
      <c r="G13" s="99"/>
      <c r="H13" s="99"/>
      <c r="I13" s="99"/>
      <c r="J13" s="100"/>
      <c r="K13" s="101"/>
      <c r="L13" s="102"/>
      <c r="M13" s="70" t="b">
        <v>0</v>
      </c>
      <c r="N13" s="71">
        <f t="shared" si="1"/>
        <v>0</v>
      </c>
      <c r="O13" s="71">
        <f t="shared" si="2"/>
        <v>0</v>
      </c>
      <c r="P13" s="71">
        <f t="shared" si="3"/>
        <v>0</v>
      </c>
      <c r="Q13" s="71">
        <f t="shared" si="4"/>
        <v>0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97"/>
      <c r="B14" s="98"/>
      <c r="C14" s="103"/>
      <c r="D14" s="99"/>
      <c r="E14" s="99"/>
      <c r="F14" s="99"/>
      <c r="G14" s="99"/>
      <c r="H14" s="99"/>
      <c r="I14" s="99"/>
      <c r="J14" s="100"/>
      <c r="K14" s="101"/>
      <c r="L14" s="102"/>
      <c r="M14" s="70" t="b">
        <v>0</v>
      </c>
      <c r="N14" s="71">
        <f t="shared" si="1"/>
        <v>0</v>
      </c>
      <c r="O14" s="71">
        <f t="shared" si="2"/>
        <v>0</v>
      </c>
      <c r="P14" s="71">
        <f t="shared" si="3"/>
        <v>0</v>
      </c>
      <c r="Q14" s="71">
        <f t="shared" si="4"/>
        <v>0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97"/>
      <c r="B15" s="98"/>
      <c r="C15" s="103"/>
      <c r="D15" s="99"/>
      <c r="E15" s="99"/>
      <c r="F15" s="99"/>
      <c r="G15" s="99"/>
      <c r="H15" s="99"/>
      <c r="I15" s="99"/>
      <c r="J15" s="100"/>
      <c r="K15" s="101"/>
      <c r="L15" s="102"/>
      <c r="M15" s="70" t="b">
        <v>0</v>
      </c>
      <c r="N15" s="71">
        <f t="shared" si="1"/>
        <v>0</v>
      </c>
      <c r="O15" s="71">
        <f t="shared" si="2"/>
        <v>0</v>
      </c>
      <c r="P15" s="71">
        <f t="shared" si="3"/>
        <v>0</v>
      </c>
      <c r="Q15" s="71">
        <f t="shared" si="4"/>
        <v>0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>
      <c r="A16" s="97"/>
      <c r="B16" s="98"/>
      <c r="C16" s="103"/>
      <c r="D16" s="99"/>
      <c r="E16" s="99"/>
      <c r="F16" s="99"/>
      <c r="G16" s="99"/>
      <c r="H16" s="99"/>
      <c r="I16" s="99"/>
      <c r="J16" s="100"/>
      <c r="K16" s="101"/>
      <c r="L16" s="102"/>
      <c r="M16" s="70" t="b">
        <v>0</v>
      </c>
      <c r="N16" s="71">
        <f t="shared" si="1"/>
        <v>0</v>
      </c>
      <c r="O16" s="71">
        <f t="shared" si="2"/>
        <v>0</v>
      </c>
      <c r="P16" s="71">
        <f t="shared" si="3"/>
        <v>0</v>
      </c>
      <c r="Q16" s="71">
        <f t="shared" si="4"/>
        <v>0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>
      <c r="A17" s="97"/>
      <c r="B17" s="98"/>
      <c r="C17" s="103"/>
      <c r="D17" s="99"/>
      <c r="E17" s="99"/>
      <c r="F17" s="99"/>
      <c r="G17" s="99"/>
      <c r="H17" s="99"/>
      <c r="I17" s="99"/>
      <c r="J17" s="100"/>
      <c r="K17" s="101"/>
      <c r="L17" s="102"/>
      <c r="M17" s="70" t="b">
        <v>0</v>
      </c>
      <c r="N17" s="71">
        <f t="shared" si="1"/>
        <v>0</v>
      </c>
      <c r="O17" s="71">
        <f t="shared" si="2"/>
        <v>0</v>
      </c>
      <c r="P17" s="71">
        <f t="shared" si="3"/>
        <v>0</v>
      </c>
      <c r="Q17" s="71">
        <f t="shared" si="4"/>
        <v>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97"/>
      <c r="B18" s="98"/>
      <c r="C18" s="103"/>
      <c r="D18" s="99"/>
      <c r="E18" s="99"/>
      <c r="F18" s="99"/>
      <c r="G18" s="99"/>
      <c r="H18" s="99"/>
      <c r="I18" s="99"/>
      <c r="J18" s="100"/>
      <c r="K18" s="101"/>
      <c r="L18" s="102"/>
      <c r="M18" s="70" t="b">
        <v>0</v>
      </c>
      <c r="N18" s="71">
        <f t="shared" si="1"/>
        <v>0</v>
      </c>
      <c r="O18" s="71">
        <f t="shared" si="2"/>
        <v>0</v>
      </c>
      <c r="P18" s="71">
        <f t="shared" si="3"/>
        <v>0</v>
      </c>
      <c r="Q18" s="71">
        <f t="shared" si="4"/>
        <v>0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97"/>
      <c r="B19" s="98"/>
      <c r="C19" s="103"/>
      <c r="D19" s="99"/>
      <c r="E19" s="99"/>
      <c r="F19" s="99"/>
      <c r="G19" s="99"/>
      <c r="H19" s="99"/>
      <c r="I19" s="99"/>
      <c r="J19" s="100"/>
      <c r="K19" s="101"/>
      <c r="L19" s="102"/>
      <c r="M19" s="70" t="b">
        <v>0</v>
      </c>
      <c r="N19" s="71">
        <f t="shared" si="1"/>
        <v>0</v>
      </c>
      <c r="O19" s="71">
        <f t="shared" si="2"/>
        <v>0</v>
      </c>
      <c r="P19" s="71">
        <f t="shared" si="3"/>
        <v>0</v>
      </c>
      <c r="Q19" s="71">
        <f t="shared" si="4"/>
        <v>0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>
      <c r="A20" s="97"/>
      <c r="B20" s="98"/>
      <c r="C20" s="103"/>
      <c r="D20" s="99"/>
      <c r="E20" s="99"/>
      <c r="F20" s="99"/>
      <c r="G20" s="99"/>
      <c r="H20" s="99"/>
      <c r="I20" s="99"/>
      <c r="J20" s="100"/>
      <c r="K20" s="101"/>
      <c r="L20" s="102"/>
      <c r="M20" s="70" t="b">
        <v>0</v>
      </c>
      <c r="N20" s="71">
        <f t="shared" si="1"/>
        <v>0</v>
      </c>
      <c r="O20" s="71">
        <f t="shared" si="2"/>
        <v>0</v>
      </c>
      <c r="P20" s="71">
        <f t="shared" si="3"/>
        <v>0</v>
      </c>
      <c r="Q20" s="71">
        <f t="shared" si="4"/>
        <v>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>
      <c r="A21" s="97"/>
      <c r="B21" s="98"/>
      <c r="C21" s="103"/>
      <c r="D21" s="99"/>
      <c r="E21" s="99"/>
      <c r="F21" s="99"/>
      <c r="G21" s="99"/>
      <c r="H21" s="99"/>
      <c r="I21" s="99"/>
      <c r="J21" s="100"/>
      <c r="K21" s="101"/>
      <c r="L21" s="102"/>
      <c r="M21" s="70" t="b">
        <v>0</v>
      </c>
      <c r="N21" s="71">
        <f t="shared" si="1"/>
        <v>0</v>
      </c>
      <c r="O21" s="71">
        <f t="shared" si="2"/>
        <v>0</v>
      </c>
      <c r="P21" s="71">
        <f t="shared" si="3"/>
        <v>0</v>
      </c>
      <c r="Q21" s="71">
        <f t="shared" si="4"/>
        <v>0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>
      <c r="A22" s="97"/>
      <c r="B22" s="98"/>
      <c r="C22" s="103"/>
      <c r="D22" s="99"/>
      <c r="E22" s="99"/>
      <c r="F22" s="99"/>
      <c r="G22" s="99"/>
      <c r="H22" s="99"/>
      <c r="I22" s="99"/>
      <c r="J22" s="100"/>
      <c r="K22" s="101"/>
      <c r="L22" s="102"/>
      <c r="M22" s="70" t="b">
        <v>0</v>
      </c>
      <c r="N22" s="71">
        <f t="shared" si="1"/>
        <v>0</v>
      </c>
      <c r="O22" s="71">
        <f t="shared" si="2"/>
        <v>0</v>
      </c>
      <c r="P22" s="71">
        <f t="shared" si="3"/>
        <v>0</v>
      </c>
      <c r="Q22" s="71">
        <f t="shared" si="4"/>
        <v>0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>
      <c r="A23" s="97"/>
      <c r="B23" s="98"/>
      <c r="C23" s="103"/>
      <c r="D23" s="99"/>
      <c r="E23" s="99"/>
      <c r="F23" s="99"/>
      <c r="G23" s="99"/>
      <c r="H23" s="99"/>
      <c r="I23" s="99"/>
      <c r="J23" s="100"/>
      <c r="K23" s="101"/>
      <c r="L23" s="102"/>
      <c r="M23" s="70" t="b">
        <v>0</v>
      </c>
      <c r="N23" s="71">
        <f t="shared" si="1"/>
        <v>0</v>
      </c>
      <c r="O23" s="71">
        <f t="shared" si="2"/>
        <v>0</v>
      </c>
      <c r="P23" s="71">
        <f t="shared" si="3"/>
        <v>0</v>
      </c>
      <c r="Q23" s="71">
        <f t="shared" si="4"/>
        <v>0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>
      <c r="A24" s="97"/>
      <c r="B24" s="98"/>
      <c r="C24" s="103"/>
      <c r="D24" s="99"/>
      <c r="E24" s="99"/>
      <c r="F24" s="99"/>
      <c r="G24" s="99"/>
      <c r="H24" s="99"/>
      <c r="I24" s="99"/>
      <c r="J24" s="100"/>
      <c r="K24" s="101"/>
      <c r="L24" s="102"/>
      <c r="M24" s="70" t="b">
        <v>0</v>
      </c>
      <c r="N24" s="71">
        <f t="shared" si="1"/>
        <v>0</v>
      </c>
      <c r="O24" s="71">
        <f t="shared" si="2"/>
        <v>0</v>
      </c>
      <c r="P24" s="71">
        <f t="shared" si="3"/>
        <v>0</v>
      </c>
      <c r="Q24" s="71">
        <f t="shared" si="4"/>
        <v>0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>
      <c r="A25" s="97"/>
      <c r="B25" s="98"/>
      <c r="C25" s="103"/>
      <c r="D25" s="67"/>
      <c r="E25" s="67"/>
      <c r="F25" s="67"/>
      <c r="G25" s="99"/>
      <c r="H25" s="99"/>
      <c r="I25" s="67"/>
      <c r="J25" s="68"/>
      <c r="K25" s="69"/>
      <c r="L25" s="70"/>
      <c r="M25" s="70" t="b">
        <v>0</v>
      </c>
      <c r="N25" s="71">
        <f t="shared" si="1"/>
        <v>0</v>
      </c>
      <c r="O25" s="71">
        <f t="shared" si="2"/>
        <v>0</v>
      </c>
      <c r="P25" s="71">
        <f t="shared" si="3"/>
        <v>0</v>
      </c>
      <c r="Q25" s="71">
        <f t="shared" si="4"/>
        <v>0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97"/>
      <c r="B26" s="98"/>
      <c r="C26" s="103"/>
      <c r="D26" s="67"/>
      <c r="E26" s="67"/>
      <c r="F26" s="67"/>
      <c r="G26" s="99"/>
      <c r="H26" s="99"/>
      <c r="I26" s="67"/>
      <c r="J26" s="68"/>
      <c r="K26" s="69"/>
      <c r="L26" s="70"/>
      <c r="M26" s="70" t="b">
        <v>0</v>
      </c>
      <c r="N26" s="71">
        <f t="shared" si="1"/>
        <v>0</v>
      </c>
      <c r="O26" s="71">
        <f t="shared" si="2"/>
        <v>0</v>
      </c>
      <c r="P26" s="71">
        <f t="shared" si="3"/>
        <v>0</v>
      </c>
      <c r="Q26" s="71">
        <f t="shared" si="4"/>
        <v>0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97"/>
      <c r="B27" s="98"/>
      <c r="C27" s="103"/>
      <c r="D27" s="67"/>
      <c r="E27" s="67"/>
      <c r="F27" s="67"/>
      <c r="G27" s="99"/>
      <c r="H27" s="99"/>
      <c r="I27" s="67"/>
      <c r="J27" s="68"/>
      <c r="K27" s="69"/>
      <c r="L27" s="70"/>
      <c r="M27" s="70" t="b">
        <v>0</v>
      </c>
      <c r="N27" s="71">
        <f t="shared" si="1"/>
        <v>0</v>
      </c>
      <c r="O27" s="71">
        <f t="shared" si="2"/>
        <v>0</v>
      </c>
      <c r="P27" s="71">
        <f t="shared" si="3"/>
        <v>0</v>
      </c>
      <c r="Q27" s="71">
        <f t="shared" si="4"/>
        <v>0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/>
      <c r="B28" s="98"/>
      <c r="C28" s="103"/>
      <c r="D28" s="67"/>
      <c r="E28" s="67"/>
      <c r="F28" s="67"/>
      <c r="G28" s="99"/>
      <c r="H28" s="99"/>
      <c r="I28" s="67"/>
      <c r="J28" s="68"/>
      <c r="K28" s="69"/>
      <c r="L28" s="70"/>
      <c r="M28" s="70" t="b">
        <v>0</v>
      </c>
      <c r="N28" s="71">
        <f t="shared" si="1"/>
        <v>0</v>
      </c>
      <c r="O28" s="71">
        <f t="shared" si="2"/>
        <v>0</v>
      </c>
      <c r="P28" s="71">
        <f t="shared" si="3"/>
        <v>0</v>
      </c>
      <c r="Q28" s="71">
        <f t="shared" si="4"/>
        <v>0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>
      <c r="A29" s="97"/>
      <c r="B29" s="65"/>
      <c r="C29" s="66"/>
      <c r="D29" s="67"/>
      <c r="E29" s="67"/>
      <c r="F29" s="67"/>
      <c r="G29" s="99"/>
      <c r="H29" s="67"/>
      <c r="I29" s="67"/>
      <c r="J29" s="68"/>
      <c r="K29" s="69"/>
      <c r="L29" s="70"/>
      <c r="M29" s="70" t="b">
        <v>0</v>
      </c>
      <c r="N29" s="71">
        <f t="shared" si="1"/>
        <v>0</v>
      </c>
      <c r="O29" s="71">
        <f t="shared" si="2"/>
        <v>0</v>
      </c>
      <c r="P29" s="71">
        <f t="shared" si="3"/>
        <v>0</v>
      </c>
      <c r="Q29" s="71">
        <f t="shared" si="4"/>
        <v>0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>
      <c r="A30" s="97"/>
      <c r="B30" s="65"/>
      <c r="C30" s="66"/>
      <c r="D30" s="67"/>
      <c r="E30" s="67"/>
      <c r="F30" s="67"/>
      <c r="G30" s="99"/>
      <c r="H30" s="67"/>
      <c r="I30" s="67"/>
      <c r="J30" s="68"/>
      <c r="K30" s="69"/>
      <c r="L30" s="70"/>
      <c r="M30" s="70" t="b">
        <v>0</v>
      </c>
      <c r="N30" s="71">
        <f t="shared" si="1"/>
        <v>0</v>
      </c>
      <c r="O30" s="71">
        <f t="shared" si="2"/>
        <v>0</v>
      </c>
      <c r="P30" s="71">
        <f t="shared" si="3"/>
        <v>0</v>
      </c>
      <c r="Q30" s="71">
        <f t="shared" si="4"/>
        <v>0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>
      <c r="A31" s="97"/>
      <c r="B31" s="65"/>
      <c r="C31" s="66"/>
      <c r="D31" s="67"/>
      <c r="E31" s="67"/>
      <c r="F31" s="67"/>
      <c r="G31" s="99"/>
      <c r="H31" s="67"/>
      <c r="I31" s="67"/>
      <c r="J31" s="68"/>
      <c r="K31" s="69"/>
      <c r="L31" s="70"/>
      <c r="M31" s="70" t="b">
        <v>0</v>
      </c>
      <c r="N31" s="71">
        <f t="shared" si="1"/>
        <v>0</v>
      </c>
      <c r="O31" s="71">
        <f t="shared" si="2"/>
        <v>0</v>
      </c>
      <c r="P31" s="71">
        <f t="shared" si="3"/>
        <v>0</v>
      </c>
      <c r="Q31" s="71">
        <f t="shared" si="4"/>
        <v>0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>
      <c r="A32" s="97"/>
      <c r="B32" s="65"/>
      <c r="C32" s="66"/>
      <c r="D32" s="67"/>
      <c r="E32" s="67"/>
      <c r="F32" s="67"/>
      <c r="G32" s="99"/>
      <c r="H32" s="67"/>
      <c r="I32" s="67"/>
      <c r="J32" s="68"/>
      <c r="K32" s="69"/>
      <c r="L32" s="70"/>
      <c r="M32" s="70" t="b">
        <v>0</v>
      </c>
      <c r="N32" s="71">
        <f t="shared" si="1"/>
        <v>0</v>
      </c>
      <c r="O32" s="71">
        <f t="shared" si="2"/>
        <v>0</v>
      </c>
      <c r="P32" s="71">
        <f t="shared" si="3"/>
        <v>0</v>
      </c>
      <c r="Q32" s="71">
        <f t="shared" si="4"/>
        <v>0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>
      <c r="A33" s="97"/>
      <c r="B33" s="65"/>
      <c r="C33" s="66"/>
      <c r="D33" s="67"/>
      <c r="E33" s="67"/>
      <c r="F33" s="67"/>
      <c r="G33" s="99"/>
      <c r="H33" s="67"/>
      <c r="I33" s="67"/>
      <c r="J33" s="68"/>
      <c r="K33" s="69"/>
      <c r="L33" s="70"/>
      <c r="M33" s="70" t="b">
        <v>0</v>
      </c>
      <c r="N33" s="71">
        <f t="shared" si="1"/>
        <v>0</v>
      </c>
      <c r="O33" s="71">
        <f t="shared" si="2"/>
        <v>0</v>
      </c>
      <c r="P33" s="71">
        <f t="shared" si="3"/>
        <v>0</v>
      </c>
      <c r="Q33" s="71">
        <f t="shared" si="4"/>
        <v>0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>
      <c r="A34" s="97"/>
      <c r="B34" s="65"/>
      <c r="C34" s="66"/>
      <c r="D34" s="67"/>
      <c r="E34" s="67"/>
      <c r="F34" s="67"/>
      <c r="G34" s="99"/>
      <c r="H34" s="67"/>
      <c r="I34" s="67"/>
      <c r="J34" s="68"/>
      <c r="K34" s="69"/>
      <c r="L34" s="70"/>
      <c r="M34" s="70" t="b">
        <v>0</v>
      </c>
      <c r="N34" s="71">
        <f t="shared" si="1"/>
        <v>0</v>
      </c>
      <c r="O34" s="71">
        <f t="shared" si="2"/>
        <v>0</v>
      </c>
      <c r="P34" s="71">
        <f t="shared" si="3"/>
        <v>0</v>
      </c>
      <c r="Q34" s="71">
        <f t="shared" si="4"/>
        <v>0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>
      <c r="A35" s="97"/>
      <c r="B35" s="65"/>
      <c r="C35" s="66"/>
      <c r="D35" s="67"/>
      <c r="E35" s="67"/>
      <c r="F35" s="67"/>
      <c r="G35" s="67"/>
      <c r="H35" s="67"/>
      <c r="I35" s="67"/>
      <c r="J35" s="68"/>
      <c r="K35" s="69"/>
      <c r="L35" s="70"/>
      <c r="M35" s="70" t="b">
        <v>0</v>
      </c>
      <c r="N35" s="71">
        <f t="shared" si="1"/>
        <v>0</v>
      </c>
      <c r="O35" s="71">
        <f t="shared" si="2"/>
        <v>0</v>
      </c>
      <c r="P35" s="71">
        <f t="shared" si="3"/>
        <v>0</v>
      </c>
      <c r="Q35" s="71">
        <f t="shared" si="4"/>
        <v>0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>
      <c r="A36" s="97"/>
      <c r="B36" s="65"/>
      <c r="C36" s="66"/>
      <c r="D36" s="67"/>
      <c r="E36" s="67"/>
      <c r="F36" s="67"/>
      <c r="G36" s="67"/>
      <c r="H36" s="67"/>
      <c r="I36" s="67"/>
      <c r="J36" s="68"/>
      <c r="K36" s="69"/>
      <c r="L36" s="70"/>
      <c r="M36" s="70" t="b">
        <v>0</v>
      </c>
      <c r="N36" s="71">
        <f t="shared" si="1"/>
        <v>0</v>
      </c>
      <c r="O36" s="71">
        <f t="shared" si="2"/>
        <v>0</v>
      </c>
      <c r="P36" s="71">
        <f t="shared" si="3"/>
        <v>0</v>
      </c>
      <c r="Q36" s="71">
        <f t="shared" si="4"/>
        <v>0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>
      <c r="A37" s="97"/>
      <c r="B37" s="65"/>
      <c r="C37" s="66"/>
      <c r="D37" s="67"/>
      <c r="E37" s="67"/>
      <c r="F37" s="67"/>
      <c r="G37" s="67"/>
      <c r="H37" s="67"/>
      <c r="I37" s="67"/>
      <c r="J37" s="68"/>
      <c r="K37" s="69"/>
      <c r="L37" s="70"/>
      <c r="M37" s="70" t="b">
        <v>0</v>
      </c>
      <c r="N37" s="71">
        <f t="shared" si="1"/>
        <v>0</v>
      </c>
      <c r="O37" s="71">
        <f t="shared" si="2"/>
        <v>0</v>
      </c>
      <c r="P37" s="71">
        <f t="shared" si="3"/>
        <v>0</v>
      </c>
      <c r="Q37" s="71">
        <f t="shared" si="4"/>
        <v>0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>
      <c r="A38" s="97"/>
      <c r="B38" s="65"/>
      <c r="C38" s="66"/>
      <c r="D38" s="67"/>
      <c r="E38" s="67"/>
      <c r="F38" s="67"/>
      <c r="G38" s="67"/>
      <c r="H38" s="67"/>
      <c r="I38" s="67"/>
      <c r="J38" s="68"/>
      <c r="K38" s="69"/>
      <c r="L38" s="70"/>
      <c r="M38" s="70" t="b">
        <v>0</v>
      </c>
      <c r="N38" s="71">
        <f t="shared" si="1"/>
        <v>0</v>
      </c>
      <c r="O38" s="71">
        <f t="shared" si="2"/>
        <v>0</v>
      </c>
      <c r="P38" s="71">
        <f t="shared" si="3"/>
        <v>0</v>
      </c>
      <c r="Q38" s="71">
        <f t="shared" si="4"/>
        <v>0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>
      <c r="A39" s="97"/>
      <c r="B39" s="65"/>
      <c r="C39" s="66"/>
      <c r="D39" s="67"/>
      <c r="E39" s="67"/>
      <c r="F39" s="67"/>
      <c r="G39" s="67"/>
      <c r="H39" s="67"/>
      <c r="I39" s="67"/>
      <c r="J39" s="68"/>
      <c r="K39" s="69"/>
      <c r="L39" s="70"/>
      <c r="M39" s="70" t="b">
        <v>0</v>
      </c>
      <c r="N39" s="71">
        <f t="shared" si="1"/>
        <v>0</v>
      </c>
      <c r="O39" s="71">
        <f t="shared" si="2"/>
        <v>0</v>
      </c>
      <c r="P39" s="71">
        <f t="shared" si="3"/>
        <v>0</v>
      </c>
      <c r="Q39" s="71">
        <f t="shared" si="4"/>
        <v>0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>
      <c r="A40" s="97"/>
      <c r="B40" s="65"/>
      <c r="C40" s="66"/>
      <c r="D40" s="67"/>
      <c r="E40" s="67"/>
      <c r="F40" s="67"/>
      <c r="G40" s="67"/>
      <c r="H40" s="67"/>
      <c r="I40" s="67"/>
      <c r="J40" s="68"/>
      <c r="K40" s="69"/>
      <c r="L40" s="70"/>
      <c r="M40" s="70" t="b">
        <v>0</v>
      </c>
      <c r="N40" s="71">
        <f t="shared" si="1"/>
        <v>0</v>
      </c>
      <c r="O40" s="71">
        <f t="shared" si="2"/>
        <v>0</v>
      </c>
      <c r="P40" s="71">
        <f t="shared" si="3"/>
        <v>0</v>
      </c>
      <c r="Q40" s="71">
        <f t="shared" si="4"/>
        <v>0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>
      <c r="A41" s="97"/>
      <c r="B41" s="65"/>
      <c r="C41" s="66"/>
      <c r="D41" s="67"/>
      <c r="E41" s="67"/>
      <c r="F41" s="67"/>
      <c r="G41" s="67"/>
      <c r="H41" s="67"/>
      <c r="I41" s="67"/>
      <c r="J41" s="68"/>
      <c r="K41" s="69"/>
      <c r="L41" s="70"/>
      <c r="M41" s="70" t="b">
        <v>0</v>
      </c>
      <c r="N41" s="71">
        <f t="shared" si="1"/>
        <v>0</v>
      </c>
      <c r="O41" s="71">
        <f t="shared" si="2"/>
        <v>0</v>
      </c>
      <c r="P41" s="71">
        <f t="shared" si="3"/>
        <v>0</v>
      </c>
      <c r="Q41" s="71">
        <f t="shared" si="4"/>
        <v>0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>
      <c r="A42" s="97"/>
      <c r="B42" s="65"/>
      <c r="C42" s="66"/>
      <c r="D42" s="67"/>
      <c r="E42" s="67"/>
      <c r="F42" s="67"/>
      <c r="G42" s="67"/>
      <c r="H42" s="67"/>
      <c r="I42" s="67"/>
      <c r="J42" s="68"/>
      <c r="K42" s="69"/>
      <c r="L42" s="70"/>
      <c r="M42" s="70" t="b">
        <v>0</v>
      </c>
      <c r="N42" s="71">
        <f t="shared" si="1"/>
        <v>0</v>
      </c>
      <c r="O42" s="71">
        <f t="shared" si="2"/>
        <v>0</v>
      </c>
      <c r="P42" s="71">
        <f t="shared" si="3"/>
        <v>0</v>
      </c>
      <c r="Q42" s="71">
        <f t="shared" si="4"/>
        <v>0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>
      <c r="A43" s="97"/>
      <c r="B43" s="65"/>
      <c r="C43" s="66"/>
      <c r="D43" s="67"/>
      <c r="E43" s="67"/>
      <c r="F43" s="67"/>
      <c r="G43" s="67"/>
      <c r="H43" s="67"/>
      <c r="I43" s="67"/>
      <c r="J43" s="68"/>
      <c r="K43" s="69"/>
      <c r="L43" s="70"/>
      <c r="M43" s="70" t="b">
        <v>0</v>
      </c>
      <c r="N43" s="71">
        <f t="shared" si="1"/>
        <v>0</v>
      </c>
      <c r="O43" s="71">
        <f t="shared" si="2"/>
        <v>0</v>
      </c>
      <c r="P43" s="71">
        <f t="shared" si="3"/>
        <v>0</v>
      </c>
      <c r="Q43" s="71">
        <f t="shared" si="4"/>
        <v>0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>
      <c r="A44" s="97"/>
      <c r="B44" s="65"/>
      <c r="C44" s="66"/>
      <c r="D44" s="67"/>
      <c r="E44" s="67"/>
      <c r="F44" s="67"/>
      <c r="G44" s="67"/>
      <c r="H44" s="67"/>
      <c r="I44" s="67"/>
      <c r="J44" s="68"/>
      <c r="K44" s="69"/>
      <c r="L44" s="70"/>
      <c r="M44" s="70" t="b">
        <v>0</v>
      </c>
      <c r="N44" s="71">
        <f t="shared" si="1"/>
        <v>0</v>
      </c>
      <c r="O44" s="71">
        <f t="shared" si="2"/>
        <v>0</v>
      </c>
      <c r="P44" s="71">
        <f t="shared" si="3"/>
        <v>0</v>
      </c>
      <c r="Q44" s="71">
        <f t="shared" si="4"/>
        <v>0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97"/>
      <c r="B45" s="65"/>
      <c r="C45" s="66"/>
      <c r="D45" s="67"/>
      <c r="E45" s="67"/>
      <c r="F45" s="67"/>
      <c r="G45" s="67"/>
      <c r="H45" s="67"/>
      <c r="I45" s="67"/>
      <c r="J45" s="68"/>
      <c r="K45" s="69"/>
      <c r="L45" s="70"/>
      <c r="M45" s="70" t="b">
        <v>0</v>
      </c>
      <c r="N45" s="71">
        <f t="shared" si="1"/>
        <v>0</v>
      </c>
      <c r="O45" s="71">
        <f t="shared" si="2"/>
        <v>0</v>
      </c>
      <c r="P45" s="71">
        <f t="shared" si="3"/>
        <v>0</v>
      </c>
      <c r="Q45" s="71">
        <f t="shared" si="4"/>
        <v>0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>
      <c r="A46" s="97"/>
      <c r="B46" s="65"/>
      <c r="C46" s="66"/>
      <c r="D46" s="67"/>
      <c r="E46" s="67"/>
      <c r="F46" s="67"/>
      <c r="G46" s="67"/>
      <c r="H46" s="67"/>
      <c r="I46" s="67"/>
      <c r="J46" s="68"/>
      <c r="K46" s="69"/>
      <c r="L46" s="70"/>
      <c r="M46" s="70" t="b">
        <v>0</v>
      </c>
      <c r="N46" s="71">
        <f t="shared" si="1"/>
        <v>0</v>
      </c>
      <c r="O46" s="71">
        <f t="shared" si="2"/>
        <v>0</v>
      </c>
      <c r="P46" s="71">
        <f t="shared" si="3"/>
        <v>0</v>
      </c>
      <c r="Q46" s="71">
        <f t="shared" si="4"/>
        <v>0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>
      <c r="A47" s="97"/>
      <c r="B47" s="65"/>
      <c r="C47" s="66"/>
      <c r="D47" s="67"/>
      <c r="E47" s="67"/>
      <c r="F47" s="67"/>
      <c r="G47" s="67"/>
      <c r="H47" s="67"/>
      <c r="I47" s="67"/>
      <c r="J47" s="68"/>
      <c r="K47" s="69"/>
      <c r="L47" s="70"/>
      <c r="M47" s="70" t="b">
        <v>0</v>
      </c>
      <c r="N47" s="71">
        <f t="shared" si="1"/>
        <v>0</v>
      </c>
      <c r="O47" s="71">
        <f t="shared" si="2"/>
        <v>0</v>
      </c>
      <c r="P47" s="71">
        <f t="shared" si="3"/>
        <v>0</v>
      </c>
      <c r="Q47" s="71">
        <f t="shared" si="4"/>
        <v>0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64"/>
      <c r="B48" s="65"/>
      <c r="C48" s="66"/>
      <c r="D48" s="67"/>
      <c r="E48" s="67"/>
      <c r="F48" s="67"/>
      <c r="G48" s="67"/>
      <c r="H48" s="67"/>
      <c r="I48" s="67"/>
      <c r="J48" s="68"/>
      <c r="K48" s="69"/>
      <c r="L48" s="70"/>
      <c r="M48" s="70" t="b">
        <v>0</v>
      </c>
      <c r="N48" s="71">
        <f t="shared" si="1"/>
        <v>0</v>
      </c>
      <c r="O48" s="71">
        <f t="shared" si="2"/>
        <v>0</v>
      </c>
      <c r="P48" s="71">
        <f t="shared" si="3"/>
        <v>0</v>
      </c>
      <c r="Q48" s="71">
        <f t="shared" si="4"/>
        <v>0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>
      <c r="A49" s="64"/>
      <c r="B49" s="65"/>
      <c r="C49" s="66"/>
      <c r="D49" s="67"/>
      <c r="E49" s="67"/>
      <c r="F49" s="67"/>
      <c r="G49" s="67"/>
      <c r="H49" s="67"/>
      <c r="I49" s="67"/>
      <c r="J49" s="68"/>
      <c r="K49" s="69"/>
      <c r="L49" s="70"/>
      <c r="M49" s="70" t="b">
        <v>0</v>
      </c>
      <c r="N49" s="71">
        <f t="shared" si="1"/>
        <v>0</v>
      </c>
      <c r="O49" s="71">
        <f t="shared" si="2"/>
        <v>0</v>
      </c>
      <c r="P49" s="71">
        <f t="shared" si="3"/>
        <v>0</v>
      </c>
      <c r="Q49" s="71">
        <f t="shared" si="4"/>
        <v>0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>
      <c r="A50" s="64"/>
      <c r="B50" s="65"/>
      <c r="C50" s="66"/>
      <c r="D50" s="67"/>
      <c r="E50" s="67"/>
      <c r="F50" s="67"/>
      <c r="G50" s="67"/>
      <c r="H50" s="67"/>
      <c r="I50" s="67"/>
      <c r="J50" s="68"/>
      <c r="K50" s="69"/>
      <c r="L50" s="70"/>
      <c r="M50" s="70" t="b">
        <v>0</v>
      </c>
      <c r="N50" s="71">
        <f t="shared" si="1"/>
        <v>0</v>
      </c>
      <c r="O50" s="71">
        <f t="shared" si="2"/>
        <v>0</v>
      </c>
      <c r="P50" s="71">
        <f t="shared" si="3"/>
        <v>0</v>
      </c>
      <c r="Q50" s="71">
        <f t="shared" si="4"/>
        <v>0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64"/>
      <c r="B51" s="65"/>
      <c r="C51" s="66"/>
      <c r="D51" s="67"/>
      <c r="E51" s="67"/>
      <c r="F51" s="67"/>
      <c r="G51" s="67"/>
      <c r="H51" s="67"/>
      <c r="I51" s="67"/>
      <c r="J51" s="68"/>
      <c r="K51" s="69"/>
      <c r="L51" s="70"/>
      <c r="M51" s="70" t="b">
        <v>0</v>
      </c>
      <c r="N51" s="71">
        <f t="shared" si="1"/>
        <v>0</v>
      </c>
      <c r="O51" s="71">
        <f t="shared" si="2"/>
        <v>0</v>
      </c>
      <c r="P51" s="71">
        <f t="shared" si="3"/>
        <v>0</v>
      </c>
      <c r="Q51" s="71">
        <f t="shared" si="4"/>
        <v>0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>
      <c r="A52" s="64"/>
      <c r="B52" s="65"/>
      <c r="C52" s="66"/>
      <c r="D52" s="67"/>
      <c r="E52" s="67"/>
      <c r="F52" s="67"/>
      <c r="G52" s="67"/>
      <c r="H52" s="67"/>
      <c r="I52" s="67"/>
      <c r="J52" s="68"/>
      <c r="K52" s="69"/>
      <c r="L52" s="70"/>
      <c r="M52" s="70" t="b">
        <v>0</v>
      </c>
      <c r="N52" s="71">
        <f t="shared" si="1"/>
        <v>0</v>
      </c>
      <c r="O52" s="71">
        <f t="shared" si="2"/>
        <v>0</v>
      </c>
      <c r="P52" s="71">
        <f t="shared" si="3"/>
        <v>0</v>
      </c>
      <c r="Q52" s="71">
        <f t="shared" si="4"/>
        <v>0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>
      <c r="A53" s="64"/>
      <c r="B53" s="65"/>
      <c r="C53" s="66"/>
      <c r="D53" s="67"/>
      <c r="E53" s="67"/>
      <c r="F53" s="67"/>
      <c r="G53" s="67"/>
      <c r="H53" s="67"/>
      <c r="I53" s="67"/>
      <c r="J53" s="68"/>
      <c r="K53" s="69"/>
      <c r="L53" s="70"/>
      <c r="M53" s="70" t="b">
        <v>0</v>
      </c>
      <c r="N53" s="71">
        <f t="shared" si="1"/>
        <v>0</v>
      </c>
      <c r="O53" s="71">
        <f t="shared" si="2"/>
        <v>0</v>
      </c>
      <c r="P53" s="71">
        <f t="shared" si="3"/>
        <v>0</v>
      </c>
      <c r="Q53" s="71">
        <f t="shared" si="4"/>
        <v>0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64"/>
      <c r="B54" s="65"/>
      <c r="C54" s="66"/>
      <c r="D54" s="67"/>
      <c r="E54" s="67"/>
      <c r="F54" s="67"/>
      <c r="G54" s="67"/>
      <c r="H54" s="67"/>
      <c r="I54" s="67"/>
      <c r="J54" s="68"/>
      <c r="K54" s="69"/>
      <c r="L54" s="70"/>
      <c r="M54" s="70" t="b">
        <v>0</v>
      </c>
      <c r="N54" s="71">
        <f t="shared" si="1"/>
        <v>0</v>
      </c>
      <c r="O54" s="71">
        <f t="shared" si="2"/>
        <v>0</v>
      </c>
      <c r="P54" s="71">
        <f t="shared" si="3"/>
        <v>0</v>
      </c>
      <c r="Q54" s="71">
        <f t="shared" si="4"/>
        <v>0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>
      <c r="A55" s="64"/>
      <c r="B55" s="65"/>
      <c r="C55" s="66"/>
      <c r="D55" s="67"/>
      <c r="E55" s="67"/>
      <c r="F55" s="67"/>
      <c r="G55" s="67"/>
      <c r="H55" s="67"/>
      <c r="I55" s="67"/>
      <c r="J55" s="68"/>
      <c r="K55" s="69"/>
      <c r="L55" s="70"/>
      <c r="M55" s="70" t="b">
        <v>0</v>
      </c>
      <c r="N55" s="71">
        <f t="shared" si="1"/>
        <v>0</v>
      </c>
      <c r="O55" s="71">
        <f t="shared" si="2"/>
        <v>0</v>
      </c>
      <c r="P55" s="71">
        <f t="shared" si="3"/>
        <v>0</v>
      </c>
      <c r="Q55" s="71">
        <f t="shared" si="4"/>
        <v>0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>
      <c r="A56" s="64"/>
      <c r="B56" s="65"/>
      <c r="C56" s="66"/>
      <c r="D56" s="67"/>
      <c r="E56" s="67"/>
      <c r="F56" s="67"/>
      <c r="G56" s="67"/>
      <c r="H56" s="67"/>
      <c r="I56" s="67"/>
      <c r="J56" s="68"/>
      <c r="K56" s="69"/>
      <c r="L56" s="70"/>
      <c r="M56" s="70" t="b">
        <v>0</v>
      </c>
      <c r="N56" s="71">
        <f t="shared" si="1"/>
        <v>0</v>
      </c>
      <c r="O56" s="71">
        <f t="shared" si="2"/>
        <v>0</v>
      </c>
      <c r="P56" s="71">
        <f t="shared" si="3"/>
        <v>0</v>
      </c>
      <c r="Q56" s="71">
        <f t="shared" si="4"/>
        <v>0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64"/>
      <c r="B57" s="65"/>
      <c r="C57" s="66"/>
      <c r="D57" s="67"/>
      <c r="E57" s="67"/>
      <c r="F57" s="67"/>
      <c r="G57" s="67"/>
      <c r="H57" s="67"/>
      <c r="I57" s="67"/>
      <c r="J57" s="68"/>
      <c r="K57" s="69"/>
      <c r="L57" s="70"/>
      <c r="M57" s="70" t="b">
        <v>0</v>
      </c>
      <c r="N57" s="71">
        <f t="shared" si="1"/>
        <v>0</v>
      </c>
      <c r="O57" s="71">
        <f t="shared" si="2"/>
        <v>0</v>
      </c>
      <c r="P57" s="71">
        <f t="shared" si="3"/>
        <v>0</v>
      </c>
      <c r="Q57" s="71">
        <f t="shared" si="4"/>
        <v>0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>
      <c r="A58" s="64"/>
      <c r="B58" s="65"/>
      <c r="C58" s="66"/>
      <c r="D58" s="67"/>
      <c r="E58" s="67"/>
      <c r="F58" s="67"/>
      <c r="G58" s="67"/>
      <c r="H58" s="67"/>
      <c r="I58" s="67"/>
      <c r="J58" s="68"/>
      <c r="K58" s="69"/>
      <c r="L58" s="70"/>
      <c r="M58" s="70" t="b">
        <v>0</v>
      </c>
      <c r="N58" s="71">
        <f t="shared" si="1"/>
        <v>0</v>
      </c>
      <c r="O58" s="71">
        <f t="shared" si="2"/>
        <v>0</v>
      </c>
      <c r="P58" s="71">
        <f t="shared" si="3"/>
        <v>0</v>
      </c>
      <c r="Q58" s="71">
        <f t="shared" si="4"/>
        <v>0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>
      <c r="A59" s="64"/>
      <c r="B59" s="65"/>
      <c r="C59" s="66"/>
      <c r="D59" s="67"/>
      <c r="E59" s="67"/>
      <c r="F59" s="67"/>
      <c r="G59" s="67"/>
      <c r="H59" s="67"/>
      <c r="I59" s="67"/>
      <c r="J59" s="68"/>
      <c r="K59" s="69"/>
      <c r="L59" s="70"/>
      <c r="M59" s="70" t="b">
        <v>0</v>
      </c>
      <c r="N59" s="71">
        <f t="shared" si="1"/>
        <v>0</v>
      </c>
      <c r="O59" s="71">
        <f t="shared" si="2"/>
        <v>0</v>
      </c>
      <c r="P59" s="71">
        <f t="shared" si="3"/>
        <v>0</v>
      </c>
      <c r="Q59" s="71">
        <f t="shared" si="4"/>
        <v>0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64"/>
      <c r="B60" s="65"/>
      <c r="C60" s="66"/>
      <c r="D60" s="67"/>
      <c r="E60" s="67"/>
      <c r="F60" s="67"/>
      <c r="G60" s="67"/>
      <c r="H60" s="67"/>
      <c r="I60" s="67"/>
      <c r="J60" s="68"/>
      <c r="K60" s="69"/>
      <c r="L60" s="70"/>
      <c r="M60" s="70" t="b">
        <v>0</v>
      </c>
      <c r="N60" s="71">
        <f t="shared" si="1"/>
        <v>0</v>
      </c>
      <c r="O60" s="71">
        <f t="shared" si="2"/>
        <v>0</v>
      </c>
      <c r="P60" s="71">
        <f t="shared" si="3"/>
        <v>0</v>
      </c>
      <c r="Q60" s="71">
        <f t="shared" si="4"/>
        <v>0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>
      <c r="A61" s="64"/>
      <c r="B61" s="65"/>
      <c r="C61" s="66"/>
      <c r="D61" s="67"/>
      <c r="E61" s="67"/>
      <c r="F61" s="67"/>
      <c r="G61" s="67"/>
      <c r="H61" s="67"/>
      <c r="I61" s="67"/>
      <c r="J61" s="68"/>
      <c r="K61" s="69"/>
      <c r="L61" s="70"/>
      <c r="M61" s="70" t="b">
        <v>0</v>
      </c>
      <c r="N61" s="71">
        <f t="shared" si="1"/>
        <v>0</v>
      </c>
      <c r="O61" s="71">
        <f t="shared" si="2"/>
        <v>0</v>
      </c>
      <c r="P61" s="71">
        <f t="shared" si="3"/>
        <v>0</v>
      </c>
      <c r="Q61" s="71">
        <f t="shared" si="4"/>
        <v>0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>
      <c r="A62" s="64"/>
      <c r="B62" s="65"/>
      <c r="C62" s="66"/>
      <c r="D62" s="67"/>
      <c r="E62" s="67"/>
      <c r="F62" s="67"/>
      <c r="G62" s="67"/>
      <c r="H62" s="67"/>
      <c r="I62" s="67"/>
      <c r="J62" s="68"/>
      <c r="K62" s="69"/>
      <c r="L62" s="70"/>
      <c r="M62" s="70" t="b">
        <v>0</v>
      </c>
      <c r="N62" s="71">
        <f t="shared" si="1"/>
        <v>0</v>
      </c>
      <c r="O62" s="71">
        <f t="shared" si="2"/>
        <v>0</v>
      </c>
      <c r="P62" s="71">
        <f t="shared" si="3"/>
        <v>0</v>
      </c>
      <c r="Q62" s="71">
        <f t="shared" si="4"/>
        <v>0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>
      <c r="A63" s="64"/>
      <c r="B63" s="65"/>
      <c r="C63" s="66"/>
      <c r="D63" s="67"/>
      <c r="E63" s="67"/>
      <c r="F63" s="67"/>
      <c r="G63" s="67"/>
      <c r="H63" s="67"/>
      <c r="I63" s="67"/>
      <c r="J63" s="68"/>
      <c r="K63" s="69"/>
      <c r="L63" s="70"/>
      <c r="M63" s="70" t="b">
        <v>0</v>
      </c>
      <c r="N63" s="71">
        <f t="shared" si="1"/>
        <v>0</v>
      </c>
      <c r="O63" s="71">
        <f t="shared" si="2"/>
        <v>0</v>
      </c>
      <c r="P63" s="71">
        <f t="shared" si="3"/>
        <v>0</v>
      </c>
      <c r="Q63" s="71">
        <f t="shared" si="4"/>
        <v>0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>
      <c r="A64" s="64"/>
      <c r="B64" s="65"/>
      <c r="C64" s="66"/>
      <c r="D64" s="67"/>
      <c r="E64" s="67"/>
      <c r="F64" s="67"/>
      <c r="G64" s="67"/>
      <c r="H64" s="67"/>
      <c r="I64" s="67"/>
      <c r="J64" s="68"/>
      <c r="K64" s="69"/>
      <c r="L64" s="70"/>
      <c r="M64" s="70" t="b">
        <v>0</v>
      </c>
      <c r="N64" s="71">
        <f t="shared" si="1"/>
        <v>0</v>
      </c>
      <c r="O64" s="71">
        <f t="shared" si="2"/>
        <v>0</v>
      </c>
      <c r="P64" s="71">
        <f t="shared" si="3"/>
        <v>0</v>
      </c>
      <c r="Q64" s="71">
        <f t="shared" si="4"/>
        <v>0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>
      <c r="A65" s="64"/>
      <c r="B65" s="65"/>
      <c r="C65" s="66"/>
      <c r="D65" s="67"/>
      <c r="E65" s="67"/>
      <c r="F65" s="67"/>
      <c r="G65" s="67"/>
      <c r="H65" s="67"/>
      <c r="I65" s="67"/>
      <c r="J65" s="68"/>
      <c r="K65" s="69"/>
      <c r="L65" s="70"/>
      <c r="M65" s="70" t="b">
        <v>0</v>
      </c>
      <c r="N65" s="71">
        <f t="shared" si="1"/>
        <v>0</v>
      </c>
      <c r="O65" s="71">
        <f t="shared" si="2"/>
        <v>0</v>
      </c>
      <c r="P65" s="71">
        <f t="shared" si="3"/>
        <v>0</v>
      </c>
      <c r="Q65" s="71">
        <f t="shared" si="4"/>
        <v>0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>
      <c r="A66" s="64"/>
      <c r="B66" s="65"/>
      <c r="C66" s="66"/>
      <c r="D66" s="67"/>
      <c r="E66" s="67"/>
      <c r="F66" s="67"/>
      <c r="G66" s="67"/>
      <c r="H66" s="67"/>
      <c r="I66" s="67"/>
      <c r="J66" s="68"/>
      <c r="K66" s="69"/>
      <c r="L66" s="70"/>
      <c r="M66" s="70" t="b">
        <v>0</v>
      </c>
      <c r="N66" s="71">
        <f t="shared" si="1"/>
        <v>0</v>
      </c>
      <c r="O66" s="71">
        <f t="shared" si="2"/>
        <v>0</v>
      </c>
      <c r="P66" s="71">
        <f t="shared" si="3"/>
        <v>0</v>
      </c>
      <c r="Q66" s="71">
        <f t="shared" si="4"/>
        <v>0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>
      <c r="A67" s="64"/>
      <c r="B67" s="65"/>
      <c r="C67" s="66"/>
      <c r="D67" s="67"/>
      <c r="E67" s="67"/>
      <c r="F67" s="67"/>
      <c r="G67" s="67"/>
      <c r="H67" s="67"/>
      <c r="I67" s="67"/>
      <c r="J67" s="68"/>
      <c r="K67" s="69"/>
      <c r="L67" s="70"/>
      <c r="M67" s="70" t="b">
        <v>0</v>
      </c>
      <c r="N67" s="71">
        <f t="shared" si="1"/>
        <v>0</v>
      </c>
      <c r="O67" s="71">
        <f t="shared" si="2"/>
        <v>0</v>
      </c>
      <c r="P67" s="71">
        <f t="shared" si="3"/>
        <v>0</v>
      </c>
      <c r="Q67" s="71">
        <f t="shared" si="4"/>
        <v>0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>
      <c r="A68" s="64"/>
      <c r="B68" s="65"/>
      <c r="C68" s="66"/>
      <c r="D68" s="67"/>
      <c r="E68" s="67"/>
      <c r="F68" s="67"/>
      <c r="G68" s="67"/>
      <c r="H68" s="67"/>
      <c r="I68" s="67"/>
      <c r="J68" s="68"/>
      <c r="K68" s="69"/>
      <c r="L68" s="70"/>
      <c r="M68" s="70" t="b">
        <v>0</v>
      </c>
      <c r="N68" s="71">
        <f t="shared" si="1"/>
        <v>0</v>
      </c>
      <c r="O68" s="71">
        <f t="shared" si="2"/>
        <v>0</v>
      </c>
      <c r="P68" s="71">
        <f t="shared" si="3"/>
        <v>0</v>
      </c>
      <c r="Q68" s="71">
        <f t="shared" si="4"/>
        <v>0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>
      <c r="A69" s="64"/>
      <c r="B69" s="65"/>
      <c r="C69" s="66"/>
      <c r="D69" s="67"/>
      <c r="E69" s="67"/>
      <c r="F69" s="67"/>
      <c r="G69" s="67"/>
      <c r="H69" s="67"/>
      <c r="I69" s="67"/>
      <c r="J69" s="68"/>
      <c r="K69" s="69"/>
      <c r="L69" s="70"/>
      <c r="M69" s="70" t="b">
        <v>0</v>
      </c>
      <c r="N69" s="71">
        <f t="shared" si="1"/>
        <v>0</v>
      </c>
      <c r="O69" s="71">
        <f t="shared" si="2"/>
        <v>0</v>
      </c>
      <c r="P69" s="71">
        <f t="shared" si="3"/>
        <v>0</v>
      </c>
      <c r="Q69" s="71">
        <f t="shared" si="4"/>
        <v>0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>
      <c r="A70" s="64"/>
      <c r="B70" s="65"/>
      <c r="C70" s="66"/>
      <c r="D70" s="67"/>
      <c r="E70" s="67"/>
      <c r="F70" s="67"/>
      <c r="G70" s="67"/>
      <c r="H70" s="67"/>
      <c r="I70" s="67"/>
      <c r="J70" s="68"/>
      <c r="K70" s="69"/>
      <c r="L70" s="70"/>
      <c r="M70" s="70" t="b">
        <v>0</v>
      </c>
      <c r="N70" s="71">
        <f t="shared" si="1"/>
        <v>0</v>
      </c>
      <c r="O70" s="71">
        <f t="shared" si="2"/>
        <v>0</v>
      </c>
      <c r="P70" s="71">
        <f t="shared" si="3"/>
        <v>0</v>
      </c>
      <c r="Q70" s="71">
        <f t="shared" si="4"/>
        <v>0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>
      <c r="A71" s="64"/>
      <c r="B71" s="65"/>
      <c r="C71" s="66"/>
      <c r="D71" s="67"/>
      <c r="E71" s="67"/>
      <c r="F71" s="67"/>
      <c r="G71" s="67"/>
      <c r="H71" s="67"/>
      <c r="I71" s="67"/>
      <c r="J71" s="68"/>
      <c r="K71" s="69"/>
      <c r="L71" s="70"/>
      <c r="M71" s="70" t="b">
        <v>0</v>
      </c>
      <c r="N71" s="71">
        <f t="shared" si="1"/>
        <v>0</v>
      </c>
      <c r="O71" s="71">
        <f t="shared" si="2"/>
        <v>0</v>
      </c>
      <c r="P71" s="71">
        <f t="shared" si="3"/>
        <v>0</v>
      </c>
      <c r="Q71" s="71">
        <f t="shared" si="4"/>
        <v>0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>
      <c r="A72" s="64"/>
      <c r="B72" s="65"/>
      <c r="C72" s="66"/>
      <c r="D72" s="67"/>
      <c r="E72" s="67"/>
      <c r="F72" s="67"/>
      <c r="G72" s="67"/>
      <c r="H72" s="67"/>
      <c r="I72" s="67"/>
      <c r="J72" s="68"/>
      <c r="K72" s="69"/>
      <c r="L72" s="70"/>
      <c r="M72" s="70" t="b">
        <v>0</v>
      </c>
      <c r="N72" s="71">
        <f t="shared" si="1"/>
        <v>0</v>
      </c>
      <c r="O72" s="71">
        <f t="shared" si="2"/>
        <v>0</v>
      </c>
      <c r="P72" s="71">
        <f t="shared" si="3"/>
        <v>0</v>
      </c>
      <c r="Q72" s="71">
        <f t="shared" si="4"/>
        <v>0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>
      <c r="A73" s="64"/>
      <c r="B73" s="65"/>
      <c r="C73" s="66"/>
      <c r="D73" s="67"/>
      <c r="E73" s="67"/>
      <c r="F73" s="67"/>
      <c r="G73" s="67"/>
      <c r="H73" s="67"/>
      <c r="I73" s="67"/>
      <c r="J73" s="68"/>
      <c r="K73" s="69"/>
      <c r="L73" s="70"/>
      <c r="M73" s="70" t="b">
        <v>0</v>
      </c>
      <c r="N73" s="71">
        <f t="shared" si="1"/>
        <v>0</v>
      </c>
      <c r="O73" s="71">
        <f t="shared" si="2"/>
        <v>0</v>
      </c>
      <c r="P73" s="71">
        <f t="shared" si="3"/>
        <v>0</v>
      </c>
      <c r="Q73" s="71">
        <f t="shared" si="4"/>
        <v>0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>
      <c r="A74" s="64"/>
      <c r="B74" s="65"/>
      <c r="C74" s="66"/>
      <c r="D74" s="67"/>
      <c r="E74" s="67"/>
      <c r="F74" s="67"/>
      <c r="G74" s="67"/>
      <c r="H74" s="67"/>
      <c r="I74" s="67"/>
      <c r="J74" s="68"/>
      <c r="K74" s="69"/>
      <c r="L74" s="70"/>
      <c r="M74" s="70" t="b">
        <v>0</v>
      </c>
      <c r="N74" s="71">
        <f t="shared" si="1"/>
        <v>0</v>
      </c>
      <c r="O74" s="71">
        <f t="shared" si="2"/>
        <v>0</v>
      </c>
      <c r="P74" s="71">
        <f t="shared" si="3"/>
        <v>0</v>
      </c>
      <c r="Q74" s="71">
        <f t="shared" si="4"/>
        <v>0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>
      <c r="A75" s="64"/>
      <c r="B75" s="65"/>
      <c r="C75" s="66"/>
      <c r="D75" s="67"/>
      <c r="E75" s="67"/>
      <c r="F75" s="67"/>
      <c r="G75" s="67"/>
      <c r="H75" s="67"/>
      <c r="I75" s="67"/>
      <c r="J75" s="68"/>
      <c r="K75" s="69"/>
      <c r="L75" s="70"/>
      <c r="M75" s="70" t="b">
        <v>0</v>
      </c>
      <c r="N75" s="71">
        <f t="shared" si="1"/>
        <v>0</v>
      </c>
      <c r="O75" s="71">
        <f t="shared" si="2"/>
        <v>0</v>
      </c>
      <c r="P75" s="71">
        <f t="shared" si="3"/>
        <v>0</v>
      </c>
      <c r="Q75" s="71">
        <f t="shared" si="4"/>
        <v>0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64"/>
      <c r="B76" s="65"/>
      <c r="C76" s="66"/>
      <c r="D76" s="67"/>
      <c r="E76" s="67"/>
      <c r="F76" s="67"/>
      <c r="G76" s="67"/>
      <c r="H76" s="67"/>
      <c r="I76" s="67"/>
      <c r="J76" s="68"/>
      <c r="K76" s="69"/>
      <c r="L76" s="70"/>
      <c r="M76" s="70" t="b">
        <v>0</v>
      </c>
      <c r="N76" s="71">
        <f t="shared" si="1"/>
        <v>0</v>
      </c>
      <c r="O76" s="71">
        <f t="shared" si="2"/>
        <v>0</v>
      </c>
      <c r="P76" s="71">
        <f t="shared" si="3"/>
        <v>0</v>
      </c>
      <c r="Q76" s="71">
        <f t="shared" si="4"/>
        <v>0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64"/>
      <c r="B77" s="65"/>
      <c r="C77" s="66"/>
      <c r="D77" s="67"/>
      <c r="E77" s="67"/>
      <c r="F77" s="67"/>
      <c r="G77" s="67"/>
      <c r="H77" s="67"/>
      <c r="I77" s="67"/>
      <c r="J77" s="68"/>
      <c r="K77" s="69"/>
      <c r="L77" s="70"/>
      <c r="M77" s="70" t="b">
        <v>0</v>
      </c>
      <c r="N77" s="71">
        <f t="shared" si="1"/>
        <v>0</v>
      </c>
      <c r="O77" s="71">
        <f t="shared" si="2"/>
        <v>0</v>
      </c>
      <c r="P77" s="71">
        <f t="shared" si="3"/>
        <v>0</v>
      </c>
      <c r="Q77" s="71">
        <f t="shared" si="4"/>
        <v>0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>
      <c r="A78" s="64"/>
      <c r="B78" s="65"/>
      <c r="C78" s="66"/>
      <c r="D78" s="67"/>
      <c r="E78" s="67"/>
      <c r="F78" s="67"/>
      <c r="G78" s="67"/>
      <c r="H78" s="67"/>
      <c r="I78" s="67"/>
      <c r="J78" s="68"/>
      <c r="K78" s="69"/>
      <c r="L78" s="70"/>
      <c r="M78" s="70" t="b">
        <v>0</v>
      </c>
      <c r="N78" s="71">
        <f t="shared" si="1"/>
        <v>0</v>
      </c>
      <c r="O78" s="71">
        <f t="shared" si="2"/>
        <v>0</v>
      </c>
      <c r="P78" s="71">
        <f t="shared" si="3"/>
        <v>0</v>
      </c>
      <c r="Q78" s="71">
        <f t="shared" si="4"/>
        <v>0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>
      <c r="A79" s="64"/>
      <c r="B79" s="65"/>
      <c r="C79" s="66"/>
      <c r="D79" s="67"/>
      <c r="E79" s="67"/>
      <c r="F79" s="67"/>
      <c r="G79" s="67"/>
      <c r="H79" s="67"/>
      <c r="I79" s="67"/>
      <c r="J79" s="68"/>
      <c r="K79" s="69"/>
      <c r="L79" s="70"/>
      <c r="M79" s="70" t="b">
        <v>0</v>
      </c>
      <c r="N79" s="71">
        <f t="shared" si="1"/>
        <v>0</v>
      </c>
      <c r="O79" s="71">
        <f t="shared" si="2"/>
        <v>0</v>
      </c>
      <c r="P79" s="71">
        <f t="shared" si="3"/>
        <v>0</v>
      </c>
      <c r="Q79" s="71">
        <f t="shared" si="4"/>
        <v>0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>
      <c r="A80" s="64"/>
      <c r="B80" s="65"/>
      <c r="C80" s="66"/>
      <c r="D80" s="67"/>
      <c r="E80" s="67"/>
      <c r="F80" s="67"/>
      <c r="G80" s="67"/>
      <c r="H80" s="67"/>
      <c r="I80" s="67"/>
      <c r="J80" s="68"/>
      <c r="K80" s="69"/>
      <c r="L80" s="70"/>
      <c r="M80" s="70" t="b">
        <v>0</v>
      </c>
      <c r="N80" s="71">
        <f t="shared" si="1"/>
        <v>0</v>
      </c>
      <c r="O80" s="71">
        <f t="shared" si="2"/>
        <v>0</v>
      </c>
      <c r="P80" s="71">
        <f t="shared" si="3"/>
        <v>0</v>
      </c>
      <c r="Q80" s="71">
        <f t="shared" si="4"/>
        <v>0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>
      <c r="A81" s="64"/>
      <c r="B81" s="65"/>
      <c r="C81" s="66"/>
      <c r="D81" s="67"/>
      <c r="E81" s="67"/>
      <c r="F81" s="67"/>
      <c r="G81" s="67"/>
      <c r="H81" s="67"/>
      <c r="I81" s="67"/>
      <c r="J81" s="68"/>
      <c r="K81" s="69"/>
      <c r="L81" s="70"/>
      <c r="M81" s="70" t="b">
        <v>0</v>
      </c>
      <c r="N81" s="71">
        <f t="shared" si="1"/>
        <v>0</v>
      </c>
      <c r="O81" s="71">
        <f t="shared" si="2"/>
        <v>0</v>
      </c>
      <c r="P81" s="71">
        <f t="shared" si="3"/>
        <v>0</v>
      </c>
      <c r="Q81" s="71">
        <f t="shared" si="4"/>
        <v>0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>
      <c r="A82" s="64"/>
      <c r="B82" s="65"/>
      <c r="C82" s="66"/>
      <c r="D82" s="104"/>
      <c r="E82" s="67"/>
      <c r="F82" s="67"/>
      <c r="G82" s="67"/>
      <c r="H82" s="67"/>
      <c r="I82" s="67"/>
      <c r="J82" s="68"/>
      <c r="K82" s="69"/>
      <c r="L82" s="70"/>
      <c r="M82" s="70" t="b">
        <v>0</v>
      </c>
      <c r="N82" s="71">
        <f t="shared" si="1"/>
        <v>0</v>
      </c>
      <c r="O82" s="71">
        <f t="shared" si="2"/>
        <v>0</v>
      </c>
      <c r="P82" s="71">
        <f t="shared" si="3"/>
        <v>0</v>
      </c>
      <c r="Q82" s="71">
        <f t="shared" si="4"/>
        <v>0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>
      <c r="A83" s="64"/>
      <c r="B83" s="65"/>
      <c r="C83" s="66"/>
      <c r="D83" s="67"/>
      <c r="E83" s="67"/>
      <c r="F83" s="67"/>
      <c r="G83" s="67"/>
      <c r="H83" s="67"/>
      <c r="I83" s="67"/>
      <c r="J83" s="68"/>
      <c r="K83" s="69"/>
      <c r="L83" s="70"/>
      <c r="M83" s="70" t="b">
        <v>0</v>
      </c>
      <c r="N83" s="71">
        <f t="shared" si="1"/>
        <v>0</v>
      </c>
      <c r="O83" s="71">
        <f t="shared" si="2"/>
        <v>0</v>
      </c>
      <c r="P83" s="71">
        <f t="shared" si="3"/>
        <v>0</v>
      </c>
      <c r="Q83" s="71">
        <f t="shared" si="4"/>
        <v>0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>
      <c r="A84" s="64"/>
      <c r="B84" s="65"/>
      <c r="C84" s="66"/>
      <c r="D84" s="67"/>
      <c r="E84" s="67"/>
      <c r="F84" s="67"/>
      <c r="G84" s="67"/>
      <c r="H84" s="67"/>
      <c r="I84" s="67"/>
      <c r="J84" s="68"/>
      <c r="K84" s="69"/>
      <c r="L84" s="70"/>
      <c r="M84" s="70" t="b">
        <v>0</v>
      </c>
      <c r="N84" s="71">
        <f t="shared" si="1"/>
        <v>0</v>
      </c>
      <c r="O84" s="71">
        <f t="shared" si="2"/>
        <v>0</v>
      </c>
      <c r="P84" s="71">
        <f t="shared" si="3"/>
        <v>0</v>
      </c>
      <c r="Q84" s="71">
        <f t="shared" si="4"/>
        <v>0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>
      <c r="A85" s="64"/>
      <c r="B85" s="65"/>
      <c r="C85" s="66"/>
      <c r="D85" s="67"/>
      <c r="E85" s="67"/>
      <c r="F85" s="67"/>
      <c r="G85" s="67"/>
      <c r="H85" s="67"/>
      <c r="I85" s="67"/>
      <c r="J85" s="68"/>
      <c r="K85" s="69"/>
      <c r="L85" s="70"/>
      <c r="M85" s="70" t="b">
        <v>0</v>
      </c>
      <c r="N85" s="71">
        <f t="shared" si="1"/>
        <v>0</v>
      </c>
      <c r="O85" s="71">
        <f t="shared" si="2"/>
        <v>0</v>
      </c>
      <c r="P85" s="71">
        <f t="shared" si="3"/>
        <v>0</v>
      </c>
      <c r="Q85" s="71">
        <f t="shared" si="4"/>
        <v>0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>
      <c r="A86" s="64"/>
      <c r="B86" s="65"/>
      <c r="C86" s="66"/>
      <c r="D86" s="67"/>
      <c r="E86" s="67"/>
      <c r="F86" s="67"/>
      <c r="G86" s="67"/>
      <c r="H86" s="67"/>
      <c r="I86" s="67"/>
      <c r="J86" s="68"/>
      <c r="K86" s="69"/>
      <c r="L86" s="70"/>
      <c r="M86" s="70" t="b">
        <v>0</v>
      </c>
      <c r="N86" s="71">
        <f t="shared" si="1"/>
        <v>0</v>
      </c>
      <c r="O86" s="71">
        <f t="shared" si="2"/>
        <v>0</v>
      </c>
      <c r="P86" s="71">
        <f t="shared" si="3"/>
        <v>0</v>
      </c>
      <c r="Q86" s="71">
        <f t="shared" si="4"/>
        <v>0</v>
      </c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>
      <c r="A87" s="64"/>
      <c r="B87" s="65"/>
      <c r="C87" s="66"/>
      <c r="D87" s="67"/>
      <c r="E87" s="67"/>
      <c r="F87" s="67"/>
      <c r="G87" s="67"/>
      <c r="H87" s="67"/>
      <c r="I87" s="67"/>
      <c r="J87" s="68"/>
      <c r="K87" s="69"/>
      <c r="L87" s="70"/>
      <c r="M87" s="70" t="b">
        <v>0</v>
      </c>
      <c r="N87" s="71">
        <f t="shared" si="1"/>
        <v>0</v>
      </c>
      <c r="O87" s="71">
        <f t="shared" si="2"/>
        <v>0</v>
      </c>
      <c r="P87" s="71">
        <f t="shared" si="3"/>
        <v>0</v>
      </c>
      <c r="Q87" s="71">
        <f t="shared" si="4"/>
        <v>0</v>
      </c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>
      <c r="A88" s="64"/>
      <c r="B88" s="65"/>
      <c r="C88" s="66"/>
      <c r="D88" s="67"/>
      <c r="E88" s="67"/>
      <c r="F88" s="67"/>
      <c r="G88" s="67"/>
      <c r="H88" s="67"/>
      <c r="I88" s="67"/>
      <c r="J88" s="68"/>
      <c r="K88" s="69"/>
      <c r="L88" s="70"/>
      <c r="M88" s="70" t="b">
        <v>0</v>
      </c>
      <c r="N88" s="71">
        <f t="shared" si="1"/>
        <v>0</v>
      </c>
      <c r="O88" s="71">
        <f t="shared" si="2"/>
        <v>0</v>
      </c>
      <c r="P88" s="71">
        <f t="shared" si="3"/>
        <v>0</v>
      </c>
      <c r="Q88" s="71">
        <f t="shared" si="4"/>
        <v>0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>
      <c r="A89" s="64"/>
      <c r="B89" s="65"/>
      <c r="C89" s="66"/>
      <c r="D89" s="67"/>
      <c r="E89" s="67"/>
      <c r="F89" s="67"/>
      <c r="G89" s="67"/>
      <c r="H89" s="67"/>
      <c r="I89" s="67"/>
      <c r="J89" s="68"/>
      <c r="K89" s="69"/>
      <c r="L89" s="70"/>
      <c r="M89" s="70" t="b">
        <v>0</v>
      </c>
      <c r="N89" s="71">
        <f t="shared" si="1"/>
        <v>0</v>
      </c>
      <c r="O89" s="71">
        <f t="shared" si="2"/>
        <v>0</v>
      </c>
      <c r="P89" s="71">
        <f t="shared" si="3"/>
        <v>0</v>
      </c>
      <c r="Q89" s="71">
        <f t="shared" si="4"/>
        <v>0</v>
      </c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>
      <c r="A90" s="64"/>
      <c r="B90" s="65"/>
      <c r="C90" s="66"/>
      <c r="D90" s="67"/>
      <c r="E90" s="67"/>
      <c r="F90" s="67"/>
      <c r="G90" s="67"/>
      <c r="H90" s="67"/>
      <c r="I90" s="67"/>
      <c r="J90" s="68"/>
      <c r="K90" s="69"/>
      <c r="L90" s="70"/>
      <c r="M90" s="70" t="b">
        <v>0</v>
      </c>
      <c r="N90" s="71">
        <f t="shared" si="1"/>
        <v>0</v>
      </c>
      <c r="O90" s="71">
        <f t="shared" si="2"/>
        <v>0</v>
      </c>
      <c r="P90" s="71">
        <f t="shared" si="3"/>
        <v>0</v>
      </c>
      <c r="Q90" s="71">
        <f t="shared" si="4"/>
        <v>0</v>
      </c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>
      <c r="A91" s="64"/>
      <c r="B91" s="65"/>
      <c r="C91" s="66"/>
      <c r="D91" s="67"/>
      <c r="E91" s="67"/>
      <c r="F91" s="67"/>
      <c r="G91" s="67"/>
      <c r="H91" s="67"/>
      <c r="I91" s="67"/>
      <c r="J91" s="68"/>
      <c r="K91" s="69"/>
      <c r="L91" s="70"/>
      <c r="M91" s="70" t="b">
        <v>0</v>
      </c>
      <c r="N91" s="71">
        <f t="shared" si="1"/>
        <v>0</v>
      </c>
      <c r="O91" s="71">
        <f t="shared" si="2"/>
        <v>0</v>
      </c>
      <c r="P91" s="71">
        <f t="shared" si="3"/>
        <v>0</v>
      </c>
      <c r="Q91" s="71">
        <f t="shared" si="4"/>
        <v>0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>
      <c r="A92" s="64"/>
      <c r="B92" s="65"/>
      <c r="C92" s="66"/>
      <c r="D92" s="67"/>
      <c r="E92" s="67"/>
      <c r="F92" s="67"/>
      <c r="G92" s="67"/>
      <c r="H92" s="67"/>
      <c r="I92" s="67"/>
      <c r="J92" s="68"/>
      <c r="K92" s="69"/>
      <c r="L92" s="70"/>
      <c r="M92" s="70" t="b">
        <v>0</v>
      </c>
      <c r="N92" s="71">
        <f t="shared" si="1"/>
        <v>0</v>
      </c>
      <c r="O92" s="71">
        <f t="shared" si="2"/>
        <v>0</v>
      </c>
      <c r="P92" s="71">
        <f t="shared" si="3"/>
        <v>0</v>
      </c>
      <c r="Q92" s="71">
        <f t="shared" si="4"/>
        <v>0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>
      <c r="A93" s="64"/>
      <c r="B93" s="65"/>
      <c r="C93" s="66"/>
      <c r="D93" s="67"/>
      <c r="E93" s="67"/>
      <c r="F93" s="67"/>
      <c r="G93" s="67"/>
      <c r="H93" s="67"/>
      <c r="I93" s="67"/>
      <c r="J93" s="68"/>
      <c r="K93" s="69"/>
      <c r="L93" s="70"/>
      <c r="M93" s="70" t="b">
        <v>0</v>
      </c>
      <c r="N93" s="71">
        <f t="shared" si="1"/>
        <v>0</v>
      </c>
      <c r="O93" s="71">
        <f t="shared" si="2"/>
        <v>0</v>
      </c>
      <c r="P93" s="71">
        <f t="shared" si="3"/>
        <v>0</v>
      </c>
      <c r="Q93" s="71">
        <f t="shared" si="4"/>
        <v>0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>
      <c r="A94" s="64"/>
      <c r="B94" s="65"/>
      <c r="C94" s="66"/>
      <c r="D94" s="67"/>
      <c r="E94" s="67"/>
      <c r="F94" s="67"/>
      <c r="G94" s="67"/>
      <c r="H94" s="67"/>
      <c r="I94" s="67"/>
      <c r="J94" s="68"/>
      <c r="K94" s="69"/>
      <c r="L94" s="70"/>
      <c r="M94" s="70" t="b">
        <v>0</v>
      </c>
      <c r="N94" s="71">
        <f t="shared" si="1"/>
        <v>0</v>
      </c>
      <c r="O94" s="71">
        <f t="shared" si="2"/>
        <v>0</v>
      </c>
      <c r="P94" s="71">
        <f t="shared" si="3"/>
        <v>0</v>
      </c>
      <c r="Q94" s="71">
        <f t="shared" si="4"/>
        <v>0</v>
      </c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>
      <c r="A95" s="64"/>
      <c r="B95" s="65"/>
      <c r="C95" s="66"/>
      <c r="D95" s="67"/>
      <c r="E95" s="67"/>
      <c r="F95" s="67"/>
      <c r="G95" s="67"/>
      <c r="H95" s="67"/>
      <c r="I95" s="67"/>
      <c r="J95" s="68"/>
      <c r="K95" s="69"/>
      <c r="L95" s="70"/>
      <c r="M95" s="70" t="b">
        <v>0</v>
      </c>
      <c r="N95" s="71">
        <f t="shared" si="1"/>
        <v>0</v>
      </c>
      <c r="O95" s="71">
        <f t="shared" si="2"/>
        <v>0</v>
      </c>
      <c r="P95" s="71">
        <f t="shared" si="3"/>
        <v>0</v>
      </c>
      <c r="Q95" s="71">
        <f t="shared" si="4"/>
        <v>0</v>
      </c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>
      <c r="A96" s="64"/>
      <c r="B96" s="65"/>
      <c r="C96" s="66"/>
      <c r="D96" s="67"/>
      <c r="E96" s="67"/>
      <c r="F96" s="67"/>
      <c r="G96" s="67"/>
      <c r="H96" s="67"/>
      <c r="I96" s="67"/>
      <c r="J96" s="68"/>
      <c r="K96" s="69"/>
      <c r="L96" s="70"/>
      <c r="M96" s="70" t="b">
        <v>0</v>
      </c>
      <c r="N96" s="71">
        <f t="shared" si="1"/>
        <v>0</v>
      </c>
      <c r="O96" s="71">
        <f t="shared" si="2"/>
        <v>0</v>
      </c>
      <c r="P96" s="71">
        <f t="shared" si="3"/>
        <v>0</v>
      </c>
      <c r="Q96" s="71">
        <f t="shared" si="4"/>
        <v>0</v>
      </c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>
      <c r="A97" s="64"/>
      <c r="B97" s="65"/>
      <c r="C97" s="66"/>
      <c r="D97" s="67"/>
      <c r="E97" s="67"/>
      <c r="F97" s="67"/>
      <c r="G97" s="67"/>
      <c r="H97" s="67"/>
      <c r="I97" s="67"/>
      <c r="J97" s="68"/>
      <c r="K97" s="69"/>
      <c r="L97" s="70"/>
      <c r="M97" s="70" t="b">
        <v>0</v>
      </c>
      <c r="N97" s="71">
        <f t="shared" si="1"/>
        <v>0</v>
      </c>
      <c r="O97" s="71">
        <f t="shared" si="2"/>
        <v>0</v>
      </c>
      <c r="P97" s="71">
        <f t="shared" si="3"/>
        <v>0</v>
      </c>
      <c r="Q97" s="71">
        <f t="shared" si="4"/>
        <v>0</v>
      </c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>
      <c r="A98" s="64"/>
      <c r="B98" s="65"/>
      <c r="C98" s="66"/>
      <c r="D98" s="85"/>
      <c r="E98" s="67"/>
      <c r="F98" s="67"/>
      <c r="G98" s="67"/>
      <c r="H98" s="67"/>
      <c r="I98" s="67"/>
      <c r="J98" s="68"/>
      <c r="K98" s="69"/>
      <c r="L98" s="70"/>
      <c r="M98" s="70" t="b">
        <v>0</v>
      </c>
      <c r="N98" s="71">
        <f t="shared" si="1"/>
        <v>0</v>
      </c>
      <c r="O98" s="71">
        <f t="shared" si="2"/>
        <v>0</v>
      </c>
      <c r="P98" s="71">
        <f t="shared" si="3"/>
        <v>0</v>
      </c>
      <c r="Q98" s="71">
        <f t="shared" si="4"/>
        <v>0</v>
      </c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>
      <c r="A99" s="64"/>
      <c r="B99" s="65"/>
      <c r="C99" s="66"/>
      <c r="E99" s="67"/>
      <c r="F99" s="67"/>
      <c r="G99" s="67"/>
      <c r="H99" s="67"/>
      <c r="I99" s="67"/>
      <c r="J99" s="68"/>
      <c r="K99" s="69"/>
      <c r="L99" s="70"/>
      <c r="M99" s="70" t="b">
        <v>0</v>
      </c>
      <c r="N99" s="71">
        <f t="shared" si="1"/>
        <v>0</v>
      </c>
      <c r="O99" s="71">
        <f t="shared" si="2"/>
        <v>0</v>
      </c>
      <c r="P99" s="71">
        <f t="shared" si="3"/>
        <v>0</v>
      </c>
      <c r="Q99" s="71">
        <f t="shared" si="4"/>
        <v>0</v>
      </c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>
      <c r="A100" s="64"/>
      <c r="B100" s="65"/>
      <c r="C100" s="66"/>
      <c r="D100" s="67"/>
      <c r="E100" s="67"/>
      <c r="F100" s="67"/>
      <c r="G100" s="67"/>
      <c r="H100" s="67"/>
      <c r="I100" s="67"/>
      <c r="J100" s="68"/>
      <c r="K100" s="69"/>
      <c r="L100" s="70"/>
      <c r="M100" s="70" t="b">
        <v>0</v>
      </c>
      <c r="N100" s="71">
        <f t="shared" si="1"/>
        <v>0</v>
      </c>
      <c r="O100" s="71">
        <f t="shared" si="2"/>
        <v>0</v>
      </c>
      <c r="P100" s="71">
        <f t="shared" si="3"/>
        <v>0</v>
      </c>
      <c r="Q100" s="71">
        <f t="shared" si="4"/>
        <v>0</v>
      </c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>
      <c r="A101" s="64"/>
      <c r="B101" s="65"/>
      <c r="C101" s="66"/>
      <c r="D101" s="67"/>
      <c r="E101" s="67"/>
      <c r="F101" s="67"/>
      <c r="G101" s="67"/>
      <c r="H101" s="67"/>
      <c r="I101" s="67"/>
      <c r="J101" s="68"/>
      <c r="K101" s="69"/>
      <c r="L101" s="70"/>
      <c r="M101" s="70" t="b">
        <v>0</v>
      </c>
      <c r="N101" s="71">
        <f t="shared" si="1"/>
        <v>0</v>
      </c>
      <c r="O101" s="71">
        <f t="shared" si="2"/>
        <v>0</v>
      </c>
      <c r="P101" s="71">
        <f t="shared" si="3"/>
        <v>0</v>
      </c>
      <c r="Q101" s="71">
        <f t="shared" si="4"/>
        <v>0</v>
      </c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>
      <c r="A102" s="64"/>
      <c r="B102" s="65"/>
      <c r="C102" s="66"/>
      <c r="D102" s="67"/>
      <c r="E102" s="67"/>
      <c r="F102" s="67"/>
      <c r="G102" s="67"/>
      <c r="H102" s="67"/>
      <c r="I102" s="67"/>
      <c r="J102" s="68"/>
      <c r="K102" s="69"/>
      <c r="L102" s="70"/>
      <c r="M102" s="70" t="b">
        <v>0</v>
      </c>
      <c r="N102" s="71">
        <f t="shared" si="1"/>
        <v>0</v>
      </c>
      <c r="O102" s="71">
        <f t="shared" si="2"/>
        <v>0</v>
      </c>
      <c r="P102" s="71">
        <f t="shared" si="3"/>
        <v>0</v>
      </c>
      <c r="Q102" s="71">
        <f t="shared" si="4"/>
        <v>0</v>
      </c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>
      <c r="A103" s="64"/>
      <c r="B103" s="65"/>
      <c r="C103" s="66"/>
      <c r="D103" s="67"/>
      <c r="E103" s="67"/>
      <c r="F103" s="67"/>
      <c r="G103" s="67"/>
      <c r="H103" s="67"/>
      <c r="I103" s="67"/>
      <c r="J103" s="68"/>
      <c r="K103" s="69"/>
      <c r="L103" s="70"/>
      <c r="M103" s="70" t="b">
        <v>0</v>
      </c>
      <c r="N103" s="71">
        <f t="shared" si="1"/>
        <v>0</v>
      </c>
      <c r="O103" s="71">
        <f t="shared" si="2"/>
        <v>0</v>
      </c>
      <c r="P103" s="71">
        <f t="shared" si="3"/>
        <v>0</v>
      </c>
      <c r="Q103" s="71">
        <f t="shared" si="4"/>
        <v>0</v>
      </c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>
      <c r="A104" s="64"/>
      <c r="B104" s="65"/>
      <c r="C104" s="66"/>
      <c r="D104" s="67"/>
      <c r="E104" s="67"/>
      <c r="F104" s="67"/>
      <c r="G104" s="67"/>
      <c r="H104" s="67"/>
      <c r="I104" s="67"/>
      <c r="J104" s="68"/>
      <c r="K104" s="69"/>
      <c r="L104" s="70"/>
      <c r="M104" s="70" t="b">
        <v>0</v>
      </c>
      <c r="N104" s="71">
        <f t="shared" si="1"/>
        <v>0</v>
      </c>
      <c r="O104" s="71">
        <f t="shared" si="2"/>
        <v>0</v>
      </c>
      <c r="P104" s="71">
        <f t="shared" si="3"/>
        <v>0</v>
      </c>
      <c r="Q104" s="71">
        <f t="shared" si="4"/>
        <v>0</v>
      </c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>
      <c r="A105" s="64"/>
      <c r="B105" s="65"/>
      <c r="C105" s="66"/>
      <c r="D105" s="67"/>
      <c r="E105" s="67"/>
      <c r="F105" s="67"/>
      <c r="G105" s="67"/>
      <c r="H105" s="67"/>
      <c r="I105" s="67"/>
      <c r="J105" s="68"/>
      <c r="K105" s="69"/>
      <c r="L105" s="70"/>
      <c r="M105" s="70" t="b">
        <v>0</v>
      </c>
      <c r="N105" s="71">
        <f t="shared" si="1"/>
        <v>0</v>
      </c>
      <c r="O105" s="71">
        <f t="shared" si="2"/>
        <v>0</v>
      </c>
      <c r="P105" s="71">
        <f t="shared" si="3"/>
        <v>0</v>
      </c>
      <c r="Q105" s="71">
        <f t="shared" si="4"/>
        <v>0</v>
      </c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>
      <c r="A106" s="64"/>
      <c r="B106" s="65"/>
      <c r="C106" s="66"/>
      <c r="D106" s="67"/>
      <c r="E106" s="67"/>
      <c r="F106" s="67"/>
      <c r="G106" s="67"/>
      <c r="H106" s="67"/>
      <c r="I106" s="67"/>
      <c r="J106" s="68"/>
      <c r="K106" s="69"/>
      <c r="L106" s="70"/>
      <c r="M106" s="70" t="b">
        <v>0</v>
      </c>
      <c r="N106" s="71">
        <f t="shared" si="1"/>
        <v>0</v>
      </c>
      <c r="O106" s="71">
        <f t="shared" si="2"/>
        <v>0</v>
      </c>
      <c r="P106" s="71">
        <f t="shared" si="3"/>
        <v>0</v>
      </c>
      <c r="Q106" s="71">
        <f t="shared" si="4"/>
        <v>0</v>
      </c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>
      <c r="A107" s="64"/>
      <c r="B107" s="68"/>
      <c r="C107" s="66"/>
      <c r="D107" s="67"/>
      <c r="E107" s="67"/>
      <c r="F107" s="67"/>
      <c r="G107" s="67"/>
      <c r="H107" s="67"/>
      <c r="I107" s="67"/>
      <c r="J107" s="68"/>
      <c r="K107" s="69"/>
      <c r="L107" s="70"/>
      <c r="M107" s="70" t="b">
        <v>0</v>
      </c>
      <c r="N107" s="71">
        <f t="shared" si="1"/>
        <v>0</v>
      </c>
      <c r="O107" s="71">
        <f t="shared" si="2"/>
        <v>0</v>
      </c>
      <c r="P107" s="71">
        <f t="shared" si="3"/>
        <v>0</v>
      </c>
      <c r="Q107" s="71">
        <f t="shared" si="4"/>
        <v>0</v>
      </c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>
      <c r="A108" s="64"/>
      <c r="B108" s="65"/>
      <c r="C108" s="66"/>
      <c r="D108" s="67"/>
      <c r="E108" s="67"/>
      <c r="F108" s="67"/>
      <c r="G108" s="67"/>
      <c r="H108" s="67"/>
      <c r="I108" s="67"/>
      <c r="J108" s="68"/>
      <c r="K108" s="69"/>
      <c r="L108" s="70"/>
      <c r="M108" s="70" t="b">
        <v>0</v>
      </c>
      <c r="N108" s="71">
        <f t="shared" si="1"/>
        <v>0</v>
      </c>
      <c r="O108" s="71">
        <f t="shared" si="2"/>
        <v>0</v>
      </c>
      <c r="P108" s="71">
        <f t="shared" si="3"/>
        <v>0</v>
      </c>
      <c r="Q108" s="71">
        <f t="shared" si="4"/>
        <v>0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>
      <c r="A109" s="64"/>
      <c r="B109" s="65"/>
      <c r="C109" s="66"/>
      <c r="D109" s="67"/>
      <c r="E109" s="67"/>
      <c r="F109" s="67"/>
      <c r="G109" s="67"/>
      <c r="H109" s="67"/>
      <c r="I109" s="67"/>
      <c r="J109" s="68"/>
      <c r="K109" s="69"/>
      <c r="L109" s="70"/>
      <c r="M109" s="70" t="b">
        <v>0</v>
      </c>
      <c r="N109" s="71">
        <f t="shared" si="1"/>
        <v>0</v>
      </c>
      <c r="O109" s="71">
        <f t="shared" si="2"/>
        <v>0</v>
      </c>
      <c r="P109" s="71">
        <f t="shared" si="3"/>
        <v>0</v>
      </c>
      <c r="Q109" s="71">
        <f t="shared" si="4"/>
        <v>0</v>
      </c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>
      <c r="A110" s="64"/>
      <c r="B110" s="65"/>
      <c r="C110" s="66"/>
      <c r="D110" s="67"/>
      <c r="E110" s="67"/>
      <c r="F110" s="67"/>
      <c r="G110" s="67"/>
      <c r="H110" s="67"/>
      <c r="I110" s="67"/>
      <c r="J110" s="68"/>
      <c r="K110" s="69"/>
      <c r="L110" s="70"/>
      <c r="M110" s="70" t="b">
        <v>0</v>
      </c>
      <c r="N110" s="71">
        <f t="shared" si="1"/>
        <v>0</v>
      </c>
      <c r="O110" s="71">
        <f t="shared" si="2"/>
        <v>0</v>
      </c>
      <c r="P110" s="71">
        <f t="shared" si="3"/>
        <v>0</v>
      </c>
      <c r="Q110" s="71">
        <f t="shared" si="4"/>
        <v>0</v>
      </c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>
      <c r="A111" s="64"/>
      <c r="B111" s="65"/>
      <c r="C111" s="66"/>
      <c r="D111" s="67"/>
      <c r="E111" s="67"/>
      <c r="F111" s="67"/>
      <c r="G111" s="67"/>
      <c r="H111" s="67"/>
      <c r="I111" s="67"/>
      <c r="J111" s="68"/>
      <c r="K111" s="69"/>
      <c r="L111" s="70"/>
      <c r="M111" s="70" t="b">
        <v>0</v>
      </c>
      <c r="N111" s="71">
        <f t="shared" si="1"/>
        <v>0</v>
      </c>
      <c r="O111" s="71">
        <f t="shared" si="2"/>
        <v>0</v>
      </c>
      <c r="P111" s="71">
        <f t="shared" si="3"/>
        <v>0</v>
      </c>
      <c r="Q111" s="71">
        <f t="shared" si="4"/>
        <v>0</v>
      </c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>
      <c r="A112" s="64"/>
      <c r="B112" s="65"/>
      <c r="C112" s="66"/>
      <c r="D112" s="67"/>
      <c r="E112" s="67"/>
      <c r="F112" s="67"/>
      <c r="G112" s="67"/>
      <c r="H112" s="67"/>
      <c r="I112" s="67"/>
      <c r="J112" s="68"/>
      <c r="K112" s="69"/>
      <c r="L112" s="70"/>
      <c r="M112" s="70" t="b">
        <v>0</v>
      </c>
      <c r="N112" s="71">
        <f t="shared" si="1"/>
        <v>0</v>
      </c>
      <c r="O112" s="71">
        <f t="shared" si="2"/>
        <v>0</v>
      </c>
      <c r="P112" s="71">
        <f t="shared" si="3"/>
        <v>0</v>
      </c>
      <c r="Q112" s="71">
        <f t="shared" si="4"/>
        <v>0</v>
      </c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>
      <c r="A113" s="64"/>
      <c r="B113" s="65"/>
      <c r="C113" s="66"/>
      <c r="D113" s="67"/>
      <c r="E113" s="67"/>
      <c r="F113" s="67"/>
      <c r="G113" s="67"/>
      <c r="H113" s="67"/>
      <c r="I113" s="67"/>
      <c r="J113" s="68"/>
      <c r="K113" s="69"/>
      <c r="L113" s="70"/>
      <c r="M113" s="70" t="b">
        <v>0</v>
      </c>
      <c r="N113" s="71">
        <f t="shared" si="1"/>
        <v>0</v>
      </c>
      <c r="O113" s="71">
        <f t="shared" si="2"/>
        <v>0</v>
      </c>
      <c r="P113" s="71">
        <f t="shared" si="3"/>
        <v>0</v>
      </c>
      <c r="Q113" s="71">
        <f t="shared" si="4"/>
        <v>0</v>
      </c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>
      <c r="A114" s="64"/>
      <c r="B114" s="65"/>
      <c r="C114" s="66"/>
      <c r="D114" s="67"/>
      <c r="E114" s="67"/>
      <c r="F114" s="67"/>
      <c r="G114" s="67"/>
      <c r="H114" s="67"/>
      <c r="I114" s="67"/>
      <c r="J114" s="68"/>
      <c r="K114" s="69"/>
      <c r="L114" s="70"/>
      <c r="M114" s="70" t="b">
        <v>0</v>
      </c>
      <c r="N114" s="71">
        <f t="shared" si="1"/>
        <v>0</v>
      </c>
      <c r="O114" s="71">
        <f t="shared" si="2"/>
        <v>0</v>
      </c>
      <c r="P114" s="71">
        <f t="shared" si="3"/>
        <v>0</v>
      </c>
      <c r="Q114" s="71">
        <f t="shared" si="4"/>
        <v>0</v>
      </c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>
      <c r="A115" s="64"/>
      <c r="B115" s="65"/>
      <c r="C115" s="66"/>
      <c r="D115" s="67"/>
      <c r="E115" s="67"/>
      <c r="F115" s="67"/>
      <c r="G115" s="67"/>
      <c r="H115" s="67"/>
      <c r="I115" s="67"/>
      <c r="J115" s="68"/>
      <c r="K115" s="69"/>
      <c r="L115" s="70"/>
      <c r="M115" s="70" t="b">
        <v>0</v>
      </c>
      <c r="N115" s="71">
        <f t="shared" si="1"/>
        <v>0</v>
      </c>
      <c r="O115" s="71">
        <f t="shared" si="2"/>
        <v>0</v>
      </c>
      <c r="P115" s="71">
        <f t="shared" si="3"/>
        <v>0</v>
      </c>
      <c r="Q115" s="71">
        <f t="shared" si="4"/>
        <v>0</v>
      </c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>
      <c r="A116" s="64"/>
      <c r="B116" s="65"/>
      <c r="C116" s="66"/>
      <c r="D116" s="67"/>
      <c r="E116" s="67"/>
      <c r="F116" s="67"/>
      <c r="G116" s="67"/>
      <c r="H116" s="67"/>
      <c r="I116" s="67"/>
      <c r="J116" s="68"/>
      <c r="K116" s="69"/>
      <c r="L116" s="70"/>
      <c r="M116" s="70" t="b">
        <v>0</v>
      </c>
      <c r="N116" s="71">
        <f t="shared" si="1"/>
        <v>0</v>
      </c>
      <c r="O116" s="71">
        <f t="shared" si="2"/>
        <v>0</v>
      </c>
      <c r="P116" s="71">
        <f t="shared" si="3"/>
        <v>0</v>
      </c>
      <c r="Q116" s="71">
        <f t="shared" si="4"/>
        <v>0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>
      <c r="A117" s="64"/>
      <c r="B117" s="65"/>
      <c r="C117" s="66"/>
      <c r="D117" s="67"/>
      <c r="E117" s="67"/>
      <c r="F117" s="67"/>
      <c r="G117" s="67"/>
      <c r="H117" s="67"/>
      <c r="I117" s="67"/>
      <c r="J117" s="68"/>
      <c r="K117" s="69"/>
      <c r="L117" s="70"/>
      <c r="M117" s="70" t="b">
        <v>0</v>
      </c>
      <c r="N117" s="71">
        <f t="shared" si="1"/>
        <v>0</v>
      </c>
      <c r="O117" s="71">
        <f t="shared" si="2"/>
        <v>0</v>
      </c>
      <c r="P117" s="71">
        <f t="shared" si="3"/>
        <v>0</v>
      </c>
      <c r="Q117" s="71">
        <f t="shared" si="4"/>
        <v>0</v>
      </c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>
      <c r="A118" s="64"/>
      <c r="B118" s="65"/>
      <c r="C118" s="66"/>
      <c r="D118" s="67"/>
      <c r="E118" s="67"/>
      <c r="F118" s="67"/>
      <c r="G118" s="67"/>
      <c r="H118" s="67"/>
      <c r="I118" s="67"/>
      <c r="J118" s="68"/>
      <c r="K118" s="69"/>
      <c r="L118" s="70"/>
      <c r="M118" s="70" t="b">
        <v>0</v>
      </c>
      <c r="N118" s="71">
        <f t="shared" si="1"/>
        <v>0</v>
      </c>
      <c r="O118" s="71">
        <f t="shared" si="2"/>
        <v>0</v>
      </c>
      <c r="P118" s="71">
        <f t="shared" si="3"/>
        <v>0</v>
      </c>
      <c r="Q118" s="71">
        <f t="shared" si="4"/>
        <v>0</v>
      </c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>
      <c r="A119" s="64"/>
      <c r="B119" s="85"/>
      <c r="C119" s="66"/>
      <c r="D119" s="67"/>
      <c r="E119" s="67"/>
      <c r="F119" s="67"/>
      <c r="G119" s="67"/>
      <c r="H119" s="67"/>
      <c r="I119" s="67"/>
      <c r="J119" s="68"/>
      <c r="K119" s="69"/>
      <c r="L119" s="70"/>
      <c r="M119" s="70" t="b">
        <v>0</v>
      </c>
      <c r="N119" s="71">
        <f t="shared" si="1"/>
        <v>0</v>
      </c>
      <c r="O119" s="71">
        <f t="shared" si="2"/>
        <v>0</v>
      </c>
      <c r="P119" s="71">
        <f t="shared" si="3"/>
        <v>0</v>
      </c>
      <c r="Q119" s="71">
        <f t="shared" si="4"/>
        <v>0</v>
      </c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>
      <c r="A120" s="64"/>
      <c r="C120" s="66"/>
      <c r="D120" s="67"/>
      <c r="E120" s="67"/>
      <c r="F120" s="67"/>
      <c r="G120" s="67"/>
      <c r="H120" s="67"/>
      <c r="I120" s="67"/>
      <c r="J120" s="68"/>
      <c r="K120" s="69"/>
      <c r="L120" s="70"/>
      <c r="M120" s="70" t="b">
        <v>0</v>
      </c>
      <c r="N120" s="71">
        <f t="shared" si="1"/>
        <v>0</v>
      </c>
      <c r="O120" s="71">
        <f t="shared" si="2"/>
        <v>0</v>
      </c>
      <c r="P120" s="71">
        <f t="shared" si="3"/>
        <v>0</v>
      </c>
      <c r="Q120" s="71">
        <f t="shared" si="4"/>
        <v>0</v>
      </c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>
      <c r="A121" s="64"/>
      <c r="B121" s="65"/>
      <c r="C121" s="66"/>
      <c r="D121" s="67"/>
      <c r="E121" s="67"/>
      <c r="F121" s="67"/>
      <c r="G121" s="67"/>
      <c r="H121" s="67"/>
      <c r="I121" s="67"/>
      <c r="J121" s="68"/>
      <c r="K121" s="69"/>
      <c r="L121" s="70"/>
      <c r="M121" s="70" t="b">
        <v>0</v>
      </c>
      <c r="N121" s="71">
        <f t="shared" si="1"/>
        <v>0</v>
      </c>
      <c r="O121" s="71">
        <f t="shared" si="2"/>
        <v>0</v>
      </c>
      <c r="P121" s="71">
        <f t="shared" si="3"/>
        <v>0</v>
      </c>
      <c r="Q121" s="71">
        <f t="shared" si="4"/>
        <v>0</v>
      </c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>
      <c r="A122" s="64"/>
      <c r="B122" s="65"/>
      <c r="C122" s="66"/>
      <c r="D122" s="106"/>
      <c r="E122" s="67"/>
      <c r="F122" s="67"/>
      <c r="G122" s="67"/>
      <c r="H122" s="67"/>
      <c r="I122" s="67"/>
      <c r="J122" s="68"/>
      <c r="K122" s="69"/>
      <c r="L122" s="70"/>
      <c r="M122" s="70" t="b">
        <v>0</v>
      </c>
      <c r="N122" s="71">
        <f t="shared" si="1"/>
        <v>0</v>
      </c>
      <c r="O122" s="71">
        <f t="shared" si="2"/>
        <v>0</v>
      </c>
      <c r="P122" s="71">
        <f t="shared" si="3"/>
        <v>0</v>
      </c>
      <c r="Q122" s="71">
        <f t="shared" si="4"/>
        <v>0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>
      <c r="A123" s="64"/>
      <c r="B123" s="65"/>
      <c r="C123" s="66"/>
      <c r="D123" s="67"/>
      <c r="E123" s="67"/>
      <c r="F123" s="67"/>
      <c r="G123" s="67"/>
      <c r="H123" s="67"/>
      <c r="I123" s="67"/>
      <c r="J123" s="68"/>
      <c r="K123" s="69"/>
      <c r="L123" s="70"/>
      <c r="M123" s="70" t="b">
        <v>0</v>
      </c>
      <c r="N123" s="71">
        <f t="shared" si="1"/>
        <v>0</v>
      </c>
      <c r="O123" s="71">
        <f t="shared" si="2"/>
        <v>0</v>
      </c>
      <c r="P123" s="71">
        <f t="shared" si="3"/>
        <v>0</v>
      </c>
      <c r="Q123" s="71">
        <f t="shared" si="4"/>
        <v>0</v>
      </c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>
      <c r="A124" s="64"/>
      <c r="B124" s="65"/>
      <c r="C124" s="66"/>
      <c r="D124" s="67"/>
      <c r="E124" s="67"/>
      <c r="F124" s="67"/>
      <c r="G124" s="67"/>
      <c r="H124" s="67"/>
      <c r="I124" s="67"/>
      <c r="J124" s="68"/>
      <c r="K124" s="69"/>
      <c r="L124" s="70"/>
      <c r="M124" s="70" t="b">
        <v>0</v>
      </c>
      <c r="N124" s="71">
        <f t="shared" si="1"/>
        <v>0</v>
      </c>
      <c r="O124" s="71">
        <f t="shared" si="2"/>
        <v>0</v>
      </c>
      <c r="P124" s="71">
        <f t="shared" si="3"/>
        <v>0</v>
      </c>
      <c r="Q124" s="71">
        <f t="shared" si="4"/>
        <v>0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>
      <c r="A125" s="64"/>
      <c r="B125" s="65"/>
      <c r="C125" s="66"/>
      <c r="D125" s="67"/>
      <c r="E125" s="67"/>
      <c r="F125" s="67"/>
      <c r="G125" s="67"/>
      <c r="H125" s="67"/>
      <c r="I125" s="67"/>
      <c r="J125" s="68"/>
      <c r="K125" s="69"/>
      <c r="L125" s="70"/>
      <c r="M125" s="70" t="b">
        <v>0</v>
      </c>
      <c r="N125" s="71">
        <f t="shared" si="1"/>
        <v>0</v>
      </c>
      <c r="O125" s="71">
        <f t="shared" si="2"/>
        <v>0</v>
      </c>
      <c r="P125" s="71">
        <f t="shared" si="3"/>
        <v>0</v>
      </c>
      <c r="Q125" s="71">
        <f t="shared" si="4"/>
        <v>0</v>
      </c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>
      <c r="A126" s="64"/>
      <c r="B126" s="65"/>
      <c r="C126" s="66"/>
      <c r="D126" s="67"/>
      <c r="E126" s="67"/>
      <c r="F126" s="67"/>
      <c r="G126" s="67"/>
      <c r="H126" s="67"/>
      <c r="I126" s="67"/>
      <c r="J126" s="68"/>
      <c r="K126" s="69"/>
      <c r="L126" s="70"/>
      <c r="M126" s="70" t="b">
        <v>0</v>
      </c>
      <c r="N126" s="71">
        <f t="shared" si="1"/>
        <v>0</v>
      </c>
      <c r="O126" s="71">
        <f t="shared" si="2"/>
        <v>0</v>
      </c>
      <c r="P126" s="71">
        <f t="shared" si="3"/>
        <v>0</v>
      </c>
      <c r="Q126" s="71">
        <f t="shared" si="4"/>
        <v>0</v>
      </c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>
      <c r="A127" s="64"/>
      <c r="B127" s="65"/>
      <c r="C127" s="66"/>
      <c r="D127" s="67"/>
      <c r="E127" s="67"/>
      <c r="F127" s="67"/>
      <c r="G127" s="67"/>
      <c r="H127" s="67"/>
      <c r="I127" s="67"/>
      <c r="J127" s="68"/>
      <c r="K127" s="69"/>
      <c r="L127" s="70"/>
      <c r="M127" s="70" t="b">
        <v>0</v>
      </c>
      <c r="N127" s="71">
        <f t="shared" si="1"/>
        <v>0</v>
      </c>
      <c r="O127" s="71">
        <f t="shared" si="2"/>
        <v>0</v>
      </c>
      <c r="P127" s="71">
        <f t="shared" si="3"/>
        <v>0</v>
      </c>
      <c r="Q127" s="71">
        <f t="shared" si="4"/>
        <v>0</v>
      </c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>
      <c r="A128" s="64"/>
      <c r="B128" s="65"/>
      <c r="C128" s="66"/>
      <c r="D128" s="67"/>
      <c r="E128" s="67"/>
      <c r="F128" s="67"/>
      <c r="G128" s="67"/>
      <c r="H128" s="67"/>
      <c r="I128" s="67"/>
      <c r="J128" s="68"/>
      <c r="K128" s="69"/>
      <c r="L128" s="70"/>
      <c r="M128" s="70" t="b">
        <v>0</v>
      </c>
      <c r="N128" s="71">
        <f t="shared" si="1"/>
        <v>0</v>
      </c>
      <c r="O128" s="71">
        <f t="shared" si="2"/>
        <v>0</v>
      </c>
      <c r="P128" s="71">
        <f t="shared" si="3"/>
        <v>0</v>
      </c>
      <c r="Q128" s="71">
        <f t="shared" si="4"/>
        <v>0</v>
      </c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>
      <c r="A129" s="64"/>
      <c r="B129" s="65"/>
      <c r="C129" s="66"/>
      <c r="D129" s="67"/>
      <c r="E129" s="67"/>
      <c r="F129" s="67"/>
      <c r="G129" s="67"/>
      <c r="H129" s="67"/>
      <c r="I129" s="67"/>
      <c r="J129" s="68"/>
      <c r="K129" s="69"/>
      <c r="L129" s="70"/>
      <c r="M129" s="70" t="b">
        <v>0</v>
      </c>
      <c r="N129" s="71">
        <f t="shared" si="1"/>
        <v>0</v>
      </c>
      <c r="O129" s="71">
        <f t="shared" si="2"/>
        <v>0</v>
      </c>
      <c r="P129" s="71">
        <f t="shared" si="3"/>
        <v>0</v>
      </c>
      <c r="Q129" s="71">
        <f t="shared" si="4"/>
        <v>0</v>
      </c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>
      <c r="A130" s="64"/>
      <c r="B130" s="65"/>
      <c r="C130" s="66"/>
      <c r="D130" s="67"/>
      <c r="E130" s="67"/>
      <c r="F130" s="67"/>
      <c r="G130" s="67"/>
      <c r="H130" s="67"/>
      <c r="I130" s="67"/>
      <c r="J130" s="68"/>
      <c r="K130" s="69"/>
      <c r="L130" s="70"/>
      <c r="M130" s="70" t="b">
        <v>0</v>
      </c>
      <c r="N130" s="71">
        <f t="shared" si="1"/>
        <v>0</v>
      </c>
      <c r="O130" s="71">
        <f t="shared" si="2"/>
        <v>0</v>
      </c>
      <c r="P130" s="71">
        <f t="shared" si="3"/>
        <v>0</v>
      </c>
      <c r="Q130" s="71">
        <f t="shared" si="4"/>
        <v>0</v>
      </c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>
      <c r="A131" s="64"/>
      <c r="B131" s="65"/>
      <c r="C131" s="66"/>
      <c r="D131" s="67"/>
      <c r="E131" s="67"/>
      <c r="F131" s="67"/>
      <c r="G131" s="67"/>
      <c r="H131" s="67"/>
      <c r="I131" s="67"/>
      <c r="J131" s="68"/>
      <c r="K131" s="69"/>
      <c r="L131" s="70"/>
      <c r="M131" s="70" t="b">
        <v>0</v>
      </c>
      <c r="N131" s="71">
        <f t="shared" si="1"/>
        <v>0</v>
      </c>
      <c r="O131" s="71">
        <f t="shared" si="2"/>
        <v>0</v>
      </c>
      <c r="P131" s="71">
        <f t="shared" si="3"/>
        <v>0</v>
      </c>
      <c r="Q131" s="71">
        <f t="shared" si="4"/>
        <v>0</v>
      </c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>
      <c r="A132" s="64"/>
      <c r="B132" s="65"/>
      <c r="C132" s="66"/>
      <c r="D132" s="67"/>
      <c r="E132" s="67"/>
      <c r="F132" s="67"/>
      <c r="G132" s="67"/>
      <c r="H132" s="67"/>
      <c r="I132" s="67"/>
      <c r="J132" s="68"/>
      <c r="K132" s="69"/>
      <c r="L132" s="70"/>
      <c r="M132" s="70" t="b">
        <v>0</v>
      </c>
      <c r="N132" s="71">
        <f t="shared" si="1"/>
        <v>0</v>
      </c>
      <c r="O132" s="71">
        <f t="shared" si="2"/>
        <v>0</v>
      </c>
      <c r="P132" s="71">
        <f t="shared" si="3"/>
        <v>0</v>
      </c>
      <c r="Q132" s="71">
        <f t="shared" si="4"/>
        <v>0</v>
      </c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>
      <c r="A133" s="64"/>
      <c r="B133" s="65"/>
      <c r="C133" s="66"/>
      <c r="D133" s="67"/>
      <c r="E133" s="67"/>
      <c r="F133" s="67"/>
      <c r="G133" s="67"/>
      <c r="H133" s="67"/>
      <c r="I133" s="67"/>
      <c r="J133" s="68"/>
      <c r="K133" s="69"/>
      <c r="L133" s="70"/>
      <c r="M133" s="70" t="b">
        <v>0</v>
      </c>
      <c r="N133" s="71">
        <f t="shared" si="1"/>
        <v>0</v>
      </c>
      <c r="O133" s="71">
        <f t="shared" si="2"/>
        <v>0</v>
      </c>
      <c r="P133" s="71">
        <f t="shared" si="3"/>
        <v>0</v>
      </c>
      <c r="Q133" s="71">
        <f t="shared" si="4"/>
        <v>0</v>
      </c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>
      <c r="A134" s="64"/>
      <c r="B134" s="65"/>
      <c r="C134" s="66"/>
      <c r="D134" s="67"/>
      <c r="E134" s="67"/>
      <c r="F134" s="67"/>
      <c r="G134" s="67"/>
      <c r="H134" s="67"/>
      <c r="I134" s="67"/>
      <c r="J134" s="68"/>
      <c r="K134" s="69"/>
      <c r="L134" s="70"/>
      <c r="M134" s="70" t="b">
        <v>0</v>
      </c>
      <c r="N134" s="71">
        <f t="shared" si="1"/>
        <v>0</v>
      </c>
      <c r="O134" s="71">
        <f t="shared" si="2"/>
        <v>0</v>
      </c>
      <c r="P134" s="71">
        <f t="shared" si="3"/>
        <v>0</v>
      </c>
      <c r="Q134" s="71">
        <f t="shared" si="4"/>
        <v>0</v>
      </c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>
      <c r="A135" s="64"/>
      <c r="B135" s="65"/>
      <c r="C135" s="66"/>
      <c r="D135" s="67"/>
      <c r="E135" s="67"/>
      <c r="F135" s="67"/>
      <c r="G135" s="67"/>
      <c r="H135" s="67"/>
      <c r="I135" s="67"/>
      <c r="J135" s="68"/>
      <c r="K135" s="69"/>
      <c r="L135" s="70"/>
      <c r="M135" s="70" t="b">
        <v>0</v>
      </c>
      <c r="N135" s="71">
        <f t="shared" si="1"/>
        <v>0</v>
      </c>
      <c r="O135" s="71">
        <f t="shared" si="2"/>
        <v>0</v>
      </c>
      <c r="P135" s="71">
        <f t="shared" si="3"/>
        <v>0</v>
      </c>
      <c r="Q135" s="71">
        <f t="shared" si="4"/>
        <v>0</v>
      </c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>
      <c r="A136" s="64"/>
      <c r="B136" s="65"/>
      <c r="C136" s="66"/>
      <c r="D136" s="67"/>
      <c r="E136" s="67"/>
      <c r="F136" s="67"/>
      <c r="G136" s="67"/>
      <c r="H136" s="67"/>
      <c r="I136" s="67"/>
      <c r="J136" s="68"/>
      <c r="K136" s="69"/>
      <c r="L136" s="70"/>
      <c r="M136" s="70" t="b">
        <v>0</v>
      </c>
      <c r="N136" s="71">
        <f t="shared" si="1"/>
        <v>0</v>
      </c>
      <c r="O136" s="71">
        <f t="shared" si="2"/>
        <v>0</v>
      </c>
      <c r="P136" s="71">
        <f t="shared" si="3"/>
        <v>0</v>
      </c>
      <c r="Q136" s="71">
        <f t="shared" si="4"/>
        <v>0</v>
      </c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>
      <c r="A137" s="64"/>
      <c r="B137" s="65"/>
      <c r="C137" s="66"/>
      <c r="D137" s="67"/>
      <c r="E137" s="67"/>
      <c r="F137" s="67"/>
      <c r="G137" s="67"/>
      <c r="H137" s="67"/>
      <c r="I137" s="67"/>
      <c r="J137" s="68"/>
      <c r="K137" s="69"/>
      <c r="L137" s="70"/>
      <c r="M137" s="70" t="b">
        <v>0</v>
      </c>
      <c r="N137" s="71">
        <f t="shared" si="1"/>
        <v>0</v>
      </c>
      <c r="O137" s="71">
        <f t="shared" si="2"/>
        <v>0</v>
      </c>
      <c r="P137" s="71">
        <f t="shared" si="3"/>
        <v>0</v>
      </c>
      <c r="Q137" s="71">
        <f t="shared" si="4"/>
        <v>0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>
      <c r="A138" s="64"/>
      <c r="B138" s="65"/>
      <c r="C138" s="66"/>
      <c r="D138" s="67"/>
      <c r="E138" s="67"/>
      <c r="F138" s="67"/>
      <c r="G138" s="67"/>
      <c r="H138" s="67"/>
      <c r="I138" s="67"/>
      <c r="J138" s="68"/>
      <c r="K138" s="69"/>
      <c r="L138" s="70"/>
      <c r="M138" s="70" t="b">
        <v>0</v>
      </c>
      <c r="N138" s="71">
        <f t="shared" si="1"/>
        <v>0</v>
      </c>
      <c r="O138" s="71">
        <f t="shared" si="2"/>
        <v>0</v>
      </c>
      <c r="P138" s="71">
        <f t="shared" si="3"/>
        <v>0</v>
      </c>
      <c r="Q138" s="71">
        <f t="shared" si="4"/>
        <v>0</v>
      </c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>
      <c r="A139" s="64"/>
      <c r="B139" s="65"/>
      <c r="C139" s="66"/>
      <c r="D139" s="67"/>
      <c r="E139" s="67"/>
      <c r="F139" s="67"/>
      <c r="G139" s="67"/>
      <c r="H139" s="67"/>
      <c r="I139" s="67"/>
      <c r="J139" s="68"/>
      <c r="K139" s="69"/>
      <c r="L139" s="70"/>
      <c r="M139" s="70" t="b">
        <v>0</v>
      </c>
      <c r="N139" s="71">
        <f t="shared" si="1"/>
        <v>0</v>
      </c>
      <c r="O139" s="71">
        <f t="shared" si="2"/>
        <v>0</v>
      </c>
      <c r="P139" s="71">
        <f t="shared" si="3"/>
        <v>0</v>
      </c>
      <c r="Q139" s="71">
        <f t="shared" si="4"/>
        <v>0</v>
      </c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>
      <c r="A140" s="64"/>
      <c r="B140" s="65"/>
      <c r="C140" s="66"/>
      <c r="D140" s="67"/>
      <c r="E140" s="67"/>
      <c r="F140" s="67"/>
      <c r="G140" s="67"/>
      <c r="H140" s="67"/>
      <c r="I140" s="67"/>
      <c r="J140" s="68"/>
      <c r="K140" s="69"/>
      <c r="L140" s="70"/>
      <c r="M140" s="70" t="b">
        <v>0</v>
      </c>
      <c r="N140" s="71">
        <f t="shared" si="1"/>
        <v>0</v>
      </c>
      <c r="O140" s="71">
        <f t="shared" si="2"/>
        <v>0</v>
      </c>
      <c r="P140" s="71">
        <f t="shared" si="3"/>
        <v>0</v>
      </c>
      <c r="Q140" s="71">
        <f t="shared" si="4"/>
        <v>0</v>
      </c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>
      <c r="A141" s="64"/>
      <c r="B141" s="65"/>
      <c r="C141" s="66"/>
      <c r="D141" s="67"/>
      <c r="E141" s="67"/>
      <c r="F141" s="67"/>
      <c r="G141" s="67"/>
      <c r="H141" s="67"/>
      <c r="I141" s="67"/>
      <c r="J141" s="68"/>
      <c r="K141" s="69"/>
      <c r="L141" s="70"/>
      <c r="M141" s="70" t="b">
        <v>0</v>
      </c>
      <c r="N141" s="71">
        <f t="shared" si="1"/>
        <v>0</v>
      </c>
      <c r="O141" s="71">
        <f t="shared" si="2"/>
        <v>0</v>
      </c>
      <c r="P141" s="71">
        <f t="shared" si="3"/>
        <v>0</v>
      </c>
      <c r="Q141" s="71">
        <f t="shared" si="4"/>
        <v>0</v>
      </c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>
      <c r="A142" s="64"/>
      <c r="B142" s="65"/>
      <c r="C142" s="66"/>
      <c r="D142" s="67"/>
      <c r="E142" s="67"/>
      <c r="F142" s="67"/>
      <c r="G142" s="67"/>
      <c r="H142" s="67"/>
      <c r="I142" s="67"/>
      <c r="J142" s="68"/>
      <c r="K142" s="69"/>
      <c r="L142" s="70"/>
      <c r="M142" s="70" t="b">
        <v>0</v>
      </c>
      <c r="N142" s="71">
        <f t="shared" si="1"/>
        <v>0</v>
      </c>
      <c r="O142" s="71">
        <f t="shared" si="2"/>
        <v>0</v>
      </c>
      <c r="P142" s="71">
        <f t="shared" si="3"/>
        <v>0</v>
      </c>
      <c r="Q142" s="71">
        <f t="shared" si="4"/>
        <v>0</v>
      </c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>
      <c r="A143" s="64"/>
      <c r="B143" s="65"/>
      <c r="C143" s="66"/>
      <c r="D143" s="67"/>
      <c r="E143" s="67"/>
      <c r="F143" s="67"/>
      <c r="G143" s="67"/>
      <c r="H143" s="67"/>
      <c r="I143" s="67"/>
      <c r="J143" s="68"/>
      <c r="K143" s="69"/>
      <c r="L143" s="70"/>
      <c r="M143" s="70" t="b">
        <v>0</v>
      </c>
      <c r="N143" s="71">
        <f t="shared" si="1"/>
        <v>0</v>
      </c>
      <c r="O143" s="71">
        <f t="shared" si="2"/>
        <v>0</v>
      </c>
      <c r="P143" s="71">
        <f t="shared" si="3"/>
        <v>0</v>
      </c>
      <c r="Q143" s="71">
        <f t="shared" si="4"/>
        <v>0</v>
      </c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>
      <c r="A144" s="64"/>
      <c r="B144" s="65"/>
      <c r="C144" s="66"/>
      <c r="D144" s="67"/>
      <c r="E144" s="67"/>
      <c r="F144" s="67"/>
      <c r="G144" s="67"/>
      <c r="H144" s="67"/>
      <c r="I144" s="67"/>
      <c r="J144" s="68"/>
      <c r="K144" s="69"/>
      <c r="L144" s="70"/>
      <c r="M144" s="70" t="b">
        <v>0</v>
      </c>
      <c r="N144" s="71">
        <f t="shared" si="1"/>
        <v>0</v>
      </c>
      <c r="O144" s="71">
        <f t="shared" si="2"/>
        <v>0</v>
      </c>
      <c r="P144" s="71">
        <f t="shared" si="3"/>
        <v>0</v>
      </c>
      <c r="Q144" s="71">
        <f t="shared" si="4"/>
        <v>0</v>
      </c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>
      <c r="A145" s="64"/>
      <c r="B145" s="65"/>
      <c r="C145" s="66"/>
      <c r="D145" s="67"/>
      <c r="E145" s="67"/>
      <c r="F145" s="67"/>
      <c r="G145" s="67"/>
      <c r="H145" s="67"/>
      <c r="I145" s="67"/>
      <c r="J145" s="68"/>
      <c r="K145" s="69"/>
      <c r="L145" s="70"/>
      <c r="M145" s="70" t="b">
        <v>0</v>
      </c>
      <c r="N145" s="71">
        <f t="shared" si="1"/>
        <v>0</v>
      </c>
      <c r="O145" s="71">
        <f t="shared" si="2"/>
        <v>0</v>
      </c>
      <c r="P145" s="71">
        <f t="shared" si="3"/>
        <v>0</v>
      </c>
      <c r="Q145" s="71">
        <f t="shared" si="4"/>
        <v>0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>
      <c r="A146" s="64"/>
      <c r="B146" s="65"/>
      <c r="C146" s="66"/>
      <c r="D146" s="67"/>
      <c r="E146" s="67"/>
      <c r="F146" s="67"/>
      <c r="G146" s="67"/>
      <c r="H146" s="67"/>
      <c r="I146" s="67"/>
      <c r="J146" s="68"/>
      <c r="K146" s="69"/>
      <c r="L146" s="70"/>
      <c r="M146" s="70" t="b">
        <v>0</v>
      </c>
      <c r="N146" s="71">
        <f t="shared" si="1"/>
        <v>0</v>
      </c>
      <c r="O146" s="71">
        <f t="shared" si="2"/>
        <v>0</v>
      </c>
      <c r="P146" s="71">
        <f t="shared" si="3"/>
        <v>0</v>
      </c>
      <c r="Q146" s="71">
        <f t="shared" si="4"/>
        <v>0</v>
      </c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>
      <c r="A147" s="64"/>
      <c r="B147" s="65"/>
      <c r="C147" s="66"/>
      <c r="D147" s="67"/>
      <c r="E147" s="67"/>
      <c r="F147" s="67"/>
      <c r="G147" s="67"/>
      <c r="H147" s="67"/>
      <c r="I147" s="67"/>
      <c r="J147" s="68"/>
      <c r="K147" s="69"/>
      <c r="L147" s="70"/>
      <c r="M147" s="70" t="b">
        <v>0</v>
      </c>
      <c r="N147" s="71">
        <f t="shared" si="1"/>
        <v>0</v>
      </c>
      <c r="O147" s="71">
        <f t="shared" si="2"/>
        <v>0</v>
      </c>
      <c r="P147" s="71">
        <f t="shared" si="3"/>
        <v>0</v>
      </c>
      <c r="Q147" s="71">
        <f t="shared" si="4"/>
        <v>0</v>
      </c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>
      <c r="A148" s="64"/>
      <c r="B148" s="65"/>
      <c r="C148" s="66"/>
      <c r="D148" s="67"/>
      <c r="E148" s="67"/>
      <c r="F148" s="67"/>
      <c r="G148" s="67"/>
      <c r="H148" s="67"/>
      <c r="I148" s="67"/>
      <c r="J148" s="68"/>
      <c r="K148" s="69"/>
      <c r="L148" s="70"/>
      <c r="M148" s="70" t="b">
        <v>0</v>
      </c>
      <c r="N148" s="71">
        <f t="shared" si="1"/>
        <v>0</v>
      </c>
      <c r="O148" s="71">
        <f t="shared" si="2"/>
        <v>0</v>
      </c>
      <c r="P148" s="71">
        <f t="shared" si="3"/>
        <v>0</v>
      </c>
      <c r="Q148" s="71">
        <f t="shared" si="4"/>
        <v>0</v>
      </c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>
      <c r="A149" s="64"/>
      <c r="B149" s="65"/>
      <c r="C149" s="66"/>
      <c r="D149" s="67"/>
      <c r="E149" s="67"/>
      <c r="F149" s="67"/>
      <c r="G149" s="67"/>
      <c r="H149" s="67"/>
      <c r="I149" s="67"/>
      <c r="J149" s="68"/>
      <c r="K149" s="69"/>
      <c r="L149" s="70"/>
      <c r="M149" s="70" t="b">
        <v>0</v>
      </c>
      <c r="N149" s="71">
        <f t="shared" si="1"/>
        <v>0</v>
      </c>
      <c r="O149" s="71">
        <f t="shared" si="2"/>
        <v>0</v>
      </c>
      <c r="P149" s="71">
        <f t="shared" si="3"/>
        <v>0</v>
      </c>
      <c r="Q149" s="71">
        <f t="shared" si="4"/>
        <v>0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>
      <c r="A150" s="64"/>
      <c r="B150" s="65"/>
      <c r="C150" s="66"/>
      <c r="D150" s="67"/>
      <c r="E150" s="67"/>
      <c r="F150" s="67"/>
      <c r="G150" s="67"/>
      <c r="H150" s="67"/>
      <c r="I150" s="67"/>
      <c r="J150" s="68"/>
      <c r="K150" s="69"/>
      <c r="L150" s="70"/>
      <c r="M150" s="70" t="b">
        <v>0</v>
      </c>
      <c r="N150" s="71">
        <f t="shared" si="1"/>
        <v>0</v>
      </c>
      <c r="O150" s="71">
        <f t="shared" si="2"/>
        <v>0</v>
      </c>
      <c r="P150" s="71">
        <f t="shared" si="3"/>
        <v>0</v>
      </c>
      <c r="Q150" s="71">
        <f t="shared" si="4"/>
        <v>0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>
      <c r="A151" s="64"/>
      <c r="B151" s="65"/>
      <c r="C151" s="66"/>
      <c r="D151" s="67"/>
      <c r="E151" s="67"/>
      <c r="F151" s="67"/>
      <c r="G151" s="67"/>
      <c r="H151" s="67"/>
      <c r="I151" s="67"/>
      <c r="J151" s="68"/>
      <c r="K151" s="69"/>
      <c r="L151" s="70"/>
      <c r="M151" s="70" t="b">
        <v>0</v>
      </c>
      <c r="N151" s="71">
        <f t="shared" si="1"/>
        <v>0</v>
      </c>
      <c r="O151" s="71">
        <f t="shared" si="2"/>
        <v>0</v>
      </c>
      <c r="P151" s="71">
        <f t="shared" si="3"/>
        <v>0</v>
      </c>
      <c r="Q151" s="71">
        <f t="shared" si="4"/>
        <v>0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>
      <c r="A152" s="64"/>
      <c r="B152" s="65"/>
      <c r="C152" s="66"/>
      <c r="D152" s="67"/>
      <c r="E152" s="67"/>
      <c r="F152" s="67"/>
      <c r="G152" s="67"/>
      <c r="H152" s="67"/>
      <c r="I152" s="67"/>
      <c r="J152" s="68"/>
      <c r="K152" s="69"/>
      <c r="L152" s="70"/>
      <c r="M152" s="70" t="b">
        <v>0</v>
      </c>
      <c r="N152" s="71">
        <f t="shared" si="1"/>
        <v>0</v>
      </c>
      <c r="O152" s="71">
        <f t="shared" si="2"/>
        <v>0</v>
      </c>
      <c r="P152" s="71">
        <f t="shared" si="3"/>
        <v>0</v>
      </c>
      <c r="Q152" s="71">
        <f t="shared" si="4"/>
        <v>0</v>
      </c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>
      <c r="A153" s="64"/>
      <c r="B153" s="65"/>
      <c r="C153" s="66"/>
      <c r="D153" s="67"/>
      <c r="E153" s="67"/>
      <c r="F153" s="67"/>
      <c r="G153" s="67"/>
      <c r="H153" s="67"/>
      <c r="I153" s="67"/>
      <c r="J153" s="68"/>
      <c r="K153" s="69"/>
      <c r="L153" s="70"/>
      <c r="M153" s="70" t="b">
        <v>0</v>
      </c>
      <c r="N153" s="71">
        <f t="shared" si="1"/>
        <v>0</v>
      </c>
      <c r="O153" s="71">
        <f t="shared" si="2"/>
        <v>0</v>
      </c>
      <c r="P153" s="71">
        <f t="shared" si="3"/>
        <v>0</v>
      </c>
      <c r="Q153" s="71">
        <f t="shared" si="4"/>
        <v>0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>
      <c r="A154" s="64"/>
      <c r="B154" s="65"/>
      <c r="C154" s="66"/>
      <c r="D154" s="67"/>
      <c r="E154" s="67"/>
      <c r="F154" s="67"/>
      <c r="G154" s="67"/>
      <c r="H154" s="67"/>
      <c r="I154" s="67"/>
      <c r="J154" s="68"/>
      <c r="K154" s="69"/>
      <c r="L154" s="70"/>
      <c r="M154" s="70" t="b">
        <v>0</v>
      </c>
      <c r="N154" s="71">
        <f t="shared" si="1"/>
        <v>0</v>
      </c>
      <c r="O154" s="71">
        <f t="shared" si="2"/>
        <v>0</v>
      </c>
      <c r="P154" s="71">
        <f t="shared" si="3"/>
        <v>0</v>
      </c>
      <c r="Q154" s="71">
        <f t="shared" si="4"/>
        <v>0</v>
      </c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>
      <c r="A155" s="64"/>
      <c r="B155" s="65"/>
      <c r="C155" s="66"/>
      <c r="D155" s="67"/>
      <c r="E155" s="67"/>
      <c r="F155" s="67"/>
      <c r="G155" s="67"/>
      <c r="H155" s="67"/>
      <c r="I155" s="67"/>
      <c r="J155" s="68"/>
      <c r="K155" s="69"/>
      <c r="L155" s="70"/>
      <c r="M155" s="70" t="b">
        <v>0</v>
      </c>
      <c r="N155" s="71">
        <f t="shared" si="1"/>
        <v>0</v>
      </c>
      <c r="O155" s="71">
        <f t="shared" si="2"/>
        <v>0</v>
      </c>
      <c r="P155" s="71">
        <f t="shared" si="3"/>
        <v>0</v>
      </c>
      <c r="Q155" s="71">
        <f t="shared" si="4"/>
        <v>0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>
      <c r="A156" s="64"/>
      <c r="B156" s="65"/>
      <c r="C156" s="66"/>
      <c r="D156" s="67"/>
      <c r="E156" s="67"/>
      <c r="F156" s="67"/>
      <c r="G156" s="67"/>
      <c r="H156" s="67"/>
      <c r="I156" s="67"/>
      <c r="J156" s="68"/>
      <c r="K156" s="69"/>
      <c r="L156" s="70"/>
      <c r="M156" s="70" t="b">
        <v>0</v>
      </c>
      <c r="N156" s="71">
        <f t="shared" si="1"/>
        <v>0</v>
      </c>
      <c r="O156" s="71">
        <f t="shared" si="2"/>
        <v>0</v>
      </c>
      <c r="P156" s="71">
        <f t="shared" si="3"/>
        <v>0</v>
      </c>
      <c r="Q156" s="71">
        <f t="shared" si="4"/>
        <v>0</v>
      </c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>
      <c r="A157" s="64"/>
      <c r="B157" s="65"/>
      <c r="C157" s="66"/>
      <c r="D157" s="67"/>
      <c r="E157" s="67"/>
      <c r="F157" s="67"/>
      <c r="G157" s="67"/>
      <c r="H157" s="67"/>
      <c r="I157" s="67"/>
      <c r="J157" s="68"/>
      <c r="K157" s="69"/>
      <c r="L157" s="70"/>
      <c r="M157" s="70" t="b">
        <v>0</v>
      </c>
      <c r="N157" s="71">
        <f t="shared" si="1"/>
        <v>0</v>
      </c>
      <c r="O157" s="71">
        <f t="shared" si="2"/>
        <v>0</v>
      </c>
      <c r="P157" s="71">
        <f t="shared" si="3"/>
        <v>0</v>
      </c>
      <c r="Q157" s="71">
        <f t="shared" si="4"/>
        <v>0</v>
      </c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>
      <c r="A158" s="64"/>
      <c r="B158" s="65"/>
      <c r="C158" s="66"/>
      <c r="D158" s="67"/>
      <c r="E158" s="67"/>
      <c r="F158" s="67"/>
      <c r="G158" s="67"/>
      <c r="H158" s="67"/>
      <c r="I158" s="67"/>
      <c r="J158" s="68"/>
      <c r="K158" s="69"/>
      <c r="L158" s="70"/>
      <c r="M158" s="70" t="b">
        <v>0</v>
      </c>
      <c r="N158" s="71">
        <f t="shared" si="1"/>
        <v>0</v>
      </c>
      <c r="O158" s="71">
        <f t="shared" si="2"/>
        <v>0</v>
      </c>
      <c r="P158" s="71">
        <f t="shared" si="3"/>
        <v>0</v>
      </c>
      <c r="Q158" s="71">
        <f t="shared" si="4"/>
        <v>0</v>
      </c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>
      <c r="A159" s="64"/>
      <c r="B159" s="65"/>
      <c r="C159" s="66"/>
      <c r="D159" s="67"/>
      <c r="E159" s="67"/>
      <c r="F159" s="67"/>
      <c r="G159" s="67"/>
      <c r="H159" s="67"/>
      <c r="I159" s="67"/>
      <c r="J159" s="68"/>
      <c r="K159" s="69"/>
      <c r="L159" s="70"/>
      <c r="M159" s="70" t="b">
        <v>0</v>
      </c>
      <c r="N159" s="71">
        <f t="shared" si="1"/>
        <v>0</v>
      </c>
      <c r="O159" s="71">
        <f t="shared" si="2"/>
        <v>0</v>
      </c>
      <c r="P159" s="71">
        <f t="shared" si="3"/>
        <v>0</v>
      </c>
      <c r="Q159" s="71">
        <f t="shared" si="4"/>
        <v>0</v>
      </c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>
      <c r="A160" s="64"/>
      <c r="B160" s="65"/>
      <c r="C160" s="66"/>
      <c r="D160" s="67"/>
      <c r="E160" s="67"/>
      <c r="F160" s="67"/>
      <c r="G160" s="67"/>
      <c r="H160" s="67"/>
      <c r="I160" s="67"/>
      <c r="J160" s="68"/>
      <c r="K160" s="69"/>
      <c r="L160" s="70"/>
      <c r="M160" s="70" t="b">
        <v>0</v>
      </c>
      <c r="N160" s="71">
        <f t="shared" si="1"/>
        <v>0</v>
      </c>
      <c r="O160" s="71">
        <f t="shared" si="2"/>
        <v>0</v>
      </c>
      <c r="P160" s="71">
        <f t="shared" si="3"/>
        <v>0</v>
      </c>
      <c r="Q160" s="71">
        <f t="shared" si="4"/>
        <v>0</v>
      </c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>
      <c r="A161" s="64"/>
      <c r="B161" s="65"/>
      <c r="C161" s="66"/>
      <c r="D161" s="67"/>
      <c r="E161" s="67"/>
      <c r="F161" s="67"/>
      <c r="G161" s="67"/>
      <c r="H161" s="67"/>
      <c r="I161" s="67"/>
      <c r="J161" s="68"/>
      <c r="K161" s="69"/>
      <c r="L161" s="70"/>
      <c r="M161" s="70" t="b">
        <v>0</v>
      </c>
      <c r="N161" s="71">
        <f t="shared" si="1"/>
        <v>0</v>
      </c>
      <c r="O161" s="71">
        <f t="shared" si="2"/>
        <v>0</v>
      </c>
      <c r="P161" s="71">
        <f t="shared" si="3"/>
        <v>0</v>
      </c>
      <c r="Q161" s="71">
        <f t="shared" si="4"/>
        <v>0</v>
      </c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>
      <c r="A162" s="64"/>
      <c r="B162" s="65"/>
      <c r="C162" s="66"/>
      <c r="D162" s="67"/>
      <c r="E162" s="67"/>
      <c r="F162" s="67"/>
      <c r="G162" s="67"/>
      <c r="H162" s="67"/>
      <c r="I162" s="67"/>
      <c r="J162" s="68"/>
      <c r="K162" s="69"/>
      <c r="L162" s="70"/>
      <c r="M162" s="70" t="b">
        <v>0</v>
      </c>
      <c r="N162" s="71">
        <f t="shared" si="1"/>
        <v>0</v>
      </c>
      <c r="O162" s="71">
        <f t="shared" si="2"/>
        <v>0</v>
      </c>
      <c r="P162" s="71">
        <f t="shared" si="3"/>
        <v>0</v>
      </c>
      <c r="Q162" s="71">
        <f t="shared" si="4"/>
        <v>0</v>
      </c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>
      <c r="A163" s="64"/>
      <c r="B163" s="65"/>
      <c r="C163" s="66"/>
      <c r="D163" s="67"/>
      <c r="E163" s="67"/>
      <c r="F163" s="67"/>
      <c r="G163" s="67"/>
      <c r="H163" s="67"/>
      <c r="I163" s="67"/>
      <c r="J163" s="68"/>
      <c r="K163" s="69"/>
      <c r="L163" s="70"/>
      <c r="M163" s="70" t="b">
        <v>0</v>
      </c>
      <c r="N163" s="71">
        <f t="shared" si="1"/>
        <v>0</v>
      </c>
      <c r="O163" s="71">
        <f t="shared" si="2"/>
        <v>0</v>
      </c>
      <c r="P163" s="71">
        <f t="shared" si="3"/>
        <v>0</v>
      </c>
      <c r="Q163" s="71">
        <f t="shared" si="4"/>
        <v>0</v>
      </c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>
      <c r="A164" s="64"/>
      <c r="B164" s="65"/>
      <c r="C164" s="66"/>
      <c r="D164" s="67"/>
      <c r="E164" s="67"/>
      <c r="F164" s="67"/>
      <c r="G164" s="67"/>
      <c r="H164" s="67"/>
      <c r="I164" s="67"/>
      <c r="J164" s="68"/>
      <c r="K164" s="69"/>
      <c r="L164" s="70"/>
      <c r="M164" s="70" t="b">
        <v>0</v>
      </c>
      <c r="N164" s="71">
        <f t="shared" si="1"/>
        <v>0</v>
      </c>
      <c r="O164" s="71">
        <f t="shared" si="2"/>
        <v>0</v>
      </c>
      <c r="P164" s="71">
        <f t="shared" si="3"/>
        <v>0</v>
      </c>
      <c r="Q164" s="71">
        <f t="shared" si="4"/>
        <v>0</v>
      </c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>
      <c r="A165" s="64"/>
      <c r="B165" s="65"/>
      <c r="C165" s="66"/>
      <c r="D165" s="67"/>
      <c r="E165" s="67"/>
      <c r="F165" s="67"/>
      <c r="G165" s="67"/>
      <c r="H165" s="67"/>
      <c r="I165" s="67"/>
      <c r="J165" s="68"/>
      <c r="K165" s="69"/>
      <c r="L165" s="70"/>
      <c r="M165" s="70" t="b">
        <v>0</v>
      </c>
      <c r="N165" s="71">
        <f t="shared" si="1"/>
        <v>0</v>
      </c>
      <c r="O165" s="71">
        <f t="shared" si="2"/>
        <v>0</v>
      </c>
      <c r="P165" s="71">
        <f t="shared" si="3"/>
        <v>0</v>
      </c>
      <c r="Q165" s="71">
        <f t="shared" si="4"/>
        <v>0</v>
      </c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>
      <c r="A166" s="64"/>
      <c r="B166" s="65"/>
      <c r="C166" s="66"/>
      <c r="D166" s="67"/>
      <c r="E166" s="67"/>
      <c r="F166" s="67"/>
      <c r="G166" s="67"/>
      <c r="H166" s="67"/>
      <c r="I166" s="67"/>
      <c r="J166" s="68"/>
      <c r="K166" s="69"/>
      <c r="L166" s="70"/>
      <c r="M166" s="70" t="b">
        <v>0</v>
      </c>
      <c r="N166" s="71">
        <f t="shared" si="1"/>
        <v>0</v>
      </c>
      <c r="O166" s="71">
        <f t="shared" si="2"/>
        <v>0</v>
      </c>
      <c r="P166" s="71">
        <f t="shared" si="3"/>
        <v>0</v>
      </c>
      <c r="Q166" s="71">
        <f t="shared" si="4"/>
        <v>0</v>
      </c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>
      <c r="A167" s="64"/>
      <c r="B167" s="65"/>
      <c r="C167" s="66"/>
      <c r="D167" s="67"/>
      <c r="E167" s="67"/>
      <c r="F167" s="67"/>
      <c r="G167" s="67"/>
      <c r="H167" s="67"/>
      <c r="I167" s="67"/>
      <c r="J167" s="68"/>
      <c r="K167" s="69"/>
      <c r="L167" s="70"/>
      <c r="M167" s="70" t="b">
        <v>0</v>
      </c>
      <c r="N167" s="71">
        <f t="shared" si="1"/>
        <v>0</v>
      </c>
      <c r="O167" s="71">
        <f t="shared" si="2"/>
        <v>0</v>
      </c>
      <c r="P167" s="71">
        <f t="shared" si="3"/>
        <v>0</v>
      </c>
      <c r="Q167" s="71">
        <f t="shared" si="4"/>
        <v>0</v>
      </c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>
      <c r="A168" s="64"/>
      <c r="B168" s="65"/>
      <c r="C168" s="66"/>
      <c r="D168" s="67"/>
      <c r="E168" s="67"/>
      <c r="F168" s="67"/>
      <c r="G168" s="67"/>
      <c r="H168" s="67"/>
      <c r="I168" s="67"/>
      <c r="J168" s="68"/>
      <c r="K168" s="69"/>
      <c r="L168" s="70"/>
      <c r="M168" s="70" t="b">
        <v>0</v>
      </c>
      <c r="N168" s="71">
        <f t="shared" si="1"/>
        <v>0</v>
      </c>
      <c r="O168" s="71">
        <f t="shared" si="2"/>
        <v>0</v>
      </c>
      <c r="P168" s="71">
        <f t="shared" si="3"/>
        <v>0</v>
      </c>
      <c r="Q168" s="71">
        <f t="shared" si="4"/>
        <v>0</v>
      </c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>
      <c r="A169" s="64"/>
      <c r="B169" s="65"/>
      <c r="C169" s="66"/>
      <c r="D169" s="67"/>
      <c r="E169" s="67"/>
      <c r="F169" s="67"/>
      <c r="G169" s="67"/>
      <c r="H169" s="67"/>
      <c r="I169" s="67"/>
      <c r="J169" s="68"/>
      <c r="K169" s="69"/>
      <c r="L169" s="70"/>
      <c r="M169" s="70" t="b">
        <v>0</v>
      </c>
      <c r="N169" s="71">
        <f t="shared" si="1"/>
        <v>0</v>
      </c>
      <c r="O169" s="71">
        <f t="shared" si="2"/>
        <v>0</v>
      </c>
      <c r="P169" s="71">
        <f t="shared" si="3"/>
        <v>0</v>
      </c>
      <c r="Q169" s="71">
        <f t="shared" si="4"/>
        <v>0</v>
      </c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>
      <c r="A170" s="64"/>
      <c r="B170" s="65"/>
      <c r="C170" s="66"/>
      <c r="D170" s="67"/>
      <c r="E170" s="67"/>
      <c r="F170" s="67"/>
      <c r="G170" s="67"/>
      <c r="H170" s="67"/>
      <c r="I170" s="67"/>
      <c r="J170" s="68"/>
      <c r="K170" s="69"/>
      <c r="L170" s="70"/>
      <c r="M170" s="70" t="b">
        <v>0</v>
      </c>
      <c r="N170" s="71">
        <f t="shared" si="1"/>
        <v>0</v>
      </c>
      <c r="O170" s="71">
        <f t="shared" si="2"/>
        <v>0</v>
      </c>
      <c r="P170" s="71">
        <f t="shared" si="3"/>
        <v>0</v>
      </c>
      <c r="Q170" s="71">
        <f t="shared" si="4"/>
        <v>0</v>
      </c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>
      <c r="A171" s="64"/>
      <c r="B171" s="65"/>
      <c r="C171" s="66"/>
      <c r="D171" s="67"/>
      <c r="E171" s="67"/>
      <c r="F171" s="67"/>
      <c r="G171" s="67"/>
      <c r="H171" s="67"/>
      <c r="I171" s="67"/>
      <c r="J171" s="68"/>
      <c r="K171" s="69"/>
      <c r="L171" s="70"/>
      <c r="M171" s="70" t="b">
        <v>0</v>
      </c>
      <c r="N171" s="71">
        <f t="shared" si="1"/>
        <v>0</v>
      </c>
      <c r="O171" s="71">
        <f t="shared" si="2"/>
        <v>0</v>
      </c>
      <c r="P171" s="71">
        <f t="shared" si="3"/>
        <v>0</v>
      </c>
      <c r="Q171" s="71">
        <f t="shared" si="4"/>
        <v>0</v>
      </c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>
      <c r="A172" s="64"/>
      <c r="B172" s="65"/>
      <c r="C172" s="66"/>
      <c r="D172" s="67"/>
      <c r="E172" s="67"/>
      <c r="F172" s="67"/>
      <c r="G172" s="67"/>
      <c r="H172" s="67"/>
      <c r="I172" s="67"/>
      <c r="J172" s="68"/>
      <c r="K172" s="69"/>
      <c r="L172" s="70"/>
      <c r="M172" s="70" t="b">
        <v>0</v>
      </c>
      <c r="N172" s="71">
        <f t="shared" si="1"/>
        <v>0</v>
      </c>
      <c r="O172" s="71">
        <f t="shared" si="2"/>
        <v>0</v>
      </c>
      <c r="P172" s="71">
        <f t="shared" si="3"/>
        <v>0</v>
      </c>
      <c r="Q172" s="71">
        <f t="shared" si="4"/>
        <v>0</v>
      </c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>
      <c r="A173" s="64"/>
      <c r="B173" s="65"/>
      <c r="C173" s="66"/>
      <c r="D173" s="67"/>
      <c r="E173" s="67"/>
      <c r="F173" s="67"/>
      <c r="G173" s="67"/>
      <c r="H173" s="67"/>
      <c r="I173" s="67"/>
      <c r="J173" s="68"/>
      <c r="K173" s="69"/>
      <c r="L173" s="70"/>
      <c r="M173" s="70" t="b">
        <v>0</v>
      </c>
      <c r="N173" s="71">
        <f t="shared" si="1"/>
        <v>0</v>
      </c>
      <c r="O173" s="71">
        <f t="shared" si="2"/>
        <v>0</v>
      </c>
      <c r="P173" s="71">
        <f t="shared" si="3"/>
        <v>0</v>
      </c>
      <c r="Q173" s="71">
        <f t="shared" si="4"/>
        <v>0</v>
      </c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>
      <c r="A174" s="64"/>
      <c r="B174" s="65"/>
      <c r="C174" s="66"/>
      <c r="D174" s="67"/>
      <c r="E174" s="67"/>
      <c r="F174" s="67"/>
      <c r="G174" s="67"/>
      <c r="H174" s="67"/>
      <c r="I174" s="67"/>
      <c r="J174" s="68"/>
      <c r="K174" s="69"/>
      <c r="L174" s="70"/>
      <c r="M174" s="70" t="b">
        <v>0</v>
      </c>
      <c r="N174" s="71">
        <f t="shared" si="1"/>
        <v>0</v>
      </c>
      <c r="O174" s="71">
        <f t="shared" si="2"/>
        <v>0</v>
      </c>
      <c r="P174" s="71">
        <f t="shared" si="3"/>
        <v>0</v>
      </c>
      <c r="Q174" s="71">
        <f t="shared" si="4"/>
        <v>0</v>
      </c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>
      <c r="A175" s="64"/>
      <c r="B175" s="65"/>
      <c r="C175" s="66"/>
      <c r="D175" s="67"/>
      <c r="E175" s="67"/>
      <c r="F175" s="67"/>
      <c r="G175" s="67"/>
      <c r="H175" s="67"/>
      <c r="I175" s="67"/>
      <c r="J175" s="68"/>
      <c r="K175" s="69"/>
      <c r="L175" s="70"/>
      <c r="M175" s="70" t="b">
        <v>0</v>
      </c>
      <c r="N175" s="71">
        <f t="shared" si="1"/>
        <v>0</v>
      </c>
      <c r="O175" s="71">
        <f t="shared" si="2"/>
        <v>0</v>
      </c>
      <c r="P175" s="71">
        <f t="shared" si="3"/>
        <v>0</v>
      </c>
      <c r="Q175" s="71">
        <f t="shared" si="4"/>
        <v>0</v>
      </c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>
      <c r="A176" s="64"/>
      <c r="B176" s="65"/>
      <c r="C176" s="66"/>
      <c r="D176" s="67"/>
      <c r="E176" s="67"/>
      <c r="F176" s="67"/>
      <c r="G176" s="67"/>
      <c r="H176" s="67"/>
      <c r="I176" s="67"/>
      <c r="J176" s="68"/>
      <c r="K176" s="69"/>
      <c r="L176" s="70"/>
      <c r="M176" s="70" t="b">
        <v>0</v>
      </c>
      <c r="N176" s="71">
        <f t="shared" si="1"/>
        <v>0</v>
      </c>
      <c r="O176" s="71">
        <f t="shared" si="2"/>
        <v>0</v>
      </c>
      <c r="P176" s="71">
        <f t="shared" si="3"/>
        <v>0</v>
      </c>
      <c r="Q176" s="71">
        <f t="shared" si="4"/>
        <v>0</v>
      </c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>
      <c r="A177" s="64"/>
      <c r="B177" s="65"/>
      <c r="C177" s="66"/>
      <c r="D177" s="67"/>
      <c r="E177" s="67"/>
      <c r="F177" s="67"/>
      <c r="G177" s="67"/>
      <c r="H177" s="67"/>
      <c r="I177" s="67"/>
      <c r="J177" s="68"/>
      <c r="K177" s="69"/>
      <c r="L177" s="70"/>
      <c r="M177" s="70" t="b">
        <v>0</v>
      </c>
      <c r="N177" s="71">
        <f t="shared" si="1"/>
        <v>0</v>
      </c>
      <c r="O177" s="71">
        <f t="shared" si="2"/>
        <v>0</v>
      </c>
      <c r="P177" s="71">
        <f t="shared" si="3"/>
        <v>0</v>
      </c>
      <c r="Q177" s="71">
        <f t="shared" si="4"/>
        <v>0</v>
      </c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>
      <c r="A178" s="64"/>
      <c r="B178" s="65"/>
      <c r="C178" s="66"/>
      <c r="D178" s="67"/>
      <c r="E178" s="67"/>
      <c r="F178" s="67"/>
      <c r="G178" s="67"/>
      <c r="H178" s="67"/>
      <c r="I178" s="67"/>
      <c r="J178" s="68"/>
      <c r="K178" s="69"/>
      <c r="L178" s="70"/>
      <c r="M178" s="70" t="b">
        <v>0</v>
      </c>
      <c r="N178" s="71">
        <f t="shared" si="1"/>
        <v>0</v>
      </c>
      <c r="O178" s="71">
        <f t="shared" si="2"/>
        <v>0</v>
      </c>
      <c r="P178" s="71">
        <f t="shared" si="3"/>
        <v>0</v>
      </c>
      <c r="Q178" s="71">
        <f t="shared" si="4"/>
        <v>0</v>
      </c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>
      <c r="A179" s="64"/>
      <c r="B179" s="65"/>
      <c r="C179" s="66"/>
      <c r="D179" s="67"/>
      <c r="E179" s="67"/>
      <c r="F179" s="67"/>
      <c r="G179" s="67"/>
      <c r="H179" s="67"/>
      <c r="I179" s="67"/>
      <c r="J179" s="68"/>
      <c r="K179" s="69"/>
      <c r="L179" s="70"/>
      <c r="M179" s="70" t="b">
        <v>0</v>
      </c>
      <c r="N179" s="71">
        <f t="shared" si="1"/>
        <v>0</v>
      </c>
      <c r="O179" s="71">
        <f t="shared" si="2"/>
        <v>0</v>
      </c>
      <c r="P179" s="71">
        <f t="shared" si="3"/>
        <v>0</v>
      </c>
      <c r="Q179" s="71">
        <f t="shared" si="4"/>
        <v>0</v>
      </c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>
      <c r="A180" s="64"/>
      <c r="B180" s="65"/>
      <c r="C180" s="66"/>
      <c r="D180" s="67"/>
      <c r="E180" s="67"/>
      <c r="F180" s="67"/>
      <c r="G180" s="67"/>
      <c r="H180" s="67"/>
      <c r="I180" s="67"/>
      <c r="J180" s="68"/>
      <c r="K180" s="69"/>
      <c r="L180" s="70"/>
      <c r="M180" s="70" t="b">
        <v>0</v>
      </c>
      <c r="N180" s="71">
        <f t="shared" si="1"/>
        <v>0</v>
      </c>
      <c r="O180" s="71">
        <f t="shared" si="2"/>
        <v>0</v>
      </c>
      <c r="P180" s="71">
        <f t="shared" si="3"/>
        <v>0</v>
      </c>
      <c r="Q180" s="71">
        <f t="shared" si="4"/>
        <v>0</v>
      </c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>
      <c r="A181" s="64"/>
      <c r="B181" s="65"/>
      <c r="C181" s="66"/>
      <c r="D181" s="67"/>
      <c r="E181" s="67"/>
      <c r="F181" s="67"/>
      <c r="G181" s="67"/>
      <c r="H181" s="67"/>
      <c r="I181" s="67"/>
      <c r="J181" s="68"/>
      <c r="K181" s="69"/>
      <c r="L181" s="70"/>
      <c r="M181" s="70" t="b">
        <v>0</v>
      </c>
      <c r="N181" s="71">
        <f t="shared" si="1"/>
        <v>0</v>
      </c>
      <c r="O181" s="71">
        <f t="shared" si="2"/>
        <v>0</v>
      </c>
      <c r="P181" s="71">
        <f t="shared" si="3"/>
        <v>0</v>
      </c>
      <c r="Q181" s="71">
        <f t="shared" si="4"/>
        <v>0</v>
      </c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>
      <c r="A182" s="64"/>
      <c r="B182" s="65"/>
      <c r="C182" s="66"/>
      <c r="D182" s="67"/>
      <c r="E182" s="67"/>
      <c r="F182" s="67"/>
      <c r="G182" s="67"/>
      <c r="H182" s="67"/>
      <c r="I182" s="67"/>
      <c r="J182" s="68"/>
      <c r="K182" s="69"/>
      <c r="L182" s="70"/>
      <c r="M182" s="70" t="b">
        <v>0</v>
      </c>
      <c r="N182" s="71">
        <f t="shared" si="1"/>
        <v>0</v>
      </c>
      <c r="O182" s="71">
        <f t="shared" si="2"/>
        <v>0</v>
      </c>
      <c r="P182" s="71">
        <f t="shared" si="3"/>
        <v>0</v>
      </c>
      <c r="Q182" s="71">
        <f t="shared" si="4"/>
        <v>0</v>
      </c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>
      <c r="A183" s="64"/>
      <c r="B183" s="65"/>
      <c r="C183" s="66"/>
      <c r="D183" s="67"/>
      <c r="E183" s="67"/>
      <c r="F183" s="67"/>
      <c r="G183" s="67"/>
      <c r="H183" s="67"/>
      <c r="I183" s="67"/>
      <c r="J183" s="68"/>
      <c r="K183" s="69"/>
      <c r="L183" s="70"/>
      <c r="M183" s="70" t="b">
        <v>0</v>
      </c>
      <c r="N183" s="71">
        <f t="shared" si="1"/>
        <v>0</v>
      </c>
      <c r="O183" s="71">
        <f t="shared" si="2"/>
        <v>0</v>
      </c>
      <c r="P183" s="71">
        <f t="shared" si="3"/>
        <v>0</v>
      </c>
      <c r="Q183" s="71">
        <f t="shared" si="4"/>
        <v>0</v>
      </c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>
      <c r="A184" s="64"/>
      <c r="B184" s="65"/>
      <c r="C184" s="66"/>
      <c r="D184" s="67"/>
      <c r="E184" s="67"/>
      <c r="F184" s="67"/>
      <c r="G184" s="67"/>
      <c r="H184" s="67"/>
      <c r="I184" s="67"/>
      <c r="J184" s="68"/>
      <c r="K184" s="69"/>
      <c r="L184" s="70"/>
      <c r="M184" s="70" t="b">
        <v>0</v>
      </c>
      <c r="N184" s="71">
        <f t="shared" si="1"/>
        <v>0</v>
      </c>
      <c r="O184" s="71">
        <f t="shared" si="2"/>
        <v>0</v>
      </c>
      <c r="P184" s="71">
        <f t="shared" si="3"/>
        <v>0</v>
      </c>
      <c r="Q184" s="71">
        <f t="shared" si="4"/>
        <v>0</v>
      </c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>
      <c r="A185" s="64"/>
      <c r="B185" s="65"/>
      <c r="C185" s="66"/>
      <c r="D185" s="67"/>
      <c r="E185" s="67"/>
      <c r="F185" s="67"/>
      <c r="G185" s="67"/>
      <c r="H185" s="67"/>
      <c r="I185" s="67"/>
      <c r="J185" s="68"/>
      <c r="K185" s="69"/>
      <c r="L185" s="70"/>
      <c r="M185" s="70" t="b">
        <v>0</v>
      </c>
      <c r="N185" s="71">
        <f t="shared" si="1"/>
        <v>0</v>
      </c>
      <c r="O185" s="71">
        <f t="shared" si="2"/>
        <v>0</v>
      </c>
      <c r="P185" s="71">
        <f t="shared" si="3"/>
        <v>0</v>
      </c>
      <c r="Q185" s="71">
        <f t="shared" si="4"/>
        <v>0</v>
      </c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>
      <c r="A186" s="64"/>
      <c r="B186" s="65"/>
      <c r="C186" s="66"/>
      <c r="D186" s="67"/>
      <c r="E186" s="67"/>
      <c r="F186" s="67"/>
      <c r="G186" s="67"/>
      <c r="H186" s="67"/>
      <c r="I186" s="67"/>
      <c r="J186" s="68"/>
      <c r="K186" s="69"/>
      <c r="L186" s="70"/>
      <c r="M186" s="70" t="b">
        <v>0</v>
      </c>
      <c r="N186" s="71">
        <f t="shared" si="1"/>
        <v>0</v>
      </c>
      <c r="O186" s="71">
        <f t="shared" si="2"/>
        <v>0</v>
      </c>
      <c r="P186" s="71">
        <f t="shared" si="3"/>
        <v>0</v>
      </c>
      <c r="Q186" s="71">
        <f t="shared" si="4"/>
        <v>0</v>
      </c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>
      <c r="A187" s="64"/>
      <c r="B187" s="65"/>
      <c r="C187" s="66"/>
      <c r="D187" s="67"/>
      <c r="E187" s="67"/>
      <c r="F187" s="67"/>
      <c r="G187" s="67"/>
      <c r="H187" s="67"/>
      <c r="I187" s="67"/>
      <c r="J187" s="68"/>
      <c r="K187" s="69"/>
      <c r="L187" s="70"/>
      <c r="M187" s="70" t="b">
        <v>0</v>
      </c>
      <c r="N187" s="71">
        <f t="shared" si="1"/>
        <v>0</v>
      </c>
      <c r="O187" s="71">
        <f t="shared" si="2"/>
        <v>0</v>
      </c>
      <c r="P187" s="71">
        <f t="shared" si="3"/>
        <v>0</v>
      </c>
      <c r="Q187" s="71">
        <f t="shared" si="4"/>
        <v>0</v>
      </c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>
      <c r="A188" s="64"/>
      <c r="B188" s="65"/>
      <c r="C188" s="66"/>
      <c r="D188" s="67"/>
      <c r="E188" s="67"/>
      <c r="F188" s="67"/>
      <c r="G188" s="67"/>
      <c r="H188" s="67"/>
      <c r="I188" s="67"/>
      <c r="J188" s="68"/>
      <c r="K188" s="69"/>
      <c r="L188" s="70"/>
      <c r="M188" s="70" t="b">
        <v>0</v>
      </c>
      <c r="N188" s="71">
        <f t="shared" si="1"/>
        <v>0</v>
      </c>
      <c r="O188" s="71">
        <f t="shared" si="2"/>
        <v>0</v>
      </c>
      <c r="P188" s="71">
        <f t="shared" si="3"/>
        <v>0</v>
      </c>
      <c r="Q188" s="71">
        <f t="shared" si="4"/>
        <v>0</v>
      </c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>
      <c r="A189" s="64"/>
      <c r="B189" s="65"/>
      <c r="C189" s="66"/>
      <c r="D189" s="67"/>
      <c r="E189" s="67"/>
      <c r="F189" s="67"/>
      <c r="G189" s="67"/>
      <c r="H189" s="67"/>
      <c r="I189" s="67"/>
      <c r="J189" s="68"/>
      <c r="K189" s="69"/>
      <c r="L189" s="70"/>
      <c r="M189" s="70" t="b">
        <v>0</v>
      </c>
      <c r="N189" s="71">
        <f t="shared" si="1"/>
        <v>0</v>
      </c>
      <c r="O189" s="71">
        <f t="shared" si="2"/>
        <v>0</v>
      </c>
      <c r="P189" s="71">
        <f t="shared" si="3"/>
        <v>0</v>
      </c>
      <c r="Q189" s="71">
        <f t="shared" si="4"/>
        <v>0</v>
      </c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>
      <c r="A190" s="64"/>
      <c r="B190" s="65"/>
      <c r="C190" s="66"/>
      <c r="D190" s="67"/>
      <c r="E190" s="67"/>
      <c r="F190" s="67"/>
      <c r="G190" s="67"/>
      <c r="H190" s="67"/>
      <c r="I190" s="67"/>
      <c r="J190" s="68"/>
      <c r="K190" s="69"/>
      <c r="L190" s="70"/>
      <c r="M190" s="70" t="b">
        <v>0</v>
      </c>
      <c r="N190" s="71">
        <f t="shared" si="1"/>
        <v>0</v>
      </c>
      <c r="O190" s="71">
        <f t="shared" si="2"/>
        <v>0</v>
      </c>
      <c r="P190" s="71">
        <f t="shared" si="3"/>
        <v>0</v>
      </c>
      <c r="Q190" s="71">
        <f t="shared" si="4"/>
        <v>0</v>
      </c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>
      <c r="A191" s="64"/>
      <c r="B191" s="65"/>
      <c r="C191" s="66"/>
      <c r="D191" s="67"/>
      <c r="E191" s="67"/>
      <c r="F191" s="67"/>
      <c r="G191" s="67"/>
      <c r="H191" s="67"/>
      <c r="I191" s="67"/>
      <c r="J191" s="68"/>
      <c r="K191" s="69"/>
      <c r="L191" s="70"/>
      <c r="M191" s="70" t="b">
        <v>0</v>
      </c>
      <c r="N191" s="71">
        <f t="shared" si="1"/>
        <v>0</v>
      </c>
      <c r="O191" s="71">
        <f t="shared" si="2"/>
        <v>0</v>
      </c>
      <c r="P191" s="71">
        <f t="shared" si="3"/>
        <v>0</v>
      </c>
      <c r="Q191" s="71">
        <f t="shared" si="4"/>
        <v>0</v>
      </c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>
      <c r="A192" s="64"/>
      <c r="B192" s="65"/>
      <c r="C192" s="66"/>
      <c r="D192" s="67"/>
      <c r="E192" s="67"/>
      <c r="F192" s="67"/>
      <c r="G192" s="67"/>
      <c r="H192" s="67"/>
      <c r="I192" s="67"/>
      <c r="J192" s="68"/>
      <c r="K192" s="69"/>
      <c r="L192" s="70"/>
      <c r="M192" s="70" t="b">
        <v>0</v>
      </c>
      <c r="N192" s="71">
        <f t="shared" si="1"/>
        <v>0</v>
      </c>
      <c r="O192" s="71">
        <f t="shared" si="2"/>
        <v>0</v>
      </c>
      <c r="P192" s="71">
        <f t="shared" si="3"/>
        <v>0</v>
      </c>
      <c r="Q192" s="71">
        <f t="shared" si="4"/>
        <v>0</v>
      </c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>
      <c r="A193" s="64"/>
      <c r="B193" s="65"/>
      <c r="C193" s="66"/>
      <c r="D193" s="67"/>
      <c r="E193" s="67"/>
      <c r="F193" s="67"/>
      <c r="G193" s="67"/>
      <c r="H193" s="67"/>
      <c r="I193" s="67"/>
      <c r="J193" s="68"/>
      <c r="K193" s="69"/>
      <c r="L193" s="70"/>
      <c r="M193" s="70" t="b">
        <v>0</v>
      </c>
      <c r="N193" s="71">
        <f t="shared" si="1"/>
        <v>0</v>
      </c>
      <c r="O193" s="71">
        <f t="shared" si="2"/>
        <v>0</v>
      </c>
      <c r="P193" s="71">
        <f t="shared" si="3"/>
        <v>0</v>
      </c>
      <c r="Q193" s="71">
        <f t="shared" si="4"/>
        <v>0</v>
      </c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>
      <c r="A194" s="64"/>
      <c r="B194" s="65"/>
      <c r="C194" s="66"/>
      <c r="D194" s="67"/>
      <c r="E194" s="67"/>
      <c r="F194" s="67"/>
      <c r="G194" s="67"/>
      <c r="H194" s="67"/>
      <c r="I194" s="67"/>
      <c r="J194" s="68"/>
      <c r="K194" s="69"/>
      <c r="L194" s="70"/>
      <c r="M194" s="70" t="b">
        <v>0</v>
      </c>
      <c r="N194" s="71">
        <f t="shared" si="1"/>
        <v>0</v>
      </c>
      <c r="O194" s="71">
        <f t="shared" si="2"/>
        <v>0</v>
      </c>
      <c r="P194" s="71">
        <f t="shared" si="3"/>
        <v>0</v>
      </c>
      <c r="Q194" s="71">
        <f t="shared" si="4"/>
        <v>0</v>
      </c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>
      <c r="A195" s="64"/>
      <c r="B195" s="65"/>
      <c r="C195" s="66"/>
      <c r="D195" s="67"/>
      <c r="E195" s="67"/>
      <c r="F195" s="67"/>
      <c r="G195" s="67"/>
      <c r="H195" s="67"/>
      <c r="I195" s="67"/>
      <c r="J195" s="68"/>
      <c r="K195" s="69"/>
      <c r="L195" s="70"/>
      <c r="M195" s="70" t="b">
        <v>0</v>
      </c>
      <c r="N195" s="71">
        <f t="shared" si="1"/>
        <v>0</v>
      </c>
      <c r="O195" s="71">
        <f t="shared" si="2"/>
        <v>0</v>
      </c>
      <c r="P195" s="71">
        <f t="shared" si="3"/>
        <v>0</v>
      </c>
      <c r="Q195" s="71">
        <f t="shared" si="4"/>
        <v>0</v>
      </c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>
      <c r="A196" s="64"/>
      <c r="B196" s="65"/>
      <c r="C196" s="66"/>
      <c r="D196" s="67"/>
      <c r="E196" s="67"/>
      <c r="F196" s="67"/>
      <c r="G196" s="67"/>
      <c r="H196" s="67"/>
      <c r="I196" s="67"/>
      <c r="J196" s="68"/>
      <c r="K196" s="69"/>
      <c r="L196" s="70"/>
      <c r="M196" s="70" t="b">
        <v>0</v>
      </c>
      <c r="N196" s="71">
        <f t="shared" si="1"/>
        <v>0</v>
      </c>
      <c r="O196" s="71">
        <f t="shared" si="2"/>
        <v>0</v>
      </c>
      <c r="P196" s="71">
        <f t="shared" si="3"/>
        <v>0</v>
      </c>
      <c r="Q196" s="71">
        <f t="shared" si="4"/>
        <v>0</v>
      </c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>
      <c r="A197" s="64"/>
      <c r="B197" s="65"/>
      <c r="C197" s="66"/>
      <c r="D197" s="67"/>
      <c r="E197" s="67"/>
      <c r="F197" s="67"/>
      <c r="G197" s="67"/>
      <c r="H197" s="67"/>
      <c r="I197" s="67"/>
      <c r="J197" s="68"/>
      <c r="K197" s="69"/>
      <c r="L197" s="70"/>
      <c r="M197" s="70" t="b">
        <v>0</v>
      </c>
      <c r="N197" s="71">
        <f t="shared" si="1"/>
        <v>0</v>
      </c>
      <c r="O197" s="71">
        <f t="shared" si="2"/>
        <v>0</v>
      </c>
      <c r="P197" s="71">
        <f t="shared" si="3"/>
        <v>0</v>
      </c>
      <c r="Q197" s="71">
        <f t="shared" si="4"/>
        <v>0</v>
      </c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>
      <c r="A198" s="64"/>
      <c r="B198" s="65"/>
      <c r="C198" s="66"/>
      <c r="D198" s="67"/>
      <c r="E198" s="67"/>
      <c r="F198" s="67"/>
      <c r="G198" s="67"/>
      <c r="H198" s="67"/>
      <c r="I198" s="67"/>
      <c r="J198" s="68"/>
      <c r="K198" s="69"/>
      <c r="L198" s="70"/>
      <c r="M198" s="70" t="b">
        <v>0</v>
      </c>
      <c r="N198" s="71">
        <f t="shared" si="1"/>
        <v>0</v>
      </c>
      <c r="O198" s="71">
        <f t="shared" si="2"/>
        <v>0</v>
      </c>
      <c r="P198" s="71">
        <f t="shared" si="3"/>
        <v>0</v>
      </c>
      <c r="Q198" s="71">
        <f t="shared" si="4"/>
        <v>0</v>
      </c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>
      <c r="A199" s="64"/>
      <c r="B199" s="65"/>
      <c r="C199" s="66"/>
      <c r="D199" s="67"/>
      <c r="E199" s="67"/>
      <c r="F199" s="67"/>
      <c r="G199" s="67"/>
      <c r="H199" s="67"/>
      <c r="I199" s="67"/>
      <c r="J199" s="68"/>
      <c r="K199" s="69"/>
      <c r="L199" s="70"/>
      <c r="M199" s="70" t="b">
        <v>0</v>
      </c>
      <c r="N199" s="71">
        <f t="shared" si="1"/>
        <v>0</v>
      </c>
      <c r="O199" s="71">
        <f t="shared" si="2"/>
        <v>0</v>
      </c>
      <c r="P199" s="71">
        <f t="shared" si="3"/>
        <v>0</v>
      </c>
      <c r="Q199" s="71">
        <f t="shared" si="4"/>
        <v>0</v>
      </c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>
      <c r="A200" s="64"/>
      <c r="B200" s="65"/>
      <c r="C200" s="66"/>
      <c r="D200" s="67"/>
      <c r="E200" s="67"/>
      <c r="F200" s="67"/>
      <c r="G200" s="67"/>
      <c r="H200" s="67"/>
      <c r="I200" s="67"/>
      <c r="J200" s="68"/>
      <c r="K200" s="69"/>
      <c r="L200" s="70"/>
      <c r="M200" s="70" t="b">
        <v>0</v>
      </c>
      <c r="N200" s="71">
        <f t="shared" si="1"/>
        <v>0</v>
      </c>
      <c r="O200" s="71">
        <f t="shared" si="2"/>
        <v>0</v>
      </c>
      <c r="P200" s="71">
        <f t="shared" si="3"/>
        <v>0</v>
      </c>
      <c r="Q200" s="71">
        <f t="shared" si="4"/>
        <v>0</v>
      </c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>
      <c r="A201" s="64"/>
      <c r="B201" s="65"/>
      <c r="C201" s="66"/>
      <c r="D201" s="67"/>
      <c r="E201" s="67"/>
      <c r="F201" s="67"/>
      <c r="G201" s="67"/>
      <c r="H201" s="67"/>
      <c r="I201" s="67"/>
      <c r="J201" s="68"/>
      <c r="K201" s="69"/>
      <c r="L201" s="70"/>
      <c r="M201" s="70" t="b">
        <v>0</v>
      </c>
      <c r="N201" s="71">
        <f t="shared" si="1"/>
        <v>0</v>
      </c>
      <c r="O201" s="71">
        <f t="shared" si="2"/>
        <v>0</v>
      </c>
      <c r="P201" s="71">
        <f t="shared" si="3"/>
        <v>0</v>
      </c>
      <c r="Q201" s="71">
        <f t="shared" si="4"/>
        <v>0</v>
      </c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>
      <c r="A202" s="64"/>
      <c r="B202" s="65"/>
      <c r="C202" s="66"/>
      <c r="D202" s="67"/>
      <c r="E202" s="67"/>
      <c r="F202" s="67"/>
      <c r="G202" s="67"/>
      <c r="H202" s="67"/>
      <c r="I202" s="67"/>
      <c r="J202" s="68"/>
      <c r="K202" s="69"/>
      <c r="L202" s="70"/>
      <c r="M202" s="70" t="b">
        <v>0</v>
      </c>
      <c r="N202" s="71">
        <f t="shared" si="1"/>
        <v>0</v>
      </c>
      <c r="O202" s="71">
        <f t="shared" si="2"/>
        <v>0</v>
      </c>
      <c r="P202" s="71">
        <f t="shared" si="3"/>
        <v>0</v>
      </c>
      <c r="Q202" s="71">
        <f t="shared" si="4"/>
        <v>0</v>
      </c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>
      <c r="A203" s="64"/>
      <c r="B203" s="65"/>
      <c r="C203" s="66"/>
      <c r="D203" s="67"/>
      <c r="E203" s="67"/>
      <c r="F203" s="67"/>
      <c r="G203" s="67"/>
      <c r="H203" s="67"/>
      <c r="I203" s="67"/>
      <c r="J203" s="68"/>
      <c r="K203" s="69"/>
      <c r="L203" s="70"/>
      <c r="M203" s="70" t="b">
        <v>0</v>
      </c>
      <c r="N203" s="71">
        <f t="shared" si="1"/>
        <v>0</v>
      </c>
      <c r="O203" s="71">
        <f t="shared" si="2"/>
        <v>0</v>
      </c>
      <c r="P203" s="71">
        <f t="shared" si="3"/>
        <v>0</v>
      </c>
      <c r="Q203" s="71">
        <f t="shared" si="4"/>
        <v>0</v>
      </c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>
      <c r="A204" s="64"/>
      <c r="B204" s="65"/>
      <c r="C204" s="108"/>
      <c r="D204" s="67"/>
      <c r="E204" s="67"/>
      <c r="F204" s="67"/>
      <c r="G204" s="67"/>
      <c r="H204" s="67"/>
      <c r="I204" s="67"/>
      <c r="J204" s="68"/>
      <c r="K204" s="69"/>
      <c r="L204" s="70"/>
      <c r="M204" s="70" t="b">
        <v>0</v>
      </c>
      <c r="N204" s="71">
        <f t="shared" si="1"/>
        <v>0</v>
      </c>
      <c r="O204" s="71">
        <f t="shared" si="2"/>
        <v>0</v>
      </c>
      <c r="P204" s="71">
        <f t="shared" si="3"/>
        <v>0</v>
      </c>
      <c r="Q204" s="71">
        <f t="shared" si="4"/>
        <v>0</v>
      </c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>
      <c r="A205" s="64"/>
      <c r="B205" s="65"/>
      <c r="C205" s="108"/>
      <c r="D205" s="67"/>
      <c r="E205" s="67"/>
      <c r="F205" s="67"/>
      <c r="G205" s="67"/>
      <c r="H205" s="67"/>
      <c r="I205" s="67"/>
      <c r="J205" s="68"/>
      <c r="K205" s="69"/>
      <c r="L205" s="70"/>
      <c r="M205" s="70" t="b">
        <v>0</v>
      </c>
      <c r="N205" s="71">
        <f t="shared" si="1"/>
        <v>0</v>
      </c>
      <c r="O205" s="71">
        <f t="shared" si="2"/>
        <v>0</v>
      </c>
      <c r="P205" s="71">
        <f t="shared" si="3"/>
        <v>0</v>
      </c>
      <c r="Q205" s="71">
        <f t="shared" si="4"/>
        <v>0</v>
      </c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>
      <c r="A206" s="64"/>
      <c r="B206" s="65"/>
      <c r="C206" s="108"/>
      <c r="D206" s="67"/>
      <c r="E206" s="67"/>
      <c r="F206" s="67"/>
      <c r="G206" s="67"/>
      <c r="H206" s="67"/>
      <c r="I206" s="67"/>
      <c r="J206" s="68"/>
      <c r="K206" s="69"/>
      <c r="L206" s="70"/>
      <c r="M206" s="70" t="b">
        <v>0</v>
      </c>
      <c r="N206" s="71">
        <f t="shared" si="1"/>
        <v>0</v>
      </c>
      <c r="O206" s="71">
        <f t="shared" si="2"/>
        <v>0</v>
      </c>
      <c r="P206" s="71">
        <f t="shared" si="3"/>
        <v>0</v>
      </c>
      <c r="Q206" s="71">
        <f t="shared" si="4"/>
        <v>0</v>
      </c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>
      <c r="A207" s="64"/>
      <c r="B207" s="65"/>
      <c r="C207" s="108"/>
      <c r="D207" s="67"/>
      <c r="E207" s="67"/>
      <c r="F207" s="67"/>
      <c r="G207" s="67"/>
      <c r="H207" s="67"/>
      <c r="I207" s="67"/>
      <c r="J207" s="68"/>
      <c r="K207" s="69"/>
      <c r="L207" s="70"/>
      <c r="M207" s="70" t="b">
        <v>0</v>
      </c>
      <c r="N207" s="71">
        <f t="shared" si="1"/>
        <v>0</v>
      </c>
      <c r="O207" s="71">
        <f t="shared" si="2"/>
        <v>0</v>
      </c>
      <c r="P207" s="71">
        <f t="shared" si="3"/>
        <v>0</v>
      </c>
      <c r="Q207" s="71">
        <f t="shared" si="4"/>
        <v>0</v>
      </c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>
      <c r="A208" s="64"/>
      <c r="B208" s="65"/>
      <c r="C208" s="66"/>
      <c r="D208" s="67"/>
      <c r="E208" s="67"/>
      <c r="F208" s="67"/>
      <c r="G208" s="67"/>
      <c r="H208" s="67"/>
      <c r="I208" s="67"/>
      <c r="J208" s="68"/>
      <c r="K208" s="69"/>
      <c r="L208" s="70"/>
      <c r="M208" s="70" t="b">
        <v>0</v>
      </c>
      <c r="N208" s="71">
        <f t="shared" si="1"/>
        <v>0</v>
      </c>
      <c r="O208" s="71">
        <f t="shared" si="2"/>
        <v>0</v>
      </c>
      <c r="P208" s="71">
        <f t="shared" si="3"/>
        <v>0</v>
      </c>
      <c r="Q208" s="71">
        <f t="shared" si="4"/>
        <v>0</v>
      </c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>
      <c r="A209" s="64"/>
      <c r="B209" s="65"/>
      <c r="C209" s="66"/>
      <c r="D209" s="67"/>
      <c r="E209" s="67"/>
      <c r="F209" s="67"/>
      <c r="G209" s="67"/>
      <c r="H209" s="67"/>
      <c r="I209" s="67"/>
      <c r="J209" s="68"/>
      <c r="K209" s="69"/>
      <c r="L209" s="70"/>
      <c r="M209" s="70" t="b">
        <v>0</v>
      </c>
      <c r="N209" s="71">
        <f t="shared" si="1"/>
        <v>0</v>
      </c>
      <c r="O209" s="71">
        <f t="shared" si="2"/>
        <v>0</v>
      </c>
      <c r="P209" s="71">
        <f t="shared" si="3"/>
        <v>0</v>
      </c>
      <c r="Q209" s="71">
        <f t="shared" si="4"/>
        <v>0</v>
      </c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>
      <c r="A210" s="64"/>
      <c r="B210" s="65"/>
      <c r="C210" s="66"/>
      <c r="D210" s="67"/>
      <c r="E210" s="67"/>
      <c r="F210" s="67"/>
      <c r="G210" s="67"/>
      <c r="H210" s="67"/>
      <c r="I210" s="67"/>
      <c r="J210" s="68"/>
      <c r="K210" s="69"/>
      <c r="L210" s="70"/>
      <c r="M210" s="70" t="b">
        <v>0</v>
      </c>
      <c r="N210" s="71">
        <f t="shared" si="1"/>
        <v>0</v>
      </c>
      <c r="O210" s="71">
        <f t="shared" si="2"/>
        <v>0</v>
      </c>
      <c r="P210" s="71">
        <f t="shared" si="3"/>
        <v>0</v>
      </c>
      <c r="Q210" s="71">
        <f t="shared" si="4"/>
        <v>0</v>
      </c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>
      <c r="A211" s="64"/>
      <c r="B211" s="65"/>
      <c r="C211" s="66"/>
      <c r="D211" s="67"/>
      <c r="E211" s="67"/>
      <c r="F211" s="67"/>
      <c r="G211" s="67"/>
      <c r="H211" s="67"/>
      <c r="I211" s="67"/>
      <c r="J211" s="68"/>
      <c r="K211" s="69"/>
      <c r="L211" s="70"/>
      <c r="M211" s="70" t="b">
        <v>0</v>
      </c>
      <c r="N211" s="71">
        <f t="shared" si="1"/>
        <v>0</v>
      </c>
      <c r="O211" s="71">
        <f t="shared" si="2"/>
        <v>0</v>
      </c>
      <c r="P211" s="71">
        <f t="shared" si="3"/>
        <v>0</v>
      </c>
      <c r="Q211" s="71">
        <f t="shared" si="4"/>
        <v>0</v>
      </c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>
      <c r="A212" s="64"/>
      <c r="B212" s="65"/>
      <c r="C212" s="66"/>
      <c r="D212" s="67"/>
      <c r="E212" s="67"/>
      <c r="F212" s="67"/>
      <c r="G212" s="67"/>
      <c r="H212" s="67"/>
      <c r="I212" s="67"/>
      <c r="J212" s="68"/>
      <c r="K212" s="69"/>
      <c r="L212" s="70"/>
      <c r="M212" s="70" t="b">
        <v>0</v>
      </c>
      <c r="N212" s="71">
        <f t="shared" si="1"/>
        <v>0</v>
      </c>
      <c r="O212" s="71">
        <f t="shared" si="2"/>
        <v>0</v>
      </c>
      <c r="P212" s="71">
        <f t="shared" si="3"/>
        <v>0</v>
      </c>
      <c r="Q212" s="71">
        <f t="shared" si="4"/>
        <v>0</v>
      </c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>
      <c r="A213" s="64"/>
      <c r="B213" s="65"/>
      <c r="C213" s="66"/>
      <c r="D213" s="67"/>
      <c r="E213" s="67"/>
      <c r="F213" s="67"/>
      <c r="G213" s="67"/>
      <c r="H213" s="67"/>
      <c r="I213" s="67"/>
      <c r="J213" s="68"/>
      <c r="K213" s="69"/>
      <c r="L213" s="70"/>
      <c r="M213" s="70" t="b">
        <v>0</v>
      </c>
      <c r="N213" s="71">
        <f t="shared" si="1"/>
        <v>0</v>
      </c>
      <c r="O213" s="71">
        <f t="shared" si="2"/>
        <v>0</v>
      </c>
      <c r="P213" s="71">
        <f t="shared" si="3"/>
        <v>0</v>
      </c>
      <c r="Q213" s="71">
        <f t="shared" si="4"/>
        <v>0</v>
      </c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>
      <c r="A214" s="64"/>
      <c r="B214" s="65"/>
      <c r="C214" s="66"/>
      <c r="D214" s="67"/>
      <c r="E214" s="67"/>
      <c r="F214" s="67"/>
      <c r="G214" s="67"/>
      <c r="H214" s="67"/>
      <c r="I214" s="67"/>
      <c r="J214" s="68"/>
      <c r="K214" s="69"/>
      <c r="L214" s="70"/>
      <c r="M214" s="70" t="b">
        <v>0</v>
      </c>
      <c r="N214" s="71">
        <f t="shared" si="1"/>
        <v>0</v>
      </c>
      <c r="O214" s="71">
        <f t="shared" si="2"/>
        <v>0</v>
      </c>
      <c r="P214" s="71">
        <f t="shared" si="3"/>
        <v>0</v>
      </c>
      <c r="Q214" s="71">
        <f t="shared" si="4"/>
        <v>0</v>
      </c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>
      <c r="A215" s="64"/>
      <c r="B215" s="65"/>
      <c r="C215" s="66"/>
      <c r="D215" s="67"/>
      <c r="E215" s="67"/>
      <c r="F215" s="67"/>
      <c r="G215" s="67"/>
      <c r="H215" s="67"/>
      <c r="I215" s="67"/>
      <c r="J215" s="68"/>
      <c r="K215" s="69"/>
      <c r="L215" s="70"/>
      <c r="M215" s="70" t="b">
        <v>0</v>
      </c>
      <c r="N215" s="71">
        <f t="shared" si="1"/>
        <v>0</v>
      </c>
      <c r="O215" s="71">
        <f t="shared" si="2"/>
        <v>0</v>
      </c>
      <c r="P215" s="71">
        <f t="shared" si="3"/>
        <v>0</v>
      </c>
      <c r="Q215" s="71">
        <f t="shared" si="4"/>
        <v>0</v>
      </c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>
      <c r="A216" s="64"/>
      <c r="B216" s="65"/>
      <c r="C216" s="66"/>
      <c r="D216" s="67"/>
      <c r="E216" s="67"/>
      <c r="F216" s="67"/>
      <c r="G216" s="67"/>
      <c r="H216" s="67"/>
      <c r="I216" s="67"/>
      <c r="J216" s="68"/>
      <c r="K216" s="69"/>
      <c r="L216" s="70"/>
      <c r="M216" s="70" t="b">
        <v>0</v>
      </c>
      <c r="N216" s="71">
        <f t="shared" si="1"/>
        <v>0</v>
      </c>
      <c r="O216" s="71">
        <f t="shared" si="2"/>
        <v>0</v>
      </c>
      <c r="P216" s="71">
        <f t="shared" si="3"/>
        <v>0</v>
      </c>
      <c r="Q216" s="71">
        <f t="shared" si="4"/>
        <v>0</v>
      </c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>
      <c r="A217" s="64"/>
      <c r="B217" s="65"/>
      <c r="C217" s="66"/>
      <c r="D217" s="67"/>
      <c r="E217" s="67"/>
      <c r="F217" s="67"/>
      <c r="G217" s="67"/>
      <c r="H217" s="67"/>
      <c r="I217" s="67"/>
      <c r="J217" s="68"/>
      <c r="K217" s="69"/>
      <c r="L217" s="70"/>
      <c r="M217" s="70" t="b">
        <v>0</v>
      </c>
      <c r="N217" s="71">
        <f t="shared" si="1"/>
        <v>0</v>
      </c>
      <c r="O217" s="71">
        <f t="shared" si="2"/>
        <v>0</v>
      </c>
      <c r="P217" s="71">
        <f t="shared" si="3"/>
        <v>0</v>
      </c>
      <c r="Q217" s="71">
        <f t="shared" si="4"/>
        <v>0</v>
      </c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>
      <c r="A218" s="64"/>
      <c r="B218" s="65"/>
      <c r="C218" s="66"/>
      <c r="D218" s="67"/>
      <c r="E218" s="67"/>
      <c r="F218" s="67"/>
      <c r="G218" s="67"/>
      <c r="H218" s="67"/>
      <c r="I218" s="67"/>
      <c r="J218" s="68"/>
      <c r="K218" s="69"/>
      <c r="L218" s="70"/>
      <c r="M218" s="70" t="b">
        <v>0</v>
      </c>
      <c r="N218" s="71">
        <f t="shared" si="1"/>
        <v>0</v>
      </c>
      <c r="O218" s="71">
        <f t="shared" si="2"/>
        <v>0</v>
      </c>
      <c r="P218" s="71">
        <f t="shared" si="3"/>
        <v>0</v>
      </c>
      <c r="Q218" s="71">
        <f t="shared" si="4"/>
        <v>0</v>
      </c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>
      <c r="A219" s="64"/>
      <c r="B219" s="65"/>
      <c r="C219" s="66"/>
      <c r="D219" s="67"/>
      <c r="E219" s="67"/>
      <c r="F219" s="67"/>
      <c r="G219" s="67"/>
      <c r="H219" s="67"/>
      <c r="I219" s="67"/>
      <c r="J219" s="68"/>
      <c r="K219" s="69"/>
      <c r="L219" s="70"/>
      <c r="M219" s="70" t="b">
        <v>0</v>
      </c>
      <c r="N219" s="71">
        <f t="shared" si="1"/>
        <v>0</v>
      </c>
      <c r="O219" s="71">
        <f t="shared" si="2"/>
        <v>0</v>
      </c>
      <c r="P219" s="71">
        <f t="shared" si="3"/>
        <v>0</v>
      </c>
      <c r="Q219" s="71">
        <f t="shared" si="4"/>
        <v>0</v>
      </c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>
      <c r="A220" s="64"/>
      <c r="B220" s="65"/>
      <c r="C220" s="66"/>
      <c r="D220" s="67"/>
      <c r="E220" s="67"/>
      <c r="F220" s="67"/>
      <c r="G220" s="67"/>
      <c r="H220" s="67"/>
      <c r="I220" s="67"/>
      <c r="J220" s="68"/>
      <c r="K220" s="69"/>
      <c r="L220" s="70"/>
      <c r="M220" s="70" t="b">
        <v>0</v>
      </c>
      <c r="N220" s="71">
        <f t="shared" si="1"/>
        <v>0</v>
      </c>
      <c r="O220" s="71">
        <f t="shared" si="2"/>
        <v>0</v>
      </c>
      <c r="P220" s="71">
        <f t="shared" si="3"/>
        <v>0</v>
      </c>
      <c r="Q220" s="71">
        <f t="shared" si="4"/>
        <v>0</v>
      </c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>
      <c r="A221" s="64"/>
      <c r="B221" s="65"/>
      <c r="C221" s="66"/>
      <c r="D221" s="67"/>
      <c r="E221" s="67"/>
      <c r="F221" s="67"/>
      <c r="G221" s="67"/>
      <c r="H221" s="67"/>
      <c r="I221" s="67"/>
      <c r="J221" s="68"/>
      <c r="K221" s="69"/>
      <c r="L221" s="70"/>
      <c r="M221" s="70" t="b">
        <v>0</v>
      </c>
      <c r="N221" s="71">
        <f t="shared" si="1"/>
        <v>0</v>
      </c>
      <c r="O221" s="71">
        <f t="shared" si="2"/>
        <v>0</v>
      </c>
      <c r="P221" s="71">
        <f t="shared" si="3"/>
        <v>0</v>
      </c>
      <c r="Q221" s="71">
        <f t="shared" si="4"/>
        <v>0</v>
      </c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>
      <c r="A222" s="64"/>
      <c r="B222" s="65"/>
      <c r="C222" s="66"/>
      <c r="D222" s="67"/>
      <c r="E222" s="67"/>
      <c r="F222" s="67"/>
      <c r="G222" s="67"/>
      <c r="H222" s="67"/>
      <c r="I222" s="67"/>
      <c r="J222" s="68"/>
      <c r="K222" s="69"/>
      <c r="L222" s="70"/>
      <c r="M222" s="70" t="b">
        <v>0</v>
      </c>
      <c r="N222" s="71">
        <f t="shared" si="1"/>
        <v>0</v>
      </c>
      <c r="O222" s="71">
        <f t="shared" si="2"/>
        <v>0</v>
      </c>
      <c r="P222" s="71">
        <f t="shared" si="3"/>
        <v>0</v>
      </c>
      <c r="Q222" s="71">
        <f t="shared" si="4"/>
        <v>0</v>
      </c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>
      <c r="A223" s="64"/>
      <c r="B223" s="65"/>
      <c r="C223" s="66"/>
      <c r="D223" s="67"/>
      <c r="E223" s="67"/>
      <c r="F223" s="67"/>
      <c r="G223" s="67"/>
      <c r="H223" s="67"/>
      <c r="I223" s="67"/>
      <c r="J223" s="68"/>
      <c r="K223" s="69"/>
      <c r="L223" s="70"/>
      <c r="M223" s="70" t="b">
        <v>0</v>
      </c>
      <c r="N223" s="71">
        <f t="shared" si="1"/>
        <v>0</v>
      </c>
      <c r="O223" s="71">
        <f t="shared" si="2"/>
        <v>0</v>
      </c>
      <c r="P223" s="71">
        <f t="shared" si="3"/>
        <v>0</v>
      </c>
      <c r="Q223" s="71">
        <f t="shared" si="4"/>
        <v>0</v>
      </c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>
      <c r="A224" s="64"/>
      <c r="B224" s="65"/>
      <c r="C224" s="66"/>
      <c r="D224" s="67"/>
      <c r="E224" s="67"/>
      <c r="F224" s="67"/>
      <c r="G224" s="67"/>
      <c r="H224" s="67"/>
      <c r="I224" s="67"/>
      <c r="J224" s="68"/>
      <c r="K224" s="69"/>
      <c r="L224" s="70"/>
      <c r="M224" s="70" t="b">
        <v>0</v>
      </c>
      <c r="N224" s="71">
        <f t="shared" si="1"/>
        <v>0</v>
      </c>
      <c r="O224" s="71">
        <f t="shared" si="2"/>
        <v>0</v>
      </c>
      <c r="P224" s="71">
        <f t="shared" si="3"/>
        <v>0</v>
      </c>
      <c r="Q224" s="71">
        <f t="shared" si="4"/>
        <v>0</v>
      </c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>
      <c r="A225" s="64"/>
      <c r="B225" s="65"/>
      <c r="C225" s="66"/>
      <c r="D225" s="67"/>
      <c r="E225" s="67"/>
      <c r="F225" s="67"/>
      <c r="G225" s="67"/>
      <c r="H225" s="67"/>
      <c r="I225" s="67"/>
      <c r="J225" s="68"/>
      <c r="K225" s="69"/>
      <c r="L225" s="70"/>
      <c r="M225" s="70" t="b">
        <v>0</v>
      </c>
      <c r="N225" s="71">
        <f t="shared" si="1"/>
        <v>0</v>
      </c>
      <c r="O225" s="71">
        <f t="shared" si="2"/>
        <v>0</v>
      </c>
      <c r="P225" s="71">
        <f t="shared" si="3"/>
        <v>0</v>
      </c>
      <c r="Q225" s="71">
        <f t="shared" si="4"/>
        <v>0</v>
      </c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>
      <c r="A226" s="64"/>
      <c r="B226" s="65"/>
      <c r="C226" s="66"/>
      <c r="D226" s="67"/>
      <c r="E226" s="67"/>
      <c r="F226" s="67"/>
      <c r="G226" s="67"/>
      <c r="H226" s="67"/>
      <c r="I226" s="67"/>
      <c r="J226" s="68"/>
      <c r="K226" s="69"/>
      <c r="L226" s="70"/>
      <c r="M226" s="70" t="b">
        <v>0</v>
      </c>
      <c r="N226" s="71">
        <f t="shared" si="1"/>
        <v>0</v>
      </c>
      <c r="O226" s="71">
        <f t="shared" si="2"/>
        <v>0</v>
      </c>
      <c r="P226" s="71">
        <f t="shared" si="3"/>
        <v>0</v>
      </c>
      <c r="Q226" s="71">
        <f t="shared" si="4"/>
        <v>0</v>
      </c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>
      <c r="A227" s="64"/>
      <c r="B227" s="65"/>
      <c r="C227" s="66"/>
      <c r="D227" s="67"/>
      <c r="E227" s="67"/>
      <c r="F227" s="67"/>
      <c r="G227" s="67"/>
      <c r="H227" s="67"/>
      <c r="I227" s="67"/>
      <c r="J227" s="68"/>
      <c r="K227" s="69"/>
      <c r="L227" s="70"/>
      <c r="M227" s="70" t="b">
        <v>0</v>
      </c>
      <c r="N227" s="71">
        <f t="shared" si="1"/>
        <v>0</v>
      </c>
      <c r="O227" s="71">
        <f t="shared" si="2"/>
        <v>0</v>
      </c>
      <c r="P227" s="71">
        <f t="shared" si="3"/>
        <v>0</v>
      </c>
      <c r="Q227" s="71">
        <f t="shared" si="4"/>
        <v>0</v>
      </c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>
      <c r="A228" s="64"/>
      <c r="B228" s="65"/>
      <c r="C228" s="66"/>
      <c r="D228" s="67"/>
      <c r="E228" s="67"/>
      <c r="F228" s="67"/>
      <c r="G228" s="67"/>
      <c r="H228" s="67"/>
      <c r="I228" s="67"/>
      <c r="J228" s="68"/>
      <c r="K228" s="69"/>
      <c r="L228" s="70"/>
      <c r="M228" s="70" t="b">
        <v>0</v>
      </c>
      <c r="N228" s="71">
        <f t="shared" si="1"/>
        <v>0</v>
      </c>
      <c r="O228" s="71">
        <f t="shared" si="2"/>
        <v>0</v>
      </c>
      <c r="P228" s="71">
        <f t="shared" si="3"/>
        <v>0</v>
      </c>
      <c r="Q228" s="71">
        <f t="shared" si="4"/>
        <v>0</v>
      </c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>
      <c r="A229" s="64"/>
      <c r="B229" s="65"/>
      <c r="C229" s="66"/>
      <c r="D229" s="67"/>
      <c r="E229" s="67"/>
      <c r="F229" s="67"/>
      <c r="G229" s="67"/>
      <c r="H229" s="67"/>
      <c r="I229" s="67"/>
      <c r="J229" s="68"/>
      <c r="K229" s="69"/>
      <c r="L229" s="70"/>
      <c r="M229" s="70" t="b">
        <v>0</v>
      </c>
      <c r="N229" s="71">
        <f t="shared" si="1"/>
        <v>0</v>
      </c>
      <c r="O229" s="71">
        <f t="shared" si="2"/>
        <v>0</v>
      </c>
      <c r="P229" s="71">
        <f t="shared" si="3"/>
        <v>0</v>
      </c>
      <c r="Q229" s="71">
        <f t="shared" si="4"/>
        <v>0</v>
      </c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>
      <c r="A230" s="64"/>
      <c r="B230" s="65"/>
      <c r="C230" s="66"/>
      <c r="D230" s="67"/>
      <c r="E230" s="67"/>
      <c r="F230" s="67"/>
      <c r="G230" s="67"/>
      <c r="H230" s="67"/>
      <c r="I230" s="67"/>
      <c r="J230" s="68"/>
      <c r="K230" s="69"/>
      <c r="L230" s="70"/>
      <c r="M230" s="70" t="b">
        <v>0</v>
      </c>
      <c r="N230" s="71">
        <f t="shared" si="1"/>
        <v>0</v>
      </c>
      <c r="O230" s="71">
        <f t="shared" si="2"/>
        <v>0</v>
      </c>
      <c r="P230" s="71">
        <f t="shared" si="3"/>
        <v>0</v>
      </c>
      <c r="Q230" s="71">
        <f t="shared" si="4"/>
        <v>0</v>
      </c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>
      <c r="A231" s="64"/>
      <c r="B231" s="65"/>
      <c r="C231" s="66"/>
      <c r="D231" s="67"/>
      <c r="E231" s="67"/>
      <c r="F231" s="67"/>
      <c r="G231" s="67"/>
      <c r="H231" s="67"/>
      <c r="I231" s="67"/>
      <c r="J231" s="68"/>
      <c r="K231" s="69"/>
      <c r="L231" s="70"/>
      <c r="M231" s="70" t="b">
        <v>0</v>
      </c>
      <c r="N231" s="71">
        <f t="shared" si="1"/>
        <v>0</v>
      </c>
      <c r="O231" s="71">
        <f t="shared" si="2"/>
        <v>0</v>
      </c>
      <c r="P231" s="71">
        <f t="shared" si="3"/>
        <v>0</v>
      </c>
      <c r="Q231" s="71">
        <f t="shared" si="4"/>
        <v>0</v>
      </c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>
      <c r="A232" s="64"/>
      <c r="B232" s="65"/>
      <c r="C232" s="66"/>
      <c r="D232" s="67"/>
      <c r="E232" s="67"/>
      <c r="F232" s="67"/>
      <c r="G232" s="67"/>
      <c r="H232" s="67"/>
      <c r="I232" s="67"/>
      <c r="J232" s="68"/>
      <c r="K232" s="69"/>
      <c r="L232" s="70"/>
      <c r="M232" s="70" t="b">
        <v>0</v>
      </c>
      <c r="N232" s="71">
        <f t="shared" si="1"/>
        <v>0</v>
      </c>
      <c r="O232" s="71">
        <f t="shared" si="2"/>
        <v>0</v>
      </c>
      <c r="P232" s="71">
        <f t="shared" si="3"/>
        <v>0</v>
      </c>
      <c r="Q232" s="71">
        <f t="shared" si="4"/>
        <v>0</v>
      </c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>
      <c r="A233" s="64"/>
      <c r="B233" s="65"/>
      <c r="C233" s="66"/>
      <c r="D233" s="67"/>
      <c r="E233" s="67"/>
      <c r="F233" s="67"/>
      <c r="G233" s="67"/>
      <c r="H233" s="67"/>
      <c r="I233" s="67"/>
      <c r="J233" s="68"/>
      <c r="K233" s="69"/>
      <c r="L233" s="70"/>
      <c r="M233" s="70" t="b">
        <v>0</v>
      </c>
      <c r="N233" s="71">
        <f t="shared" si="1"/>
        <v>0</v>
      </c>
      <c r="O233" s="71">
        <f t="shared" si="2"/>
        <v>0</v>
      </c>
      <c r="P233" s="71">
        <f t="shared" si="3"/>
        <v>0</v>
      </c>
      <c r="Q233" s="71">
        <f t="shared" si="4"/>
        <v>0</v>
      </c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>
      <c r="A234" s="64"/>
      <c r="B234" s="65"/>
      <c r="C234" s="66"/>
      <c r="D234" s="67"/>
      <c r="E234" s="67"/>
      <c r="F234" s="67"/>
      <c r="G234" s="67"/>
      <c r="H234" s="67"/>
      <c r="I234" s="67"/>
      <c r="J234" s="68"/>
      <c r="K234" s="69"/>
      <c r="L234" s="70"/>
      <c r="M234" s="70" t="b">
        <v>0</v>
      </c>
      <c r="N234" s="71">
        <f t="shared" si="1"/>
        <v>0</v>
      </c>
      <c r="O234" s="71">
        <f t="shared" si="2"/>
        <v>0</v>
      </c>
      <c r="P234" s="71">
        <f t="shared" si="3"/>
        <v>0</v>
      </c>
      <c r="Q234" s="71">
        <f t="shared" si="4"/>
        <v>0</v>
      </c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>
      <c r="A235" s="64"/>
      <c r="B235" s="65"/>
      <c r="C235" s="66"/>
      <c r="D235" s="67"/>
      <c r="E235" s="67"/>
      <c r="F235" s="67"/>
      <c r="G235" s="67"/>
      <c r="H235" s="67"/>
      <c r="I235" s="67"/>
      <c r="J235" s="68"/>
      <c r="K235" s="69"/>
      <c r="L235" s="70"/>
      <c r="M235" s="70" t="b">
        <v>0</v>
      </c>
      <c r="N235" s="71">
        <f t="shared" si="1"/>
        <v>0</v>
      </c>
      <c r="O235" s="71">
        <f t="shared" si="2"/>
        <v>0</v>
      </c>
      <c r="P235" s="71">
        <f t="shared" si="3"/>
        <v>0</v>
      </c>
      <c r="Q235" s="71">
        <f t="shared" si="4"/>
        <v>0</v>
      </c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>
      <c r="A236" s="64"/>
      <c r="B236" s="65"/>
      <c r="C236" s="66"/>
      <c r="D236" s="67"/>
      <c r="E236" s="67"/>
      <c r="F236" s="67"/>
      <c r="G236" s="67"/>
      <c r="H236" s="67"/>
      <c r="I236" s="67"/>
      <c r="J236" s="68"/>
      <c r="K236" s="69"/>
      <c r="L236" s="70"/>
      <c r="M236" s="70" t="b">
        <v>0</v>
      </c>
      <c r="N236" s="71">
        <f t="shared" si="1"/>
        <v>0</v>
      </c>
      <c r="O236" s="71">
        <f t="shared" si="2"/>
        <v>0</v>
      </c>
      <c r="P236" s="71">
        <f t="shared" si="3"/>
        <v>0</v>
      </c>
      <c r="Q236" s="71">
        <f t="shared" si="4"/>
        <v>0</v>
      </c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>
      <c r="A237" s="64"/>
      <c r="B237" s="65"/>
      <c r="C237" s="66"/>
      <c r="D237" s="67"/>
      <c r="E237" s="67"/>
      <c r="F237" s="67"/>
      <c r="G237" s="67"/>
      <c r="H237" s="67"/>
      <c r="I237" s="67"/>
      <c r="J237" s="68"/>
      <c r="K237" s="69"/>
      <c r="L237" s="70"/>
      <c r="M237" s="70" t="b">
        <v>0</v>
      </c>
      <c r="N237" s="71">
        <f t="shared" si="1"/>
        <v>0</v>
      </c>
      <c r="O237" s="71">
        <f t="shared" si="2"/>
        <v>0</v>
      </c>
      <c r="P237" s="71">
        <f t="shared" si="3"/>
        <v>0</v>
      </c>
      <c r="Q237" s="71">
        <f t="shared" si="4"/>
        <v>0</v>
      </c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>
      <c r="A238" s="64"/>
      <c r="B238" s="65"/>
      <c r="C238" s="66"/>
      <c r="D238" s="67"/>
      <c r="E238" s="67"/>
      <c r="F238" s="67"/>
      <c r="G238" s="67"/>
      <c r="H238" s="67"/>
      <c r="I238" s="67"/>
      <c r="J238" s="68"/>
      <c r="K238" s="69"/>
      <c r="L238" s="70"/>
      <c r="M238" s="70" t="b">
        <v>0</v>
      </c>
      <c r="N238" s="71">
        <f t="shared" si="1"/>
        <v>0</v>
      </c>
      <c r="O238" s="71">
        <f t="shared" si="2"/>
        <v>0</v>
      </c>
      <c r="P238" s="71">
        <f t="shared" si="3"/>
        <v>0</v>
      </c>
      <c r="Q238" s="71">
        <f t="shared" si="4"/>
        <v>0</v>
      </c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>
      <c r="A239" s="64"/>
      <c r="B239" s="65"/>
      <c r="C239" s="66"/>
      <c r="D239" s="67"/>
      <c r="E239" s="67"/>
      <c r="F239" s="67"/>
      <c r="G239" s="67"/>
      <c r="H239" s="67"/>
      <c r="I239" s="67"/>
      <c r="J239" s="68"/>
      <c r="K239" s="69"/>
      <c r="L239" s="70"/>
      <c r="M239" s="70" t="b">
        <v>0</v>
      </c>
      <c r="N239" s="71">
        <f t="shared" si="1"/>
        <v>0</v>
      </c>
      <c r="O239" s="71">
        <f t="shared" si="2"/>
        <v>0</v>
      </c>
      <c r="P239" s="71">
        <f t="shared" si="3"/>
        <v>0</v>
      </c>
      <c r="Q239" s="71">
        <f t="shared" si="4"/>
        <v>0</v>
      </c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>
      <c r="A240" s="64"/>
      <c r="B240" s="65"/>
      <c r="C240" s="66"/>
      <c r="D240" s="67"/>
      <c r="E240" s="67"/>
      <c r="F240" s="67"/>
      <c r="G240" s="67"/>
      <c r="H240" s="67"/>
      <c r="I240" s="67"/>
      <c r="J240" s="68"/>
      <c r="K240" s="69"/>
      <c r="L240" s="70"/>
      <c r="M240" s="70" t="b">
        <v>0</v>
      </c>
      <c r="N240" s="71">
        <f t="shared" si="1"/>
        <v>0</v>
      </c>
      <c r="O240" s="71">
        <f t="shared" si="2"/>
        <v>0</v>
      </c>
      <c r="P240" s="71">
        <f t="shared" si="3"/>
        <v>0</v>
      </c>
      <c r="Q240" s="71">
        <f t="shared" si="4"/>
        <v>0</v>
      </c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>
      <c r="A241" s="64"/>
      <c r="B241" s="65"/>
      <c r="C241" s="66"/>
      <c r="D241" s="67"/>
      <c r="E241" s="67"/>
      <c r="F241" s="67"/>
      <c r="G241" s="67"/>
      <c r="H241" s="67"/>
      <c r="I241" s="67"/>
      <c r="J241" s="68"/>
      <c r="K241" s="69"/>
      <c r="L241" s="70"/>
      <c r="M241" s="70" t="b">
        <v>0</v>
      </c>
      <c r="N241" s="71">
        <f t="shared" si="1"/>
        <v>0</v>
      </c>
      <c r="O241" s="71">
        <f t="shared" si="2"/>
        <v>0</v>
      </c>
      <c r="P241" s="71">
        <f t="shared" si="3"/>
        <v>0</v>
      </c>
      <c r="Q241" s="71">
        <f t="shared" si="4"/>
        <v>0</v>
      </c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>
      <c r="A242" s="64"/>
      <c r="B242" s="65"/>
      <c r="C242" s="66"/>
      <c r="D242" s="67"/>
      <c r="E242" s="67"/>
      <c r="F242" s="67"/>
      <c r="G242" s="67"/>
      <c r="H242" s="67"/>
      <c r="I242" s="67"/>
      <c r="J242" s="68"/>
      <c r="K242" s="69"/>
      <c r="L242" s="70"/>
      <c r="M242" s="70" t="b">
        <v>0</v>
      </c>
      <c r="N242" s="71">
        <f t="shared" si="1"/>
        <v>0</v>
      </c>
      <c r="O242" s="71">
        <f t="shared" si="2"/>
        <v>0</v>
      </c>
      <c r="P242" s="71">
        <f t="shared" si="3"/>
        <v>0</v>
      </c>
      <c r="Q242" s="71">
        <f t="shared" si="4"/>
        <v>0</v>
      </c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>
      <c r="A243" s="64"/>
      <c r="B243" s="65"/>
      <c r="C243" s="66"/>
      <c r="D243" s="67"/>
      <c r="E243" s="67"/>
      <c r="F243" s="67"/>
      <c r="G243" s="67"/>
      <c r="H243" s="67"/>
      <c r="I243" s="67"/>
      <c r="J243" s="68"/>
      <c r="K243" s="69"/>
      <c r="L243" s="70"/>
      <c r="M243" s="70" t="b">
        <v>0</v>
      </c>
      <c r="N243" s="71">
        <f t="shared" si="1"/>
        <v>0</v>
      </c>
      <c r="O243" s="71">
        <f t="shared" si="2"/>
        <v>0</v>
      </c>
      <c r="P243" s="71">
        <f t="shared" si="3"/>
        <v>0</v>
      </c>
      <c r="Q243" s="71">
        <f t="shared" si="4"/>
        <v>0</v>
      </c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>
      <c r="A244" s="64"/>
      <c r="B244" s="65"/>
      <c r="C244" s="66"/>
      <c r="D244" s="67"/>
      <c r="E244" s="67"/>
      <c r="F244" s="67"/>
      <c r="G244" s="67"/>
      <c r="H244" s="67"/>
      <c r="I244" s="67"/>
      <c r="J244" s="68"/>
      <c r="K244" s="69"/>
      <c r="L244" s="70"/>
      <c r="M244" s="70" t="b">
        <v>0</v>
      </c>
      <c r="N244" s="71">
        <f t="shared" si="1"/>
        <v>0</v>
      </c>
      <c r="O244" s="71">
        <f t="shared" si="2"/>
        <v>0</v>
      </c>
      <c r="P244" s="71">
        <f t="shared" si="3"/>
        <v>0</v>
      </c>
      <c r="Q244" s="71">
        <f t="shared" si="4"/>
        <v>0</v>
      </c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>
      <c r="A245" s="64"/>
      <c r="B245" s="65"/>
      <c r="C245" s="66"/>
      <c r="D245" s="67"/>
      <c r="E245" s="67"/>
      <c r="F245" s="67"/>
      <c r="G245" s="67"/>
      <c r="H245" s="67"/>
      <c r="I245" s="67"/>
      <c r="J245" s="68"/>
      <c r="K245" s="69"/>
      <c r="L245" s="70"/>
      <c r="M245" s="70" t="b">
        <v>0</v>
      </c>
      <c r="N245" s="71">
        <f t="shared" si="1"/>
        <v>0</v>
      </c>
      <c r="O245" s="71">
        <f t="shared" si="2"/>
        <v>0</v>
      </c>
      <c r="P245" s="71">
        <f t="shared" si="3"/>
        <v>0</v>
      </c>
      <c r="Q245" s="71">
        <f t="shared" si="4"/>
        <v>0</v>
      </c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>
      <c r="A246" s="64"/>
      <c r="B246" s="65"/>
      <c r="C246" s="66"/>
      <c r="D246" s="67"/>
      <c r="E246" s="67"/>
      <c r="F246" s="67"/>
      <c r="G246" s="67"/>
      <c r="H246" s="67"/>
      <c r="I246" s="67"/>
      <c r="J246" s="68"/>
      <c r="K246" s="69"/>
      <c r="L246" s="70"/>
      <c r="M246" s="70" t="b">
        <v>0</v>
      </c>
      <c r="N246" s="71">
        <f t="shared" si="1"/>
        <v>0</v>
      </c>
      <c r="O246" s="71">
        <f t="shared" si="2"/>
        <v>0</v>
      </c>
      <c r="P246" s="71">
        <f t="shared" si="3"/>
        <v>0</v>
      </c>
      <c r="Q246" s="71">
        <f t="shared" si="4"/>
        <v>0</v>
      </c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>
      <c r="A247" s="64"/>
      <c r="B247" s="65"/>
      <c r="C247" s="66"/>
      <c r="D247" s="67"/>
      <c r="E247" s="67"/>
      <c r="F247" s="67"/>
      <c r="G247" s="67"/>
      <c r="H247" s="67"/>
      <c r="I247" s="67"/>
      <c r="J247" s="68"/>
      <c r="K247" s="69"/>
      <c r="L247" s="70"/>
      <c r="M247" s="70" t="b">
        <v>0</v>
      </c>
      <c r="N247" s="71">
        <f t="shared" si="1"/>
        <v>0</v>
      </c>
      <c r="O247" s="71">
        <f t="shared" si="2"/>
        <v>0</v>
      </c>
      <c r="P247" s="71">
        <f t="shared" si="3"/>
        <v>0</v>
      </c>
      <c r="Q247" s="71">
        <f t="shared" si="4"/>
        <v>0</v>
      </c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>
      <c r="A248" s="64"/>
      <c r="B248" s="65"/>
      <c r="C248" s="66"/>
      <c r="D248" s="67"/>
      <c r="E248" s="67"/>
      <c r="F248" s="67"/>
      <c r="G248" s="67"/>
      <c r="H248" s="67"/>
      <c r="I248" s="67"/>
      <c r="J248" s="68"/>
      <c r="K248" s="69"/>
      <c r="L248" s="70"/>
      <c r="M248" s="70" t="b">
        <v>0</v>
      </c>
      <c r="N248" s="71">
        <f t="shared" si="1"/>
        <v>0</v>
      </c>
      <c r="O248" s="71">
        <f t="shared" si="2"/>
        <v>0</v>
      </c>
      <c r="P248" s="71">
        <f t="shared" si="3"/>
        <v>0</v>
      </c>
      <c r="Q248" s="71">
        <f t="shared" si="4"/>
        <v>0</v>
      </c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>
      <c r="A249" s="64"/>
      <c r="B249" s="65"/>
      <c r="C249" s="66"/>
      <c r="D249" s="67"/>
      <c r="E249" s="67"/>
      <c r="F249" s="67"/>
      <c r="G249" s="67"/>
      <c r="H249" s="67"/>
      <c r="I249" s="67"/>
      <c r="J249" s="68"/>
      <c r="K249" s="69"/>
      <c r="L249" s="70"/>
      <c r="M249" s="70" t="b">
        <v>0</v>
      </c>
      <c r="N249" s="71">
        <f t="shared" si="1"/>
        <v>0</v>
      </c>
      <c r="O249" s="71">
        <f t="shared" si="2"/>
        <v>0</v>
      </c>
      <c r="P249" s="71">
        <f t="shared" si="3"/>
        <v>0</v>
      </c>
      <c r="Q249" s="71">
        <f t="shared" si="4"/>
        <v>0</v>
      </c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>
      <c r="A250" s="64"/>
      <c r="B250" s="65"/>
      <c r="C250" s="66"/>
      <c r="D250" s="67"/>
      <c r="E250" s="67"/>
      <c r="F250" s="67"/>
      <c r="G250" s="67"/>
      <c r="H250" s="67"/>
      <c r="I250" s="67"/>
      <c r="J250" s="68"/>
      <c r="K250" s="69"/>
      <c r="L250" s="70"/>
      <c r="M250" s="70" t="b">
        <v>0</v>
      </c>
      <c r="N250" s="71">
        <f t="shared" si="1"/>
        <v>0</v>
      </c>
      <c r="O250" s="71">
        <f t="shared" si="2"/>
        <v>0</v>
      </c>
      <c r="P250" s="71">
        <f t="shared" si="3"/>
        <v>0</v>
      </c>
      <c r="Q250" s="71">
        <f t="shared" si="4"/>
        <v>0</v>
      </c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>
      <c r="A251" s="64"/>
      <c r="B251" s="65"/>
      <c r="C251" s="66"/>
      <c r="D251" s="67"/>
      <c r="E251" s="67"/>
      <c r="F251" s="67"/>
      <c r="G251" s="67"/>
      <c r="H251" s="67"/>
      <c r="I251" s="67"/>
      <c r="J251" s="68"/>
      <c r="K251" s="69"/>
      <c r="L251" s="70"/>
      <c r="M251" s="70" t="b">
        <v>0</v>
      </c>
      <c r="N251" s="71">
        <f t="shared" si="1"/>
        <v>0</v>
      </c>
      <c r="O251" s="71">
        <f t="shared" si="2"/>
        <v>0</v>
      </c>
      <c r="P251" s="71">
        <f t="shared" si="3"/>
        <v>0</v>
      </c>
      <c r="Q251" s="71">
        <f t="shared" si="4"/>
        <v>0</v>
      </c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>
      <c r="A252" s="64"/>
      <c r="B252" s="65"/>
      <c r="C252" s="66"/>
      <c r="D252" s="67"/>
      <c r="E252" s="67"/>
      <c r="F252" s="67"/>
      <c r="G252" s="67"/>
      <c r="H252" s="67"/>
      <c r="I252" s="67"/>
      <c r="J252" s="68"/>
      <c r="K252" s="69"/>
      <c r="L252" s="70"/>
      <c r="M252" s="70" t="b">
        <v>0</v>
      </c>
      <c r="N252" s="71">
        <f t="shared" si="1"/>
        <v>0</v>
      </c>
      <c r="O252" s="71">
        <f t="shared" si="2"/>
        <v>0</v>
      </c>
      <c r="P252" s="71">
        <f t="shared" si="3"/>
        <v>0</v>
      </c>
      <c r="Q252" s="71">
        <f t="shared" si="4"/>
        <v>0</v>
      </c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>
      <c r="A253" s="64"/>
      <c r="B253" s="65"/>
      <c r="C253" s="66"/>
      <c r="D253" s="67"/>
      <c r="E253" s="67"/>
      <c r="F253" s="67"/>
      <c r="G253" s="67"/>
      <c r="H253" s="67"/>
      <c r="I253" s="67"/>
      <c r="J253" s="68"/>
      <c r="K253" s="69"/>
      <c r="L253" s="70"/>
      <c r="M253" s="70" t="b">
        <v>0</v>
      </c>
      <c r="N253" s="71">
        <f t="shared" si="1"/>
        <v>0</v>
      </c>
      <c r="O253" s="71">
        <f t="shared" si="2"/>
        <v>0</v>
      </c>
      <c r="P253" s="71">
        <f t="shared" si="3"/>
        <v>0</v>
      </c>
      <c r="Q253" s="71">
        <f t="shared" si="4"/>
        <v>0</v>
      </c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>
      <c r="A254" s="64"/>
      <c r="B254" s="65"/>
      <c r="C254" s="66"/>
      <c r="D254" s="67"/>
      <c r="E254" s="67"/>
      <c r="F254" s="67"/>
      <c r="G254" s="67"/>
      <c r="H254" s="67"/>
      <c r="I254" s="67"/>
      <c r="J254" s="68"/>
      <c r="K254" s="69"/>
      <c r="L254" s="70"/>
      <c r="M254" s="70" t="b">
        <v>0</v>
      </c>
      <c r="N254" s="71">
        <f t="shared" si="1"/>
        <v>0</v>
      </c>
      <c r="O254" s="71">
        <f t="shared" si="2"/>
        <v>0</v>
      </c>
      <c r="P254" s="71">
        <f t="shared" si="3"/>
        <v>0</v>
      </c>
      <c r="Q254" s="71">
        <f t="shared" si="4"/>
        <v>0</v>
      </c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>
      <c r="A255" s="64"/>
      <c r="B255" s="65"/>
      <c r="C255" s="66"/>
      <c r="D255" s="67"/>
      <c r="E255" s="67"/>
      <c r="F255" s="67"/>
      <c r="G255" s="67"/>
      <c r="H255" s="67"/>
      <c r="I255" s="67"/>
      <c r="J255" s="68"/>
      <c r="K255" s="69"/>
      <c r="L255" s="70"/>
      <c r="M255" s="70" t="b">
        <v>0</v>
      </c>
      <c r="N255" s="71">
        <f t="shared" si="1"/>
        <v>0</v>
      </c>
      <c r="O255" s="71">
        <f t="shared" si="2"/>
        <v>0</v>
      </c>
      <c r="P255" s="71">
        <f t="shared" si="3"/>
        <v>0</v>
      </c>
      <c r="Q255" s="71">
        <f t="shared" si="4"/>
        <v>0</v>
      </c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>
      <c r="A256" s="64"/>
      <c r="B256" s="65"/>
      <c r="C256" s="66"/>
      <c r="D256" s="67"/>
      <c r="E256" s="67"/>
      <c r="F256" s="67"/>
      <c r="G256" s="67"/>
      <c r="H256" s="67"/>
      <c r="I256" s="67"/>
      <c r="J256" s="68"/>
      <c r="K256" s="69"/>
      <c r="L256" s="70"/>
      <c r="M256" s="70" t="b">
        <v>0</v>
      </c>
      <c r="N256" s="71">
        <f t="shared" si="1"/>
        <v>0</v>
      </c>
      <c r="O256" s="71">
        <f t="shared" si="2"/>
        <v>0</v>
      </c>
      <c r="P256" s="71">
        <f t="shared" si="3"/>
        <v>0</v>
      </c>
      <c r="Q256" s="71">
        <f t="shared" si="4"/>
        <v>0</v>
      </c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>
      <c r="A257" s="64"/>
      <c r="B257" s="65"/>
      <c r="C257" s="66"/>
      <c r="D257" s="67"/>
      <c r="E257" s="67"/>
      <c r="F257" s="67"/>
      <c r="G257" s="67"/>
      <c r="H257" s="67"/>
      <c r="I257" s="67"/>
      <c r="J257" s="68"/>
      <c r="K257" s="69"/>
      <c r="L257" s="70"/>
      <c r="M257" s="70" t="b">
        <v>0</v>
      </c>
      <c r="N257" s="71">
        <f t="shared" si="1"/>
        <v>0</v>
      </c>
      <c r="O257" s="71">
        <f t="shared" si="2"/>
        <v>0</v>
      </c>
      <c r="P257" s="71">
        <f t="shared" si="3"/>
        <v>0</v>
      </c>
      <c r="Q257" s="71">
        <f t="shared" si="4"/>
        <v>0</v>
      </c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>
      <c r="A258" s="64"/>
      <c r="B258" s="65"/>
      <c r="C258" s="66"/>
      <c r="D258" s="67"/>
      <c r="E258" s="67"/>
      <c r="F258" s="67"/>
      <c r="G258" s="67"/>
      <c r="H258" s="67"/>
      <c r="I258" s="67"/>
      <c r="J258" s="68"/>
      <c r="K258" s="69"/>
      <c r="L258" s="70"/>
      <c r="M258" s="70" t="b">
        <v>0</v>
      </c>
      <c r="N258" s="71">
        <f t="shared" si="1"/>
        <v>0</v>
      </c>
      <c r="O258" s="71">
        <f t="shared" si="2"/>
        <v>0</v>
      </c>
      <c r="P258" s="71">
        <f t="shared" si="3"/>
        <v>0</v>
      </c>
      <c r="Q258" s="71">
        <f t="shared" si="4"/>
        <v>0</v>
      </c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>
      <c r="A259" s="64"/>
      <c r="B259" s="65"/>
      <c r="C259" s="66"/>
      <c r="D259" s="67"/>
      <c r="E259" s="67"/>
      <c r="F259" s="67"/>
      <c r="G259" s="67"/>
      <c r="H259" s="67"/>
      <c r="I259" s="67"/>
      <c r="J259" s="68"/>
      <c r="K259" s="69"/>
      <c r="L259" s="70"/>
      <c r="M259" s="70" t="b">
        <v>0</v>
      </c>
      <c r="N259" s="71">
        <f t="shared" si="1"/>
        <v>0</v>
      </c>
      <c r="O259" s="71">
        <f t="shared" si="2"/>
        <v>0</v>
      </c>
      <c r="P259" s="71">
        <f t="shared" si="3"/>
        <v>0</v>
      </c>
      <c r="Q259" s="71">
        <f t="shared" si="4"/>
        <v>0</v>
      </c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>
      <c r="A260" s="64"/>
      <c r="B260" s="65"/>
      <c r="C260" s="66"/>
      <c r="D260" s="67"/>
      <c r="E260" s="67"/>
      <c r="F260" s="67"/>
      <c r="G260" s="67"/>
      <c r="H260" s="67"/>
      <c r="I260" s="67"/>
      <c r="J260" s="68"/>
      <c r="K260" s="69"/>
      <c r="L260" s="70"/>
      <c r="M260" s="70" t="b">
        <v>0</v>
      </c>
      <c r="N260" s="71">
        <f t="shared" si="1"/>
        <v>0</v>
      </c>
      <c r="O260" s="71">
        <f t="shared" si="2"/>
        <v>0</v>
      </c>
      <c r="P260" s="71">
        <f t="shared" si="3"/>
        <v>0</v>
      </c>
      <c r="Q260" s="71">
        <f t="shared" si="4"/>
        <v>0</v>
      </c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>
      <c r="A261" s="64"/>
      <c r="B261" s="65"/>
      <c r="C261" s="66"/>
      <c r="D261" s="67"/>
      <c r="E261" s="67"/>
      <c r="F261" s="67"/>
      <c r="G261" s="67"/>
      <c r="H261" s="67"/>
      <c r="I261" s="67"/>
      <c r="J261" s="68"/>
      <c r="K261" s="69"/>
      <c r="L261" s="70"/>
      <c r="M261" s="70" t="b">
        <v>0</v>
      </c>
      <c r="N261" s="71">
        <f t="shared" si="1"/>
        <v>0</v>
      </c>
      <c r="O261" s="71">
        <f t="shared" si="2"/>
        <v>0</v>
      </c>
      <c r="P261" s="71">
        <f t="shared" si="3"/>
        <v>0</v>
      </c>
      <c r="Q261" s="71">
        <f t="shared" si="4"/>
        <v>0</v>
      </c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>
      <c r="A262" s="64"/>
      <c r="B262" s="65"/>
      <c r="C262" s="66"/>
      <c r="D262" s="67"/>
      <c r="E262" s="67"/>
      <c r="F262" s="67"/>
      <c r="G262" s="67"/>
      <c r="H262" s="67"/>
      <c r="I262" s="67"/>
      <c r="J262" s="68"/>
      <c r="K262" s="69"/>
      <c r="L262" s="70"/>
      <c r="M262" s="70" t="b">
        <v>0</v>
      </c>
      <c r="N262" s="71">
        <f t="shared" si="1"/>
        <v>0</v>
      </c>
      <c r="O262" s="71">
        <f t="shared" si="2"/>
        <v>0</v>
      </c>
      <c r="P262" s="71">
        <f t="shared" si="3"/>
        <v>0</v>
      </c>
      <c r="Q262" s="71">
        <f t="shared" si="4"/>
        <v>0</v>
      </c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>
      <c r="A263" s="64"/>
      <c r="B263" s="65"/>
      <c r="C263" s="66"/>
      <c r="D263" s="67"/>
      <c r="E263" s="67"/>
      <c r="F263" s="67"/>
      <c r="G263" s="67"/>
      <c r="H263" s="67"/>
      <c r="I263" s="67"/>
      <c r="J263" s="68"/>
      <c r="K263" s="69"/>
      <c r="L263" s="70"/>
      <c r="M263" s="70" t="b">
        <v>0</v>
      </c>
      <c r="N263" s="71">
        <f t="shared" si="1"/>
        <v>0</v>
      </c>
      <c r="O263" s="71">
        <f t="shared" si="2"/>
        <v>0</v>
      </c>
      <c r="P263" s="71">
        <f t="shared" si="3"/>
        <v>0</v>
      </c>
      <c r="Q263" s="71">
        <f t="shared" si="4"/>
        <v>0</v>
      </c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>
      <c r="A264" s="64"/>
      <c r="B264" s="65"/>
      <c r="C264" s="66"/>
      <c r="D264" s="67"/>
      <c r="E264" s="67"/>
      <c r="F264" s="67"/>
      <c r="G264" s="67"/>
      <c r="H264" s="67"/>
      <c r="I264" s="67"/>
      <c r="J264" s="68"/>
      <c r="K264" s="69"/>
      <c r="L264" s="70"/>
      <c r="M264" s="70" t="b">
        <v>0</v>
      </c>
      <c r="N264" s="71">
        <f t="shared" si="1"/>
        <v>0</v>
      </c>
      <c r="O264" s="71">
        <f t="shared" si="2"/>
        <v>0</v>
      </c>
      <c r="P264" s="71">
        <f t="shared" si="3"/>
        <v>0</v>
      </c>
      <c r="Q264" s="71">
        <f t="shared" si="4"/>
        <v>0</v>
      </c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>
      <c r="A265" s="64"/>
      <c r="B265" s="65"/>
      <c r="C265" s="66"/>
      <c r="D265" s="67"/>
      <c r="E265" s="67"/>
      <c r="F265" s="67"/>
      <c r="G265" s="67"/>
      <c r="H265" s="67"/>
      <c r="I265" s="67"/>
      <c r="J265" s="68"/>
      <c r="K265" s="69"/>
      <c r="L265" s="70"/>
      <c r="M265" s="70" t="b">
        <v>0</v>
      </c>
      <c r="N265" s="71">
        <f t="shared" si="1"/>
        <v>0</v>
      </c>
      <c r="O265" s="71">
        <f t="shared" si="2"/>
        <v>0</v>
      </c>
      <c r="P265" s="71">
        <f t="shared" si="3"/>
        <v>0</v>
      </c>
      <c r="Q265" s="71">
        <f t="shared" si="4"/>
        <v>0</v>
      </c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>
      <c r="A266" s="64"/>
      <c r="B266" s="65"/>
      <c r="C266" s="66"/>
      <c r="D266" s="67"/>
      <c r="E266" s="67"/>
      <c r="F266" s="67"/>
      <c r="G266" s="67"/>
      <c r="H266" s="67"/>
      <c r="I266" s="67"/>
      <c r="J266" s="68"/>
      <c r="K266" s="69"/>
      <c r="L266" s="70"/>
      <c r="M266" s="70" t="b">
        <v>0</v>
      </c>
      <c r="N266" s="71">
        <f t="shared" si="1"/>
        <v>0</v>
      </c>
      <c r="O266" s="71">
        <f t="shared" si="2"/>
        <v>0</v>
      </c>
      <c r="P266" s="71">
        <f t="shared" si="3"/>
        <v>0</v>
      </c>
      <c r="Q266" s="71">
        <f t="shared" si="4"/>
        <v>0</v>
      </c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>
      <c r="A267" s="64"/>
      <c r="B267" s="65"/>
      <c r="C267" s="66"/>
      <c r="D267" s="67"/>
      <c r="E267" s="67"/>
      <c r="F267" s="67"/>
      <c r="G267" s="67"/>
      <c r="H267" s="67"/>
      <c r="I267" s="67"/>
      <c r="J267" s="68"/>
      <c r="K267" s="69"/>
      <c r="L267" s="70"/>
      <c r="M267" s="70" t="b">
        <v>0</v>
      </c>
      <c r="N267" s="71">
        <f t="shared" si="1"/>
        <v>0</v>
      </c>
      <c r="O267" s="71">
        <f t="shared" si="2"/>
        <v>0</v>
      </c>
      <c r="P267" s="71">
        <f t="shared" si="3"/>
        <v>0</v>
      </c>
      <c r="Q267" s="71">
        <f t="shared" si="4"/>
        <v>0</v>
      </c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>
      <c r="A268" s="64"/>
      <c r="B268" s="65"/>
      <c r="C268" s="66"/>
      <c r="D268" s="67"/>
      <c r="E268" s="67"/>
      <c r="F268" s="67"/>
      <c r="G268" s="67"/>
      <c r="H268" s="67"/>
      <c r="I268" s="67"/>
      <c r="J268" s="68"/>
      <c r="K268" s="69"/>
      <c r="L268" s="70"/>
      <c r="M268" s="70" t="b">
        <v>0</v>
      </c>
      <c r="N268" s="71">
        <f t="shared" si="1"/>
        <v>0</v>
      </c>
      <c r="O268" s="71">
        <f t="shared" si="2"/>
        <v>0</v>
      </c>
      <c r="P268" s="71">
        <f t="shared" si="3"/>
        <v>0</v>
      </c>
      <c r="Q268" s="71">
        <f t="shared" si="4"/>
        <v>0</v>
      </c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>
      <c r="A269" s="64"/>
      <c r="B269" s="65"/>
      <c r="C269" s="66"/>
      <c r="D269" s="67"/>
      <c r="E269" s="67"/>
      <c r="F269" s="67"/>
      <c r="G269" s="67"/>
      <c r="H269" s="67"/>
      <c r="I269" s="67"/>
      <c r="J269" s="68"/>
      <c r="K269" s="69"/>
      <c r="L269" s="70"/>
      <c r="M269" s="70" t="b">
        <v>0</v>
      </c>
      <c r="N269" s="71">
        <f t="shared" si="1"/>
        <v>0</v>
      </c>
      <c r="O269" s="71">
        <f t="shared" si="2"/>
        <v>0</v>
      </c>
      <c r="P269" s="71">
        <f t="shared" si="3"/>
        <v>0</v>
      </c>
      <c r="Q269" s="71">
        <f t="shared" si="4"/>
        <v>0</v>
      </c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>
      <c r="A270" s="64"/>
      <c r="B270" s="65"/>
      <c r="C270" s="66"/>
      <c r="D270" s="67"/>
      <c r="E270" s="67"/>
      <c r="F270" s="67"/>
      <c r="G270" s="67"/>
      <c r="H270" s="67"/>
      <c r="I270" s="67"/>
      <c r="J270" s="68"/>
      <c r="K270" s="69"/>
      <c r="L270" s="70"/>
      <c r="M270" s="70" t="b">
        <v>0</v>
      </c>
      <c r="N270" s="71">
        <f t="shared" si="1"/>
        <v>0</v>
      </c>
      <c r="O270" s="71">
        <f t="shared" si="2"/>
        <v>0</v>
      </c>
      <c r="P270" s="71">
        <f t="shared" si="3"/>
        <v>0</v>
      </c>
      <c r="Q270" s="71">
        <f t="shared" si="4"/>
        <v>0</v>
      </c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>
      <c r="A271" s="64"/>
      <c r="B271" s="65"/>
      <c r="C271" s="66"/>
      <c r="D271" s="67"/>
      <c r="E271" s="67"/>
      <c r="F271" s="67"/>
      <c r="G271" s="67"/>
      <c r="H271" s="67"/>
      <c r="I271" s="67"/>
      <c r="J271" s="68"/>
      <c r="K271" s="69"/>
      <c r="L271" s="70"/>
      <c r="M271" s="70" t="b">
        <v>0</v>
      </c>
      <c r="N271" s="71">
        <f t="shared" si="1"/>
        <v>0</v>
      </c>
      <c r="O271" s="71">
        <f t="shared" si="2"/>
        <v>0</v>
      </c>
      <c r="P271" s="71">
        <f t="shared" si="3"/>
        <v>0</v>
      </c>
      <c r="Q271" s="71">
        <f t="shared" si="4"/>
        <v>0</v>
      </c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>
      <c r="A272" s="64"/>
      <c r="B272" s="65"/>
      <c r="C272" s="66"/>
      <c r="D272" s="67"/>
      <c r="E272" s="67"/>
      <c r="F272" s="67"/>
      <c r="G272" s="67"/>
      <c r="H272" s="67"/>
      <c r="I272" s="67"/>
      <c r="J272" s="68"/>
      <c r="K272" s="69"/>
      <c r="L272" s="70"/>
      <c r="M272" s="70" t="b">
        <v>0</v>
      </c>
      <c r="N272" s="71">
        <f t="shared" si="1"/>
        <v>0</v>
      </c>
      <c r="O272" s="71">
        <f t="shared" si="2"/>
        <v>0</v>
      </c>
      <c r="P272" s="71">
        <f t="shared" si="3"/>
        <v>0</v>
      </c>
      <c r="Q272" s="71">
        <f t="shared" si="4"/>
        <v>0</v>
      </c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>
      <c r="A273" s="64"/>
      <c r="B273" s="65"/>
      <c r="C273" s="66"/>
      <c r="D273" s="67"/>
      <c r="E273" s="67"/>
      <c r="F273" s="67"/>
      <c r="G273" s="67"/>
      <c r="H273" s="67"/>
      <c r="I273" s="67"/>
      <c r="J273" s="68"/>
      <c r="K273" s="69"/>
      <c r="L273" s="70"/>
      <c r="M273" s="70" t="b">
        <v>0</v>
      </c>
      <c r="N273" s="71">
        <f t="shared" si="1"/>
        <v>0</v>
      </c>
      <c r="O273" s="71">
        <f t="shared" si="2"/>
        <v>0</v>
      </c>
      <c r="P273" s="71">
        <f t="shared" si="3"/>
        <v>0</v>
      </c>
      <c r="Q273" s="71">
        <f t="shared" si="4"/>
        <v>0</v>
      </c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>
      <c r="A274" s="64"/>
      <c r="B274" s="65"/>
      <c r="C274" s="66"/>
      <c r="D274" s="67"/>
      <c r="E274" s="67"/>
      <c r="F274" s="67"/>
      <c r="G274" s="67"/>
      <c r="H274" s="67"/>
      <c r="I274" s="67"/>
      <c r="J274" s="68"/>
      <c r="K274" s="69"/>
      <c r="L274" s="70"/>
      <c r="M274" s="70" t="b">
        <v>0</v>
      </c>
      <c r="N274" s="71">
        <f t="shared" si="1"/>
        <v>0</v>
      </c>
      <c r="O274" s="71">
        <f t="shared" si="2"/>
        <v>0</v>
      </c>
      <c r="P274" s="71">
        <f t="shared" si="3"/>
        <v>0</v>
      </c>
      <c r="Q274" s="71">
        <f t="shared" si="4"/>
        <v>0</v>
      </c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>
      <c r="A275" s="64"/>
      <c r="B275" s="65"/>
      <c r="C275" s="66"/>
      <c r="D275" s="67"/>
      <c r="E275" s="67"/>
      <c r="F275" s="67"/>
      <c r="G275" s="67"/>
      <c r="H275" s="67"/>
      <c r="I275" s="67"/>
      <c r="J275" s="68"/>
      <c r="K275" s="69"/>
      <c r="L275" s="70"/>
      <c r="M275" s="70" t="b">
        <v>0</v>
      </c>
      <c r="N275" s="71">
        <f t="shared" si="1"/>
        <v>0</v>
      </c>
      <c r="O275" s="71">
        <f t="shared" si="2"/>
        <v>0</v>
      </c>
      <c r="P275" s="71">
        <f t="shared" si="3"/>
        <v>0</v>
      </c>
      <c r="Q275" s="71">
        <f t="shared" si="4"/>
        <v>0</v>
      </c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>
      <c r="A276" s="64"/>
      <c r="B276" s="65"/>
      <c r="C276" s="66"/>
      <c r="D276" s="67"/>
      <c r="E276" s="67"/>
      <c r="F276" s="67"/>
      <c r="G276" s="67"/>
      <c r="H276" s="67"/>
      <c r="I276" s="67"/>
      <c r="J276" s="68"/>
      <c r="K276" s="69"/>
      <c r="L276" s="70"/>
      <c r="M276" s="70" t="b">
        <v>0</v>
      </c>
      <c r="N276" s="71">
        <f t="shared" si="1"/>
        <v>0</v>
      </c>
      <c r="O276" s="71">
        <f t="shared" si="2"/>
        <v>0</v>
      </c>
      <c r="P276" s="71">
        <f t="shared" si="3"/>
        <v>0</v>
      </c>
      <c r="Q276" s="71">
        <f t="shared" si="4"/>
        <v>0</v>
      </c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>
      <c r="A277" s="64"/>
      <c r="B277" s="65"/>
      <c r="C277" s="66"/>
      <c r="D277" s="67"/>
      <c r="E277" s="67"/>
      <c r="F277" s="67"/>
      <c r="G277" s="67"/>
      <c r="H277" s="67"/>
      <c r="I277" s="67"/>
      <c r="J277" s="68"/>
      <c r="K277" s="69"/>
      <c r="L277" s="70"/>
      <c r="M277" s="70" t="b">
        <v>0</v>
      </c>
      <c r="N277" s="71">
        <f t="shared" si="1"/>
        <v>0</v>
      </c>
      <c r="O277" s="71">
        <f t="shared" si="2"/>
        <v>0</v>
      </c>
      <c r="P277" s="71">
        <f t="shared" si="3"/>
        <v>0</v>
      </c>
      <c r="Q277" s="71">
        <f t="shared" si="4"/>
        <v>0</v>
      </c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>
      <c r="A278" s="64"/>
      <c r="B278" s="65"/>
      <c r="C278" s="66"/>
      <c r="D278" s="67"/>
      <c r="E278" s="67"/>
      <c r="F278" s="67"/>
      <c r="G278" s="67"/>
      <c r="H278" s="67"/>
      <c r="I278" s="67"/>
      <c r="J278" s="68"/>
      <c r="K278" s="69"/>
      <c r="L278" s="70"/>
      <c r="M278" s="70" t="b">
        <v>0</v>
      </c>
      <c r="N278" s="71">
        <f t="shared" si="1"/>
        <v>0</v>
      </c>
      <c r="O278" s="71">
        <f t="shared" si="2"/>
        <v>0</v>
      </c>
      <c r="P278" s="71">
        <f t="shared" si="3"/>
        <v>0</v>
      </c>
      <c r="Q278" s="71">
        <f t="shared" si="4"/>
        <v>0</v>
      </c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>
      <c r="A279" s="64"/>
      <c r="B279" s="65"/>
      <c r="C279" s="66"/>
      <c r="D279" s="67"/>
      <c r="E279" s="67"/>
      <c r="F279" s="67"/>
      <c r="G279" s="67"/>
      <c r="H279" s="67"/>
      <c r="I279" s="67"/>
      <c r="J279" s="68"/>
      <c r="K279" s="69"/>
      <c r="L279" s="70"/>
      <c r="M279" s="70" t="b">
        <v>0</v>
      </c>
      <c r="N279" s="71">
        <f t="shared" si="1"/>
        <v>0</v>
      </c>
      <c r="O279" s="71">
        <f t="shared" si="2"/>
        <v>0</v>
      </c>
      <c r="P279" s="71">
        <f t="shared" si="3"/>
        <v>0</v>
      </c>
      <c r="Q279" s="71">
        <f t="shared" si="4"/>
        <v>0</v>
      </c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>
      <c r="A280" s="64"/>
      <c r="B280" s="65"/>
      <c r="C280" s="66"/>
      <c r="D280" s="67"/>
      <c r="E280" s="67"/>
      <c r="F280" s="67"/>
      <c r="G280" s="67"/>
      <c r="H280" s="67"/>
      <c r="I280" s="67"/>
      <c r="J280" s="68"/>
      <c r="K280" s="69"/>
      <c r="L280" s="70"/>
      <c r="M280" s="70" t="b">
        <v>0</v>
      </c>
      <c r="N280" s="71">
        <f t="shared" si="1"/>
        <v>0</v>
      </c>
      <c r="O280" s="71">
        <f t="shared" si="2"/>
        <v>0</v>
      </c>
      <c r="P280" s="71">
        <f t="shared" si="3"/>
        <v>0</v>
      </c>
      <c r="Q280" s="71">
        <f t="shared" si="4"/>
        <v>0</v>
      </c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>
      <c r="A281" s="64"/>
      <c r="B281" s="65"/>
      <c r="C281" s="66"/>
      <c r="D281" s="67"/>
      <c r="E281" s="67"/>
      <c r="F281" s="67"/>
      <c r="G281" s="67"/>
      <c r="H281" s="67"/>
      <c r="I281" s="67"/>
      <c r="J281" s="68"/>
      <c r="K281" s="69"/>
      <c r="L281" s="70"/>
      <c r="M281" s="70" t="b">
        <v>0</v>
      </c>
      <c r="N281" s="71">
        <f t="shared" si="1"/>
        <v>0</v>
      </c>
      <c r="O281" s="71">
        <f t="shared" si="2"/>
        <v>0</v>
      </c>
      <c r="P281" s="71">
        <f t="shared" si="3"/>
        <v>0</v>
      </c>
      <c r="Q281" s="71">
        <f t="shared" si="4"/>
        <v>0</v>
      </c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>
      <c r="A282" s="64"/>
      <c r="B282" s="65"/>
      <c r="C282" s="66"/>
      <c r="D282" s="67"/>
      <c r="E282" s="67"/>
      <c r="F282" s="67"/>
      <c r="G282" s="67"/>
      <c r="H282" s="67"/>
      <c r="I282" s="67"/>
      <c r="J282" s="68"/>
      <c r="K282" s="69"/>
      <c r="L282" s="70"/>
      <c r="M282" s="70" t="b">
        <v>0</v>
      </c>
      <c r="N282" s="71">
        <f t="shared" si="1"/>
        <v>0</v>
      </c>
      <c r="O282" s="71">
        <f t="shared" si="2"/>
        <v>0</v>
      </c>
      <c r="P282" s="71">
        <f t="shared" si="3"/>
        <v>0</v>
      </c>
      <c r="Q282" s="71">
        <f t="shared" si="4"/>
        <v>0</v>
      </c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>
      <c r="A283" s="64"/>
      <c r="B283" s="65"/>
      <c r="C283" s="66"/>
      <c r="D283" s="67"/>
      <c r="E283" s="67"/>
      <c r="F283" s="67"/>
      <c r="G283" s="67"/>
      <c r="H283" s="67"/>
      <c r="I283" s="67"/>
      <c r="J283" s="68"/>
      <c r="K283" s="69"/>
      <c r="L283" s="70"/>
      <c r="M283" s="70" t="b">
        <v>0</v>
      </c>
      <c r="N283" s="71">
        <f t="shared" si="1"/>
        <v>0</v>
      </c>
      <c r="O283" s="71">
        <f t="shared" si="2"/>
        <v>0</v>
      </c>
      <c r="P283" s="71">
        <f t="shared" si="3"/>
        <v>0</v>
      </c>
      <c r="Q283" s="71">
        <f t="shared" si="4"/>
        <v>0</v>
      </c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>
      <c r="A284" s="64"/>
      <c r="B284" s="65"/>
      <c r="C284" s="66"/>
      <c r="D284" s="67"/>
      <c r="E284" s="67"/>
      <c r="F284" s="67"/>
      <c r="G284" s="67"/>
      <c r="H284" s="67"/>
      <c r="I284" s="67"/>
      <c r="J284" s="68"/>
      <c r="K284" s="69"/>
      <c r="L284" s="70"/>
      <c r="M284" s="70" t="b">
        <v>0</v>
      </c>
      <c r="N284" s="71">
        <f t="shared" si="1"/>
        <v>0</v>
      </c>
      <c r="O284" s="71">
        <f t="shared" si="2"/>
        <v>0</v>
      </c>
      <c r="P284" s="71">
        <f t="shared" si="3"/>
        <v>0</v>
      </c>
      <c r="Q284" s="71">
        <f t="shared" si="4"/>
        <v>0</v>
      </c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>
      <c r="A285" s="64"/>
      <c r="B285" s="65"/>
      <c r="C285" s="66"/>
      <c r="D285" s="67"/>
      <c r="E285" s="67"/>
      <c r="F285" s="67"/>
      <c r="G285" s="67"/>
      <c r="H285" s="67"/>
      <c r="I285" s="67"/>
      <c r="J285" s="68"/>
      <c r="K285" s="69"/>
      <c r="L285" s="70"/>
      <c r="M285" s="70" t="b">
        <v>0</v>
      </c>
      <c r="N285" s="71">
        <f t="shared" si="1"/>
        <v>0</v>
      </c>
      <c r="O285" s="71">
        <f t="shared" si="2"/>
        <v>0</v>
      </c>
      <c r="P285" s="71">
        <f t="shared" si="3"/>
        <v>0</v>
      </c>
      <c r="Q285" s="71">
        <f t="shared" si="4"/>
        <v>0</v>
      </c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>
      <c r="A286" s="64"/>
      <c r="B286" s="65"/>
      <c r="C286" s="66"/>
      <c r="D286" s="67"/>
      <c r="E286" s="67"/>
      <c r="F286" s="67"/>
      <c r="G286" s="67"/>
      <c r="H286" s="67"/>
      <c r="I286" s="67"/>
      <c r="J286" s="68"/>
      <c r="K286" s="69"/>
      <c r="L286" s="70"/>
      <c r="M286" s="70" t="b">
        <v>0</v>
      </c>
      <c r="N286" s="71">
        <f t="shared" si="1"/>
        <v>0</v>
      </c>
      <c r="O286" s="71">
        <f t="shared" si="2"/>
        <v>0</v>
      </c>
      <c r="P286" s="71">
        <f t="shared" si="3"/>
        <v>0</v>
      </c>
      <c r="Q286" s="71">
        <f t="shared" si="4"/>
        <v>0</v>
      </c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>
      <c r="A287" s="64"/>
      <c r="B287" s="65"/>
      <c r="C287" s="66"/>
      <c r="D287" s="67"/>
      <c r="E287" s="67"/>
      <c r="F287" s="67"/>
      <c r="G287" s="67"/>
      <c r="H287" s="67"/>
      <c r="I287" s="67"/>
      <c r="J287" s="68"/>
      <c r="K287" s="69"/>
      <c r="L287" s="70"/>
      <c r="M287" s="70" t="b">
        <v>0</v>
      </c>
      <c r="N287" s="71">
        <f t="shared" si="1"/>
        <v>0</v>
      </c>
      <c r="O287" s="71">
        <f t="shared" si="2"/>
        <v>0</v>
      </c>
      <c r="P287" s="71">
        <f t="shared" si="3"/>
        <v>0</v>
      </c>
      <c r="Q287" s="71">
        <f t="shared" si="4"/>
        <v>0</v>
      </c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>
      <c r="A288" s="64"/>
      <c r="B288" s="65"/>
      <c r="C288" s="66"/>
      <c r="D288" s="67"/>
      <c r="E288" s="67"/>
      <c r="F288" s="67"/>
      <c r="G288" s="67"/>
      <c r="H288" s="67"/>
      <c r="I288" s="67"/>
      <c r="J288" s="68"/>
      <c r="K288" s="69"/>
      <c r="L288" s="70"/>
      <c r="M288" s="70" t="b">
        <v>0</v>
      </c>
      <c r="N288" s="71">
        <f t="shared" si="1"/>
        <v>0</v>
      </c>
      <c r="O288" s="71">
        <f t="shared" si="2"/>
        <v>0</v>
      </c>
      <c r="P288" s="71">
        <f t="shared" si="3"/>
        <v>0</v>
      </c>
      <c r="Q288" s="71">
        <f t="shared" si="4"/>
        <v>0</v>
      </c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>
      <c r="A289" s="64"/>
      <c r="B289" s="65"/>
      <c r="C289" s="66"/>
      <c r="D289" s="67"/>
      <c r="E289" s="67"/>
      <c r="F289" s="67"/>
      <c r="G289" s="67"/>
      <c r="H289" s="67"/>
      <c r="I289" s="67"/>
      <c r="J289" s="68"/>
      <c r="K289" s="69"/>
      <c r="L289" s="70"/>
      <c r="M289" s="70" t="b">
        <v>0</v>
      </c>
      <c r="N289" s="71">
        <f t="shared" si="1"/>
        <v>0</v>
      </c>
      <c r="O289" s="71">
        <f t="shared" si="2"/>
        <v>0</v>
      </c>
      <c r="P289" s="71">
        <f t="shared" si="3"/>
        <v>0</v>
      </c>
      <c r="Q289" s="71">
        <f t="shared" si="4"/>
        <v>0</v>
      </c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>
      <c r="A290" s="64"/>
      <c r="B290" s="65"/>
      <c r="C290" s="66"/>
      <c r="D290" s="67"/>
      <c r="E290" s="67"/>
      <c r="F290" s="67"/>
      <c r="G290" s="67"/>
      <c r="H290" s="67"/>
      <c r="I290" s="67"/>
      <c r="J290" s="68"/>
      <c r="K290" s="69"/>
      <c r="L290" s="70"/>
      <c r="M290" s="70" t="b">
        <v>0</v>
      </c>
      <c r="N290" s="71">
        <f t="shared" si="1"/>
        <v>0</v>
      </c>
      <c r="O290" s="71">
        <f t="shared" si="2"/>
        <v>0</v>
      </c>
      <c r="P290" s="71">
        <f t="shared" si="3"/>
        <v>0</v>
      </c>
      <c r="Q290" s="71">
        <f t="shared" si="4"/>
        <v>0</v>
      </c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>
      <c r="A291" s="64"/>
      <c r="B291" s="65"/>
      <c r="C291" s="66"/>
      <c r="D291" s="67"/>
      <c r="E291" s="67"/>
      <c r="F291" s="67"/>
      <c r="G291" s="67"/>
      <c r="H291" s="67"/>
      <c r="I291" s="67"/>
      <c r="J291" s="68"/>
      <c r="K291" s="69"/>
      <c r="L291" s="70"/>
      <c r="M291" s="70" t="b">
        <v>0</v>
      </c>
      <c r="N291" s="71">
        <f t="shared" si="1"/>
        <v>0</v>
      </c>
      <c r="O291" s="71">
        <f t="shared" si="2"/>
        <v>0</v>
      </c>
      <c r="P291" s="71">
        <f t="shared" si="3"/>
        <v>0</v>
      </c>
      <c r="Q291" s="71">
        <f t="shared" si="4"/>
        <v>0</v>
      </c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>
      <c r="A292" s="64"/>
      <c r="B292" s="65"/>
      <c r="C292" s="66"/>
      <c r="D292" s="67"/>
      <c r="E292" s="67"/>
      <c r="F292" s="67"/>
      <c r="G292" s="67"/>
      <c r="H292" s="67"/>
      <c r="I292" s="67"/>
      <c r="J292" s="68"/>
      <c r="K292" s="69"/>
      <c r="L292" s="70"/>
      <c r="M292" s="70" t="b">
        <v>0</v>
      </c>
      <c r="N292" s="71">
        <f t="shared" si="1"/>
        <v>0</v>
      </c>
      <c r="O292" s="71">
        <f t="shared" si="2"/>
        <v>0</v>
      </c>
      <c r="P292" s="71">
        <f t="shared" si="3"/>
        <v>0</v>
      </c>
      <c r="Q292" s="71">
        <f t="shared" si="4"/>
        <v>0</v>
      </c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>
      <c r="A293" s="64"/>
      <c r="B293" s="65"/>
      <c r="C293" s="66"/>
      <c r="D293" s="67"/>
      <c r="E293" s="67"/>
      <c r="F293" s="67"/>
      <c r="G293" s="67"/>
      <c r="H293" s="67"/>
      <c r="I293" s="67"/>
      <c r="J293" s="68"/>
      <c r="K293" s="69"/>
      <c r="L293" s="70"/>
      <c r="M293" s="70" t="b">
        <v>0</v>
      </c>
      <c r="N293" s="71">
        <f t="shared" si="1"/>
        <v>0</v>
      </c>
      <c r="O293" s="71">
        <f t="shared" si="2"/>
        <v>0</v>
      </c>
      <c r="P293" s="71">
        <f t="shared" si="3"/>
        <v>0</v>
      </c>
      <c r="Q293" s="71">
        <f t="shared" si="4"/>
        <v>0</v>
      </c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>
      <c r="A294" s="64"/>
      <c r="B294" s="65"/>
      <c r="C294" s="66"/>
      <c r="D294" s="67"/>
      <c r="E294" s="67"/>
      <c r="F294" s="67"/>
      <c r="G294" s="67"/>
      <c r="H294" s="67"/>
      <c r="I294" s="67"/>
      <c r="J294" s="68"/>
      <c r="K294" s="69"/>
      <c r="L294" s="70"/>
      <c r="M294" s="70" t="b">
        <v>0</v>
      </c>
      <c r="N294" s="71">
        <f t="shared" si="1"/>
        <v>0</v>
      </c>
      <c r="O294" s="71">
        <f t="shared" si="2"/>
        <v>0</v>
      </c>
      <c r="P294" s="71">
        <f t="shared" si="3"/>
        <v>0</v>
      </c>
      <c r="Q294" s="71">
        <f t="shared" si="4"/>
        <v>0</v>
      </c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>
      <c r="A295" s="64"/>
      <c r="B295" s="65"/>
      <c r="C295" s="66"/>
      <c r="D295" s="67"/>
      <c r="E295" s="67"/>
      <c r="F295" s="67"/>
      <c r="G295" s="67"/>
      <c r="H295" s="67"/>
      <c r="I295" s="67"/>
      <c r="J295" s="68"/>
      <c r="K295" s="69"/>
      <c r="L295" s="70"/>
      <c r="M295" s="70" t="b">
        <v>0</v>
      </c>
      <c r="N295" s="71">
        <f t="shared" si="1"/>
        <v>0</v>
      </c>
      <c r="O295" s="71">
        <f t="shared" si="2"/>
        <v>0</v>
      </c>
      <c r="P295" s="71">
        <f t="shared" si="3"/>
        <v>0</v>
      </c>
      <c r="Q295" s="71">
        <f t="shared" si="4"/>
        <v>0</v>
      </c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>
      <c r="A296" s="64"/>
      <c r="B296" s="65"/>
      <c r="C296" s="66"/>
      <c r="D296" s="67"/>
      <c r="E296" s="67"/>
      <c r="F296" s="67"/>
      <c r="G296" s="67"/>
      <c r="H296" s="67"/>
      <c r="I296" s="67"/>
      <c r="J296" s="68"/>
      <c r="K296" s="69"/>
      <c r="L296" s="70"/>
      <c r="M296" s="70" t="b">
        <v>0</v>
      </c>
      <c r="N296" s="71">
        <f t="shared" si="1"/>
        <v>0</v>
      </c>
      <c r="O296" s="71">
        <f t="shared" si="2"/>
        <v>0</v>
      </c>
      <c r="P296" s="71">
        <f t="shared" si="3"/>
        <v>0</v>
      </c>
      <c r="Q296" s="71">
        <f t="shared" si="4"/>
        <v>0</v>
      </c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>
      <c r="A297" s="64"/>
      <c r="B297" s="65"/>
      <c r="C297" s="66"/>
      <c r="D297" s="67"/>
      <c r="E297" s="67"/>
      <c r="F297" s="67"/>
      <c r="G297" s="67"/>
      <c r="H297" s="67"/>
      <c r="I297" s="67"/>
      <c r="J297" s="68"/>
      <c r="K297" s="69"/>
      <c r="L297" s="70"/>
      <c r="M297" s="70" t="b">
        <v>0</v>
      </c>
      <c r="N297" s="71">
        <f t="shared" si="1"/>
        <v>0</v>
      </c>
      <c r="O297" s="71">
        <f t="shared" si="2"/>
        <v>0</v>
      </c>
      <c r="P297" s="71">
        <f t="shared" si="3"/>
        <v>0</v>
      </c>
      <c r="Q297" s="71">
        <f t="shared" si="4"/>
        <v>0</v>
      </c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>
      <c r="A298" s="64"/>
      <c r="B298" s="65"/>
      <c r="C298" s="66"/>
      <c r="D298" s="67"/>
      <c r="E298" s="67"/>
      <c r="F298" s="67"/>
      <c r="G298" s="67"/>
      <c r="H298" s="67"/>
      <c r="I298" s="67"/>
      <c r="J298" s="68"/>
      <c r="K298" s="69"/>
      <c r="L298" s="70"/>
      <c r="M298" s="70" t="b">
        <v>0</v>
      </c>
      <c r="N298" s="71">
        <f t="shared" si="1"/>
        <v>0</v>
      </c>
      <c r="O298" s="71">
        <f t="shared" si="2"/>
        <v>0</v>
      </c>
      <c r="P298" s="71">
        <f t="shared" si="3"/>
        <v>0</v>
      </c>
      <c r="Q298" s="71">
        <f t="shared" si="4"/>
        <v>0</v>
      </c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>
      <c r="A299" s="64"/>
      <c r="B299" s="65"/>
      <c r="C299" s="66"/>
      <c r="D299" s="67"/>
      <c r="E299" s="67"/>
      <c r="F299" s="67"/>
      <c r="G299" s="67"/>
      <c r="H299" s="67"/>
      <c r="I299" s="67"/>
      <c r="J299" s="68"/>
      <c r="K299" s="69"/>
      <c r="L299" s="70"/>
      <c r="M299" s="70" t="b">
        <v>0</v>
      </c>
      <c r="N299" s="71">
        <f t="shared" si="1"/>
        <v>0</v>
      </c>
      <c r="O299" s="71">
        <f t="shared" si="2"/>
        <v>0</v>
      </c>
      <c r="P299" s="71">
        <f t="shared" si="3"/>
        <v>0</v>
      </c>
      <c r="Q299" s="71">
        <f t="shared" si="4"/>
        <v>0</v>
      </c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>
      <c r="A300" s="64"/>
      <c r="B300" s="65"/>
      <c r="C300" s="66"/>
      <c r="D300" s="67"/>
      <c r="E300" s="67"/>
      <c r="F300" s="67"/>
      <c r="G300" s="67"/>
      <c r="H300" s="67"/>
      <c r="I300" s="67"/>
      <c r="J300" s="68"/>
      <c r="K300" s="69"/>
      <c r="L300" s="70"/>
      <c r="M300" s="70" t="b">
        <v>0</v>
      </c>
      <c r="N300" s="71">
        <f t="shared" si="1"/>
        <v>0</v>
      </c>
      <c r="O300" s="71">
        <f t="shared" si="2"/>
        <v>0</v>
      </c>
      <c r="P300" s="71">
        <f t="shared" si="3"/>
        <v>0</v>
      </c>
      <c r="Q300" s="71">
        <f t="shared" si="4"/>
        <v>0</v>
      </c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>
      <c r="A301" s="64"/>
      <c r="B301" s="65"/>
      <c r="C301" s="66"/>
      <c r="D301" s="67"/>
      <c r="E301" s="67"/>
      <c r="F301" s="67"/>
      <c r="G301" s="67"/>
      <c r="H301" s="67"/>
      <c r="I301" s="67"/>
      <c r="J301" s="68"/>
      <c r="K301" s="69"/>
      <c r="L301" s="70"/>
      <c r="M301" s="70" t="b">
        <v>0</v>
      </c>
      <c r="N301" s="71">
        <f t="shared" si="1"/>
        <v>0</v>
      </c>
      <c r="O301" s="71">
        <f t="shared" si="2"/>
        <v>0</v>
      </c>
      <c r="P301" s="71">
        <f t="shared" si="3"/>
        <v>0</v>
      </c>
      <c r="Q301" s="71">
        <f t="shared" si="4"/>
        <v>0</v>
      </c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>
      <c r="A302" s="64"/>
      <c r="B302" s="65"/>
      <c r="C302" s="66"/>
      <c r="D302" s="67"/>
      <c r="E302" s="67"/>
      <c r="F302" s="67"/>
      <c r="G302" s="67"/>
      <c r="H302" s="67"/>
      <c r="I302" s="67"/>
      <c r="J302" s="68"/>
      <c r="K302" s="69"/>
      <c r="L302" s="70"/>
      <c r="M302" s="70" t="b">
        <v>0</v>
      </c>
      <c r="N302" s="71">
        <f t="shared" si="1"/>
        <v>0</v>
      </c>
      <c r="O302" s="71">
        <f t="shared" si="2"/>
        <v>0</v>
      </c>
      <c r="P302" s="71">
        <f t="shared" si="3"/>
        <v>0</v>
      </c>
      <c r="Q302" s="71">
        <f t="shared" si="4"/>
        <v>0</v>
      </c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>
      <c r="A303" s="64"/>
      <c r="B303" s="65"/>
      <c r="C303" s="66"/>
      <c r="D303" s="67"/>
      <c r="E303" s="67"/>
      <c r="F303" s="67"/>
      <c r="G303" s="67"/>
      <c r="H303" s="67"/>
      <c r="I303" s="67"/>
      <c r="J303" s="68"/>
      <c r="K303" s="69"/>
      <c r="L303" s="70"/>
      <c r="M303" s="70" t="b">
        <v>0</v>
      </c>
      <c r="N303" s="71">
        <f t="shared" si="1"/>
        <v>0</v>
      </c>
      <c r="O303" s="71">
        <f t="shared" si="2"/>
        <v>0</v>
      </c>
      <c r="P303" s="71">
        <f t="shared" si="3"/>
        <v>0</v>
      </c>
      <c r="Q303" s="71">
        <f t="shared" si="4"/>
        <v>0</v>
      </c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>
      <c r="A304" s="64"/>
      <c r="B304" s="65"/>
      <c r="C304" s="66"/>
      <c r="D304" s="67"/>
      <c r="E304" s="67"/>
      <c r="F304" s="67"/>
      <c r="G304" s="67"/>
      <c r="H304" s="67"/>
      <c r="I304" s="67"/>
      <c r="J304" s="68"/>
      <c r="K304" s="69"/>
      <c r="L304" s="70"/>
      <c r="M304" s="70" t="b">
        <v>0</v>
      </c>
      <c r="N304" s="71">
        <f t="shared" si="1"/>
        <v>0</v>
      </c>
      <c r="O304" s="71">
        <f t="shared" si="2"/>
        <v>0</v>
      </c>
      <c r="P304" s="71">
        <f t="shared" si="3"/>
        <v>0</v>
      </c>
      <c r="Q304" s="71">
        <f t="shared" si="4"/>
        <v>0</v>
      </c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>
      <c r="A305" s="64"/>
      <c r="B305" s="65"/>
      <c r="C305" s="66"/>
      <c r="D305" s="67"/>
      <c r="E305" s="67"/>
      <c r="F305" s="67"/>
      <c r="G305" s="67"/>
      <c r="H305" s="67"/>
      <c r="I305" s="67"/>
      <c r="J305" s="68"/>
      <c r="K305" s="69"/>
      <c r="L305" s="70"/>
      <c r="M305" s="70" t="b">
        <v>0</v>
      </c>
      <c r="N305" s="71">
        <f t="shared" si="1"/>
        <v>0</v>
      </c>
      <c r="O305" s="71">
        <f t="shared" si="2"/>
        <v>0</v>
      </c>
      <c r="P305" s="71">
        <f t="shared" si="3"/>
        <v>0</v>
      </c>
      <c r="Q305" s="71">
        <f t="shared" si="4"/>
        <v>0</v>
      </c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>
      <c r="A306" s="64"/>
      <c r="B306" s="65"/>
      <c r="C306" s="66"/>
      <c r="D306" s="67"/>
      <c r="E306" s="67"/>
      <c r="F306" s="67"/>
      <c r="G306" s="67"/>
      <c r="H306" s="67"/>
      <c r="I306" s="67"/>
      <c r="J306" s="68"/>
      <c r="K306" s="69"/>
      <c r="L306" s="70"/>
      <c r="M306" s="70" t="b">
        <v>0</v>
      </c>
      <c r="N306" s="71">
        <f t="shared" si="1"/>
        <v>0</v>
      </c>
      <c r="O306" s="71">
        <f t="shared" si="2"/>
        <v>0</v>
      </c>
      <c r="P306" s="71">
        <f t="shared" si="3"/>
        <v>0</v>
      </c>
      <c r="Q306" s="71">
        <f t="shared" si="4"/>
        <v>0</v>
      </c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>
      <c r="A307" s="64"/>
      <c r="B307" s="65"/>
      <c r="C307" s="66"/>
      <c r="D307" s="67"/>
      <c r="E307" s="67"/>
      <c r="F307" s="67"/>
      <c r="G307" s="67"/>
      <c r="H307" s="67"/>
      <c r="I307" s="67"/>
      <c r="J307" s="68"/>
      <c r="K307" s="69"/>
      <c r="L307" s="70"/>
      <c r="M307" s="70" t="b">
        <v>0</v>
      </c>
      <c r="N307" s="71">
        <f t="shared" si="1"/>
        <v>0</v>
      </c>
      <c r="O307" s="71">
        <f t="shared" si="2"/>
        <v>0</v>
      </c>
      <c r="P307" s="71">
        <f t="shared" si="3"/>
        <v>0</v>
      </c>
      <c r="Q307" s="71">
        <f t="shared" si="4"/>
        <v>0</v>
      </c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>
      <c r="A308" s="64"/>
      <c r="B308" s="65"/>
      <c r="C308" s="66"/>
      <c r="D308" s="67"/>
      <c r="E308" s="67"/>
      <c r="F308" s="67"/>
      <c r="G308" s="67"/>
      <c r="H308" s="67"/>
      <c r="I308" s="67"/>
      <c r="J308" s="68"/>
      <c r="K308" s="69"/>
      <c r="L308" s="70"/>
      <c r="M308" s="70" t="b">
        <v>0</v>
      </c>
      <c r="N308" s="71">
        <f t="shared" si="1"/>
        <v>0</v>
      </c>
      <c r="O308" s="71">
        <f t="shared" si="2"/>
        <v>0</v>
      </c>
      <c r="P308" s="71">
        <f t="shared" si="3"/>
        <v>0</v>
      </c>
      <c r="Q308" s="71">
        <f t="shared" si="4"/>
        <v>0</v>
      </c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>
      <c r="A309" s="64"/>
      <c r="B309" s="65"/>
      <c r="C309" s="66"/>
      <c r="D309" s="67"/>
      <c r="E309" s="67"/>
      <c r="F309" s="67"/>
      <c r="G309" s="67"/>
      <c r="H309" s="67"/>
      <c r="I309" s="67"/>
      <c r="J309" s="68"/>
      <c r="K309" s="69"/>
      <c r="L309" s="70"/>
      <c r="M309" s="70" t="b">
        <v>0</v>
      </c>
      <c r="N309" s="71">
        <f t="shared" si="1"/>
        <v>0</v>
      </c>
      <c r="O309" s="71">
        <f t="shared" si="2"/>
        <v>0</v>
      </c>
      <c r="P309" s="71">
        <f t="shared" si="3"/>
        <v>0</v>
      </c>
      <c r="Q309" s="71">
        <f t="shared" si="4"/>
        <v>0</v>
      </c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>
      <c r="A310" s="64"/>
      <c r="B310" s="65"/>
      <c r="C310" s="66"/>
      <c r="D310" s="67"/>
      <c r="E310" s="67"/>
      <c r="F310" s="67"/>
      <c r="G310" s="67"/>
      <c r="H310" s="67"/>
      <c r="I310" s="67"/>
      <c r="J310" s="68"/>
      <c r="K310" s="69"/>
      <c r="L310" s="70"/>
      <c r="M310" s="70" t="b">
        <v>0</v>
      </c>
      <c r="N310" s="71">
        <f t="shared" si="1"/>
        <v>0</v>
      </c>
      <c r="O310" s="71">
        <f t="shared" si="2"/>
        <v>0</v>
      </c>
      <c r="P310" s="71">
        <f t="shared" si="3"/>
        <v>0</v>
      </c>
      <c r="Q310" s="71">
        <f t="shared" si="4"/>
        <v>0</v>
      </c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>
      <c r="A311" s="64"/>
      <c r="B311" s="65"/>
      <c r="C311" s="66"/>
      <c r="D311" s="67"/>
      <c r="E311" s="67"/>
      <c r="F311" s="67"/>
      <c r="G311" s="67"/>
      <c r="H311" s="67"/>
      <c r="I311" s="67"/>
      <c r="J311" s="68"/>
      <c r="K311" s="69"/>
      <c r="L311" s="70"/>
      <c r="M311" s="70" t="b">
        <v>0</v>
      </c>
      <c r="N311" s="71">
        <f t="shared" si="1"/>
        <v>0</v>
      </c>
      <c r="O311" s="71">
        <f t="shared" si="2"/>
        <v>0</v>
      </c>
      <c r="P311" s="71">
        <f t="shared" si="3"/>
        <v>0</v>
      </c>
      <c r="Q311" s="71">
        <f t="shared" si="4"/>
        <v>0</v>
      </c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>
      <c r="A312" s="64"/>
      <c r="B312" s="65"/>
      <c r="C312" s="66"/>
      <c r="D312" s="67"/>
      <c r="E312" s="67"/>
      <c r="F312" s="67"/>
      <c r="G312" s="67"/>
      <c r="H312" s="67"/>
      <c r="I312" s="67"/>
      <c r="J312" s="68"/>
      <c r="K312" s="69"/>
      <c r="L312" s="70"/>
      <c r="M312" s="70" t="b">
        <v>0</v>
      </c>
      <c r="N312" s="71">
        <f t="shared" si="1"/>
        <v>0</v>
      </c>
      <c r="O312" s="71">
        <f t="shared" si="2"/>
        <v>0</v>
      </c>
      <c r="P312" s="71">
        <f t="shared" si="3"/>
        <v>0</v>
      </c>
      <c r="Q312" s="71">
        <f t="shared" si="4"/>
        <v>0</v>
      </c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>
      <c r="A313" s="64"/>
      <c r="B313" s="65"/>
      <c r="C313" s="66"/>
      <c r="D313" s="67"/>
      <c r="E313" s="67"/>
      <c r="F313" s="67"/>
      <c r="G313" s="67"/>
      <c r="H313" s="67"/>
      <c r="I313" s="67"/>
      <c r="J313" s="68"/>
      <c r="K313" s="69"/>
      <c r="L313" s="70"/>
      <c r="M313" s="70" t="b">
        <v>0</v>
      </c>
      <c r="N313" s="71">
        <f t="shared" si="1"/>
        <v>0</v>
      </c>
      <c r="O313" s="71">
        <f t="shared" si="2"/>
        <v>0</v>
      </c>
      <c r="P313" s="71">
        <f t="shared" si="3"/>
        <v>0</v>
      </c>
      <c r="Q313" s="71">
        <f t="shared" si="4"/>
        <v>0</v>
      </c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>
      <c r="A314" s="64"/>
      <c r="B314" s="65"/>
      <c r="C314" s="66"/>
      <c r="D314" s="67"/>
      <c r="E314" s="67"/>
      <c r="F314" s="67"/>
      <c r="G314" s="67"/>
      <c r="H314" s="67"/>
      <c r="I314" s="67"/>
      <c r="J314" s="68"/>
      <c r="K314" s="69"/>
      <c r="L314" s="70"/>
      <c r="M314" s="70" t="b">
        <v>0</v>
      </c>
      <c r="N314" s="71">
        <f t="shared" si="1"/>
        <v>0</v>
      </c>
      <c r="O314" s="71">
        <f t="shared" si="2"/>
        <v>0</v>
      </c>
      <c r="P314" s="71">
        <f t="shared" si="3"/>
        <v>0</v>
      </c>
      <c r="Q314" s="71">
        <f t="shared" si="4"/>
        <v>0</v>
      </c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>
      <c r="A315" s="64"/>
      <c r="B315" s="65"/>
      <c r="C315" s="66"/>
      <c r="D315" s="67"/>
      <c r="E315" s="67"/>
      <c r="F315" s="67"/>
      <c r="G315" s="67"/>
      <c r="H315" s="67"/>
      <c r="I315" s="67"/>
      <c r="J315" s="68"/>
      <c r="K315" s="69"/>
      <c r="L315" s="70"/>
      <c r="M315" s="70" t="b">
        <v>0</v>
      </c>
      <c r="N315" s="71">
        <f t="shared" si="1"/>
        <v>0</v>
      </c>
      <c r="O315" s="71">
        <f t="shared" si="2"/>
        <v>0</v>
      </c>
      <c r="P315" s="71">
        <f t="shared" si="3"/>
        <v>0</v>
      </c>
      <c r="Q315" s="71">
        <f t="shared" si="4"/>
        <v>0</v>
      </c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>
      <c r="A316" s="64"/>
      <c r="B316" s="65"/>
      <c r="C316" s="66"/>
      <c r="D316" s="67"/>
      <c r="E316" s="67"/>
      <c r="F316" s="67"/>
      <c r="G316" s="67"/>
      <c r="H316" s="67"/>
      <c r="I316" s="67"/>
      <c r="J316" s="68"/>
      <c r="K316" s="69"/>
      <c r="L316" s="70"/>
      <c r="M316" s="70" t="b">
        <v>0</v>
      </c>
      <c r="N316" s="71">
        <f t="shared" si="1"/>
        <v>0</v>
      </c>
      <c r="O316" s="71">
        <f t="shared" si="2"/>
        <v>0</v>
      </c>
      <c r="P316" s="71">
        <f t="shared" si="3"/>
        <v>0</v>
      </c>
      <c r="Q316" s="71">
        <f t="shared" si="4"/>
        <v>0</v>
      </c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>
      <c r="A317" s="64"/>
      <c r="B317" s="65"/>
      <c r="C317" s="66"/>
      <c r="D317" s="67"/>
      <c r="E317" s="67"/>
      <c r="F317" s="67"/>
      <c r="G317" s="67"/>
      <c r="H317" s="67"/>
      <c r="I317" s="67"/>
      <c r="J317" s="68"/>
      <c r="K317" s="69"/>
      <c r="L317" s="70"/>
      <c r="M317" s="70" t="b">
        <v>0</v>
      </c>
      <c r="N317" s="71">
        <f t="shared" si="1"/>
        <v>0</v>
      </c>
      <c r="O317" s="71">
        <f t="shared" si="2"/>
        <v>0</v>
      </c>
      <c r="P317" s="71">
        <f t="shared" si="3"/>
        <v>0</v>
      </c>
      <c r="Q317" s="71">
        <f t="shared" si="4"/>
        <v>0</v>
      </c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>
      <c r="A318" s="64"/>
      <c r="B318" s="65"/>
      <c r="C318" s="66"/>
      <c r="D318" s="67"/>
      <c r="E318" s="67"/>
      <c r="F318" s="67"/>
      <c r="G318" s="67"/>
      <c r="H318" s="67"/>
      <c r="I318" s="67"/>
      <c r="J318" s="68"/>
      <c r="K318" s="69"/>
      <c r="L318" s="70"/>
      <c r="M318" s="70" t="b">
        <v>0</v>
      </c>
      <c r="N318" s="71">
        <f t="shared" si="1"/>
        <v>0</v>
      </c>
      <c r="O318" s="71">
        <f t="shared" si="2"/>
        <v>0</v>
      </c>
      <c r="P318" s="71">
        <f t="shared" si="3"/>
        <v>0</v>
      </c>
      <c r="Q318" s="71">
        <f t="shared" si="4"/>
        <v>0</v>
      </c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>
      <c r="A319" s="64"/>
      <c r="B319" s="65"/>
      <c r="C319" s="66"/>
      <c r="D319" s="67"/>
      <c r="E319" s="67"/>
      <c r="F319" s="67"/>
      <c r="G319" s="67"/>
      <c r="H319" s="67"/>
      <c r="I319" s="67"/>
      <c r="J319" s="68"/>
      <c r="K319" s="69"/>
      <c r="L319" s="70"/>
      <c r="M319" s="70" t="b">
        <v>0</v>
      </c>
      <c r="N319" s="71">
        <f t="shared" si="1"/>
        <v>0</v>
      </c>
      <c r="O319" s="71">
        <f t="shared" si="2"/>
        <v>0</v>
      </c>
      <c r="P319" s="71">
        <f t="shared" si="3"/>
        <v>0</v>
      </c>
      <c r="Q319" s="71">
        <f t="shared" si="4"/>
        <v>0</v>
      </c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>
      <c r="A320" s="64"/>
      <c r="B320" s="65"/>
      <c r="C320" s="66"/>
      <c r="D320" s="67"/>
      <c r="E320" s="67"/>
      <c r="F320" s="67"/>
      <c r="G320" s="67"/>
      <c r="H320" s="67"/>
      <c r="I320" s="67"/>
      <c r="J320" s="68"/>
      <c r="K320" s="69"/>
      <c r="L320" s="70"/>
      <c r="M320" s="70" t="b">
        <v>0</v>
      </c>
      <c r="N320" s="71">
        <f t="shared" si="1"/>
        <v>0</v>
      </c>
      <c r="O320" s="71">
        <f t="shared" si="2"/>
        <v>0</v>
      </c>
      <c r="P320" s="71">
        <f t="shared" si="3"/>
        <v>0</v>
      </c>
      <c r="Q320" s="71">
        <f t="shared" si="4"/>
        <v>0</v>
      </c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>
      <c r="A321" s="64"/>
      <c r="B321" s="65"/>
      <c r="C321" s="66"/>
      <c r="D321" s="67"/>
      <c r="E321" s="67"/>
      <c r="F321" s="67"/>
      <c r="G321" s="67"/>
      <c r="H321" s="67"/>
      <c r="I321" s="67"/>
      <c r="J321" s="68"/>
      <c r="K321" s="69"/>
      <c r="L321" s="70"/>
      <c r="M321" s="70" t="b">
        <v>0</v>
      </c>
      <c r="N321" s="71">
        <f t="shared" si="1"/>
        <v>0</v>
      </c>
      <c r="O321" s="71">
        <f t="shared" si="2"/>
        <v>0</v>
      </c>
      <c r="P321" s="71">
        <f t="shared" si="3"/>
        <v>0</v>
      </c>
      <c r="Q321" s="71">
        <f t="shared" si="4"/>
        <v>0</v>
      </c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>
      <c r="A322" s="64"/>
      <c r="B322" s="65"/>
      <c r="C322" s="66"/>
      <c r="D322" s="67"/>
      <c r="E322" s="67"/>
      <c r="F322" s="67"/>
      <c r="G322" s="67"/>
      <c r="H322" s="67"/>
      <c r="I322" s="67"/>
      <c r="J322" s="68"/>
      <c r="K322" s="69"/>
      <c r="L322" s="70"/>
      <c r="M322" s="70" t="b">
        <v>0</v>
      </c>
      <c r="N322" s="71">
        <f t="shared" si="1"/>
        <v>0</v>
      </c>
      <c r="O322" s="71">
        <f t="shared" si="2"/>
        <v>0</v>
      </c>
      <c r="P322" s="71">
        <f t="shared" si="3"/>
        <v>0</v>
      </c>
      <c r="Q322" s="71">
        <f t="shared" si="4"/>
        <v>0</v>
      </c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>
      <c r="A323" s="64"/>
      <c r="B323" s="65"/>
      <c r="C323" s="66"/>
      <c r="D323" s="67"/>
      <c r="E323" s="67"/>
      <c r="F323" s="67"/>
      <c r="G323" s="67"/>
      <c r="H323" s="67"/>
      <c r="I323" s="67"/>
      <c r="J323" s="68"/>
      <c r="K323" s="69"/>
      <c r="L323" s="70"/>
      <c r="M323" s="70" t="b">
        <v>0</v>
      </c>
      <c r="N323" s="71">
        <f t="shared" si="1"/>
        <v>0</v>
      </c>
      <c r="O323" s="71">
        <f t="shared" si="2"/>
        <v>0</v>
      </c>
      <c r="P323" s="71">
        <f t="shared" si="3"/>
        <v>0</v>
      </c>
      <c r="Q323" s="71">
        <f t="shared" si="4"/>
        <v>0</v>
      </c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>
      <c r="A324" s="64"/>
      <c r="B324" s="65"/>
      <c r="C324" s="66"/>
      <c r="D324" s="67"/>
      <c r="E324" s="67"/>
      <c r="F324" s="67"/>
      <c r="G324" s="67"/>
      <c r="H324" s="67"/>
      <c r="I324" s="67"/>
      <c r="J324" s="68"/>
      <c r="K324" s="69"/>
      <c r="L324" s="70"/>
      <c r="M324" s="70" t="b">
        <v>0</v>
      </c>
      <c r="N324" s="71">
        <f t="shared" si="1"/>
        <v>0</v>
      </c>
      <c r="O324" s="71">
        <f t="shared" si="2"/>
        <v>0</v>
      </c>
      <c r="P324" s="71">
        <f t="shared" si="3"/>
        <v>0</v>
      </c>
      <c r="Q324" s="71">
        <f t="shared" si="4"/>
        <v>0</v>
      </c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>
      <c r="A325" s="64"/>
      <c r="B325" s="65"/>
      <c r="C325" s="66"/>
      <c r="D325" s="67"/>
      <c r="E325" s="67"/>
      <c r="F325" s="67"/>
      <c r="G325" s="67"/>
      <c r="H325" s="67"/>
      <c r="I325" s="67"/>
      <c r="J325" s="68"/>
      <c r="K325" s="69"/>
      <c r="L325" s="70"/>
      <c r="M325" s="70" t="b">
        <v>0</v>
      </c>
      <c r="N325" s="71">
        <f t="shared" si="1"/>
        <v>0</v>
      </c>
      <c r="O325" s="71">
        <f t="shared" si="2"/>
        <v>0</v>
      </c>
      <c r="P325" s="71">
        <f t="shared" si="3"/>
        <v>0</v>
      </c>
      <c r="Q325" s="71">
        <f t="shared" si="4"/>
        <v>0</v>
      </c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>
      <c r="A326" s="64"/>
      <c r="B326" s="65"/>
      <c r="C326" s="66"/>
      <c r="D326" s="67"/>
      <c r="E326" s="67"/>
      <c r="F326" s="67"/>
      <c r="G326" s="67"/>
      <c r="H326" s="67"/>
      <c r="I326" s="67"/>
      <c r="J326" s="68"/>
      <c r="K326" s="69"/>
      <c r="L326" s="70"/>
      <c r="M326" s="70" t="b">
        <v>0</v>
      </c>
      <c r="N326" s="71">
        <f t="shared" si="1"/>
        <v>0</v>
      </c>
      <c r="O326" s="71">
        <f t="shared" si="2"/>
        <v>0</v>
      </c>
      <c r="P326" s="71">
        <f t="shared" si="3"/>
        <v>0</v>
      </c>
      <c r="Q326" s="71">
        <f t="shared" si="4"/>
        <v>0</v>
      </c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>
      <c r="A327" s="64"/>
      <c r="B327" s="65"/>
      <c r="C327" s="66"/>
      <c r="D327" s="67"/>
      <c r="E327" s="67"/>
      <c r="F327" s="67"/>
      <c r="G327" s="67"/>
      <c r="H327" s="67"/>
      <c r="I327" s="67"/>
      <c r="J327" s="68"/>
      <c r="K327" s="69"/>
      <c r="L327" s="70"/>
      <c r="M327" s="70" t="b">
        <v>0</v>
      </c>
      <c r="N327" s="71">
        <f t="shared" si="1"/>
        <v>0</v>
      </c>
      <c r="O327" s="71">
        <f t="shared" si="2"/>
        <v>0</v>
      </c>
      <c r="P327" s="71">
        <f t="shared" si="3"/>
        <v>0</v>
      </c>
      <c r="Q327" s="71">
        <f t="shared" si="4"/>
        <v>0</v>
      </c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>
      <c r="A328" s="64"/>
      <c r="B328" s="65"/>
      <c r="C328" s="66"/>
      <c r="D328" s="67"/>
      <c r="E328" s="67"/>
      <c r="F328" s="67"/>
      <c r="G328" s="67"/>
      <c r="H328" s="67"/>
      <c r="I328" s="67"/>
      <c r="J328" s="68"/>
      <c r="K328" s="69"/>
      <c r="L328" s="70"/>
      <c r="M328" s="70" t="b">
        <v>0</v>
      </c>
      <c r="N328" s="71">
        <f t="shared" si="1"/>
        <v>0</v>
      </c>
      <c r="O328" s="71">
        <f t="shared" si="2"/>
        <v>0</v>
      </c>
      <c r="P328" s="71">
        <f t="shared" si="3"/>
        <v>0</v>
      </c>
      <c r="Q328" s="71">
        <f t="shared" si="4"/>
        <v>0</v>
      </c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>
      <c r="A329" s="64"/>
      <c r="B329" s="65"/>
      <c r="C329" s="66"/>
      <c r="D329" s="67"/>
      <c r="E329" s="67"/>
      <c r="F329" s="67"/>
      <c r="G329" s="67"/>
      <c r="H329" s="67"/>
      <c r="I329" s="67"/>
      <c r="J329" s="68"/>
      <c r="K329" s="69"/>
      <c r="L329" s="70"/>
      <c r="M329" s="70" t="b">
        <v>0</v>
      </c>
      <c r="N329" s="71">
        <f t="shared" si="1"/>
        <v>0</v>
      </c>
      <c r="O329" s="71">
        <f t="shared" si="2"/>
        <v>0</v>
      </c>
      <c r="P329" s="71">
        <f t="shared" si="3"/>
        <v>0</v>
      </c>
      <c r="Q329" s="71">
        <f t="shared" si="4"/>
        <v>0</v>
      </c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>
      <c r="A330" s="64"/>
      <c r="B330" s="65"/>
      <c r="C330" s="66"/>
      <c r="D330" s="67"/>
      <c r="E330" s="67"/>
      <c r="F330" s="67"/>
      <c r="G330" s="67"/>
      <c r="H330" s="67"/>
      <c r="I330" s="67"/>
      <c r="J330" s="68"/>
      <c r="K330" s="69"/>
      <c r="L330" s="70"/>
      <c r="M330" s="70" t="b">
        <v>0</v>
      </c>
      <c r="N330" s="71">
        <f t="shared" si="1"/>
        <v>0</v>
      </c>
      <c r="O330" s="71">
        <f t="shared" si="2"/>
        <v>0</v>
      </c>
      <c r="P330" s="71">
        <f t="shared" si="3"/>
        <v>0</v>
      </c>
      <c r="Q330" s="71">
        <f t="shared" si="4"/>
        <v>0</v>
      </c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>
      <c r="A331" s="64"/>
      <c r="B331" s="65"/>
      <c r="C331" s="66"/>
      <c r="D331" s="67"/>
      <c r="E331" s="67"/>
      <c r="F331" s="67"/>
      <c r="G331" s="67"/>
      <c r="H331" s="67"/>
      <c r="I331" s="67"/>
      <c r="J331" s="68"/>
      <c r="K331" s="69"/>
      <c r="L331" s="70"/>
      <c r="M331" s="70" t="b">
        <v>0</v>
      </c>
      <c r="N331" s="71">
        <f t="shared" si="1"/>
        <v>0</v>
      </c>
      <c r="O331" s="71">
        <f t="shared" si="2"/>
        <v>0</v>
      </c>
      <c r="P331" s="71">
        <f t="shared" si="3"/>
        <v>0</v>
      </c>
      <c r="Q331" s="71">
        <f t="shared" si="4"/>
        <v>0</v>
      </c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>
      <c r="A332" s="64"/>
      <c r="B332" s="65"/>
      <c r="C332" s="66"/>
      <c r="D332" s="67"/>
      <c r="E332" s="67"/>
      <c r="F332" s="67"/>
      <c r="G332" s="67"/>
      <c r="H332" s="67"/>
      <c r="I332" s="67"/>
      <c r="J332" s="68"/>
      <c r="K332" s="69"/>
      <c r="L332" s="70"/>
      <c r="M332" s="70" t="b">
        <v>0</v>
      </c>
      <c r="N332" s="71">
        <f t="shared" si="1"/>
        <v>0</v>
      </c>
      <c r="O332" s="71">
        <f t="shared" si="2"/>
        <v>0</v>
      </c>
      <c r="P332" s="71">
        <f t="shared" si="3"/>
        <v>0</v>
      </c>
      <c r="Q332" s="71">
        <f t="shared" si="4"/>
        <v>0</v>
      </c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>
      <c r="A333" s="64"/>
      <c r="B333" s="65"/>
      <c r="C333" s="66"/>
      <c r="D333" s="67"/>
      <c r="E333" s="67"/>
      <c r="F333" s="67"/>
      <c r="G333" s="67"/>
      <c r="H333" s="67"/>
      <c r="I333" s="67"/>
      <c r="J333" s="68"/>
      <c r="K333" s="69"/>
      <c r="L333" s="70"/>
      <c r="M333" s="70" t="b">
        <v>0</v>
      </c>
      <c r="N333" s="71">
        <f t="shared" si="1"/>
        <v>0</v>
      </c>
      <c r="O333" s="71">
        <f t="shared" si="2"/>
        <v>0</v>
      </c>
      <c r="P333" s="71">
        <f t="shared" si="3"/>
        <v>0</v>
      </c>
      <c r="Q333" s="71">
        <f t="shared" si="4"/>
        <v>0</v>
      </c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>
      <c r="A334" s="64"/>
      <c r="B334" s="65"/>
      <c r="C334" s="66"/>
      <c r="D334" s="67"/>
      <c r="E334" s="67"/>
      <c r="F334" s="67"/>
      <c r="G334" s="67"/>
      <c r="H334" s="67"/>
      <c r="I334" s="67"/>
      <c r="J334" s="68"/>
      <c r="K334" s="69"/>
      <c r="L334" s="70"/>
      <c r="M334" s="70" t="b">
        <v>0</v>
      </c>
      <c r="N334" s="71">
        <f t="shared" si="1"/>
        <v>0</v>
      </c>
      <c r="O334" s="71">
        <f t="shared" si="2"/>
        <v>0</v>
      </c>
      <c r="P334" s="71">
        <f t="shared" si="3"/>
        <v>0</v>
      </c>
      <c r="Q334" s="71">
        <f t="shared" si="4"/>
        <v>0</v>
      </c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>
      <c r="A335" s="64"/>
      <c r="B335" s="65"/>
      <c r="C335" s="66"/>
      <c r="D335" s="67"/>
      <c r="E335" s="67"/>
      <c r="F335" s="67"/>
      <c r="G335" s="67"/>
      <c r="H335" s="67"/>
      <c r="I335" s="67"/>
      <c r="J335" s="68"/>
      <c r="K335" s="69"/>
      <c r="L335" s="70"/>
      <c r="M335" s="70" t="b">
        <v>0</v>
      </c>
      <c r="N335" s="71">
        <f t="shared" si="1"/>
        <v>0</v>
      </c>
      <c r="O335" s="71">
        <f t="shared" si="2"/>
        <v>0</v>
      </c>
      <c r="P335" s="71">
        <f t="shared" si="3"/>
        <v>0</v>
      </c>
      <c r="Q335" s="71">
        <f t="shared" si="4"/>
        <v>0</v>
      </c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>
      <c r="A336" s="64"/>
      <c r="B336" s="65"/>
      <c r="C336" s="66"/>
      <c r="D336" s="67"/>
      <c r="E336" s="67"/>
      <c r="F336" s="67"/>
      <c r="G336" s="67"/>
      <c r="H336" s="67"/>
      <c r="I336" s="67"/>
      <c r="J336" s="68"/>
      <c r="K336" s="69"/>
      <c r="L336" s="70"/>
      <c r="M336" s="70" t="b">
        <v>0</v>
      </c>
      <c r="N336" s="71">
        <f t="shared" si="1"/>
        <v>0</v>
      </c>
      <c r="O336" s="71">
        <f t="shared" si="2"/>
        <v>0</v>
      </c>
      <c r="P336" s="71">
        <f t="shared" si="3"/>
        <v>0</v>
      </c>
      <c r="Q336" s="71">
        <f t="shared" si="4"/>
        <v>0</v>
      </c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>
      <c r="A337" s="64"/>
      <c r="B337" s="65"/>
      <c r="C337" s="66"/>
      <c r="D337" s="67"/>
      <c r="E337" s="67"/>
      <c r="F337" s="67"/>
      <c r="G337" s="67"/>
      <c r="H337" s="67"/>
      <c r="I337" s="67"/>
      <c r="J337" s="68"/>
      <c r="K337" s="69"/>
      <c r="L337" s="70"/>
      <c r="M337" s="70" t="b">
        <v>0</v>
      </c>
      <c r="N337" s="71">
        <f t="shared" si="1"/>
        <v>0</v>
      </c>
      <c r="O337" s="71">
        <f t="shared" si="2"/>
        <v>0</v>
      </c>
      <c r="P337" s="71">
        <f t="shared" si="3"/>
        <v>0</v>
      </c>
      <c r="Q337" s="71">
        <f t="shared" si="4"/>
        <v>0</v>
      </c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>
      <c r="A338" s="64"/>
      <c r="B338" s="65"/>
      <c r="C338" s="66"/>
      <c r="D338" s="67"/>
      <c r="E338" s="67"/>
      <c r="F338" s="67"/>
      <c r="G338" s="67"/>
      <c r="H338" s="67"/>
      <c r="I338" s="67"/>
      <c r="J338" s="68"/>
      <c r="K338" s="69"/>
      <c r="L338" s="70"/>
      <c r="M338" s="70" t="b">
        <v>0</v>
      </c>
      <c r="N338" s="71">
        <f t="shared" si="1"/>
        <v>0</v>
      </c>
      <c r="O338" s="71">
        <f t="shared" si="2"/>
        <v>0</v>
      </c>
      <c r="P338" s="71">
        <f t="shared" si="3"/>
        <v>0</v>
      </c>
      <c r="Q338" s="71">
        <f t="shared" si="4"/>
        <v>0</v>
      </c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>
      <c r="A339" s="64"/>
      <c r="B339" s="65"/>
      <c r="C339" s="66"/>
      <c r="D339" s="67"/>
      <c r="E339" s="67"/>
      <c r="F339" s="67"/>
      <c r="G339" s="67"/>
      <c r="H339" s="67"/>
      <c r="I339" s="67"/>
      <c r="J339" s="68"/>
      <c r="K339" s="69"/>
      <c r="L339" s="70"/>
      <c r="M339" s="70" t="b">
        <v>0</v>
      </c>
      <c r="N339" s="71">
        <f t="shared" si="1"/>
        <v>0</v>
      </c>
      <c r="O339" s="71">
        <f t="shared" si="2"/>
        <v>0</v>
      </c>
      <c r="P339" s="71">
        <f t="shared" si="3"/>
        <v>0</v>
      </c>
      <c r="Q339" s="71">
        <f t="shared" si="4"/>
        <v>0</v>
      </c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>
      <c r="A340" s="64"/>
      <c r="B340" s="65"/>
      <c r="C340" s="66"/>
      <c r="D340" s="67"/>
      <c r="E340" s="67"/>
      <c r="F340" s="67"/>
      <c r="G340" s="67"/>
      <c r="H340" s="67"/>
      <c r="I340" s="67"/>
      <c r="J340" s="68"/>
      <c r="K340" s="69"/>
      <c r="L340" s="70"/>
      <c r="M340" s="70" t="b">
        <v>0</v>
      </c>
      <c r="N340" s="71">
        <f t="shared" si="1"/>
        <v>0</v>
      </c>
      <c r="O340" s="71">
        <f t="shared" si="2"/>
        <v>0</v>
      </c>
      <c r="P340" s="71">
        <f t="shared" si="3"/>
        <v>0</v>
      </c>
      <c r="Q340" s="71">
        <f t="shared" si="4"/>
        <v>0</v>
      </c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>
      <c r="A341" s="64"/>
      <c r="B341" s="65"/>
      <c r="C341" s="66"/>
      <c r="D341" s="67"/>
      <c r="E341" s="67"/>
      <c r="F341" s="67"/>
      <c r="G341" s="67"/>
      <c r="H341" s="67"/>
      <c r="I341" s="67"/>
      <c r="J341" s="68"/>
      <c r="K341" s="69"/>
      <c r="L341" s="70"/>
      <c r="M341" s="70" t="b">
        <v>0</v>
      </c>
      <c r="N341" s="71">
        <f t="shared" si="1"/>
        <v>0</v>
      </c>
      <c r="O341" s="71">
        <f t="shared" si="2"/>
        <v>0</v>
      </c>
      <c r="P341" s="71">
        <f t="shared" si="3"/>
        <v>0</v>
      </c>
      <c r="Q341" s="71">
        <f t="shared" si="4"/>
        <v>0</v>
      </c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>
      <c r="A342" s="64"/>
      <c r="B342" s="65"/>
      <c r="C342" s="66"/>
      <c r="D342" s="67"/>
      <c r="E342" s="67"/>
      <c r="F342" s="67"/>
      <c r="G342" s="67"/>
      <c r="H342" s="67"/>
      <c r="I342" s="67"/>
      <c r="J342" s="68"/>
      <c r="K342" s="69"/>
      <c r="L342" s="70"/>
      <c r="M342" s="70" t="b">
        <v>0</v>
      </c>
      <c r="N342" s="71">
        <f t="shared" si="1"/>
        <v>0</v>
      </c>
      <c r="O342" s="71">
        <f t="shared" si="2"/>
        <v>0</v>
      </c>
      <c r="P342" s="71">
        <f t="shared" si="3"/>
        <v>0</v>
      </c>
      <c r="Q342" s="71">
        <f t="shared" si="4"/>
        <v>0</v>
      </c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>
      <c r="A343" s="64"/>
      <c r="B343" s="65"/>
      <c r="C343" s="66"/>
      <c r="D343" s="67"/>
      <c r="E343" s="67"/>
      <c r="F343" s="67"/>
      <c r="G343" s="67"/>
      <c r="H343" s="67"/>
      <c r="I343" s="67"/>
      <c r="J343" s="68"/>
      <c r="K343" s="69"/>
      <c r="L343" s="70"/>
      <c r="M343" s="70" t="b">
        <v>0</v>
      </c>
      <c r="N343" s="71">
        <f t="shared" si="1"/>
        <v>0</v>
      </c>
      <c r="O343" s="71">
        <f t="shared" si="2"/>
        <v>0</v>
      </c>
      <c r="P343" s="71">
        <f t="shared" si="3"/>
        <v>0</v>
      </c>
      <c r="Q343" s="71">
        <f t="shared" si="4"/>
        <v>0</v>
      </c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>
      <c r="A344" s="64"/>
      <c r="B344" s="65"/>
      <c r="C344" s="66"/>
      <c r="D344" s="67"/>
      <c r="E344" s="67"/>
      <c r="F344" s="67"/>
      <c r="G344" s="67"/>
      <c r="H344" s="67"/>
      <c r="I344" s="67"/>
      <c r="J344" s="68"/>
      <c r="K344" s="69"/>
      <c r="L344" s="70"/>
      <c r="M344" s="70" t="b">
        <v>0</v>
      </c>
      <c r="N344" s="71">
        <f t="shared" si="1"/>
        <v>0</v>
      </c>
      <c r="O344" s="71">
        <f t="shared" si="2"/>
        <v>0</v>
      </c>
      <c r="P344" s="71">
        <f t="shared" si="3"/>
        <v>0</v>
      </c>
      <c r="Q344" s="71">
        <f t="shared" si="4"/>
        <v>0</v>
      </c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>
      <c r="A345" s="64"/>
      <c r="B345" s="65"/>
      <c r="C345" s="66"/>
      <c r="D345" s="67"/>
      <c r="E345" s="67"/>
      <c r="F345" s="67"/>
      <c r="G345" s="67"/>
      <c r="H345" s="67"/>
      <c r="I345" s="67"/>
      <c r="J345" s="68"/>
      <c r="K345" s="69"/>
      <c r="L345" s="70"/>
      <c r="M345" s="70" t="b">
        <v>0</v>
      </c>
      <c r="N345" s="71">
        <f t="shared" si="1"/>
        <v>0</v>
      </c>
      <c r="O345" s="71">
        <f t="shared" si="2"/>
        <v>0</v>
      </c>
      <c r="P345" s="71">
        <f t="shared" si="3"/>
        <v>0</v>
      </c>
      <c r="Q345" s="71">
        <f t="shared" si="4"/>
        <v>0</v>
      </c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>
      <c r="A346" s="64"/>
      <c r="B346" s="65"/>
      <c r="C346" s="66"/>
      <c r="D346" s="67"/>
      <c r="E346" s="67"/>
      <c r="F346" s="67"/>
      <c r="G346" s="67"/>
      <c r="H346" s="67"/>
      <c r="I346" s="67"/>
      <c r="J346" s="68"/>
      <c r="K346" s="69"/>
      <c r="L346" s="70"/>
      <c r="M346" s="70" t="b">
        <v>0</v>
      </c>
      <c r="N346" s="71">
        <f t="shared" si="1"/>
        <v>0</v>
      </c>
      <c r="O346" s="71">
        <f t="shared" si="2"/>
        <v>0</v>
      </c>
      <c r="P346" s="71">
        <f t="shared" si="3"/>
        <v>0</v>
      </c>
      <c r="Q346" s="71">
        <f t="shared" si="4"/>
        <v>0</v>
      </c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>
      <c r="A347" s="64"/>
      <c r="B347" s="65"/>
      <c r="C347" s="66"/>
      <c r="D347" s="67"/>
      <c r="E347" s="67"/>
      <c r="F347" s="67"/>
      <c r="G347" s="67"/>
      <c r="H347" s="67"/>
      <c r="I347" s="67"/>
      <c r="J347" s="68"/>
      <c r="K347" s="69"/>
      <c r="L347" s="70"/>
      <c r="M347" s="70" t="b">
        <v>0</v>
      </c>
      <c r="N347" s="71">
        <f t="shared" si="1"/>
        <v>0</v>
      </c>
      <c r="O347" s="71">
        <f t="shared" si="2"/>
        <v>0</v>
      </c>
      <c r="P347" s="71">
        <f t="shared" si="3"/>
        <v>0</v>
      </c>
      <c r="Q347" s="71">
        <f t="shared" si="4"/>
        <v>0</v>
      </c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>
      <c r="A348" s="64"/>
      <c r="B348" s="65"/>
      <c r="C348" s="66"/>
      <c r="D348" s="67"/>
      <c r="E348" s="67"/>
      <c r="F348" s="67"/>
      <c r="G348" s="67"/>
      <c r="H348" s="67"/>
      <c r="I348" s="67"/>
      <c r="J348" s="68"/>
      <c r="K348" s="69"/>
      <c r="L348" s="70"/>
      <c r="M348" s="70" t="b">
        <v>0</v>
      </c>
      <c r="N348" s="71">
        <f t="shared" si="1"/>
        <v>0</v>
      </c>
      <c r="O348" s="71">
        <f t="shared" si="2"/>
        <v>0</v>
      </c>
      <c r="P348" s="71">
        <f t="shared" si="3"/>
        <v>0</v>
      </c>
      <c r="Q348" s="71">
        <f t="shared" si="4"/>
        <v>0</v>
      </c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>
      <c r="A349" s="64"/>
      <c r="B349" s="65"/>
      <c r="C349" s="66"/>
      <c r="D349" s="67"/>
      <c r="E349" s="67"/>
      <c r="F349" s="67"/>
      <c r="G349" s="67"/>
      <c r="H349" s="67"/>
      <c r="I349" s="67"/>
      <c r="J349" s="68"/>
      <c r="K349" s="69"/>
      <c r="L349" s="70"/>
      <c r="M349" s="70" t="b">
        <v>0</v>
      </c>
      <c r="N349" s="71">
        <f t="shared" si="1"/>
        <v>0</v>
      </c>
      <c r="O349" s="71">
        <f t="shared" si="2"/>
        <v>0</v>
      </c>
      <c r="P349" s="71">
        <f t="shared" si="3"/>
        <v>0</v>
      </c>
      <c r="Q349" s="71">
        <f t="shared" si="4"/>
        <v>0</v>
      </c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>
      <c r="A350" s="64"/>
      <c r="B350" s="65"/>
      <c r="C350" s="66"/>
      <c r="D350" s="67"/>
      <c r="E350" s="67"/>
      <c r="F350" s="67"/>
      <c r="G350" s="67"/>
      <c r="H350" s="67"/>
      <c r="I350" s="67"/>
      <c r="J350" s="68"/>
      <c r="K350" s="69"/>
      <c r="L350" s="70"/>
      <c r="M350" s="70" t="b">
        <v>0</v>
      </c>
      <c r="N350" s="71">
        <f t="shared" si="1"/>
        <v>0</v>
      </c>
      <c r="O350" s="71">
        <f t="shared" si="2"/>
        <v>0</v>
      </c>
      <c r="P350" s="71">
        <f t="shared" si="3"/>
        <v>0</v>
      </c>
      <c r="Q350" s="71">
        <f t="shared" si="4"/>
        <v>0</v>
      </c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>
      <c r="A351" s="64"/>
      <c r="B351" s="65"/>
      <c r="C351" s="66"/>
      <c r="D351" s="67"/>
      <c r="E351" s="67"/>
      <c r="F351" s="67"/>
      <c r="G351" s="67"/>
      <c r="H351" s="67"/>
      <c r="I351" s="67"/>
      <c r="J351" s="68"/>
      <c r="K351" s="69"/>
      <c r="L351" s="70"/>
      <c r="M351" s="70" t="b">
        <v>0</v>
      </c>
      <c r="N351" s="71">
        <f t="shared" si="1"/>
        <v>0</v>
      </c>
      <c r="O351" s="71">
        <f t="shared" si="2"/>
        <v>0</v>
      </c>
      <c r="P351" s="71">
        <f t="shared" si="3"/>
        <v>0</v>
      </c>
      <c r="Q351" s="71">
        <f t="shared" si="4"/>
        <v>0</v>
      </c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>
      <c r="A352" s="64"/>
      <c r="B352" s="65"/>
      <c r="C352" s="66"/>
      <c r="D352" s="67"/>
      <c r="E352" s="67"/>
      <c r="F352" s="67"/>
      <c r="G352" s="67"/>
      <c r="H352" s="67"/>
      <c r="I352" s="67"/>
      <c r="J352" s="68"/>
      <c r="K352" s="69"/>
      <c r="L352" s="70"/>
      <c r="M352" s="70" t="b">
        <v>0</v>
      </c>
      <c r="N352" s="71">
        <f t="shared" si="1"/>
        <v>0</v>
      </c>
      <c r="O352" s="71">
        <f t="shared" si="2"/>
        <v>0</v>
      </c>
      <c r="P352" s="71">
        <f t="shared" si="3"/>
        <v>0</v>
      </c>
      <c r="Q352" s="71">
        <f t="shared" si="4"/>
        <v>0</v>
      </c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>
      <c r="A353" s="64"/>
      <c r="B353" s="65"/>
      <c r="C353" s="66"/>
      <c r="D353" s="67"/>
      <c r="E353" s="67"/>
      <c r="F353" s="67"/>
      <c r="G353" s="67"/>
      <c r="H353" s="67"/>
      <c r="I353" s="67"/>
      <c r="J353" s="68"/>
      <c r="K353" s="69"/>
      <c r="L353" s="70"/>
      <c r="M353" s="70" t="b">
        <v>0</v>
      </c>
      <c r="N353" s="71">
        <f t="shared" si="1"/>
        <v>0</v>
      </c>
      <c r="O353" s="71">
        <f t="shared" si="2"/>
        <v>0</v>
      </c>
      <c r="P353" s="71">
        <f t="shared" si="3"/>
        <v>0</v>
      </c>
      <c r="Q353" s="71">
        <f t="shared" si="4"/>
        <v>0</v>
      </c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>
      <c r="A354" s="64"/>
      <c r="B354" s="65"/>
      <c r="C354" s="66"/>
      <c r="D354" s="67"/>
      <c r="E354" s="67"/>
      <c r="F354" s="67"/>
      <c r="G354" s="67"/>
      <c r="H354" s="67"/>
      <c r="I354" s="67"/>
      <c r="J354" s="68"/>
      <c r="K354" s="69"/>
      <c r="L354" s="70"/>
      <c r="M354" s="70" t="b">
        <v>0</v>
      </c>
      <c r="N354" s="71">
        <f t="shared" si="1"/>
        <v>0</v>
      </c>
      <c r="O354" s="71">
        <f t="shared" si="2"/>
        <v>0</v>
      </c>
      <c r="P354" s="71">
        <f t="shared" si="3"/>
        <v>0</v>
      </c>
      <c r="Q354" s="71">
        <f t="shared" si="4"/>
        <v>0</v>
      </c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>
      <c r="A355" s="64"/>
      <c r="B355" s="65"/>
      <c r="C355" s="66"/>
      <c r="D355" s="67"/>
      <c r="E355" s="67"/>
      <c r="F355" s="67"/>
      <c r="G355" s="67"/>
      <c r="H355" s="67"/>
      <c r="I355" s="67"/>
      <c r="J355" s="68"/>
      <c r="K355" s="69"/>
      <c r="L355" s="70"/>
      <c r="M355" s="70" t="b">
        <v>0</v>
      </c>
      <c r="N355" s="71">
        <f t="shared" si="1"/>
        <v>0</v>
      </c>
      <c r="O355" s="71">
        <f t="shared" si="2"/>
        <v>0</v>
      </c>
      <c r="P355" s="71">
        <f t="shared" si="3"/>
        <v>0</v>
      </c>
      <c r="Q355" s="71">
        <f t="shared" si="4"/>
        <v>0</v>
      </c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>
      <c r="A356" s="64"/>
      <c r="B356" s="65"/>
      <c r="C356" s="66"/>
      <c r="D356" s="67"/>
      <c r="E356" s="67"/>
      <c r="F356" s="67"/>
      <c r="G356" s="67"/>
      <c r="H356" s="67"/>
      <c r="I356" s="67"/>
      <c r="J356" s="68"/>
      <c r="K356" s="69"/>
      <c r="L356" s="70"/>
      <c r="M356" s="70" t="b">
        <v>0</v>
      </c>
      <c r="N356" s="71">
        <f t="shared" si="1"/>
        <v>0</v>
      </c>
      <c r="O356" s="71">
        <f t="shared" si="2"/>
        <v>0</v>
      </c>
      <c r="P356" s="71">
        <f t="shared" si="3"/>
        <v>0</v>
      </c>
      <c r="Q356" s="71">
        <f t="shared" si="4"/>
        <v>0</v>
      </c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>
      <c r="A357" s="64"/>
      <c r="B357" s="65"/>
      <c r="C357" s="66"/>
      <c r="D357" s="67"/>
      <c r="E357" s="67"/>
      <c r="F357" s="67"/>
      <c r="G357" s="67"/>
      <c r="H357" s="67"/>
      <c r="I357" s="67"/>
      <c r="J357" s="68"/>
      <c r="K357" s="69"/>
      <c r="L357" s="70"/>
      <c r="M357" s="70" t="b">
        <v>0</v>
      </c>
      <c r="N357" s="71">
        <f t="shared" si="1"/>
        <v>0</v>
      </c>
      <c r="O357" s="71">
        <f t="shared" si="2"/>
        <v>0</v>
      </c>
      <c r="P357" s="71">
        <f t="shared" si="3"/>
        <v>0</v>
      </c>
      <c r="Q357" s="71">
        <f t="shared" si="4"/>
        <v>0</v>
      </c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>
      <c r="A358" s="64"/>
      <c r="B358" s="65"/>
      <c r="C358" s="66"/>
      <c r="D358" s="67"/>
      <c r="E358" s="67"/>
      <c r="F358" s="67"/>
      <c r="G358" s="67"/>
      <c r="H358" s="67"/>
      <c r="I358" s="67"/>
      <c r="J358" s="68"/>
      <c r="K358" s="69"/>
      <c r="L358" s="70"/>
      <c r="M358" s="70" t="b">
        <v>0</v>
      </c>
      <c r="N358" s="71">
        <f t="shared" si="1"/>
        <v>0</v>
      </c>
      <c r="O358" s="71">
        <f t="shared" si="2"/>
        <v>0</v>
      </c>
      <c r="P358" s="71">
        <f t="shared" si="3"/>
        <v>0</v>
      </c>
      <c r="Q358" s="71">
        <f t="shared" si="4"/>
        <v>0</v>
      </c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>
      <c r="A359" s="64"/>
      <c r="B359" s="65"/>
      <c r="C359" s="66"/>
      <c r="D359" s="67"/>
      <c r="E359" s="67"/>
      <c r="F359" s="67"/>
      <c r="G359" s="67"/>
      <c r="H359" s="67"/>
      <c r="I359" s="67"/>
      <c r="J359" s="68"/>
      <c r="K359" s="69"/>
      <c r="L359" s="70"/>
      <c r="M359" s="70" t="b">
        <v>0</v>
      </c>
      <c r="N359" s="71">
        <f t="shared" si="1"/>
        <v>0</v>
      </c>
      <c r="O359" s="71">
        <f t="shared" si="2"/>
        <v>0</v>
      </c>
      <c r="P359" s="71">
        <f t="shared" si="3"/>
        <v>0</v>
      </c>
      <c r="Q359" s="71">
        <f t="shared" si="4"/>
        <v>0</v>
      </c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>
      <c r="A360" s="64"/>
      <c r="B360" s="65"/>
      <c r="C360" s="66"/>
      <c r="D360" s="67"/>
      <c r="E360" s="67"/>
      <c r="F360" s="67"/>
      <c r="G360" s="67"/>
      <c r="H360" s="67"/>
      <c r="I360" s="67"/>
      <c r="J360" s="68"/>
      <c r="K360" s="69"/>
      <c r="L360" s="70"/>
      <c r="M360" s="70" t="b">
        <v>0</v>
      </c>
      <c r="N360" s="71">
        <f t="shared" si="1"/>
        <v>0</v>
      </c>
      <c r="O360" s="71">
        <f t="shared" si="2"/>
        <v>0</v>
      </c>
      <c r="P360" s="71">
        <f t="shared" si="3"/>
        <v>0</v>
      </c>
      <c r="Q360" s="71">
        <f t="shared" si="4"/>
        <v>0</v>
      </c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>
      <c r="A361" s="64"/>
      <c r="B361" s="65"/>
      <c r="C361" s="66"/>
      <c r="D361" s="67"/>
      <c r="E361" s="67"/>
      <c r="F361" s="67"/>
      <c r="G361" s="67"/>
      <c r="H361" s="67"/>
      <c r="I361" s="67"/>
      <c r="J361" s="68"/>
      <c r="K361" s="69"/>
      <c r="L361" s="70"/>
      <c r="M361" s="70" t="b">
        <v>0</v>
      </c>
      <c r="N361" s="71">
        <f t="shared" si="1"/>
        <v>0</v>
      </c>
      <c r="O361" s="71">
        <f t="shared" si="2"/>
        <v>0</v>
      </c>
      <c r="P361" s="71">
        <f t="shared" si="3"/>
        <v>0</v>
      </c>
      <c r="Q361" s="71">
        <f t="shared" si="4"/>
        <v>0</v>
      </c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>
      <c r="A362" s="64"/>
      <c r="B362" s="65"/>
      <c r="C362" s="66"/>
      <c r="D362" s="67"/>
      <c r="E362" s="67"/>
      <c r="F362" s="67"/>
      <c r="G362" s="67"/>
      <c r="H362" s="67"/>
      <c r="I362" s="67"/>
      <c r="J362" s="68"/>
      <c r="K362" s="69"/>
      <c r="L362" s="70"/>
      <c r="M362" s="70" t="b">
        <v>0</v>
      </c>
      <c r="N362" s="71">
        <f t="shared" si="1"/>
        <v>0</v>
      </c>
      <c r="O362" s="71">
        <f t="shared" si="2"/>
        <v>0</v>
      </c>
      <c r="P362" s="71">
        <f t="shared" si="3"/>
        <v>0</v>
      </c>
      <c r="Q362" s="71">
        <f t="shared" si="4"/>
        <v>0</v>
      </c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>
      <c r="A363" s="64"/>
      <c r="B363" s="65"/>
      <c r="C363" s="66"/>
      <c r="D363" s="67"/>
      <c r="E363" s="67"/>
      <c r="F363" s="67"/>
      <c r="G363" s="67"/>
      <c r="H363" s="67"/>
      <c r="I363" s="67"/>
      <c r="J363" s="68"/>
      <c r="K363" s="69"/>
      <c r="L363" s="70"/>
      <c r="M363" s="70" t="b">
        <v>0</v>
      </c>
      <c r="N363" s="71">
        <f t="shared" si="1"/>
        <v>0</v>
      </c>
      <c r="O363" s="71">
        <f t="shared" si="2"/>
        <v>0</v>
      </c>
      <c r="P363" s="71">
        <f t="shared" si="3"/>
        <v>0</v>
      </c>
      <c r="Q363" s="71">
        <f t="shared" si="4"/>
        <v>0</v>
      </c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>
      <c r="A364" s="64"/>
      <c r="B364" s="65"/>
      <c r="C364" s="66"/>
      <c r="D364" s="67"/>
      <c r="E364" s="67"/>
      <c r="F364" s="67"/>
      <c r="G364" s="67"/>
      <c r="H364" s="67"/>
      <c r="I364" s="67"/>
      <c r="J364" s="68"/>
      <c r="K364" s="69"/>
      <c r="L364" s="70"/>
      <c r="M364" s="70" t="b">
        <v>0</v>
      </c>
      <c r="N364" s="71">
        <f t="shared" si="1"/>
        <v>0</v>
      </c>
      <c r="O364" s="71">
        <f t="shared" si="2"/>
        <v>0</v>
      </c>
      <c r="P364" s="71">
        <f t="shared" si="3"/>
        <v>0</v>
      </c>
      <c r="Q364" s="71">
        <f t="shared" si="4"/>
        <v>0</v>
      </c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>
      <c r="A365" s="64"/>
      <c r="B365" s="65"/>
      <c r="C365" s="66"/>
      <c r="D365" s="67"/>
      <c r="E365" s="67"/>
      <c r="F365" s="67"/>
      <c r="G365" s="67"/>
      <c r="H365" s="67"/>
      <c r="I365" s="67"/>
      <c r="J365" s="68"/>
      <c r="K365" s="69"/>
      <c r="L365" s="70"/>
      <c r="M365" s="70" t="b">
        <v>0</v>
      </c>
      <c r="N365" s="71">
        <f t="shared" si="1"/>
        <v>0</v>
      </c>
      <c r="O365" s="71">
        <f t="shared" si="2"/>
        <v>0</v>
      </c>
      <c r="P365" s="71">
        <f t="shared" si="3"/>
        <v>0</v>
      </c>
      <c r="Q365" s="71">
        <f t="shared" si="4"/>
        <v>0</v>
      </c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</row>
    <row r="366">
      <c r="A366" s="64"/>
      <c r="B366" s="65"/>
      <c r="C366" s="66"/>
      <c r="D366" s="67"/>
      <c r="E366" s="67"/>
      <c r="F366" s="67"/>
      <c r="G366" s="67"/>
      <c r="H366" s="67"/>
      <c r="I366" s="67"/>
      <c r="J366" s="68"/>
      <c r="K366" s="69"/>
      <c r="L366" s="70"/>
      <c r="M366" s="70" t="b">
        <v>0</v>
      </c>
      <c r="N366" s="71">
        <f t="shared" si="1"/>
        <v>0</v>
      </c>
      <c r="O366" s="71">
        <f t="shared" si="2"/>
        <v>0</v>
      </c>
      <c r="P366" s="71">
        <f t="shared" si="3"/>
        <v>0</v>
      </c>
      <c r="Q366" s="71">
        <f t="shared" si="4"/>
        <v>0</v>
      </c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</row>
    <row r="367">
      <c r="A367" s="64"/>
      <c r="B367" s="65"/>
      <c r="C367" s="66"/>
      <c r="D367" s="67"/>
      <c r="E367" s="67"/>
      <c r="F367" s="67"/>
      <c r="G367" s="67"/>
      <c r="H367" s="67"/>
      <c r="I367" s="67"/>
      <c r="J367" s="68"/>
      <c r="K367" s="69"/>
      <c r="L367" s="70"/>
      <c r="M367" s="70" t="b">
        <v>0</v>
      </c>
      <c r="N367" s="71">
        <f t="shared" si="1"/>
        <v>0</v>
      </c>
      <c r="O367" s="71">
        <f t="shared" si="2"/>
        <v>0</v>
      </c>
      <c r="P367" s="71">
        <f t="shared" si="3"/>
        <v>0</v>
      </c>
      <c r="Q367" s="71">
        <f t="shared" si="4"/>
        <v>0</v>
      </c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</row>
    <row r="368">
      <c r="A368" s="64"/>
      <c r="B368" s="65"/>
      <c r="C368" s="66"/>
      <c r="D368" s="67"/>
      <c r="E368" s="67"/>
      <c r="F368" s="67"/>
      <c r="G368" s="67"/>
      <c r="H368" s="67"/>
      <c r="I368" s="67"/>
      <c r="J368" s="68"/>
      <c r="K368" s="69"/>
      <c r="L368" s="70"/>
      <c r="M368" s="70" t="b">
        <v>0</v>
      </c>
      <c r="N368" s="71">
        <f t="shared" si="1"/>
        <v>0</v>
      </c>
      <c r="O368" s="71">
        <f t="shared" si="2"/>
        <v>0</v>
      </c>
      <c r="P368" s="71">
        <f t="shared" si="3"/>
        <v>0</v>
      </c>
      <c r="Q368" s="71">
        <f t="shared" si="4"/>
        <v>0</v>
      </c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</row>
    <row r="369">
      <c r="A369" s="64"/>
      <c r="B369" s="65"/>
      <c r="C369" s="66"/>
      <c r="D369" s="67"/>
      <c r="E369" s="67"/>
      <c r="F369" s="67"/>
      <c r="G369" s="67"/>
      <c r="H369" s="67"/>
      <c r="I369" s="67"/>
      <c r="J369" s="68"/>
      <c r="K369" s="69"/>
      <c r="L369" s="70"/>
      <c r="M369" s="70" t="b">
        <v>0</v>
      </c>
      <c r="N369" s="71">
        <f t="shared" si="1"/>
        <v>0</v>
      </c>
      <c r="O369" s="71">
        <f t="shared" si="2"/>
        <v>0</v>
      </c>
      <c r="P369" s="71">
        <f t="shared" si="3"/>
        <v>0</v>
      </c>
      <c r="Q369" s="71">
        <f t="shared" si="4"/>
        <v>0</v>
      </c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</row>
    <row r="370">
      <c r="A370" s="64"/>
      <c r="B370" s="65"/>
      <c r="C370" s="66"/>
      <c r="D370" s="67"/>
      <c r="E370" s="67"/>
      <c r="F370" s="67"/>
      <c r="G370" s="67"/>
      <c r="H370" s="67"/>
      <c r="I370" s="67"/>
      <c r="J370" s="68"/>
      <c r="K370" s="69"/>
      <c r="L370" s="70"/>
      <c r="M370" s="70" t="b">
        <v>0</v>
      </c>
      <c r="N370" s="71">
        <f t="shared" si="1"/>
        <v>0</v>
      </c>
      <c r="O370" s="71">
        <f t="shared" si="2"/>
        <v>0</v>
      </c>
      <c r="P370" s="71">
        <f t="shared" si="3"/>
        <v>0</v>
      </c>
      <c r="Q370" s="71">
        <f t="shared" si="4"/>
        <v>0</v>
      </c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</row>
    <row r="371">
      <c r="A371" s="64"/>
      <c r="B371" s="65"/>
      <c r="C371" s="66"/>
      <c r="D371" s="67"/>
      <c r="E371" s="67"/>
      <c r="F371" s="67"/>
      <c r="G371" s="67"/>
      <c r="H371" s="67"/>
      <c r="I371" s="67"/>
      <c r="J371" s="68"/>
      <c r="K371" s="69"/>
      <c r="L371" s="70"/>
      <c r="M371" s="70" t="b">
        <v>0</v>
      </c>
      <c r="N371" s="71">
        <f t="shared" si="1"/>
        <v>0</v>
      </c>
      <c r="O371" s="71">
        <f t="shared" si="2"/>
        <v>0</v>
      </c>
      <c r="P371" s="71">
        <f t="shared" si="3"/>
        <v>0</v>
      </c>
      <c r="Q371" s="71">
        <f t="shared" si="4"/>
        <v>0</v>
      </c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>
      <c r="A372" s="64"/>
      <c r="B372" s="65"/>
      <c r="C372" s="66"/>
      <c r="D372" s="67"/>
      <c r="E372" s="67"/>
      <c r="F372" s="67"/>
      <c r="G372" s="67"/>
      <c r="H372" s="67"/>
      <c r="I372" s="67"/>
      <c r="J372" s="68"/>
      <c r="K372" s="69"/>
      <c r="L372" s="70"/>
      <c r="M372" s="70" t="b">
        <v>0</v>
      </c>
      <c r="N372" s="71">
        <f t="shared" si="1"/>
        <v>0</v>
      </c>
      <c r="O372" s="71">
        <f t="shared" si="2"/>
        <v>0</v>
      </c>
      <c r="P372" s="71">
        <f t="shared" si="3"/>
        <v>0</v>
      </c>
      <c r="Q372" s="71">
        <f t="shared" si="4"/>
        <v>0</v>
      </c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>
      <c r="A373" s="64"/>
      <c r="B373" s="65"/>
      <c r="C373" s="66"/>
      <c r="D373" s="67"/>
      <c r="E373" s="67"/>
      <c r="F373" s="67"/>
      <c r="G373" s="67"/>
      <c r="H373" s="67"/>
      <c r="I373" s="67"/>
      <c r="J373" s="68"/>
      <c r="K373" s="69"/>
      <c r="L373" s="70"/>
      <c r="M373" s="70" t="b">
        <v>0</v>
      </c>
      <c r="N373" s="71">
        <f t="shared" si="1"/>
        <v>0</v>
      </c>
      <c r="O373" s="71">
        <f t="shared" si="2"/>
        <v>0</v>
      </c>
      <c r="P373" s="71">
        <f t="shared" si="3"/>
        <v>0</v>
      </c>
      <c r="Q373" s="71">
        <f t="shared" si="4"/>
        <v>0</v>
      </c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>
      <c r="A374" s="64"/>
      <c r="B374" s="65"/>
      <c r="C374" s="66"/>
      <c r="D374" s="67"/>
      <c r="E374" s="67"/>
      <c r="F374" s="67"/>
      <c r="G374" s="67"/>
      <c r="H374" s="67"/>
      <c r="I374" s="67"/>
      <c r="J374" s="68"/>
      <c r="K374" s="69"/>
      <c r="L374" s="70"/>
      <c r="M374" s="70" t="b">
        <v>0</v>
      </c>
      <c r="N374" s="71">
        <f t="shared" si="1"/>
        <v>0</v>
      </c>
      <c r="O374" s="71">
        <f t="shared" si="2"/>
        <v>0</v>
      </c>
      <c r="P374" s="71">
        <f t="shared" si="3"/>
        <v>0</v>
      </c>
      <c r="Q374" s="71">
        <f t="shared" si="4"/>
        <v>0</v>
      </c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>
      <c r="A375" s="64"/>
      <c r="B375" s="65"/>
      <c r="C375" s="66"/>
      <c r="D375" s="67"/>
      <c r="E375" s="67"/>
      <c r="F375" s="67"/>
      <c r="G375" s="67"/>
      <c r="H375" s="67"/>
      <c r="I375" s="67"/>
      <c r="J375" s="68"/>
      <c r="K375" s="69"/>
      <c r="L375" s="70"/>
      <c r="M375" s="70" t="b">
        <v>0</v>
      </c>
      <c r="N375" s="71">
        <f t="shared" si="1"/>
        <v>0</v>
      </c>
      <c r="O375" s="71">
        <f t="shared" si="2"/>
        <v>0</v>
      </c>
      <c r="P375" s="71">
        <f t="shared" si="3"/>
        <v>0</v>
      </c>
      <c r="Q375" s="71">
        <f t="shared" si="4"/>
        <v>0</v>
      </c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>
      <c r="A376" s="64"/>
      <c r="B376" s="65"/>
      <c r="C376" s="66"/>
      <c r="D376" s="67"/>
      <c r="E376" s="67"/>
      <c r="F376" s="67"/>
      <c r="G376" s="67"/>
      <c r="H376" s="67"/>
      <c r="I376" s="67"/>
      <c r="J376" s="68"/>
      <c r="K376" s="69"/>
      <c r="L376" s="70"/>
      <c r="M376" s="70" t="b">
        <v>0</v>
      </c>
      <c r="N376" s="71">
        <f t="shared" si="1"/>
        <v>0</v>
      </c>
      <c r="O376" s="71">
        <f t="shared" si="2"/>
        <v>0</v>
      </c>
      <c r="P376" s="71">
        <f t="shared" si="3"/>
        <v>0</v>
      </c>
      <c r="Q376" s="71">
        <f t="shared" si="4"/>
        <v>0</v>
      </c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>
      <c r="A377" s="64"/>
      <c r="B377" s="65"/>
      <c r="C377" s="66"/>
      <c r="D377" s="67"/>
      <c r="E377" s="67"/>
      <c r="F377" s="67"/>
      <c r="G377" s="67"/>
      <c r="H377" s="67"/>
      <c r="I377" s="67"/>
      <c r="J377" s="68"/>
      <c r="K377" s="69"/>
      <c r="L377" s="70"/>
      <c r="M377" s="70" t="b">
        <v>0</v>
      </c>
      <c r="N377" s="71">
        <f t="shared" si="1"/>
        <v>0</v>
      </c>
      <c r="O377" s="71">
        <f t="shared" si="2"/>
        <v>0</v>
      </c>
      <c r="P377" s="71">
        <f t="shared" si="3"/>
        <v>0</v>
      </c>
      <c r="Q377" s="71">
        <f t="shared" si="4"/>
        <v>0</v>
      </c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>
      <c r="A378" s="64"/>
      <c r="B378" s="65"/>
      <c r="C378" s="66"/>
      <c r="D378" s="67"/>
      <c r="E378" s="67"/>
      <c r="F378" s="67"/>
      <c r="G378" s="67"/>
      <c r="H378" s="67"/>
      <c r="I378" s="67"/>
      <c r="J378" s="68"/>
      <c r="K378" s="69"/>
      <c r="L378" s="70"/>
      <c r="M378" s="70" t="b">
        <v>0</v>
      </c>
      <c r="N378" s="71">
        <f t="shared" si="1"/>
        <v>0</v>
      </c>
      <c r="O378" s="71">
        <f t="shared" si="2"/>
        <v>0</v>
      </c>
      <c r="P378" s="71">
        <f t="shared" si="3"/>
        <v>0</v>
      </c>
      <c r="Q378" s="71">
        <f t="shared" si="4"/>
        <v>0</v>
      </c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>
      <c r="A379" s="64"/>
      <c r="B379" s="65"/>
      <c r="C379" s="66"/>
      <c r="D379" s="67"/>
      <c r="E379" s="67"/>
      <c r="F379" s="67"/>
      <c r="G379" s="67"/>
      <c r="H379" s="67"/>
      <c r="I379" s="67"/>
      <c r="J379" s="68"/>
      <c r="K379" s="69"/>
      <c r="L379" s="70"/>
      <c r="M379" s="70" t="b">
        <v>0</v>
      </c>
      <c r="N379" s="71">
        <f t="shared" si="1"/>
        <v>0</v>
      </c>
      <c r="O379" s="71">
        <f t="shared" si="2"/>
        <v>0</v>
      </c>
      <c r="P379" s="71">
        <f t="shared" si="3"/>
        <v>0</v>
      </c>
      <c r="Q379" s="71">
        <f t="shared" si="4"/>
        <v>0</v>
      </c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>
      <c r="A380" s="64"/>
      <c r="B380" s="65"/>
      <c r="C380" s="66"/>
      <c r="D380" s="67"/>
      <c r="E380" s="67"/>
      <c r="F380" s="67"/>
      <c r="G380" s="67"/>
      <c r="H380" s="67"/>
      <c r="I380" s="67"/>
      <c r="J380" s="68"/>
      <c r="K380" s="69"/>
      <c r="L380" s="70"/>
      <c r="M380" s="70" t="b">
        <v>0</v>
      </c>
      <c r="N380" s="71">
        <f t="shared" si="1"/>
        <v>0</v>
      </c>
      <c r="O380" s="71">
        <f t="shared" si="2"/>
        <v>0</v>
      </c>
      <c r="P380" s="71">
        <f t="shared" si="3"/>
        <v>0</v>
      </c>
      <c r="Q380" s="71">
        <f t="shared" si="4"/>
        <v>0</v>
      </c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>
      <c r="A381" s="64"/>
      <c r="B381" s="65"/>
      <c r="C381" s="66"/>
      <c r="D381" s="67"/>
      <c r="E381" s="67"/>
      <c r="F381" s="67"/>
      <c r="G381" s="67"/>
      <c r="H381" s="67"/>
      <c r="I381" s="67"/>
      <c r="J381" s="68"/>
      <c r="K381" s="69"/>
      <c r="L381" s="70"/>
      <c r="M381" s="70" t="b">
        <v>0</v>
      </c>
      <c r="N381" s="71">
        <f t="shared" si="1"/>
        <v>0</v>
      </c>
      <c r="O381" s="71">
        <f t="shared" si="2"/>
        <v>0</v>
      </c>
      <c r="P381" s="71">
        <f t="shared" si="3"/>
        <v>0</v>
      </c>
      <c r="Q381" s="71">
        <f t="shared" si="4"/>
        <v>0</v>
      </c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>
      <c r="A382" s="64"/>
      <c r="B382" s="65"/>
      <c r="C382" s="66"/>
      <c r="D382" s="67"/>
      <c r="E382" s="67"/>
      <c r="F382" s="67"/>
      <c r="G382" s="67"/>
      <c r="H382" s="67"/>
      <c r="I382" s="67"/>
      <c r="J382" s="68"/>
      <c r="K382" s="69"/>
      <c r="L382" s="70"/>
      <c r="M382" s="70" t="b">
        <v>0</v>
      </c>
      <c r="N382" s="71">
        <f t="shared" si="1"/>
        <v>0</v>
      </c>
      <c r="O382" s="71">
        <f t="shared" si="2"/>
        <v>0</v>
      </c>
      <c r="P382" s="71">
        <f t="shared" si="3"/>
        <v>0</v>
      </c>
      <c r="Q382" s="71">
        <f t="shared" si="4"/>
        <v>0</v>
      </c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>
      <c r="A383" s="64"/>
      <c r="B383" s="65"/>
      <c r="C383" s="66"/>
      <c r="D383" s="67"/>
      <c r="E383" s="67"/>
      <c r="F383" s="67"/>
      <c r="G383" s="67"/>
      <c r="H383" s="67"/>
      <c r="I383" s="67"/>
      <c r="J383" s="68"/>
      <c r="K383" s="69"/>
      <c r="L383" s="70"/>
      <c r="M383" s="70" t="b">
        <v>0</v>
      </c>
      <c r="N383" s="71">
        <f t="shared" si="1"/>
        <v>0</v>
      </c>
      <c r="O383" s="71">
        <f t="shared" si="2"/>
        <v>0</v>
      </c>
      <c r="P383" s="71">
        <f t="shared" si="3"/>
        <v>0</v>
      </c>
      <c r="Q383" s="71">
        <f t="shared" si="4"/>
        <v>0</v>
      </c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>
      <c r="A384" s="64"/>
      <c r="B384" s="65"/>
      <c r="C384" s="66"/>
      <c r="D384" s="67"/>
      <c r="E384" s="67"/>
      <c r="F384" s="67"/>
      <c r="G384" s="67"/>
      <c r="H384" s="67"/>
      <c r="I384" s="67"/>
      <c r="J384" s="68"/>
      <c r="K384" s="69"/>
      <c r="L384" s="70"/>
      <c r="M384" s="70" t="b">
        <v>0</v>
      </c>
      <c r="N384" s="71">
        <f t="shared" si="1"/>
        <v>0</v>
      </c>
      <c r="O384" s="71">
        <f t="shared" si="2"/>
        <v>0</v>
      </c>
      <c r="P384" s="71">
        <f t="shared" si="3"/>
        <v>0</v>
      </c>
      <c r="Q384" s="71">
        <f t="shared" si="4"/>
        <v>0</v>
      </c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>
      <c r="A385" s="64"/>
      <c r="B385" s="65"/>
      <c r="C385" s="66"/>
      <c r="D385" s="67"/>
      <c r="E385" s="67"/>
      <c r="F385" s="67"/>
      <c r="G385" s="67"/>
      <c r="H385" s="67"/>
      <c r="I385" s="67"/>
      <c r="J385" s="68"/>
      <c r="K385" s="69"/>
      <c r="L385" s="70"/>
      <c r="M385" s="70" t="b">
        <v>0</v>
      </c>
      <c r="N385" s="71">
        <f t="shared" si="1"/>
        <v>0</v>
      </c>
      <c r="O385" s="71">
        <f t="shared" si="2"/>
        <v>0</v>
      </c>
      <c r="P385" s="71">
        <f t="shared" si="3"/>
        <v>0</v>
      </c>
      <c r="Q385" s="71">
        <f t="shared" si="4"/>
        <v>0</v>
      </c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>
      <c r="A386" s="64"/>
      <c r="B386" s="65"/>
      <c r="C386" s="66"/>
      <c r="D386" s="67"/>
      <c r="E386" s="67"/>
      <c r="F386" s="67"/>
      <c r="G386" s="67"/>
      <c r="H386" s="67"/>
      <c r="I386" s="67"/>
      <c r="J386" s="68"/>
      <c r="K386" s="69"/>
      <c r="L386" s="70"/>
      <c r="M386" s="70" t="b">
        <v>0</v>
      </c>
      <c r="N386" s="71">
        <f t="shared" si="1"/>
        <v>0</v>
      </c>
      <c r="O386" s="71">
        <f t="shared" si="2"/>
        <v>0</v>
      </c>
      <c r="P386" s="71">
        <f t="shared" si="3"/>
        <v>0</v>
      </c>
      <c r="Q386" s="71">
        <f t="shared" si="4"/>
        <v>0</v>
      </c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>
      <c r="A387" s="64"/>
      <c r="B387" s="65"/>
      <c r="C387" s="66"/>
      <c r="D387" s="67"/>
      <c r="E387" s="67"/>
      <c r="F387" s="67"/>
      <c r="G387" s="67"/>
      <c r="H387" s="67"/>
      <c r="I387" s="67"/>
      <c r="J387" s="68"/>
      <c r="K387" s="69"/>
      <c r="L387" s="70"/>
      <c r="M387" s="70" t="b">
        <v>0</v>
      </c>
      <c r="N387" s="71">
        <f t="shared" si="1"/>
        <v>0</v>
      </c>
      <c r="O387" s="71">
        <f t="shared" si="2"/>
        <v>0</v>
      </c>
      <c r="P387" s="71">
        <f t="shared" si="3"/>
        <v>0</v>
      </c>
      <c r="Q387" s="71">
        <f t="shared" si="4"/>
        <v>0</v>
      </c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>
      <c r="A388" s="64"/>
      <c r="B388" s="65"/>
      <c r="C388" s="66"/>
      <c r="D388" s="67"/>
      <c r="E388" s="67"/>
      <c r="F388" s="67"/>
      <c r="G388" s="67"/>
      <c r="H388" s="67"/>
      <c r="I388" s="67"/>
      <c r="J388" s="68"/>
      <c r="K388" s="69"/>
      <c r="L388" s="70"/>
      <c r="M388" s="70" t="b">
        <v>0</v>
      </c>
      <c r="N388" s="71">
        <f t="shared" si="1"/>
        <v>0</v>
      </c>
      <c r="O388" s="71">
        <f t="shared" si="2"/>
        <v>0</v>
      </c>
      <c r="P388" s="71">
        <f t="shared" si="3"/>
        <v>0</v>
      </c>
      <c r="Q388" s="71">
        <f t="shared" si="4"/>
        <v>0</v>
      </c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>
      <c r="A389" s="64"/>
      <c r="B389" s="65"/>
      <c r="C389" s="66"/>
      <c r="D389" s="67"/>
      <c r="E389" s="67"/>
      <c r="F389" s="67"/>
      <c r="G389" s="67"/>
      <c r="H389" s="67"/>
      <c r="I389" s="67"/>
      <c r="J389" s="68"/>
      <c r="K389" s="69"/>
      <c r="L389" s="70"/>
      <c r="M389" s="70" t="b">
        <v>0</v>
      </c>
      <c r="N389" s="71">
        <f t="shared" si="1"/>
        <v>0</v>
      </c>
      <c r="O389" s="71">
        <f t="shared" si="2"/>
        <v>0</v>
      </c>
      <c r="P389" s="71">
        <f t="shared" si="3"/>
        <v>0</v>
      </c>
      <c r="Q389" s="71">
        <f t="shared" si="4"/>
        <v>0</v>
      </c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>
      <c r="A390" s="64"/>
      <c r="B390" s="65"/>
      <c r="C390" s="66"/>
      <c r="D390" s="67"/>
      <c r="E390" s="67"/>
      <c r="F390" s="67"/>
      <c r="G390" s="67"/>
      <c r="H390" s="67"/>
      <c r="I390" s="67"/>
      <c r="J390" s="68"/>
      <c r="K390" s="69"/>
      <c r="L390" s="70"/>
      <c r="M390" s="70" t="b">
        <v>0</v>
      </c>
      <c r="N390" s="71">
        <f t="shared" si="1"/>
        <v>0</v>
      </c>
      <c r="O390" s="71">
        <f t="shared" si="2"/>
        <v>0</v>
      </c>
      <c r="P390" s="71">
        <f t="shared" si="3"/>
        <v>0</v>
      </c>
      <c r="Q390" s="71">
        <f t="shared" si="4"/>
        <v>0</v>
      </c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>
      <c r="A391" s="64"/>
      <c r="B391" s="65"/>
      <c r="C391" s="66"/>
      <c r="D391" s="67"/>
      <c r="E391" s="67"/>
      <c r="F391" s="67"/>
      <c r="G391" s="67"/>
      <c r="H391" s="67"/>
      <c r="I391" s="67"/>
      <c r="J391" s="68"/>
      <c r="K391" s="69"/>
      <c r="L391" s="70"/>
      <c r="M391" s="70" t="b">
        <v>0</v>
      </c>
      <c r="N391" s="71">
        <f t="shared" si="1"/>
        <v>0</v>
      </c>
      <c r="O391" s="71">
        <f t="shared" si="2"/>
        <v>0</v>
      </c>
      <c r="P391" s="71">
        <f t="shared" si="3"/>
        <v>0</v>
      </c>
      <c r="Q391" s="71">
        <f t="shared" si="4"/>
        <v>0</v>
      </c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>
      <c r="A392" s="64"/>
      <c r="B392" s="65"/>
      <c r="C392" s="66"/>
      <c r="D392" s="67"/>
      <c r="E392" s="67"/>
      <c r="F392" s="67"/>
      <c r="G392" s="67"/>
      <c r="H392" s="67"/>
      <c r="I392" s="67"/>
      <c r="J392" s="68"/>
      <c r="K392" s="69"/>
      <c r="L392" s="70"/>
      <c r="M392" s="70" t="b">
        <v>0</v>
      </c>
      <c r="N392" s="71">
        <f t="shared" si="1"/>
        <v>0</v>
      </c>
      <c r="O392" s="71">
        <f t="shared" si="2"/>
        <v>0</v>
      </c>
      <c r="P392" s="71">
        <f t="shared" si="3"/>
        <v>0</v>
      </c>
      <c r="Q392" s="71">
        <f t="shared" si="4"/>
        <v>0</v>
      </c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>
      <c r="A393" s="64"/>
      <c r="B393" s="65"/>
      <c r="C393" s="66"/>
      <c r="D393" s="67"/>
      <c r="E393" s="67"/>
      <c r="F393" s="67"/>
      <c r="G393" s="67"/>
      <c r="H393" s="67"/>
      <c r="I393" s="67"/>
      <c r="J393" s="68"/>
      <c r="K393" s="69"/>
      <c r="L393" s="70"/>
      <c r="M393" s="70" t="b">
        <v>0</v>
      </c>
      <c r="N393" s="71">
        <f t="shared" si="1"/>
        <v>0</v>
      </c>
      <c r="O393" s="71">
        <f t="shared" si="2"/>
        <v>0</v>
      </c>
      <c r="P393" s="71">
        <f t="shared" si="3"/>
        <v>0</v>
      </c>
      <c r="Q393" s="71">
        <f t="shared" si="4"/>
        <v>0</v>
      </c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>
      <c r="A394" s="64"/>
      <c r="B394" s="65"/>
      <c r="C394" s="66"/>
      <c r="D394" s="67"/>
      <c r="E394" s="67"/>
      <c r="F394" s="67"/>
      <c r="G394" s="67"/>
      <c r="H394" s="67"/>
      <c r="I394" s="67"/>
      <c r="J394" s="68"/>
      <c r="K394" s="69"/>
      <c r="L394" s="70"/>
      <c r="M394" s="70" t="b">
        <v>0</v>
      </c>
      <c r="N394" s="71">
        <f t="shared" si="1"/>
        <v>0</v>
      </c>
      <c r="O394" s="71">
        <f t="shared" si="2"/>
        <v>0</v>
      </c>
      <c r="P394" s="71">
        <f t="shared" si="3"/>
        <v>0</v>
      </c>
      <c r="Q394" s="71">
        <f t="shared" si="4"/>
        <v>0</v>
      </c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>
      <c r="A395" s="64"/>
      <c r="B395" s="65"/>
      <c r="C395" s="66"/>
      <c r="D395" s="67"/>
      <c r="E395" s="67"/>
      <c r="F395" s="67"/>
      <c r="G395" s="67"/>
      <c r="H395" s="67"/>
      <c r="I395" s="67"/>
      <c r="J395" s="68"/>
      <c r="K395" s="69"/>
      <c r="L395" s="70"/>
      <c r="M395" s="70" t="b">
        <v>0</v>
      </c>
      <c r="N395" s="71">
        <f t="shared" si="1"/>
        <v>0</v>
      </c>
      <c r="O395" s="71">
        <f t="shared" si="2"/>
        <v>0</v>
      </c>
      <c r="P395" s="71">
        <f t="shared" si="3"/>
        <v>0</v>
      </c>
      <c r="Q395" s="71">
        <f t="shared" si="4"/>
        <v>0</v>
      </c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>
      <c r="A396" s="64"/>
      <c r="B396" s="65"/>
      <c r="C396" s="66"/>
      <c r="D396" s="67"/>
      <c r="E396" s="67"/>
      <c r="F396" s="67"/>
      <c r="G396" s="67"/>
      <c r="H396" s="67"/>
      <c r="I396" s="67"/>
      <c r="J396" s="68"/>
      <c r="K396" s="69"/>
      <c r="L396" s="70"/>
      <c r="M396" s="70" t="b">
        <v>0</v>
      </c>
      <c r="N396" s="71">
        <f t="shared" si="1"/>
        <v>0</v>
      </c>
      <c r="O396" s="71">
        <f t="shared" si="2"/>
        <v>0</v>
      </c>
      <c r="P396" s="71">
        <f t="shared" si="3"/>
        <v>0</v>
      </c>
      <c r="Q396" s="71">
        <f t="shared" si="4"/>
        <v>0</v>
      </c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>
      <c r="A397" s="64"/>
      <c r="B397" s="65"/>
      <c r="C397" s="66"/>
      <c r="D397" s="67"/>
      <c r="E397" s="67"/>
      <c r="F397" s="67"/>
      <c r="G397" s="67"/>
      <c r="H397" s="67"/>
      <c r="I397" s="67"/>
      <c r="J397" s="68"/>
      <c r="K397" s="69"/>
      <c r="L397" s="70"/>
      <c r="M397" s="70" t="b">
        <v>0</v>
      </c>
      <c r="N397" s="71">
        <f t="shared" si="1"/>
        <v>0</v>
      </c>
      <c r="O397" s="71">
        <f t="shared" si="2"/>
        <v>0</v>
      </c>
      <c r="P397" s="71">
        <f t="shared" si="3"/>
        <v>0</v>
      </c>
      <c r="Q397" s="71">
        <f t="shared" si="4"/>
        <v>0</v>
      </c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>
      <c r="A398" s="64"/>
      <c r="B398" s="65"/>
      <c r="C398" s="66"/>
      <c r="D398" s="67"/>
      <c r="E398" s="67"/>
      <c r="F398" s="67"/>
      <c r="G398" s="67"/>
      <c r="H398" s="67"/>
      <c r="I398" s="67"/>
      <c r="J398" s="68"/>
      <c r="K398" s="69"/>
      <c r="L398" s="70"/>
      <c r="M398" s="70" t="b">
        <v>0</v>
      </c>
      <c r="N398" s="71">
        <f t="shared" si="1"/>
        <v>0</v>
      </c>
      <c r="O398" s="71">
        <f t="shared" si="2"/>
        <v>0</v>
      </c>
      <c r="P398" s="71">
        <f t="shared" si="3"/>
        <v>0</v>
      </c>
      <c r="Q398" s="71">
        <f t="shared" si="4"/>
        <v>0</v>
      </c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>
      <c r="A399" s="64"/>
      <c r="B399" s="65"/>
      <c r="C399" s="66"/>
      <c r="D399" s="67"/>
      <c r="E399" s="67"/>
      <c r="F399" s="67"/>
      <c r="G399" s="67"/>
      <c r="H399" s="67"/>
      <c r="I399" s="67"/>
      <c r="J399" s="68"/>
      <c r="K399" s="69"/>
      <c r="L399" s="70"/>
      <c r="M399" s="70" t="b">
        <v>0</v>
      </c>
      <c r="N399" s="71">
        <f t="shared" si="1"/>
        <v>0</v>
      </c>
      <c r="O399" s="71">
        <f t="shared" si="2"/>
        <v>0</v>
      </c>
      <c r="P399" s="71">
        <f t="shared" si="3"/>
        <v>0</v>
      </c>
      <c r="Q399" s="71">
        <f t="shared" si="4"/>
        <v>0</v>
      </c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>
      <c r="A400" s="64"/>
      <c r="B400" s="65"/>
      <c r="C400" s="66"/>
      <c r="D400" s="67"/>
      <c r="E400" s="67"/>
      <c r="F400" s="67"/>
      <c r="G400" s="67"/>
      <c r="H400" s="67"/>
      <c r="I400" s="67"/>
      <c r="J400" s="68"/>
      <c r="K400" s="69"/>
      <c r="L400" s="70"/>
      <c r="M400" s="70" t="b">
        <v>0</v>
      </c>
      <c r="N400" s="71">
        <f t="shared" si="1"/>
        <v>0</v>
      </c>
      <c r="O400" s="71">
        <f t="shared" si="2"/>
        <v>0</v>
      </c>
      <c r="P400" s="71">
        <f t="shared" si="3"/>
        <v>0</v>
      </c>
      <c r="Q400" s="71">
        <f t="shared" si="4"/>
        <v>0</v>
      </c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>
      <c r="A401" s="64"/>
      <c r="B401" s="65"/>
      <c r="C401" s="66"/>
      <c r="D401" s="67"/>
      <c r="E401" s="67"/>
      <c r="F401" s="67"/>
      <c r="G401" s="67"/>
      <c r="H401" s="67"/>
      <c r="I401" s="67"/>
      <c r="J401" s="68"/>
      <c r="K401" s="69"/>
      <c r="L401" s="70"/>
      <c r="M401" s="70" t="b">
        <v>0</v>
      </c>
      <c r="N401" s="71">
        <f t="shared" si="1"/>
        <v>0</v>
      </c>
      <c r="O401" s="71">
        <f t="shared" si="2"/>
        <v>0</v>
      </c>
      <c r="P401" s="71">
        <f t="shared" si="3"/>
        <v>0</v>
      </c>
      <c r="Q401" s="71">
        <f t="shared" si="4"/>
        <v>0</v>
      </c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>
      <c r="A402" s="64"/>
      <c r="B402" s="65"/>
      <c r="C402" s="66"/>
      <c r="D402" s="67"/>
      <c r="E402" s="67"/>
      <c r="F402" s="67"/>
      <c r="G402" s="67"/>
      <c r="H402" s="67"/>
      <c r="I402" s="67"/>
      <c r="J402" s="68"/>
      <c r="K402" s="69"/>
      <c r="L402" s="70"/>
      <c r="M402" s="70" t="b">
        <v>0</v>
      </c>
      <c r="N402" s="71">
        <f t="shared" si="1"/>
        <v>0</v>
      </c>
      <c r="O402" s="71">
        <f t="shared" si="2"/>
        <v>0</v>
      </c>
      <c r="P402" s="71">
        <f t="shared" si="3"/>
        <v>0</v>
      </c>
      <c r="Q402" s="71">
        <f t="shared" si="4"/>
        <v>0</v>
      </c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>
      <c r="A403" s="64"/>
      <c r="B403" s="65"/>
      <c r="C403" s="66"/>
      <c r="D403" s="67"/>
      <c r="E403" s="67"/>
      <c r="F403" s="67"/>
      <c r="G403" s="67"/>
      <c r="H403" s="67"/>
      <c r="I403" s="67"/>
      <c r="J403" s="68"/>
      <c r="K403" s="69"/>
      <c r="L403" s="70"/>
      <c r="M403" s="70" t="b">
        <v>0</v>
      </c>
      <c r="N403" s="71">
        <f t="shared" si="1"/>
        <v>0</v>
      </c>
      <c r="O403" s="71">
        <f t="shared" si="2"/>
        <v>0</v>
      </c>
      <c r="P403" s="71">
        <f t="shared" si="3"/>
        <v>0</v>
      </c>
      <c r="Q403" s="71">
        <f t="shared" si="4"/>
        <v>0</v>
      </c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>
      <c r="A404" s="64"/>
      <c r="B404" s="65"/>
      <c r="C404" s="66"/>
      <c r="D404" s="67"/>
      <c r="E404" s="67"/>
      <c r="F404" s="67"/>
      <c r="G404" s="67"/>
      <c r="H404" s="67"/>
      <c r="I404" s="67"/>
      <c r="J404" s="68"/>
      <c r="K404" s="69"/>
      <c r="L404" s="70"/>
      <c r="M404" s="70" t="b">
        <v>0</v>
      </c>
      <c r="N404" s="71">
        <f t="shared" si="1"/>
        <v>0</v>
      </c>
      <c r="O404" s="71">
        <f t="shared" si="2"/>
        <v>0</v>
      </c>
      <c r="P404" s="71">
        <f t="shared" si="3"/>
        <v>0</v>
      </c>
      <c r="Q404" s="71">
        <f t="shared" si="4"/>
        <v>0</v>
      </c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>
      <c r="A405" s="64"/>
      <c r="B405" s="65"/>
      <c r="C405" s="66"/>
      <c r="D405" s="67"/>
      <c r="E405" s="67"/>
      <c r="F405" s="67"/>
      <c r="G405" s="67"/>
      <c r="H405" s="67"/>
      <c r="I405" s="67"/>
      <c r="J405" s="68"/>
      <c r="K405" s="69"/>
      <c r="L405" s="70"/>
      <c r="M405" s="70" t="b">
        <v>0</v>
      </c>
      <c r="N405" s="71">
        <f t="shared" si="1"/>
        <v>0</v>
      </c>
      <c r="O405" s="71">
        <f t="shared" si="2"/>
        <v>0</v>
      </c>
      <c r="P405" s="71">
        <f t="shared" si="3"/>
        <v>0</v>
      </c>
      <c r="Q405" s="71">
        <f t="shared" si="4"/>
        <v>0</v>
      </c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>
      <c r="A406" s="64"/>
      <c r="B406" s="65"/>
      <c r="C406" s="66"/>
      <c r="D406" s="67"/>
      <c r="E406" s="67"/>
      <c r="F406" s="67"/>
      <c r="G406" s="67"/>
      <c r="H406" s="67"/>
      <c r="I406" s="67"/>
      <c r="J406" s="68"/>
      <c r="K406" s="69"/>
      <c r="L406" s="70"/>
      <c r="M406" s="70" t="b">
        <v>0</v>
      </c>
      <c r="N406" s="71">
        <f t="shared" si="1"/>
        <v>0</v>
      </c>
      <c r="O406" s="71">
        <f t="shared" si="2"/>
        <v>0</v>
      </c>
      <c r="P406" s="71">
        <f t="shared" si="3"/>
        <v>0</v>
      </c>
      <c r="Q406" s="71">
        <f t="shared" si="4"/>
        <v>0</v>
      </c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>
      <c r="A407" s="64"/>
      <c r="B407" s="65"/>
      <c r="C407" s="66"/>
      <c r="D407" s="67"/>
      <c r="E407" s="67"/>
      <c r="F407" s="67"/>
      <c r="G407" s="67"/>
      <c r="H407" s="67"/>
      <c r="I407" s="67"/>
      <c r="J407" s="68"/>
      <c r="K407" s="69"/>
      <c r="L407" s="70"/>
      <c r="M407" s="70" t="b">
        <v>0</v>
      </c>
      <c r="N407" s="71">
        <f t="shared" si="1"/>
        <v>0</v>
      </c>
      <c r="O407" s="71">
        <f t="shared" si="2"/>
        <v>0</v>
      </c>
      <c r="P407" s="71">
        <f t="shared" si="3"/>
        <v>0</v>
      </c>
      <c r="Q407" s="71">
        <f t="shared" si="4"/>
        <v>0</v>
      </c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>
      <c r="A408" s="64"/>
      <c r="B408" s="65"/>
      <c r="C408" s="66"/>
      <c r="D408" s="67"/>
      <c r="E408" s="67"/>
      <c r="F408" s="67"/>
      <c r="G408" s="67"/>
      <c r="H408" s="67"/>
      <c r="I408" s="67"/>
      <c r="J408" s="68"/>
      <c r="K408" s="69"/>
      <c r="L408" s="70"/>
      <c r="M408" s="70" t="b">
        <v>0</v>
      </c>
      <c r="N408" s="71">
        <f t="shared" si="1"/>
        <v>0</v>
      </c>
      <c r="O408" s="71">
        <f t="shared" si="2"/>
        <v>0</v>
      </c>
      <c r="P408" s="71">
        <f t="shared" si="3"/>
        <v>0</v>
      </c>
      <c r="Q408" s="71">
        <f t="shared" si="4"/>
        <v>0</v>
      </c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>
      <c r="A409" s="64"/>
      <c r="B409" s="65"/>
      <c r="C409" s="66"/>
      <c r="D409" s="67"/>
      <c r="E409" s="67"/>
      <c r="F409" s="67"/>
      <c r="G409" s="67"/>
      <c r="H409" s="67"/>
      <c r="I409" s="67"/>
      <c r="J409" s="68"/>
      <c r="K409" s="69"/>
      <c r="L409" s="70"/>
      <c r="M409" s="70" t="b">
        <v>0</v>
      </c>
      <c r="N409" s="71">
        <f t="shared" si="1"/>
        <v>0</v>
      </c>
      <c r="O409" s="71">
        <f t="shared" si="2"/>
        <v>0</v>
      </c>
      <c r="P409" s="71">
        <f t="shared" si="3"/>
        <v>0</v>
      </c>
      <c r="Q409" s="71">
        <f t="shared" si="4"/>
        <v>0</v>
      </c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>
      <c r="A410" s="64"/>
      <c r="B410" s="65"/>
      <c r="C410" s="66"/>
      <c r="D410" s="67"/>
      <c r="E410" s="67"/>
      <c r="F410" s="67"/>
      <c r="G410" s="67"/>
      <c r="H410" s="67"/>
      <c r="I410" s="67"/>
      <c r="J410" s="68"/>
      <c r="K410" s="69"/>
      <c r="L410" s="70"/>
      <c r="M410" s="70" t="b">
        <v>0</v>
      </c>
      <c r="N410" s="71">
        <f t="shared" si="1"/>
        <v>0</v>
      </c>
      <c r="O410" s="71">
        <f t="shared" si="2"/>
        <v>0</v>
      </c>
      <c r="P410" s="71">
        <f t="shared" si="3"/>
        <v>0</v>
      </c>
      <c r="Q410" s="71">
        <f t="shared" si="4"/>
        <v>0</v>
      </c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>
      <c r="A411" s="64"/>
      <c r="B411" s="65"/>
      <c r="C411" s="66"/>
      <c r="D411" s="67"/>
      <c r="E411" s="67"/>
      <c r="F411" s="67"/>
      <c r="G411" s="67"/>
      <c r="H411" s="67"/>
      <c r="I411" s="67"/>
      <c r="J411" s="68"/>
      <c r="K411" s="69"/>
      <c r="L411" s="70"/>
      <c r="M411" s="70" t="b">
        <v>0</v>
      </c>
      <c r="N411" s="71">
        <f t="shared" si="1"/>
        <v>0</v>
      </c>
      <c r="O411" s="71">
        <f t="shared" si="2"/>
        <v>0</v>
      </c>
      <c r="P411" s="71">
        <f t="shared" si="3"/>
        <v>0</v>
      </c>
      <c r="Q411" s="71">
        <f t="shared" si="4"/>
        <v>0</v>
      </c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>
      <c r="A412" s="64"/>
      <c r="B412" s="65"/>
      <c r="C412" s="66"/>
      <c r="D412" s="67"/>
      <c r="E412" s="67"/>
      <c r="F412" s="67"/>
      <c r="G412" s="67"/>
      <c r="H412" s="67"/>
      <c r="I412" s="67"/>
      <c r="J412" s="68"/>
      <c r="K412" s="69"/>
      <c r="L412" s="70"/>
      <c r="M412" s="70" t="b">
        <v>0</v>
      </c>
      <c r="N412" s="71">
        <f t="shared" si="1"/>
        <v>0</v>
      </c>
      <c r="O412" s="71">
        <f t="shared" si="2"/>
        <v>0</v>
      </c>
      <c r="P412" s="71">
        <f t="shared" si="3"/>
        <v>0</v>
      </c>
      <c r="Q412" s="71">
        <f t="shared" si="4"/>
        <v>0</v>
      </c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>
      <c r="A413" s="64"/>
      <c r="B413" s="65"/>
      <c r="C413" s="66"/>
      <c r="D413" s="67"/>
      <c r="E413" s="67"/>
      <c r="F413" s="67"/>
      <c r="G413" s="67"/>
      <c r="H413" s="67"/>
      <c r="I413" s="67"/>
      <c r="J413" s="68"/>
      <c r="K413" s="69"/>
      <c r="L413" s="70"/>
      <c r="M413" s="70" t="b">
        <v>0</v>
      </c>
      <c r="N413" s="71">
        <f t="shared" si="1"/>
        <v>0</v>
      </c>
      <c r="O413" s="71">
        <f t="shared" si="2"/>
        <v>0</v>
      </c>
      <c r="P413" s="71">
        <f t="shared" si="3"/>
        <v>0</v>
      </c>
      <c r="Q413" s="71">
        <f t="shared" si="4"/>
        <v>0</v>
      </c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>
      <c r="A414" s="64"/>
      <c r="B414" s="65"/>
      <c r="C414" s="66"/>
      <c r="D414" s="67"/>
      <c r="E414" s="67"/>
      <c r="F414" s="67"/>
      <c r="G414" s="67"/>
      <c r="H414" s="67"/>
      <c r="I414" s="67"/>
      <c r="J414" s="68"/>
      <c r="K414" s="69"/>
      <c r="L414" s="70"/>
      <c r="M414" s="70" t="b">
        <v>0</v>
      </c>
      <c r="N414" s="71">
        <f t="shared" si="1"/>
        <v>0</v>
      </c>
      <c r="O414" s="71">
        <f t="shared" si="2"/>
        <v>0</v>
      </c>
      <c r="P414" s="71">
        <f t="shared" si="3"/>
        <v>0</v>
      </c>
      <c r="Q414" s="71">
        <f t="shared" si="4"/>
        <v>0</v>
      </c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>
      <c r="A415" s="64"/>
      <c r="B415" s="65"/>
      <c r="C415" s="66"/>
      <c r="D415" s="67"/>
      <c r="E415" s="67"/>
      <c r="F415" s="67"/>
      <c r="G415" s="67"/>
      <c r="H415" s="67"/>
      <c r="I415" s="67"/>
      <c r="J415" s="68"/>
      <c r="K415" s="69"/>
      <c r="L415" s="70"/>
      <c r="M415" s="70" t="b">
        <v>0</v>
      </c>
      <c r="N415" s="71">
        <f t="shared" si="1"/>
        <v>0</v>
      </c>
      <c r="O415" s="71">
        <f t="shared" si="2"/>
        <v>0</v>
      </c>
      <c r="P415" s="71">
        <f t="shared" si="3"/>
        <v>0</v>
      </c>
      <c r="Q415" s="71">
        <f t="shared" si="4"/>
        <v>0</v>
      </c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>
      <c r="A416" s="64"/>
      <c r="B416" s="65"/>
      <c r="C416" s="66"/>
      <c r="D416" s="67"/>
      <c r="E416" s="67"/>
      <c r="F416" s="67"/>
      <c r="G416" s="67"/>
      <c r="H416" s="67"/>
      <c r="I416" s="67"/>
      <c r="J416" s="68"/>
      <c r="K416" s="69"/>
      <c r="L416" s="70"/>
      <c r="M416" s="70" t="b">
        <v>0</v>
      </c>
      <c r="N416" s="71">
        <f t="shared" si="1"/>
        <v>0</v>
      </c>
      <c r="O416" s="71">
        <f t="shared" si="2"/>
        <v>0</v>
      </c>
      <c r="P416" s="71">
        <f t="shared" si="3"/>
        <v>0</v>
      </c>
      <c r="Q416" s="71">
        <f t="shared" si="4"/>
        <v>0</v>
      </c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>
      <c r="A417" s="64"/>
      <c r="B417" s="65"/>
      <c r="C417" s="66"/>
      <c r="D417" s="67"/>
      <c r="E417" s="67"/>
      <c r="F417" s="67"/>
      <c r="G417" s="67"/>
      <c r="H417" s="67"/>
      <c r="I417" s="67"/>
      <c r="J417" s="68"/>
      <c r="K417" s="69"/>
      <c r="L417" s="70"/>
      <c r="M417" s="70" t="b">
        <v>0</v>
      </c>
      <c r="N417" s="71">
        <f t="shared" si="1"/>
        <v>0</v>
      </c>
      <c r="O417" s="71">
        <f t="shared" si="2"/>
        <v>0</v>
      </c>
      <c r="P417" s="71">
        <f t="shared" si="3"/>
        <v>0</v>
      </c>
      <c r="Q417" s="71">
        <f t="shared" si="4"/>
        <v>0</v>
      </c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>
      <c r="A418" s="64"/>
      <c r="B418" s="65"/>
      <c r="C418" s="66"/>
      <c r="D418" s="67"/>
      <c r="E418" s="67"/>
      <c r="F418" s="67"/>
      <c r="G418" s="67"/>
      <c r="H418" s="67"/>
      <c r="I418" s="67"/>
      <c r="J418" s="68"/>
      <c r="K418" s="69"/>
      <c r="L418" s="70"/>
      <c r="M418" s="70" t="b">
        <v>0</v>
      </c>
      <c r="N418" s="71">
        <f t="shared" si="1"/>
        <v>0</v>
      </c>
      <c r="O418" s="71">
        <f t="shared" si="2"/>
        <v>0</v>
      </c>
      <c r="P418" s="71">
        <f t="shared" si="3"/>
        <v>0</v>
      </c>
      <c r="Q418" s="71">
        <f t="shared" si="4"/>
        <v>0</v>
      </c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>
      <c r="A419" s="64"/>
      <c r="B419" s="65"/>
      <c r="C419" s="66"/>
      <c r="D419" s="67"/>
      <c r="E419" s="67"/>
      <c r="F419" s="67"/>
      <c r="G419" s="67"/>
      <c r="H419" s="67"/>
      <c r="I419" s="67"/>
      <c r="J419" s="68"/>
      <c r="K419" s="69"/>
      <c r="L419" s="70"/>
      <c r="M419" s="70" t="b">
        <v>0</v>
      </c>
      <c r="N419" s="71">
        <f t="shared" si="1"/>
        <v>0</v>
      </c>
      <c r="O419" s="71">
        <f t="shared" si="2"/>
        <v>0</v>
      </c>
      <c r="P419" s="71">
        <f t="shared" si="3"/>
        <v>0</v>
      </c>
      <c r="Q419" s="71">
        <f t="shared" si="4"/>
        <v>0</v>
      </c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>
      <c r="A420" s="64"/>
      <c r="B420" s="65"/>
      <c r="C420" s="66"/>
      <c r="D420" s="67"/>
      <c r="E420" s="67"/>
      <c r="F420" s="67"/>
      <c r="G420" s="67"/>
      <c r="H420" s="67"/>
      <c r="I420" s="67"/>
      <c r="J420" s="68"/>
      <c r="K420" s="69"/>
      <c r="L420" s="70"/>
      <c r="M420" s="70" t="b">
        <v>0</v>
      </c>
      <c r="N420" s="71">
        <f t="shared" si="1"/>
        <v>0</v>
      </c>
      <c r="O420" s="71">
        <f t="shared" si="2"/>
        <v>0</v>
      </c>
      <c r="P420" s="71">
        <f t="shared" si="3"/>
        <v>0</v>
      </c>
      <c r="Q420" s="71">
        <f t="shared" si="4"/>
        <v>0</v>
      </c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>
      <c r="A421" s="64"/>
      <c r="B421" s="65"/>
      <c r="C421" s="66"/>
      <c r="D421" s="67"/>
      <c r="E421" s="67"/>
      <c r="F421" s="67"/>
      <c r="G421" s="67"/>
      <c r="H421" s="67"/>
      <c r="I421" s="67"/>
      <c r="J421" s="68"/>
      <c r="K421" s="69"/>
      <c r="L421" s="70"/>
      <c r="M421" s="70" t="b">
        <v>0</v>
      </c>
      <c r="N421" s="71">
        <f t="shared" si="1"/>
        <v>0</v>
      </c>
      <c r="O421" s="71">
        <f t="shared" si="2"/>
        <v>0</v>
      </c>
      <c r="P421" s="71">
        <f t="shared" si="3"/>
        <v>0</v>
      </c>
      <c r="Q421" s="71">
        <f t="shared" si="4"/>
        <v>0</v>
      </c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>
      <c r="A422" s="64"/>
      <c r="B422" s="65"/>
      <c r="C422" s="66"/>
      <c r="D422" s="67"/>
      <c r="E422" s="67"/>
      <c r="F422" s="67"/>
      <c r="G422" s="67"/>
      <c r="H422" s="67"/>
      <c r="I422" s="67"/>
      <c r="J422" s="68"/>
      <c r="K422" s="69"/>
      <c r="L422" s="70"/>
      <c r="M422" s="70" t="b">
        <v>0</v>
      </c>
      <c r="N422" s="71">
        <f t="shared" si="1"/>
        <v>0</v>
      </c>
      <c r="O422" s="71">
        <f t="shared" si="2"/>
        <v>0</v>
      </c>
      <c r="P422" s="71">
        <f t="shared" si="3"/>
        <v>0</v>
      </c>
      <c r="Q422" s="71">
        <f t="shared" si="4"/>
        <v>0</v>
      </c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>
      <c r="A423" s="64"/>
      <c r="B423" s="65"/>
      <c r="C423" s="66"/>
      <c r="D423" s="67"/>
      <c r="E423" s="67"/>
      <c r="F423" s="67"/>
      <c r="G423" s="67"/>
      <c r="H423" s="67"/>
      <c r="I423" s="67"/>
      <c r="J423" s="68"/>
      <c r="K423" s="69"/>
      <c r="L423" s="70"/>
      <c r="M423" s="70" t="b">
        <v>0</v>
      </c>
      <c r="N423" s="71">
        <f t="shared" si="1"/>
        <v>0</v>
      </c>
      <c r="O423" s="71">
        <f t="shared" si="2"/>
        <v>0</v>
      </c>
      <c r="P423" s="71">
        <f t="shared" si="3"/>
        <v>0</v>
      </c>
      <c r="Q423" s="71">
        <f t="shared" si="4"/>
        <v>0</v>
      </c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>
      <c r="A424" s="64"/>
      <c r="B424" s="65"/>
      <c r="C424" s="66"/>
      <c r="D424" s="67"/>
      <c r="E424" s="67"/>
      <c r="F424" s="67"/>
      <c r="G424" s="67"/>
      <c r="H424" s="67"/>
      <c r="I424" s="67"/>
      <c r="J424" s="68"/>
      <c r="K424" s="69"/>
      <c r="L424" s="70"/>
      <c r="M424" s="70" t="b">
        <v>0</v>
      </c>
      <c r="N424" s="71">
        <f t="shared" si="1"/>
        <v>0</v>
      </c>
      <c r="O424" s="71">
        <f t="shared" si="2"/>
        <v>0</v>
      </c>
      <c r="P424" s="71">
        <f t="shared" si="3"/>
        <v>0</v>
      </c>
      <c r="Q424" s="71">
        <f t="shared" si="4"/>
        <v>0</v>
      </c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>
      <c r="A425" s="64"/>
      <c r="B425" s="65"/>
      <c r="C425" s="66"/>
      <c r="D425" s="67"/>
      <c r="E425" s="67"/>
      <c r="F425" s="67"/>
      <c r="G425" s="67"/>
      <c r="H425" s="67"/>
      <c r="I425" s="67"/>
      <c r="J425" s="68"/>
      <c r="K425" s="69"/>
      <c r="L425" s="70"/>
      <c r="M425" s="70" t="b">
        <v>0</v>
      </c>
      <c r="N425" s="71">
        <f t="shared" si="1"/>
        <v>0</v>
      </c>
      <c r="O425" s="71">
        <f t="shared" si="2"/>
        <v>0</v>
      </c>
      <c r="P425" s="71">
        <f t="shared" si="3"/>
        <v>0</v>
      </c>
      <c r="Q425" s="71">
        <f t="shared" si="4"/>
        <v>0</v>
      </c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>
      <c r="A426" s="64"/>
      <c r="B426" s="65"/>
      <c r="C426" s="66"/>
      <c r="D426" s="67"/>
      <c r="E426" s="67"/>
      <c r="F426" s="67"/>
      <c r="G426" s="67"/>
      <c r="H426" s="67"/>
      <c r="I426" s="67"/>
      <c r="J426" s="68"/>
      <c r="K426" s="69"/>
      <c r="L426" s="70"/>
      <c r="M426" s="70" t="b">
        <v>0</v>
      </c>
      <c r="N426" s="71">
        <f t="shared" si="1"/>
        <v>0</v>
      </c>
      <c r="O426" s="71">
        <f t="shared" si="2"/>
        <v>0</v>
      </c>
      <c r="P426" s="71">
        <f t="shared" si="3"/>
        <v>0</v>
      </c>
      <c r="Q426" s="71">
        <f t="shared" si="4"/>
        <v>0</v>
      </c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>
      <c r="A427" s="64"/>
      <c r="B427" s="65"/>
      <c r="C427" s="66"/>
      <c r="D427" s="67"/>
      <c r="E427" s="67"/>
      <c r="F427" s="67"/>
      <c r="G427" s="67"/>
      <c r="H427" s="67"/>
      <c r="I427" s="67"/>
      <c r="J427" s="68"/>
      <c r="K427" s="69"/>
      <c r="L427" s="70"/>
      <c r="M427" s="70" t="b">
        <v>0</v>
      </c>
      <c r="N427" s="71">
        <f t="shared" si="1"/>
        <v>0</v>
      </c>
      <c r="O427" s="71">
        <f t="shared" si="2"/>
        <v>0</v>
      </c>
      <c r="P427" s="71">
        <f t="shared" si="3"/>
        <v>0</v>
      </c>
      <c r="Q427" s="71">
        <f t="shared" si="4"/>
        <v>0</v>
      </c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>
      <c r="A428" s="64"/>
      <c r="B428" s="65"/>
      <c r="C428" s="66"/>
      <c r="D428" s="67"/>
      <c r="E428" s="67"/>
      <c r="F428" s="67"/>
      <c r="G428" s="67"/>
      <c r="H428" s="67"/>
      <c r="I428" s="67"/>
      <c r="J428" s="68"/>
      <c r="K428" s="69"/>
      <c r="L428" s="70"/>
      <c r="M428" s="70" t="b">
        <v>0</v>
      </c>
      <c r="N428" s="71">
        <f t="shared" si="1"/>
        <v>0</v>
      </c>
      <c r="O428" s="71">
        <f t="shared" si="2"/>
        <v>0</v>
      </c>
      <c r="P428" s="71">
        <f t="shared" si="3"/>
        <v>0</v>
      </c>
      <c r="Q428" s="71">
        <f t="shared" si="4"/>
        <v>0</v>
      </c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>
      <c r="A429" s="64"/>
      <c r="B429" s="65"/>
      <c r="C429" s="66"/>
      <c r="D429" s="67"/>
      <c r="E429" s="67"/>
      <c r="F429" s="67"/>
      <c r="G429" s="67"/>
      <c r="H429" s="67"/>
      <c r="I429" s="67"/>
      <c r="J429" s="68"/>
      <c r="K429" s="69"/>
      <c r="L429" s="70"/>
      <c r="M429" s="70" t="b">
        <v>0</v>
      </c>
      <c r="N429" s="71">
        <f t="shared" si="1"/>
        <v>0</v>
      </c>
      <c r="O429" s="71">
        <f t="shared" si="2"/>
        <v>0</v>
      </c>
      <c r="P429" s="71">
        <f t="shared" si="3"/>
        <v>0</v>
      </c>
      <c r="Q429" s="71">
        <f t="shared" si="4"/>
        <v>0</v>
      </c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>
      <c r="A430" s="64"/>
      <c r="B430" s="65"/>
      <c r="C430" s="66"/>
      <c r="D430" s="67"/>
      <c r="E430" s="67"/>
      <c r="F430" s="67"/>
      <c r="G430" s="67"/>
      <c r="H430" s="67"/>
      <c r="I430" s="67"/>
      <c r="J430" s="68"/>
      <c r="K430" s="69"/>
      <c r="L430" s="70"/>
      <c r="M430" s="70" t="b">
        <v>0</v>
      </c>
      <c r="N430" s="71">
        <f t="shared" si="1"/>
        <v>0</v>
      </c>
      <c r="O430" s="71">
        <f t="shared" si="2"/>
        <v>0</v>
      </c>
      <c r="P430" s="71">
        <f t="shared" si="3"/>
        <v>0</v>
      </c>
      <c r="Q430" s="71">
        <f t="shared" si="4"/>
        <v>0</v>
      </c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>
      <c r="A431" s="64"/>
      <c r="B431" s="65"/>
      <c r="C431" s="66"/>
      <c r="D431" s="67"/>
      <c r="E431" s="67"/>
      <c r="F431" s="67"/>
      <c r="G431" s="67"/>
      <c r="H431" s="67"/>
      <c r="I431" s="67"/>
      <c r="J431" s="68"/>
      <c r="K431" s="69"/>
      <c r="L431" s="70"/>
      <c r="M431" s="70" t="b">
        <v>0</v>
      </c>
      <c r="N431" s="71">
        <f t="shared" si="1"/>
        <v>0</v>
      </c>
      <c r="O431" s="71">
        <f t="shared" si="2"/>
        <v>0</v>
      </c>
      <c r="P431" s="71">
        <f t="shared" si="3"/>
        <v>0</v>
      </c>
      <c r="Q431" s="71">
        <f t="shared" si="4"/>
        <v>0</v>
      </c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>
      <c r="A432" s="64"/>
      <c r="B432" s="65"/>
      <c r="C432" s="66"/>
      <c r="D432" s="67"/>
      <c r="E432" s="67"/>
      <c r="F432" s="67"/>
      <c r="G432" s="67"/>
      <c r="H432" s="67"/>
      <c r="I432" s="67"/>
      <c r="J432" s="68"/>
      <c r="K432" s="69"/>
      <c r="L432" s="70"/>
      <c r="M432" s="70" t="b">
        <v>0</v>
      </c>
      <c r="N432" s="71">
        <f t="shared" si="1"/>
        <v>0</v>
      </c>
      <c r="O432" s="71">
        <f t="shared" si="2"/>
        <v>0</v>
      </c>
      <c r="P432" s="71">
        <f t="shared" si="3"/>
        <v>0</v>
      </c>
      <c r="Q432" s="71">
        <f t="shared" si="4"/>
        <v>0</v>
      </c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>
      <c r="A433" s="64"/>
      <c r="B433" s="65"/>
      <c r="C433" s="66"/>
      <c r="D433" s="67"/>
      <c r="E433" s="67"/>
      <c r="F433" s="67"/>
      <c r="G433" s="67"/>
      <c r="H433" s="67"/>
      <c r="I433" s="67"/>
      <c r="J433" s="68"/>
      <c r="K433" s="69"/>
      <c r="L433" s="70"/>
      <c r="M433" s="70" t="b">
        <v>0</v>
      </c>
      <c r="N433" s="71">
        <f t="shared" si="1"/>
        <v>0</v>
      </c>
      <c r="O433" s="71">
        <f t="shared" si="2"/>
        <v>0</v>
      </c>
      <c r="P433" s="71">
        <f t="shared" si="3"/>
        <v>0</v>
      </c>
      <c r="Q433" s="71">
        <f t="shared" si="4"/>
        <v>0</v>
      </c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>
      <c r="A434" s="64"/>
      <c r="B434" s="65"/>
      <c r="C434" s="66"/>
      <c r="D434" s="67"/>
      <c r="E434" s="67"/>
      <c r="F434" s="67"/>
      <c r="G434" s="67"/>
      <c r="H434" s="67"/>
      <c r="I434" s="67"/>
      <c r="J434" s="68"/>
      <c r="K434" s="69"/>
      <c r="L434" s="70"/>
      <c r="M434" s="70" t="b">
        <v>0</v>
      </c>
      <c r="N434" s="71">
        <f t="shared" si="1"/>
        <v>0</v>
      </c>
      <c r="O434" s="71">
        <f t="shared" si="2"/>
        <v>0</v>
      </c>
      <c r="P434" s="71">
        <f t="shared" si="3"/>
        <v>0</v>
      </c>
      <c r="Q434" s="71">
        <f t="shared" si="4"/>
        <v>0</v>
      </c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>
      <c r="A435" s="64"/>
      <c r="B435" s="65"/>
      <c r="C435" s="66"/>
      <c r="D435" s="67"/>
      <c r="E435" s="67"/>
      <c r="F435" s="67"/>
      <c r="G435" s="67"/>
      <c r="H435" s="67"/>
      <c r="I435" s="67"/>
      <c r="J435" s="68"/>
      <c r="K435" s="69"/>
      <c r="L435" s="70"/>
      <c r="M435" s="70" t="b">
        <v>0</v>
      </c>
      <c r="N435" s="71">
        <f t="shared" si="1"/>
        <v>0</v>
      </c>
      <c r="O435" s="71">
        <f t="shared" si="2"/>
        <v>0</v>
      </c>
      <c r="P435" s="71">
        <f t="shared" si="3"/>
        <v>0</v>
      </c>
      <c r="Q435" s="71">
        <f t="shared" si="4"/>
        <v>0</v>
      </c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>
      <c r="A436" s="64"/>
      <c r="B436" s="65"/>
      <c r="C436" s="66"/>
      <c r="D436" s="67"/>
      <c r="E436" s="67"/>
      <c r="F436" s="67"/>
      <c r="G436" s="67"/>
      <c r="H436" s="67"/>
      <c r="I436" s="67"/>
      <c r="J436" s="68"/>
      <c r="K436" s="69"/>
      <c r="L436" s="70"/>
      <c r="M436" s="70" t="b">
        <v>0</v>
      </c>
      <c r="N436" s="71">
        <f t="shared" si="1"/>
        <v>0</v>
      </c>
      <c r="O436" s="71">
        <f t="shared" si="2"/>
        <v>0</v>
      </c>
      <c r="P436" s="71">
        <f t="shared" si="3"/>
        <v>0</v>
      </c>
      <c r="Q436" s="71">
        <f t="shared" si="4"/>
        <v>0</v>
      </c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>
      <c r="A437" s="64"/>
      <c r="B437" s="65"/>
      <c r="C437" s="66"/>
      <c r="D437" s="67"/>
      <c r="E437" s="67"/>
      <c r="F437" s="67"/>
      <c r="G437" s="67"/>
      <c r="H437" s="67"/>
      <c r="I437" s="67"/>
      <c r="J437" s="68"/>
      <c r="K437" s="69"/>
      <c r="L437" s="70"/>
      <c r="M437" s="70" t="b">
        <v>0</v>
      </c>
      <c r="N437" s="71">
        <f t="shared" si="1"/>
        <v>0</v>
      </c>
      <c r="O437" s="71">
        <f t="shared" si="2"/>
        <v>0</v>
      </c>
      <c r="P437" s="71">
        <f t="shared" si="3"/>
        <v>0</v>
      </c>
      <c r="Q437" s="71">
        <f t="shared" si="4"/>
        <v>0</v>
      </c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>
      <c r="A438" s="64"/>
      <c r="B438" s="65"/>
      <c r="C438" s="66"/>
      <c r="D438" s="67"/>
      <c r="E438" s="67"/>
      <c r="F438" s="67"/>
      <c r="G438" s="67"/>
      <c r="H438" s="67"/>
      <c r="I438" s="67"/>
      <c r="J438" s="68"/>
      <c r="K438" s="69"/>
      <c r="L438" s="70"/>
      <c r="M438" s="70" t="b">
        <v>0</v>
      </c>
      <c r="N438" s="71">
        <f t="shared" si="1"/>
        <v>0</v>
      </c>
      <c r="O438" s="71">
        <f t="shared" si="2"/>
        <v>0</v>
      </c>
      <c r="P438" s="71">
        <f t="shared" si="3"/>
        <v>0</v>
      </c>
      <c r="Q438" s="71">
        <f t="shared" si="4"/>
        <v>0</v>
      </c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>
      <c r="A439" s="64"/>
      <c r="B439" s="65"/>
      <c r="C439" s="66"/>
      <c r="D439" s="67"/>
      <c r="E439" s="67"/>
      <c r="F439" s="67"/>
      <c r="G439" s="67"/>
      <c r="H439" s="67"/>
      <c r="I439" s="67"/>
      <c r="J439" s="68"/>
      <c r="K439" s="69"/>
      <c r="L439" s="70"/>
      <c r="M439" s="70" t="b">
        <v>0</v>
      </c>
      <c r="N439" s="71">
        <f t="shared" si="1"/>
        <v>0</v>
      </c>
      <c r="O439" s="71">
        <f t="shared" si="2"/>
        <v>0</v>
      </c>
      <c r="P439" s="71">
        <f t="shared" si="3"/>
        <v>0</v>
      </c>
      <c r="Q439" s="71">
        <f t="shared" si="4"/>
        <v>0</v>
      </c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>
      <c r="A440" s="89"/>
      <c r="B440" s="62"/>
      <c r="C440" s="90"/>
      <c r="D440" s="91"/>
      <c r="E440" s="62"/>
      <c r="F440" s="91"/>
      <c r="G440" s="91"/>
      <c r="H440" s="92"/>
      <c r="I440" s="93"/>
      <c r="J440" s="94"/>
      <c r="K440" s="95"/>
      <c r="L440" s="93"/>
      <c r="M440" s="93"/>
      <c r="N440" s="93"/>
      <c r="O440" s="91"/>
      <c r="P440" s="62"/>
      <c r="Q440" s="93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>
      <c r="A441" s="89"/>
      <c r="B441" s="62"/>
      <c r="C441" s="90"/>
      <c r="D441" s="91"/>
      <c r="E441" s="62"/>
      <c r="F441" s="91"/>
      <c r="G441" s="91"/>
      <c r="H441" s="92"/>
      <c r="I441" s="93"/>
      <c r="J441" s="94"/>
      <c r="K441" s="95"/>
      <c r="L441" s="93"/>
      <c r="M441" s="93"/>
      <c r="N441" s="93"/>
      <c r="O441" s="91"/>
      <c r="P441" s="62"/>
      <c r="Q441" s="93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>
      <c r="A442" s="89"/>
      <c r="B442" s="62"/>
      <c r="C442" s="90"/>
      <c r="D442" s="91"/>
      <c r="E442" s="62"/>
      <c r="F442" s="91"/>
      <c r="G442" s="91"/>
      <c r="H442" s="92"/>
      <c r="I442" s="93"/>
      <c r="J442" s="94"/>
      <c r="K442" s="95"/>
      <c r="L442" s="93"/>
      <c r="M442" s="93"/>
      <c r="N442" s="93"/>
      <c r="O442" s="91"/>
      <c r="P442" s="62"/>
      <c r="Q442" s="93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>
      <c r="A443" s="89"/>
      <c r="B443" s="62"/>
      <c r="C443" s="90"/>
      <c r="D443" s="91"/>
      <c r="E443" s="62"/>
      <c r="F443" s="91"/>
      <c r="G443" s="91"/>
      <c r="H443" s="92"/>
      <c r="I443" s="93"/>
      <c r="J443" s="94"/>
      <c r="K443" s="95"/>
      <c r="L443" s="93"/>
      <c r="M443" s="93"/>
      <c r="N443" s="93"/>
      <c r="O443" s="91"/>
      <c r="P443" s="62"/>
      <c r="Q443" s="93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>
      <c r="A444" s="89"/>
      <c r="B444" s="62"/>
      <c r="C444" s="90"/>
      <c r="D444" s="91"/>
      <c r="E444" s="62"/>
      <c r="F444" s="91"/>
      <c r="G444" s="91"/>
      <c r="H444" s="92"/>
      <c r="I444" s="93"/>
      <c r="J444" s="94"/>
      <c r="K444" s="95"/>
      <c r="L444" s="93"/>
      <c r="M444" s="93"/>
      <c r="N444" s="93"/>
      <c r="O444" s="91"/>
      <c r="P444" s="62"/>
      <c r="Q444" s="93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>
      <c r="A445" s="89"/>
      <c r="B445" s="62"/>
      <c r="C445" s="90"/>
      <c r="D445" s="91"/>
      <c r="E445" s="62"/>
      <c r="F445" s="91"/>
      <c r="G445" s="91"/>
      <c r="H445" s="92"/>
      <c r="I445" s="93"/>
      <c r="J445" s="94"/>
      <c r="K445" s="95"/>
      <c r="L445" s="93"/>
      <c r="M445" s="93"/>
      <c r="N445" s="93"/>
      <c r="O445" s="91"/>
      <c r="P445" s="62"/>
      <c r="Q445" s="93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>
      <c r="A446" s="89"/>
      <c r="B446" s="62"/>
      <c r="C446" s="90"/>
      <c r="D446" s="91"/>
      <c r="E446" s="62"/>
      <c r="F446" s="91"/>
      <c r="G446" s="91"/>
      <c r="H446" s="92"/>
      <c r="I446" s="93"/>
      <c r="J446" s="94"/>
      <c r="K446" s="95"/>
      <c r="L446" s="93"/>
      <c r="M446" s="93"/>
      <c r="N446" s="93"/>
      <c r="O446" s="91"/>
      <c r="P446" s="62"/>
      <c r="Q446" s="93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>
      <c r="A447" s="89"/>
      <c r="B447" s="62"/>
      <c r="C447" s="90"/>
      <c r="D447" s="91"/>
      <c r="E447" s="62"/>
      <c r="F447" s="91"/>
      <c r="G447" s="91"/>
      <c r="H447" s="92"/>
      <c r="I447" s="93"/>
      <c r="J447" s="94"/>
      <c r="K447" s="95"/>
      <c r="L447" s="93"/>
      <c r="M447" s="93"/>
      <c r="N447" s="93"/>
      <c r="O447" s="91"/>
      <c r="P447" s="62"/>
      <c r="Q447" s="93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>
      <c r="A448" s="89"/>
      <c r="B448" s="62"/>
      <c r="C448" s="90"/>
      <c r="D448" s="91"/>
      <c r="E448" s="62"/>
      <c r="F448" s="91"/>
      <c r="G448" s="91"/>
      <c r="H448" s="92"/>
      <c r="I448" s="93"/>
      <c r="J448" s="94"/>
      <c r="K448" s="95"/>
      <c r="L448" s="93"/>
      <c r="M448" s="93"/>
      <c r="N448" s="93"/>
      <c r="O448" s="91"/>
      <c r="P448" s="62"/>
      <c r="Q448" s="93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>
      <c r="A449" s="89"/>
      <c r="B449" s="62"/>
      <c r="C449" s="90"/>
      <c r="D449" s="91"/>
      <c r="E449" s="62"/>
      <c r="F449" s="91"/>
      <c r="G449" s="91"/>
      <c r="H449" s="92"/>
      <c r="I449" s="93"/>
      <c r="J449" s="94"/>
      <c r="K449" s="95"/>
      <c r="L449" s="93"/>
      <c r="M449" s="93"/>
      <c r="N449" s="93"/>
      <c r="O449" s="91"/>
      <c r="P449" s="62"/>
      <c r="Q449" s="93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>
      <c r="A450" s="89"/>
      <c r="B450" s="62"/>
      <c r="C450" s="90"/>
      <c r="D450" s="91"/>
      <c r="E450" s="62"/>
      <c r="F450" s="91"/>
      <c r="G450" s="91"/>
      <c r="H450" s="92"/>
      <c r="I450" s="93"/>
      <c r="J450" s="94"/>
      <c r="K450" s="95"/>
      <c r="L450" s="93"/>
      <c r="M450" s="93"/>
      <c r="N450" s="93"/>
      <c r="O450" s="91"/>
      <c r="P450" s="62"/>
      <c r="Q450" s="93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>
      <c r="A451" s="89"/>
      <c r="B451" s="62"/>
      <c r="C451" s="90"/>
      <c r="D451" s="91"/>
      <c r="E451" s="62"/>
      <c r="F451" s="91"/>
      <c r="G451" s="91"/>
      <c r="H451" s="92"/>
      <c r="I451" s="93"/>
      <c r="J451" s="94"/>
      <c r="K451" s="95"/>
      <c r="L451" s="93"/>
      <c r="M451" s="93"/>
      <c r="N451" s="93"/>
      <c r="O451" s="91"/>
      <c r="P451" s="62"/>
      <c r="Q451" s="93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>
      <c r="A452" s="89"/>
      <c r="B452" s="62"/>
      <c r="C452" s="90"/>
      <c r="D452" s="91"/>
      <c r="E452" s="62"/>
      <c r="F452" s="91"/>
      <c r="G452" s="91"/>
      <c r="H452" s="92"/>
      <c r="I452" s="93"/>
      <c r="J452" s="94"/>
      <c r="K452" s="95"/>
      <c r="L452" s="93"/>
      <c r="M452" s="93"/>
      <c r="N452" s="93"/>
      <c r="O452" s="91"/>
      <c r="P452" s="62"/>
      <c r="Q452" s="93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>
      <c r="A453" s="89"/>
      <c r="B453" s="62"/>
      <c r="C453" s="90"/>
      <c r="D453" s="91"/>
      <c r="E453" s="62"/>
      <c r="F453" s="91"/>
      <c r="G453" s="91"/>
      <c r="H453" s="92"/>
      <c r="I453" s="93"/>
      <c r="J453" s="94"/>
      <c r="K453" s="95"/>
      <c r="L453" s="93"/>
      <c r="M453" s="93"/>
      <c r="N453" s="93"/>
      <c r="O453" s="91"/>
      <c r="P453" s="62"/>
      <c r="Q453" s="93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>
      <c r="A454" s="89"/>
      <c r="B454" s="62"/>
      <c r="C454" s="90"/>
      <c r="D454" s="91"/>
      <c r="E454" s="62"/>
      <c r="F454" s="91"/>
      <c r="G454" s="91"/>
      <c r="H454" s="92"/>
      <c r="I454" s="93"/>
      <c r="J454" s="94"/>
      <c r="K454" s="95"/>
      <c r="L454" s="93"/>
      <c r="M454" s="93"/>
      <c r="N454" s="93"/>
      <c r="O454" s="91"/>
      <c r="P454" s="62"/>
      <c r="Q454" s="93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>
      <c r="A455" s="89"/>
      <c r="B455" s="62"/>
      <c r="C455" s="90"/>
      <c r="D455" s="91"/>
      <c r="E455" s="62"/>
      <c r="F455" s="91"/>
      <c r="G455" s="91"/>
      <c r="H455" s="92"/>
      <c r="I455" s="93"/>
      <c r="J455" s="94"/>
      <c r="K455" s="95"/>
      <c r="L455" s="93"/>
      <c r="M455" s="93"/>
      <c r="N455" s="93"/>
      <c r="O455" s="91"/>
      <c r="P455" s="62"/>
      <c r="Q455" s="93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>
      <c r="A456" s="89"/>
      <c r="B456" s="62"/>
      <c r="C456" s="90"/>
      <c r="D456" s="91"/>
      <c r="E456" s="62"/>
      <c r="F456" s="91"/>
      <c r="G456" s="91"/>
      <c r="H456" s="92"/>
      <c r="I456" s="93"/>
      <c r="J456" s="94"/>
      <c r="K456" s="95"/>
      <c r="L456" s="93"/>
      <c r="M456" s="93"/>
      <c r="N456" s="93"/>
      <c r="O456" s="91"/>
      <c r="P456" s="62"/>
      <c r="Q456" s="93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>
      <c r="A457" s="89"/>
      <c r="B457" s="62"/>
      <c r="C457" s="90"/>
      <c r="D457" s="91"/>
      <c r="E457" s="62"/>
      <c r="F457" s="91"/>
      <c r="G457" s="91"/>
      <c r="H457" s="92"/>
      <c r="I457" s="93"/>
      <c r="J457" s="94"/>
      <c r="K457" s="95"/>
      <c r="L457" s="93"/>
      <c r="M457" s="93"/>
      <c r="N457" s="93"/>
      <c r="O457" s="91"/>
      <c r="P457" s="62"/>
      <c r="Q457" s="93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>
      <c r="A458" s="89"/>
      <c r="B458" s="62"/>
      <c r="C458" s="90"/>
      <c r="D458" s="91"/>
      <c r="E458" s="62"/>
      <c r="F458" s="91"/>
      <c r="G458" s="91"/>
      <c r="H458" s="92"/>
      <c r="I458" s="93"/>
      <c r="J458" s="94"/>
      <c r="K458" s="95"/>
      <c r="L458" s="93"/>
      <c r="M458" s="93"/>
      <c r="N458" s="93"/>
      <c r="O458" s="91"/>
      <c r="P458" s="62"/>
      <c r="Q458" s="93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>
      <c r="A459" s="89"/>
      <c r="B459" s="62"/>
      <c r="C459" s="90"/>
      <c r="D459" s="91"/>
      <c r="E459" s="62"/>
      <c r="F459" s="91"/>
      <c r="G459" s="91"/>
      <c r="H459" s="92"/>
      <c r="I459" s="93"/>
      <c r="J459" s="94"/>
      <c r="K459" s="95"/>
      <c r="L459" s="93"/>
      <c r="M459" s="93"/>
      <c r="N459" s="93"/>
      <c r="O459" s="91"/>
      <c r="P459" s="62"/>
      <c r="Q459" s="93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>
      <c r="A460" s="89"/>
      <c r="B460" s="62"/>
      <c r="C460" s="90"/>
      <c r="D460" s="91"/>
      <c r="E460" s="62"/>
      <c r="F460" s="91"/>
      <c r="G460" s="91"/>
      <c r="H460" s="92"/>
      <c r="I460" s="93"/>
      <c r="J460" s="94"/>
      <c r="K460" s="95"/>
      <c r="L460" s="93"/>
      <c r="M460" s="93"/>
      <c r="N460" s="93"/>
      <c r="O460" s="91"/>
      <c r="P460" s="62"/>
      <c r="Q460" s="93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>
      <c r="A461" s="89"/>
      <c r="B461" s="62"/>
      <c r="C461" s="90"/>
      <c r="D461" s="91"/>
      <c r="E461" s="62"/>
      <c r="F461" s="91"/>
      <c r="G461" s="91"/>
      <c r="H461" s="92"/>
      <c r="I461" s="93"/>
      <c r="J461" s="94"/>
      <c r="K461" s="95"/>
      <c r="L461" s="93"/>
      <c r="M461" s="93"/>
      <c r="N461" s="93"/>
      <c r="O461" s="91"/>
      <c r="P461" s="62"/>
      <c r="Q461" s="93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>
      <c r="A462" s="89"/>
      <c r="B462" s="62"/>
      <c r="C462" s="90"/>
      <c r="D462" s="91"/>
      <c r="E462" s="62"/>
      <c r="F462" s="91"/>
      <c r="G462" s="91"/>
      <c r="H462" s="92"/>
      <c r="I462" s="93"/>
      <c r="J462" s="94"/>
      <c r="K462" s="95"/>
      <c r="L462" s="93"/>
      <c r="M462" s="93"/>
      <c r="N462" s="93"/>
      <c r="O462" s="91"/>
      <c r="P462" s="62"/>
      <c r="Q462" s="93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>
      <c r="A463" s="89"/>
      <c r="B463" s="62"/>
      <c r="C463" s="90"/>
      <c r="D463" s="91"/>
      <c r="E463" s="62"/>
      <c r="F463" s="91"/>
      <c r="G463" s="91"/>
      <c r="H463" s="92"/>
      <c r="I463" s="93"/>
      <c r="J463" s="94"/>
      <c r="K463" s="95"/>
      <c r="L463" s="93"/>
      <c r="M463" s="93"/>
      <c r="N463" s="93"/>
      <c r="O463" s="91"/>
      <c r="P463" s="62"/>
      <c r="Q463" s="93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>
      <c r="A464" s="89"/>
      <c r="B464" s="62"/>
      <c r="C464" s="90"/>
      <c r="D464" s="91"/>
      <c r="E464" s="62"/>
      <c r="F464" s="91"/>
      <c r="G464" s="91"/>
      <c r="H464" s="92"/>
      <c r="I464" s="93"/>
      <c r="J464" s="94"/>
      <c r="K464" s="95"/>
      <c r="L464" s="93"/>
      <c r="M464" s="93"/>
      <c r="N464" s="93"/>
      <c r="O464" s="91"/>
      <c r="P464" s="62"/>
      <c r="Q464" s="93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>
      <c r="A465" s="89"/>
      <c r="B465" s="62"/>
      <c r="C465" s="90"/>
      <c r="D465" s="91"/>
      <c r="E465" s="62"/>
      <c r="F465" s="91"/>
      <c r="G465" s="91"/>
      <c r="H465" s="92"/>
      <c r="I465" s="93"/>
      <c r="J465" s="94"/>
      <c r="K465" s="95"/>
      <c r="L465" s="93"/>
      <c r="M465" s="93"/>
      <c r="N465" s="93"/>
      <c r="O465" s="91"/>
      <c r="P465" s="62"/>
      <c r="Q465" s="93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>
      <c r="A466" s="89"/>
      <c r="B466" s="62"/>
      <c r="C466" s="90"/>
      <c r="D466" s="91"/>
      <c r="E466" s="62"/>
      <c r="F466" s="91"/>
      <c r="G466" s="91"/>
      <c r="H466" s="92"/>
      <c r="I466" s="93"/>
      <c r="J466" s="94"/>
      <c r="K466" s="95"/>
      <c r="L466" s="93"/>
      <c r="M466" s="93"/>
      <c r="N466" s="93"/>
      <c r="O466" s="91"/>
      <c r="P466" s="62"/>
      <c r="Q466" s="93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>
      <c r="A467" s="89"/>
      <c r="B467" s="62"/>
      <c r="C467" s="90"/>
      <c r="D467" s="91"/>
      <c r="E467" s="62"/>
      <c r="F467" s="91"/>
      <c r="G467" s="91"/>
      <c r="H467" s="92"/>
      <c r="I467" s="93"/>
      <c r="J467" s="94"/>
      <c r="K467" s="95"/>
      <c r="L467" s="93"/>
      <c r="M467" s="93"/>
      <c r="N467" s="93"/>
      <c r="O467" s="91"/>
      <c r="P467" s="62"/>
      <c r="Q467" s="93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>
      <c r="A468" s="89"/>
      <c r="B468" s="62"/>
      <c r="C468" s="90"/>
      <c r="D468" s="91"/>
      <c r="E468" s="62"/>
      <c r="F468" s="91"/>
      <c r="G468" s="91"/>
      <c r="H468" s="92"/>
      <c r="I468" s="93"/>
      <c r="J468" s="94"/>
      <c r="K468" s="95"/>
      <c r="L468" s="93"/>
      <c r="M468" s="93"/>
      <c r="N468" s="93"/>
      <c r="O468" s="91"/>
      <c r="P468" s="62"/>
      <c r="Q468" s="93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>
      <c r="A469" s="89"/>
      <c r="B469" s="62"/>
      <c r="C469" s="90"/>
      <c r="D469" s="91"/>
      <c r="E469" s="62"/>
      <c r="F469" s="91"/>
      <c r="G469" s="91"/>
      <c r="H469" s="92"/>
      <c r="I469" s="93"/>
      <c r="J469" s="94"/>
      <c r="K469" s="95"/>
      <c r="L469" s="93"/>
      <c r="M469" s="93"/>
      <c r="N469" s="93"/>
      <c r="O469" s="91"/>
      <c r="P469" s="62"/>
      <c r="Q469" s="93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>
      <c r="A470" s="89"/>
      <c r="B470" s="62"/>
      <c r="C470" s="90"/>
      <c r="D470" s="91"/>
      <c r="E470" s="62"/>
      <c r="F470" s="91"/>
      <c r="G470" s="91"/>
      <c r="H470" s="92"/>
      <c r="I470" s="93"/>
      <c r="J470" s="94"/>
      <c r="K470" s="95"/>
      <c r="L470" s="93"/>
      <c r="M470" s="93"/>
      <c r="N470" s="93"/>
      <c r="O470" s="91"/>
      <c r="P470" s="62"/>
      <c r="Q470" s="93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>
      <c r="A471" s="89"/>
      <c r="B471" s="62"/>
      <c r="C471" s="90"/>
      <c r="D471" s="91"/>
      <c r="E471" s="62"/>
      <c r="F471" s="91"/>
      <c r="G471" s="91"/>
      <c r="H471" s="92"/>
      <c r="I471" s="93"/>
      <c r="J471" s="94"/>
      <c r="K471" s="95"/>
      <c r="L471" s="93"/>
      <c r="M471" s="93"/>
      <c r="N471" s="93"/>
      <c r="O471" s="91"/>
      <c r="P471" s="62"/>
      <c r="Q471" s="93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>
      <c r="A472" s="89"/>
      <c r="B472" s="62"/>
      <c r="C472" s="90"/>
      <c r="D472" s="91"/>
      <c r="E472" s="62"/>
      <c r="F472" s="91"/>
      <c r="G472" s="91"/>
      <c r="H472" s="92"/>
      <c r="I472" s="93"/>
      <c r="J472" s="94"/>
      <c r="K472" s="95"/>
      <c r="L472" s="93"/>
      <c r="M472" s="93"/>
      <c r="N472" s="93"/>
      <c r="O472" s="91"/>
      <c r="P472" s="62"/>
      <c r="Q472" s="93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>
      <c r="A473" s="89"/>
      <c r="B473" s="62"/>
      <c r="C473" s="90"/>
      <c r="D473" s="91"/>
      <c r="E473" s="62"/>
      <c r="F473" s="91"/>
      <c r="G473" s="91"/>
      <c r="H473" s="92"/>
      <c r="I473" s="93"/>
      <c r="J473" s="94"/>
      <c r="K473" s="95"/>
      <c r="L473" s="93"/>
      <c r="M473" s="93"/>
      <c r="N473" s="93"/>
      <c r="O473" s="91"/>
      <c r="P473" s="62"/>
      <c r="Q473" s="93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>
      <c r="A474" s="89"/>
      <c r="B474" s="62"/>
      <c r="C474" s="90"/>
      <c r="D474" s="91"/>
      <c r="E474" s="62"/>
      <c r="F474" s="91"/>
      <c r="G474" s="91"/>
      <c r="H474" s="92"/>
      <c r="I474" s="93"/>
      <c r="J474" s="94"/>
      <c r="K474" s="95"/>
      <c r="L474" s="93"/>
      <c r="M474" s="93"/>
      <c r="N474" s="93"/>
      <c r="O474" s="91"/>
      <c r="P474" s="62"/>
      <c r="Q474" s="93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>
      <c r="A475" s="89"/>
      <c r="B475" s="62"/>
      <c r="C475" s="90"/>
      <c r="D475" s="91"/>
      <c r="E475" s="62"/>
      <c r="F475" s="91"/>
      <c r="G475" s="91"/>
      <c r="H475" s="92"/>
      <c r="I475" s="93"/>
      <c r="J475" s="94"/>
      <c r="K475" s="95"/>
      <c r="L475" s="93"/>
      <c r="M475" s="93"/>
      <c r="N475" s="93"/>
      <c r="O475" s="91"/>
      <c r="P475" s="62"/>
      <c r="Q475" s="93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>
      <c r="A476" s="89"/>
      <c r="B476" s="62"/>
      <c r="C476" s="90"/>
      <c r="D476" s="91"/>
      <c r="E476" s="62"/>
      <c r="F476" s="91"/>
      <c r="G476" s="91"/>
      <c r="H476" s="92"/>
      <c r="I476" s="93"/>
      <c r="J476" s="94"/>
      <c r="K476" s="95"/>
      <c r="L476" s="93"/>
      <c r="M476" s="93"/>
      <c r="N476" s="93"/>
      <c r="O476" s="91"/>
      <c r="P476" s="62"/>
      <c r="Q476" s="93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>
      <c r="A477" s="89"/>
      <c r="B477" s="62"/>
      <c r="C477" s="90"/>
      <c r="D477" s="91"/>
      <c r="E477" s="62"/>
      <c r="F477" s="91"/>
      <c r="G477" s="91"/>
      <c r="H477" s="92"/>
      <c r="I477" s="93"/>
      <c r="J477" s="94"/>
      <c r="K477" s="95"/>
      <c r="L477" s="93"/>
      <c r="M477" s="93"/>
      <c r="N477" s="93"/>
      <c r="O477" s="91"/>
      <c r="P477" s="62"/>
      <c r="Q477" s="93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>
      <c r="A478" s="89"/>
      <c r="B478" s="62"/>
      <c r="C478" s="90"/>
      <c r="D478" s="91"/>
      <c r="E478" s="62"/>
      <c r="F478" s="91"/>
      <c r="G478" s="91"/>
      <c r="H478" s="92"/>
      <c r="I478" s="93"/>
      <c r="J478" s="94"/>
      <c r="K478" s="95"/>
      <c r="L478" s="93"/>
      <c r="M478" s="93"/>
      <c r="N478" s="93"/>
      <c r="O478" s="91"/>
      <c r="P478" s="62"/>
      <c r="Q478" s="93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>
      <c r="A479" s="89"/>
      <c r="B479" s="62"/>
      <c r="C479" s="90"/>
      <c r="D479" s="91"/>
      <c r="E479" s="62"/>
      <c r="F479" s="91"/>
      <c r="G479" s="91"/>
      <c r="H479" s="92"/>
      <c r="I479" s="93"/>
      <c r="J479" s="94"/>
      <c r="K479" s="95"/>
      <c r="L479" s="93"/>
      <c r="M479" s="93"/>
      <c r="N479" s="93"/>
      <c r="O479" s="91"/>
      <c r="P479" s="62"/>
      <c r="Q479" s="93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>
      <c r="A480" s="89"/>
      <c r="B480" s="62"/>
      <c r="C480" s="90"/>
      <c r="D480" s="91"/>
      <c r="E480" s="62"/>
      <c r="F480" s="91"/>
      <c r="G480" s="91"/>
      <c r="H480" s="92"/>
      <c r="I480" s="93"/>
      <c r="J480" s="94"/>
      <c r="K480" s="95"/>
      <c r="L480" s="93"/>
      <c r="M480" s="93"/>
      <c r="N480" s="93"/>
      <c r="O480" s="91"/>
      <c r="P480" s="62"/>
      <c r="Q480" s="93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>
      <c r="A481" s="89"/>
      <c r="B481" s="62"/>
      <c r="C481" s="90"/>
      <c r="D481" s="91"/>
      <c r="E481" s="62"/>
      <c r="F481" s="91"/>
      <c r="G481" s="91"/>
      <c r="H481" s="92"/>
      <c r="I481" s="93"/>
      <c r="J481" s="94"/>
      <c r="K481" s="95"/>
      <c r="L481" s="93"/>
      <c r="M481" s="93"/>
      <c r="N481" s="93"/>
      <c r="O481" s="91"/>
      <c r="P481" s="62"/>
      <c r="Q481" s="93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>
      <c r="A482" s="89"/>
      <c r="B482" s="62"/>
      <c r="C482" s="90"/>
      <c r="D482" s="91"/>
      <c r="E482" s="62"/>
      <c r="F482" s="91"/>
      <c r="G482" s="91"/>
      <c r="H482" s="92"/>
      <c r="I482" s="93"/>
      <c r="J482" s="94"/>
      <c r="K482" s="95"/>
      <c r="L482" s="93"/>
      <c r="M482" s="93"/>
      <c r="N482" s="93"/>
      <c r="O482" s="91"/>
      <c r="P482" s="62"/>
      <c r="Q482" s="93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>
      <c r="A483" s="89"/>
      <c r="B483" s="62"/>
      <c r="C483" s="90"/>
      <c r="D483" s="91"/>
      <c r="E483" s="62"/>
      <c r="F483" s="91"/>
      <c r="G483" s="91"/>
      <c r="H483" s="92"/>
      <c r="I483" s="93"/>
      <c r="J483" s="94"/>
      <c r="K483" s="95"/>
      <c r="L483" s="93"/>
      <c r="M483" s="93"/>
      <c r="N483" s="93"/>
      <c r="O483" s="91"/>
      <c r="P483" s="62"/>
      <c r="Q483" s="93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>
      <c r="A484" s="89"/>
      <c r="B484" s="62"/>
      <c r="C484" s="90"/>
      <c r="D484" s="91"/>
      <c r="E484" s="62"/>
      <c r="F484" s="91"/>
      <c r="G484" s="91"/>
      <c r="H484" s="92"/>
      <c r="I484" s="93"/>
      <c r="J484" s="94"/>
      <c r="K484" s="95"/>
      <c r="L484" s="93"/>
      <c r="M484" s="93"/>
      <c r="N484" s="93"/>
      <c r="O484" s="91"/>
      <c r="P484" s="62"/>
      <c r="Q484" s="93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>
      <c r="A485" s="89"/>
      <c r="B485" s="62"/>
      <c r="C485" s="90"/>
      <c r="D485" s="91"/>
      <c r="E485" s="62"/>
      <c r="F485" s="91"/>
      <c r="G485" s="91"/>
      <c r="H485" s="92"/>
      <c r="I485" s="93"/>
      <c r="J485" s="94"/>
      <c r="K485" s="95"/>
      <c r="L485" s="93"/>
      <c r="M485" s="93"/>
      <c r="N485" s="93"/>
      <c r="O485" s="91"/>
      <c r="P485" s="62"/>
      <c r="Q485" s="93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>
      <c r="A486" s="89"/>
      <c r="B486" s="62"/>
      <c r="C486" s="90"/>
      <c r="D486" s="91"/>
      <c r="E486" s="62"/>
      <c r="F486" s="91"/>
      <c r="G486" s="91"/>
      <c r="H486" s="92"/>
      <c r="I486" s="93"/>
      <c r="J486" s="94"/>
      <c r="K486" s="95"/>
      <c r="L486" s="93"/>
      <c r="M486" s="93"/>
      <c r="N486" s="93"/>
      <c r="O486" s="91"/>
      <c r="P486" s="62"/>
      <c r="Q486" s="93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>
      <c r="A487" s="89"/>
      <c r="B487" s="62"/>
      <c r="C487" s="90"/>
      <c r="D487" s="91"/>
      <c r="E487" s="62"/>
      <c r="F487" s="91"/>
      <c r="G487" s="91"/>
      <c r="H487" s="92"/>
      <c r="I487" s="93"/>
      <c r="J487" s="94"/>
      <c r="K487" s="95"/>
      <c r="L487" s="93"/>
      <c r="M487" s="93"/>
      <c r="N487" s="93"/>
      <c r="O487" s="91"/>
      <c r="P487" s="62"/>
      <c r="Q487" s="93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>
      <c r="A488" s="89"/>
      <c r="B488" s="62"/>
      <c r="C488" s="90"/>
      <c r="D488" s="91"/>
      <c r="E488" s="62"/>
      <c r="F488" s="91"/>
      <c r="G488" s="91"/>
      <c r="H488" s="92"/>
      <c r="I488" s="93"/>
      <c r="J488" s="94"/>
      <c r="K488" s="95"/>
      <c r="L488" s="93"/>
      <c r="M488" s="93"/>
      <c r="N488" s="93"/>
      <c r="O488" s="91"/>
      <c r="P488" s="62"/>
      <c r="Q488" s="93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>
      <c r="A489" s="89"/>
      <c r="B489" s="62"/>
      <c r="C489" s="90"/>
      <c r="D489" s="91"/>
      <c r="E489" s="62"/>
      <c r="F489" s="91"/>
      <c r="G489" s="91"/>
      <c r="H489" s="92"/>
      <c r="I489" s="93"/>
      <c r="J489" s="94"/>
      <c r="K489" s="95"/>
      <c r="L489" s="93"/>
      <c r="M489" s="93"/>
      <c r="N489" s="93"/>
      <c r="O489" s="91"/>
      <c r="P489" s="62"/>
      <c r="Q489" s="93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>
      <c r="A490" s="89"/>
      <c r="B490" s="62"/>
      <c r="C490" s="90"/>
      <c r="D490" s="91"/>
      <c r="E490" s="62"/>
      <c r="F490" s="91"/>
      <c r="G490" s="91"/>
      <c r="H490" s="92"/>
      <c r="I490" s="93"/>
      <c r="J490" s="94"/>
      <c r="K490" s="95"/>
      <c r="L490" s="93"/>
      <c r="M490" s="93"/>
      <c r="N490" s="93"/>
      <c r="O490" s="91"/>
      <c r="P490" s="62"/>
      <c r="Q490" s="93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>
      <c r="A491" s="89"/>
      <c r="B491" s="62"/>
      <c r="C491" s="90"/>
      <c r="D491" s="91"/>
      <c r="E491" s="62"/>
      <c r="F491" s="91"/>
      <c r="G491" s="91"/>
      <c r="H491" s="92"/>
      <c r="I491" s="93"/>
      <c r="J491" s="94"/>
      <c r="K491" s="95"/>
      <c r="L491" s="93"/>
      <c r="M491" s="93"/>
      <c r="N491" s="93"/>
      <c r="O491" s="91"/>
      <c r="P491" s="62"/>
      <c r="Q491" s="93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>
      <c r="A492" s="89"/>
      <c r="B492" s="62"/>
      <c r="C492" s="90"/>
      <c r="D492" s="91"/>
      <c r="E492" s="62"/>
      <c r="F492" s="91"/>
      <c r="G492" s="91"/>
      <c r="H492" s="92"/>
      <c r="I492" s="93"/>
      <c r="J492" s="94"/>
      <c r="K492" s="95"/>
      <c r="L492" s="93"/>
      <c r="M492" s="93"/>
      <c r="N492" s="93"/>
      <c r="O492" s="91"/>
      <c r="P492" s="62"/>
      <c r="Q492" s="93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>
      <c r="A493" s="89"/>
      <c r="B493" s="62"/>
      <c r="C493" s="90"/>
      <c r="D493" s="91"/>
      <c r="E493" s="62"/>
      <c r="F493" s="91"/>
      <c r="G493" s="91"/>
      <c r="H493" s="92"/>
      <c r="I493" s="93"/>
      <c r="J493" s="94"/>
      <c r="K493" s="95"/>
      <c r="L493" s="93"/>
      <c r="M493" s="93"/>
      <c r="N493" s="93"/>
      <c r="O493" s="91"/>
      <c r="P493" s="62"/>
      <c r="Q493" s="93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>
      <c r="A494" s="89"/>
      <c r="B494" s="62"/>
      <c r="C494" s="90"/>
      <c r="D494" s="91"/>
      <c r="E494" s="62"/>
      <c r="F494" s="91"/>
      <c r="G494" s="91"/>
      <c r="H494" s="92"/>
      <c r="I494" s="93"/>
      <c r="J494" s="94"/>
      <c r="K494" s="95"/>
      <c r="L494" s="93"/>
      <c r="M494" s="93"/>
      <c r="N494" s="93"/>
      <c r="O494" s="91"/>
      <c r="P494" s="62"/>
      <c r="Q494" s="93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>
      <c r="A495" s="89"/>
      <c r="B495" s="62"/>
      <c r="C495" s="90"/>
      <c r="D495" s="91"/>
      <c r="E495" s="62"/>
      <c r="F495" s="91"/>
      <c r="G495" s="91"/>
      <c r="H495" s="92"/>
      <c r="I495" s="93"/>
      <c r="J495" s="94"/>
      <c r="K495" s="95"/>
      <c r="L495" s="93"/>
      <c r="M495" s="93"/>
      <c r="N495" s="93"/>
      <c r="O495" s="91"/>
      <c r="P495" s="62"/>
      <c r="Q495" s="93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>
      <c r="A496" s="89"/>
      <c r="B496" s="62"/>
      <c r="C496" s="90"/>
      <c r="D496" s="91"/>
      <c r="E496" s="62"/>
      <c r="F496" s="91"/>
      <c r="G496" s="91"/>
      <c r="H496" s="92"/>
      <c r="I496" s="93"/>
      <c r="J496" s="94"/>
      <c r="K496" s="95"/>
      <c r="L496" s="93"/>
      <c r="M496" s="93"/>
      <c r="N496" s="93"/>
      <c r="O496" s="91"/>
      <c r="P496" s="62"/>
      <c r="Q496" s="93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>
      <c r="A497" s="89"/>
      <c r="B497" s="62"/>
      <c r="C497" s="90"/>
      <c r="D497" s="91"/>
      <c r="E497" s="62"/>
      <c r="F497" s="91"/>
      <c r="G497" s="91"/>
      <c r="H497" s="92"/>
      <c r="I497" s="93"/>
      <c r="J497" s="94"/>
      <c r="K497" s="95"/>
      <c r="L497" s="93"/>
      <c r="M497" s="93"/>
      <c r="N497" s="93"/>
      <c r="O497" s="91"/>
      <c r="P497" s="62"/>
      <c r="Q497" s="93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>
      <c r="A498" s="89"/>
      <c r="B498" s="62"/>
      <c r="C498" s="90"/>
      <c r="D498" s="91"/>
      <c r="E498" s="62"/>
      <c r="F498" s="91"/>
      <c r="G498" s="91"/>
      <c r="H498" s="92"/>
      <c r="I498" s="93"/>
      <c r="J498" s="94"/>
      <c r="K498" s="95"/>
      <c r="L498" s="93"/>
      <c r="M498" s="93"/>
      <c r="N498" s="93"/>
      <c r="O498" s="91"/>
      <c r="P498" s="62"/>
      <c r="Q498" s="93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>
      <c r="A499" s="89"/>
      <c r="B499" s="62"/>
      <c r="C499" s="90"/>
      <c r="D499" s="91"/>
      <c r="E499" s="62"/>
      <c r="F499" s="91"/>
      <c r="G499" s="91"/>
      <c r="H499" s="92"/>
      <c r="I499" s="93"/>
      <c r="J499" s="94"/>
      <c r="K499" s="95"/>
      <c r="L499" s="93"/>
      <c r="M499" s="93"/>
      <c r="N499" s="93"/>
      <c r="O499" s="91"/>
      <c r="P499" s="62"/>
      <c r="Q499" s="93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>
      <c r="A500" s="89"/>
      <c r="B500" s="62"/>
      <c r="C500" s="90"/>
      <c r="D500" s="91"/>
      <c r="E500" s="62"/>
      <c r="F500" s="91"/>
      <c r="G500" s="91"/>
      <c r="H500" s="92"/>
      <c r="I500" s="93"/>
      <c r="J500" s="94"/>
      <c r="K500" s="95"/>
      <c r="L500" s="93"/>
      <c r="M500" s="93"/>
      <c r="N500" s="93"/>
      <c r="O500" s="91"/>
      <c r="P500" s="62"/>
      <c r="Q500" s="93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>
      <c r="A501" s="89"/>
      <c r="B501" s="62"/>
      <c r="C501" s="90"/>
      <c r="D501" s="91"/>
      <c r="E501" s="62"/>
      <c r="F501" s="91"/>
      <c r="G501" s="91"/>
      <c r="H501" s="92"/>
      <c r="I501" s="93"/>
      <c r="J501" s="94"/>
      <c r="K501" s="95"/>
      <c r="L501" s="93"/>
      <c r="M501" s="93"/>
      <c r="N501" s="93"/>
      <c r="O501" s="91"/>
      <c r="P501" s="62"/>
      <c r="Q501" s="93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>
      <c r="A502" s="89"/>
      <c r="B502" s="62"/>
      <c r="C502" s="90"/>
      <c r="D502" s="91"/>
      <c r="E502" s="62"/>
      <c r="F502" s="91"/>
      <c r="G502" s="91"/>
      <c r="H502" s="92"/>
      <c r="I502" s="93"/>
      <c r="J502" s="94"/>
      <c r="K502" s="95"/>
      <c r="L502" s="93"/>
      <c r="M502" s="93"/>
      <c r="N502" s="93"/>
      <c r="O502" s="91"/>
      <c r="P502" s="62"/>
      <c r="Q502" s="93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>
      <c r="A503" s="89"/>
      <c r="B503" s="62"/>
      <c r="C503" s="90"/>
      <c r="D503" s="91"/>
      <c r="E503" s="62"/>
      <c r="F503" s="91"/>
      <c r="G503" s="91"/>
      <c r="H503" s="92"/>
      <c r="I503" s="93"/>
      <c r="J503" s="94"/>
      <c r="K503" s="95"/>
      <c r="L503" s="93"/>
      <c r="M503" s="93"/>
      <c r="N503" s="93"/>
      <c r="O503" s="91"/>
      <c r="P503" s="62"/>
      <c r="Q503" s="93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>
      <c r="A504" s="89"/>
      <c r="B504" s="62"/>
      <c r="C504" s="90"/>
      <c r="D504" s="91"/>
      <c r="E504" s="62"/>
      <c r="F504" s="91"/>
      <c r="G504" s="91"/>
      <c r="H504" s="92"/>
      <c r="I504" s="93"/>
      <c r="J504" s="94"/>
      <c r="K504" s="95"/>
      <c r="L504" s="93"/>
      <c r="M504" s="93"/>
      <c r="N504" s="93"/>
      <c r="O504" s="91"/>
      <c r="P504" s="62"/>
      <c r="Q504" s="93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>
      <c r="A505" s="89"/>
      <c r="B505" s="62"/>
      <c r="C505" s="90"/>
      <c r="D505" s="91"/>
      <c r="E505" s="62"/>
      <c r="F505" s="91"/>
      <c r="G505" s="91"/>
      <c r="H505" s="92"/>
      <c r="I505" s="93"/>
      <c r="J505" s="94"/>
      <c r="K505" s="95"/>
      <c r="L505" s="93"/>
      <c r="M505" s="93"/>
      <c r="N505" s="93"/>
      <c r="O505" s="91"/>
      <c r="P505" s="62"/>
      <c r="Q505" s="93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>
      <c r="A506" s="89"/>
      <c r="B506" s="62"/>
      <c r="C506" s="90"/>
      <c r="D506" s="91"/>
      <c r="E506" s="62"/>
      <c r="F506" s="91"/>
      <c r="G506" s="91"/>
      <c r="H506" s="92"/>
      <c r="I506" s="93"/>
      <c r="J506" s="94"/>
      <c r="K506" s="95"/>
      <c r="L506" s="93"/>
      <c r="M506" s="93"/>
      <c r="N506" s="93"/>
      <c r="O506" s="91"/>
      <c r="P506" s="62"/>
      <c r="Q506" s="93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>
      <c r="A507" s="89"/>
      <c r="B507" s="62"/>
      <c r="C507" s="90"/>
      <c r="D507" s="91"/>
      <c r="E507" s="62"/>
      <c r="F507" s="91"/>
      <c r="G507" s="91"/>
      <c r="H507" s="92"/>
      <c r="I507" s="93"/>
      <c r="J507" s="94"/>
      <c r="K507" s="95"/>
      <c r="L507" s="93"/>
      <c r="M507" s="93"/>
      <c r="N507" s="93"/>
      <c r="O507" s="91"/>
      <c r="P507" s="62"/>
      <c r="Q507" s="93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>
      <c r="A508" s="89"/>
      <c r="B508" s="62"/>
      <c r="C508" s="90"/>
      <c r="D508" s="91"/>
      <c r="E508" s="62"/>
      <c r="F508" s="91"/>
      <c r="G508" s="91"/>
      <c r="H508" s="92"/>
      <c r="I508" s="93"/>
      <c r="J508" s="94"/>
      <c r="K508" s="95"/>
      <c r="L508" s="93"/>
      <c r="M508" s="93"/>
      <c r="N508" s="93"/>
      <c r="O508" s="91"/>
      <c r="P508" s="62"/>
      <c r="Q508" s="93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>
      <c r="A509" s="89"/>
      <c r="B509" s="62"/>
      <c r="C509" s="90"/>
      <c r="D509" s="91"/>
      <c r="E509" s="62"/>
      <c r="F509" s="91"/>
      <c r="G509" s="91"/>
      <c r="H509" s="92"/>
      <c r="I509" s="93"/>
      <c r="J509" s="94"/>
      <c r="K509" s="95"/>
      <c r="L509" s="93"/>
      <c r="M509" s="93"/>
      <c r="N509" s="93"/>
      <c r="O509" s="91"/>
      <c r="P509" s="62"/>
      <c r="Q509" s="93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>
      <c r="A510" s="89"/>
      <c r="B510" s="62"/>
      <c r="C510" s="90"/>
      <c r="D510" s="91"/>
      <c r="E510" s="62"/>
      <c r="F510" s="91"/>
      <c r="G510" s="91"/>
      <c r="H510" s="92"/>
      <c r="I510" s="93"/>
      <c r="J510" s="94"/>
      <c r="K510" s="95"/>
      <c r="L510" s="93"/>
      <c r="M510" s="93"/>
      <c r="N510" s="93"/>
      <c r="O510" s="91"/>
      <c r="P510" s="62"/>
      <c r="Q510" s="93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>
      <c r="A511" s="89"/>
      <c r="B511" s="62"/>
      <c r="C511" s="90"/>
      <c r="D511" s="91"/>
      <c r="E511" s="62"/>
      <c r="F511" s="91"/>
      <c r="G511" s="91"/>
      <c r="H511" s="92"/>
      <c r="I511" s="93"/>
      <c r="J511" s="94"/>
      <c r="K511" s="95"/>
      <c r="L511" s="93"/>
      <c r="M511" s="93"/>
      <c r="N511" s="93"/>
      <c r="O511" s="91"/>
      <c r="P511" s="62"/>
      <c r="Q511" s="93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>
      <c r="A512" s="89"/>
      <c r="B512" s="62"/>
      <c r="C512" s="90"/>
      <c r="D512" s="91"/>
      <c r="E512" s="62"/>
      <c r="F512" s="91"/>
      <c r="G512" s="91"/>
      <c r="H512" s="92"/>
      <c r="I512" s="93"/>
      <c r="J512" s="94"/>
      <c r="K512" s="95"/>
      <c r="L512" s="93"/>
      <c r="M512" s="93"/>
      <c r="N512" s="93"/>
      <c r="O512" s="91"/>
      <c r="P512" s="62"/>
      <c r="Q512" s="93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>
      <c r="A513" s="89"/>
      <c r="B513" s="62"/>
      <c r="C513" s="90"/>
      <c r="D513" s="91"/>
      <c r="E513" s="62"/>
      <c r="F513" s="91"/>
      <c r="G513" s="91"/>
      <c r="H513" s="92"/>
      <c r="I513" s="93"/>
      <c r="J513" s="94"/>
      <c r="K513" s="95"/>
      <c r="L513" s="93"/>
      <c r="M513" s="93"/>
      <c r="N513" s="93"/>
      <c r="O513" s="91"/>
      <c r="P513" s="62"/>
      <c r="Q513" s="93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>
      <c r="A514" s="89"/>
      <c r="B514" s="62"/>
      <c r="C514" s="90"/>
      <c r="D514" s="91"/>
      <c r="E514" s="62"/>
      <c r="F514" s="91"/>
      <c r="G514" s="91"/>
      <c r="H514" s="92"/>
      <c r="I514" s="93"/>
      <c r="J514" s="94"/>
      <c r="K514" s="95"/>
      <c r="L514" s="93"/>
      <c r="M514" s="93"/>
      <c r="N514" s="93"/>
      <c r="O514" s="91"/>
      <c r="P514" s="62"/>
      <c r="Q514" s="93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>
      <c r="A515" s="89"/>
      <c r="B515" s="62"/>
      <c r="C515" s="90"/>
      <c r="D515" s="91"/>
      <c r="E515" s="62"/>
      <c r="F515" s="91"/>
      <c r="G515" s="91"/>
      <c r="H515" s="92"/>
      <c r="I515" s="93"/>
      <c r="J515" s="94"/>
      <c r="K515" s="95"/>
      <c r="L515" s="93"/>
      <c r="M515" s="93"/>
      <c r="N515" s="93"/>
      <c r="O515" s="91"/>
      <c r="P515" s="62"/>
      <c r="Q515" s="93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>
      <c r="A516" s="89"/>
      <c r="B516" s="62"/>
      <c r="C516" s="90"/>
      <c r="D516" s="91"/>
      <c r="E516" s="62"/>
      <c r="F516" s="91"/>
      <c r="G516" s="91"/>
      <c r="H516" s="92"/>
      <c r="I516" s="93"/>
      <c r="J516" s="94"/>
      <c r="K516" s="95"/>
      <c r="L516" s="93"/>
      <c r="M516" s="93"/>
      <c r="N516" s="93"/>
      <c r="O516" s="91"/>
      <c r="P516" s="62"/>
      <c r="Q516" s="93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>
      <c r="A517" s="89"/>
      <c r="B517" s="62"/>
      <c r="C517" s="90"/>
      <c r="D517" s="91"/>
      <c r="E517" s="62"/>
      <c r="F517" s="91"/>
      <c r="G517" s="91"/>
      <c r="H517" s="92"/>
      <c r="I517" s="93"/>
      <c r="J517" s="94"/>
      <c r="K517" s="95"/>
      <c r="L517" s="93"/>
      <c r="M517" s="93"/>
      <c r="N517" s="93"/>
      <c r="O517" s="91"/>
      <c r="P517" s="62"/>
      <c r="Q517" s="93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>
      <c r="A518" s="89"/>
      <c r="B518" s="62"/>
      <c r="C518" s="90"/>
      <c r="D518" s="91"/>
      <c r="E518" s="62"/>
      <c r="F518" s="91"/>
      <c r="G518" s="91"/>
      <c r="H518" s="92"/>
      <c r="I518" s="93"/>
      <c r="J518" s="94"/>
      <c r="K518" s="95"/>
      <c r="L518" s="93"/>
      <c r="M518" s="93"/>
      <c r="N518" s="93"/>
      <c r="O518" s="91"/>
      <c r="P518" s="62"/>
      <c r="Q518" s="93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>
      <c r="A519" s="89"/>
      <c r="B519" s="62"/>
      <c r="C519" s="90"/>
      <c r="D519" s="91"/>
      <c r="E519" s="62"/>
      <c r="F519" s="91"/>
      <c r="G519" s="91"/>
      <c r="H519" s="92"/>
      <c r="I519" s="93"/>
      <c r="J519" s="94"/>
      <c r="K519" s="95"/>
      <c r="L519" s="93"/>
      <c r="M519" s="93"/>
      <c r="N519" s="93"/>
      <c r="O519" s="91"/>
      <c r="P519" s="62"/>
      <c r="Q519" s="93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>
      <c r="A520" s="89"/>
      <c r="B520" s="62"/>
      <c r="C520" s="90"/>
      <c r="D520" s="91"/>
      <c r="E520" s="62"/>
      <c r="F520" s="91"/>
      <c r="G520" s="91"/>
      <c r="H520" s="92"/>
      <c r="I520" s="93"/>
      <c r="J520" s="94"/>
      <c r="K520" s="95"/>
      <c r="L520" s="93"/>
      <c r="M520" s="93"/>
      <c r="N520" s="93"/>
      <c r="O520" s="91"/>
      <c r="P520" s="62"/>
      <c r="Q520" s="93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>
      <c r="A521" s="89"/>
      <c r="B521" s="62"/>
      <c r="C521" s="90"/>
      <c r="D521" s="91"/>
      <c r="E521" s="62"/>
      <c r="F521" s="91"/>
      <c r="G521" s="91"/>
      <c r="H521" s="92"/>
      <c r="I521" s="93"/>
      <c r="J521" s="94"/>
      <c r="K521" s="95"/>
      <c r="L521" s="93"/>
      <c r="M521" s="93"/>
      <c r="N521" s="93"/>
      <c r="O521" s="91"/>
      <c r="P521" s="62"/>
      <c r="Q521" s="93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>
      <c r="A522" s="89"/>
      <c r="B522" s="62"/>
      <c r="C522" s="90"/>
      <c r="D522" s="91"/>
      <c r="E522" s="62"/>
      <c r="F522" s="91"/>
      <c r="G522" s="91"/>
      <c r="H522" s="92"/>
      <c r="I522" s="93"/>
      <c r="J522" s="94"/>
      <c r="K522" s="95"/>
      <c r="L522" s="93"/>
      <c r="M522" s="93"/>
      <c r="N522" s="93"/>
      <c r="O522" s="91"/>
      <c r="P522" s="62"/>
      <c r="Q522" s="93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>
      <c r="A523" s="89"/>
      <c r="B523" s="62"/>
      <c r="C523" s="90"/>
      <c r="D523" s="91"/>
      <c r="E523" s="62"/>
      <c r="F523" s="91"/>
      <c r="G523" s="91"/>
      <c r="H523" s="92"/>
      <c r="I523" s="93"/>
      <c r="J523" s="94"/>
      <c r="K523" s="95"/>
      <c r="L523" s="93"/>
      <c r="M523" s="93"/>
      <c r="N523" s="93"/>
      <c r="O523" s="91"/>
      <c r="P523" s="62"/>
      <c r="Q523" s="93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>
      <c r="A524" s="89"/>
      <c r="B524" s="62"/>
      <c r="C524" s="90"/>
      <c r="D524" s="91"/>
      <c r="E524" s="62"/>
      <c r="F524" s="91"/>
      <c r="G524" s="91"/>
      <c r="H524" s="92"/>
      <c r="I524" s="93"/>
      <c r="J524" s="94"/>
      <c r="K524" s="95"/>
      <c r="L524" s="93"/>
      <c r="M524" s="93"/>
      <c r="N524" s="93"/>
      <c r="O524" s="91"/>
      <c r="P524" s="62"/>
      <c r="Q524" s="93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>
      <c r="A525" s="89"/>
      <c r="B525" s="62"/>
      <c r="C525" s="90"/>
      <c r="D525" s="91"/>
      <c r="E525" s="62"/>
      <c r="F525" s="91"/>
      <c r="G525" s="91"/>
      <c r="H525" s="92"/>
      <c r="I525" s="93"/>
      <c r="J525" s="94"/>
      <c r="K525" s="95"/>
      <c r="L525" s="93"/>
      <c r="M525" s="93"/>
      <c r="N525" s="93"/>
      <c r="O525" s="91"/>
      <c r="P525" s="62"/>
      <c r="Q525" s="93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>
      <c r="A526" s="89"/>
      <c r="B526" s="62"/>
      <c r="C526" s="90"/>
      <c r="D526" s="91"/>
      <c r="E526" s="62"/>
      <c r="F526" s="91"/>
      <c r="G526" s="91"/>
      <c r="H526" s="92"/>
      <c r="I526" s="93"/>
      <c r="J526" s="94"/>
      <c r="K526" s="95"/>
      <c r="L526" s="93"/>
      <c r="M526" s="93"/>
      <c r="N526" s="93"/>
      <c r="O526" s="91"/>
      <c r="P526" s="62"/>
      <c r="Q526" s="93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>
      <c r="A527" s="89"/>
      <c r="B527" s="62"/>
      <c r="C527" s="90"/>
      <c r="D527" s="91"/>
      <c r="E527" s="62"/>
      <c r="F527" s="91"/>
      <c r="G527" s="91"/>
      <c r="H527" s="92"/>
      <c r="I527" s="93"/>
      <c r="J527" s="94"/>
      <c r="K527" s="95"/>
      <c r="L527" s="93"/>
      <c r="M527" s="93"/>
      <c r="N527" s="93"/>
      <c r="O527" s="91"/>
      <c r="P527" s="62"/>
      <c r="Q527" s="93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>
      <c r="A528" s="89"/>
      <c r="B528" s="62"/>
      <c r="C528" s="90"/>
      <c r="D528" s="91"/>
      <c r="E528" s="62"/>
      <c r="F528" s="91"/>
      <c r="G528" s="91"/>
      <c r="H528" s="92"/>
      <c r="I528" s="93"/>
      <c r="J528" s="94"/>
      <c r="K528" s="95"/>
      <c r="L528" s="93"/>
      <c r="M528" s="93"/>
      <c r="N528" s="93"/>
      <c r="O528" s="91"/>
      <c r="P528" s="62"/>
      <c r="Q528" s="93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>
      <c r="A529" s="89"/>
      <c r="B529" s="62"/>
      <c r="C529" s="90"/>
      <c r="D529" s="91"/>
      <c r="E529" s="62"/>
      <c r="F529" s="91"/>
      <c r="G529" s="91"/>
      <c r="H529" s="92"/>
      <c r="I529" s="93"/>
      <c r="J529" s="94"/>
      <c r="K529" s="95"/>
      <c r="L529" s="93"/>
      <c r="M529" s="93"/>
      <c r="N529" s="93"/>
      <c r="O529" s="91"/>
      <c r="P529" s="62"/>
      <c r="Q529" s="93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>
      <c r="A530" s="89"/>
      <c r="B530" s="62"/>
      <c r="C530" s="90"/>
      <c r="D530" s="91"/>
      <c r="E530" s="62"/>
      <c r="F530" s="91"/>
      <c r="G530" s="91"/>
      <c r="H530" s="92"/>
      <c r="I530" s="93"/>
      <c r="J530" s="94"/>
      <c r="K530" s="95"/>
      <c r="L530" s="93"/>
      <c r="M530" s="93"/>
      <c r="N530" s="93"/>
      <c r="O530" s="91"/>
      <c r="P530" s="62"/>
      <c r="Q530" s="93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>
      <c r="A531" s="89"/>
      <c r="B531" s="62"/>
      <c r="C531" s="90"/>
      <c r="D531" s="91"/>
      <c r="E531" s="62"/>
      <c r="F531" s="91"/>
      <c r="G531" s="91"/>
      <c r="H531" s="92"/>
      <c r="I531" s="93"/>
      <c r="J531" s="94"/>
      <c r="K531" s="95"/>
      <c r="L531" s="93"/>
      <c r="M531" s="93"/>
      <c r="N531" s="93"/>
      <c r="O531" s="91"/>
      <c r="P531" s="62"/>
      <c r="Q531" s="93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>
      <c r="A532" s="89"/>
      <c r="B532" s="62"/>
      <c r="C532" s="90"/>
      <c r="D532" s="91"/>
      <c r="E532" s="62"/>
      <c r="F532" s="91"/>
      <c r="G532" s="91"/>
      <c r="H532" s="92"/>
      <c r="I532" s="93"/>
      <c r="J532" s="94"/>
      <c r="K532" s="95"/>
      <c r="L532" s="93"/>
      <c r="M532" s="93"/>
      <c r="N532" s="93"/>
      <c r="O532" s="91"/>
      <c r="P532" s="62"/>
      <c r="Q532" s="93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>
      <c r="A533" s="89"/>
      <c r="B533" s="62"/>
      <c r="C533" s="90"/>
      <c r="D533" s="91"/>
      <c r="E533" s="62"/>
      <c r="F533" s="91"/>
      <c r="G533" s="91"/>
      <c r="H533" s="92"/>
      <c r="I533" s="93"/>
      <c r="J533" s="94"/>
      <c r="K533" s="95"/>
      <c r="L533" s="93"/>
      <c r="M533" s="93"/>
      <c r="N533" s="93"/>
      <c r="O533" s="91"/>
      <c r="P533" s="62"/>
      <c r="Q533" s="93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>
      <c r="A534" s="89"/>
      <c r="B534" s="62"/>
      <c r="C534" s="90"/>
      <c r="D534" s="91"/>
      <c r="E534" s="62"/>
      <c r="F534" s="91"/>
      <c r="G534" s="91"/>
      <c r="H534" s="92"/>
      <c r="I534" s="93"/>
      <c r="J534" s="94"/>
      <c r="K534" s="95"/>
      <c r="L534" s="93"/>
      <c r="M534" s="93"/>
      <c r="N534" s="93"/>
      <c r="O534" s="91"/>
      <c r="P534" s="62"/>
      <c r="Q534" s="93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>
      <c r="A535" s="89"/>
      <c r="B535" s="62"/>
      <c r="C535" s="90"/>
      <c r="D535" s="91"/>
      <c r="E535" s="62"/>
      <c r="F535" s="91"/>
      <c r="G535" s="91"/>
      <c r="H535" s="92"/>
      <c r="I535" s="93"/>
      <c r="J535" s="94"/>
      <c r="K535" s="95"/>
      <c r="L535" s="93"/>
      <c r="M535" s="93"/>
      <c r="N535" s="93"/>
      <c r="O535" s="91"/>
      <c r="P535" s="62"/>
      <c r="Q535" s="93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>
      <c r="A536" s="89"/>
      <c r="B536" s="62"/>
      <c r="C536" s="90"/>
      <c r="D536" s="91"/>
      <c r="E536" s="62"/>
      <c r="F536" s="91"/>
      <c r="G536" s="91"/>
      <c r="H536" s="92"/>
      <c r="I536" s="93"/>
      <c r="J536" s="94"/>
      <c r="K536" s="95"/>
      <c r="L536" s="93"/>
      <c r="M536" s="93"/>
      <c r="N536" s="93"/>
      <c r="O536" s="91"/>
      <c r="P536" s="62"/>
      <c r="Q536" s="93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>
      <c r="A537" s="89"/>
      <c r="B537" s="62"/>
      <c r="C537" s="90"/>
      <c r="D537" s="91"/>
      <c r="E537" s="62"/>
      <c r="F537" s="91"/>
      <c r="G537" s="91"/>
      <c r="H537" s="92"/>
      <c r="I537" s="93"/>
      <c r="J537" s="94"/>
      <c r="K537" s="95"/>
      <c r="L537" s="93"/>
      <c r="M537" s="93"/>
      <c r="N537" s="93"/>
      <c r="O537" s="91"/>
      <c r="P537" s="62"/>
      <c r="Q537" s="93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>
      <c r="A538" s="89"/>
      <c r="B538" s="62"/>
      <c r="C538" s="90"/>
      <c r="D538" s="91"/>
      <c r="E538" s="62"/>
      <c r="F538" s="91"/>
      <c r="G538" s="91"/>
      <c r="H538" s="92"/>
      <c r="I538" s="93"/>
      <c r="J538" s="94"/>
      <c r="K538" s="95"/>
      <c r="L538" s="93"/>
      <c r="M538" s="93"/>
      <c r="N538" s="93"/>
      <c r="O538" s="91"/>
      <c r="P538" s="62"/>
      <c r="Q538" s="93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>
      <c r="A539" s="89"/>
      <c r="B539" s="62"/>
      <c r="C539" s="90"/>
      <c r="D539" s="91"/>
      <c r="E539" s="62"/>
      <c r="F539" s="91"/>
      <c r="G539" s="91"/>
      <c r="H539" s="92"/>
      <c r="I539" s="93"/>
      <c r="J539" s="94"/>
      <c r="K539" s="95"/>
      <c r="L539" s="93"/>
      <c r="M539" s="93"/>
      <c r="N539" s="93"/>
      <c r="O539" s="91"/>
      <c r="P539" s="62"/>
      <c r="Q539" s="93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>
      <c r="A540" s="89"/>
      <c r="B540" s="62"/>
      <c r="C540" s="90"/>
      <c r="D540" s="91"/>
      <c r="E540" s="62"/>
      <c r="F540" s="91"/>
      <c r="G540" s="91"/>
      <c r="H540" s="92"/>
      <c r="I540" s="93"/>
      <c r="J540" s="94"/>
      <c r="K540" s="95"/>
      <c r="L540" s="93"/>
      <c r="M540" s="93"/>
      <c r="N540" s="93"/>
      <c r="O540" s="91"/>
      <c r="P540" s="62"/>
      <c r="Q540" s="93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>
      <c r="A541" s="89"/>
      <c r="B541" s="62"/>
      <c r="C541" s="90"/>
      <c r="D541" s="91"/>
      <c r="E541" s="62"/>
      <c r="F541" s="91"/>
      <c r="G541" s="91"/>
      <c r="H541" s="92"/>
      <c r="I541" s="93"/>
      <c r="J541" s="94"/>
      <c r="K541" s="95"/>
      <c r="L541" s="93"/>
      <c r="M541" s="93"/>
      <c r="N541" s="93"/>
      <c r="O541" s="91"/>
      <c r="P541" s="62"/>
      <c r="Q541" s="93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>
      <c r="A542" s="89"/>
      <c r="B542" s="62"/>
      <c r="C542" s="90"/>
      <c r="D542" s="91"/>
      <c r="E542" s="62"/>
      <c r="F542" s="91"/>
      <c r="G542" s="91"/>
      <c r="H542" s="92"/>
      <c r="I542" s="93"/>
      <c r="J542" s="94"/>
      <c r="K542" s="95"/>
      <c r="L542" s="93"/>
      <c r="M542" s="93"/>
      <c r="N542" s="93"/>
      <c r="O542" s="91"/>
      <c r="P542" s="62"/>
      <c r="Q542" s="93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>
      <c r="A543" s="89"/>
      <c r="B543" s="62"/>
      <c r="C543" s="90"/>
      <c r="D543" s="91"/>
      <c r="E543" s="62"/>
      <c r="F543" s="91"/>
      <c r="G543" s="91"/>
      <c r="H543" s="92"/>
      <c r="I543" s="93"/>
      <c r="J543" s="94"/>
      <c r="K543" s="95"/>
      <c r="L543" s="93"/>
      <c r="M543" s="93"/>
      <c r="N543" s="93"/>
      <c r="O543" s="91"/>
      <c r="P543" s="62"/>
      <c r="Q543" s="93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>
      <c r="A544" s="89"/>
      <c r="B544" s="62"/>
      <c r="C544" s="90"/>
      <c r="D544" s="91"/>
      <c r="E544" s="62"/>
      <c r="F544" s="91"/>
      <c r="G544" s="91"/>
      <c r="H544" s="92"/>
      <c r="I544" s="93"/>
      <c r="J544" s="94"/>
      <c r="K544" s="95"/>
      <c r="L544" s="93"/>
      <c r="M544" s="93"/>
      <c r="N544" s="93"/>
      <c r="O544" s="91"/>
      <c r="P544" s="62"/>
      <c r="Q544" s="93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>
      <c r="A545" s="89"/>
      <c r="B545" s="62"/>
      <c r="C545" s="90"/>
      <c r="D545" s="91"/>
      <c r="E545" s="62"/>
      <c r="F545" s="91"/>
      <c r="G545" s="91"/>
      <c r="H545" s="92"/>
      <c r="I545" s="93"/>
      <c r="J545" s="94"/>
      <c r="K545" s="95"/>
      <c r="L545" s="93"/>
      <c r="M545" s="93"/>
      <c r="N545" s="93"/>
      <c r="O545" s="91"/>
      <c r="P545" s="62"/>
      <c r="Q545" s="93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>
      <c r="A546" s="89"/>
      <c r="B546" s="62"/>
      <c r="C546" s="90"/>
      <c r="D546" s="91"/>
      <c r="E546" s="62"/>
      <c r="F546" s="91"/>
      <c r="G546" s="91"/>
      <c r="H546" s="92"/>
      <c r="I546" s="93"/>
      <c r="J546" s="94"/>
      <c r="K546" s="95"/>
      <c r="L546" s="93"/>
      <c r="M546" s="93"/>
      <c r="N546" s="93"/>
      <c r="O546" s="91"/>
      <c r="P546" s="62"/>
      <c r="Q546" s="93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>
      <c r="A547" s="89"/>
      <c r="B547" s="62"/>
      <c r="C547" s="90"/>
      <c r="D547" s="91"/>
      <c r="E547" s="62"/>
      <c r="F547" s="91"/>
      <c r="G547" s="91"/>
      <c r="H547" s="92"/>
      <c r="I547" s="93"/>
      <c r="J547" s="94"/>
      <c r="K547" s="95"/>
      <c r="L547" s="93"/>
      <c r="M547" s="93"/>
      <c r="N547" s="93"/>
      <c r="O547" s="91"/>
      <c r="P547" s="62"/>
      <c r="Q547" s="93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>
      <c r="A548" s="89"/>
      <c r="B548" s="62"/>
      <c r="C548" s="90"/>
      <c r="D548" s="91"/>
      <c r="E548" s="62"/>
      <c r="F548" s="91"/>
      <c r="G548" s="91"/>
      <c r="H548" s="92"/>
      <c r="I548" s="93"/>
      <c r="J548" s="94"/>
      <c r="K548" s="95"/>
      <c r="L548" s="93"/>
      <c r="M548" s="93"/>
      <c r="N548" s="93"/>
      <c r="O548" s="91"/>
      <c r="P548" s="62"/>
      <c r="Q548" s="93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>
      <c r="A549" s="89"/>
      <c r="B549" s="62"/>
      <c r="C549" s="90"/>
      <c r="D549" s="91"/>
      <c r="E549" s="62"/>
      <c r="F549" s="91"/>
      <c r="G549" s="91"/>
      <c r="H549" s="92"/>
      <c r="I549" s="93"/>
      <c r="J549" s="94"/>
      <c r="K549" s="95"/>
      <c r="L549" s="93"/>
      <c r="M549" s="93"/>
      <c r="N549" s="93"/>
      <c r="O549" s="91"/>
      <c r="P549" s="62"/>
      <c r="Q549" s="93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>
      <c r="A550" s="89"/>
      <c r="B550" s="62"/>
      <c r="C550" s="90"/>
      <c r="D550" s="91"/>
      <c r="E550" s="62"/>
      <c r="F550" s="91"/>
      <c r="G550" s="91"/>
      <c r="H550" s="92"/>
      <c r="I550" s="93"/>
      <c r="J550" s="94"/>
      <c r="K550" s="95"/>
      <c r="L550" s="93"/>
      <c r="M550" s="93"/>
      <c r="N550" s="93"/>
      <c r="O550" s="91"/>
      <c r="P550" s="62"/>
      <c r="Q550" s="93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>
      <c r="A551" s="89"/>
      <c r="B551" s="62"/>
      <c r="C551" s="90"/>
      <c r="D551" s="91"/>
      <c r="E551" s="62"/>
      <c r="F551" s="91"/>
      <c r="G551" s="91"/>
      <c r="H551" s="92"/>
      <c r="I551" s="93"/>
      <c r="J551" s="94"/>
      <c r="K551" s="95"/>
      <c r="L551" s="93"/>
      <c r="M551" s="93"/>
      <c r="N551" s="93"/>
      <c r="O551" s="91"/>
      <c r="P551" s="62"/>
      <c r="Q551" s="93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>
      <c r="A552" s="89"/>
      <c r="B552" s="62"/>
      <c r="C552" s="90"/>
      <c r="D552" s="91"/>
      <c r="E552" s="62"/>
      <c r="F552" s="91"/>
      <c r="G552" s="91"/>
      <c r="H552" s="92"/>
      <c r="I552" s="93"/>
      <c r="J552" s="94"/>
      <c r="K552" s="95"/>
      <c r="L552" s="93"/>
      <c r="M552" s="93"/>
      <c r="N552" s="93"/>
      <c r="O552" s="91"/>
      <c r="P552" s="62"/>
      <c r="Q552" s="93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>
      <c r="A553" s="89"/>
      <c r="B553" s="62"/>
      <c r="C553" s="90"/>
      <c r="D553" s="91"/>
      <c r="E553" s="62"/>
      <c r="F553" s="91"/>
      <c r="G553" s="91"/>
      <c r="H553" s="92"/>
      <c r="I553" s="93"/>
      <c r="J553" s="94"/>
      <c r="K553" s="95"/>
      <c r="L553" s="93"/>
      <c r="M553" s="93"/>
      <c r="N553" s="93"/>
      <c r="O553" s="91"/>
      <c r="P553" s="62"/>
      <c r="Q553" s="93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>
      <c r="A554" s="89"/>
      <c r="B554" s="62"/>
      <c r="C554" s="90"/>
      <c r="D554" s="91"/>
      <c r="E554" s="62"/>
      <c r="F554" s="91"/>
      <c r="G554" s="91"/>
      <c r="H554" s="92"/>
      <c r="I554" s="93"/>
      <c r="J554" s="94"/>
      <c r="K554" s="95"/>
      <c r="L554" s="93"/>
      <c r="M554" s="93"/>
      <c r="N554" s="93"/>
      <c r="O554" s="91"/>
      <c r="P554" s="62"/>
      <c r="Q554" s="93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>
      <c r="A555" s="89"/>
      <c r="B555" s="62"/>
      <c r="C555" s="90"/>
      <c r="D555" s="91"/>
      <c r="E555" s="62"/>
      <c r="F555" s="91"/>
      <c r="G555" s="91"/>
      <c r="H555" s="92"/>
      <c r="I555" s="93"/>
      <c r="J555" s="94"/>
      <c r="K555" s="95"/>
      <c r="L555" s="93"/>
      <c r="M555" s="93"/>
      <c r="N555" s="93"/>
      <c r="O555" s="91"/>
      <c r="P555" s="62"/>
      <c r="Q555" s="93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>
      <c r="A556" s="89"/>
      <c r="B556" s="62"/>
      <c r="C556" s="90"/>
      <c r="D556" s="91"/>
      <c r="E556" s="62"/>
      <c r="F556" s="91"/>
      <c r="G556" s="91"/>
      <c r="H556" s="92"/>
      <c r="I556" s="93"/>
      <c r="J556" s="94"/>
      <c r="K556" s="95"/>
      <c r="L556" s="93"/>
      <c r="M556" s="93"/>
      <c r="N556" s="93"/>
      <c r="O556" s="91"/>
      <c r="P556" s="62"/>
      <c r="Q556" s="93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>
      <c r="A557" s="89"/>
      <c r="B557" s="62"/>
      <c r="C557" s="90"/>
      <c r="D557" s="91"/>
      <c r="E557" s="62"/>
      <c r="F557" s="91"/>
      <c r="G557" s="91"/>
      <c r="H557" s="92"/>
      <c r="I557" s="93"/>
      <c r="J557" s="94"/>
      <c r="K557" s="95"/>
      <c r="L557" s="93"/>
      <c r="M557" s="93"/>
      <c r="N557" s="93"/>
      <c r="O557" s="91"/>
      <c r="P557" s="62"/>
      <c r="Q557" s="93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>
      <c r="A558" s="89"/>
      <c r="B558" s="62"/>
      <c r="C558" s="90"/>
      <c r="D558" s="91"/>
      <c r="E558" s="62"/>
      <c r="F558" s="91"/>
      <c r="G558" s="91"/>
      <c r="H558" s="92"/>
      <c r="I558" s="93"/>
      <c r="J558" s="94"/>
      <c r="K558" s="95"/>
      <c r="L558" s="93"/>
      <c r="M558" s="93"/>
      <c r="N558" s="93"/>
      <c r="O558" s="91"/>
      <c r="P558" s="62"/>
      <c r="Q558" s="93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>
      <c r="A559" s="89"/>
      <c r="B559" s="62"/>
      <c r="C559" s="90"/>
      <c r="D559" s="91"/>
      <c r="E559" s="62"/>
      <c r="F559" s="91"/>
      <c r="G559" s="91"/>
      <c r="H559" s="92"/>
      <c r="I559" s="93"/>
      <c r="J559" s="94"/>
      <c r="K559" s="95"/>
      <c r="L559" s="93"/>
      <c r="M559" s="93"/>
      <c r="N559" s="93"/>
      <c r="O559" s="91"/>
      <c r="P559" s="62"/>
      <c r="Q559" s="93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>
      <c r="A560" s="89"/>
      <c r="B560" s="62"/>
      <c r="C560" s="90"/>
      <c r="D560" s="91"/>
      <c r="E560" s="62"/>
      <c r="F560" s="91"/>
      <c r="G560" s="91"/>
      <c r="H560" s="92"/>
      <c r="I560" s="93"/>
      <c r="J560" s="94"/>
      <c r="K560" s="95"/>
      <c r="L560" s="93"/>
      <c r="M560" s="93"/>
      <c r="N560" s="93"/>
      <c r="O560" s="91"/>
      <c r="P560" s="62"/>
      <c r="Q560" s="93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>
      <c r="A561" s="89"/>
      <c r="B561" s="62"/>
      <c r="C561" s="90"/>
      <c r="D561" s="91"/>
      <c r="E561" s="62"/>
      <c r="F561" s="91"/>
      <c r="G561" s="91"/>
      <c r="H561" s="92"/>
      <c r="I561" s="93"/>
      <c r="J561" s="94"/>
      <c r="K561" s="95"/>
      <c r="L561" s="93"/>
      <c r="M561" s="93"/>
      <c r="N561" s="93"/>
      <c r="O561" s="91"/>
      <c r="P561" s="62"/>
      <c r="Q561" s="93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>
      <c r="A562" s="89"/>
      <c r="B562" s="62"/>
      <c r="C562" s="90"/>
      <c r="D562" s="91"/>
      <c r="E562" s="62"/>
      <c r="F562" s="91"/>
      <c r="G562" s="91"/>
      <c r="H562" s="92"/>
      <c r="I562" s="93"/>
      <c r="J562" s="94"/>
      <c r="K562" s="95"/>
      <c r="L562" s="93"/>
      <c r="M562" s="93"/>
      <c r="N562" s="93"/>
      <c r="O562" s="91"/>
      <c r="P562" s="62"/>
      <c r="Q562" s="93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>
      <c r="A563" s="89"/>
      <c r="B563" s="62"/>
      <c r="C563" s="90"/>
      <c r="D563" s="91"/>
      <c r="E563" s="62"/>
      <c r="F563" s="91"/>
      <c r="G563" s="91"/>
      <c r="H563" s="92"/>
      <c r="I563" s="93"/>
      <c r="J563" s="94"/>
      <c r="K563" s="95"/>
      <c r="L563" s="93"/>
      <c r="M563" s="93"/>
      <c r="N563" s="93"/>
      <c r="O563" s="91"/>
      <c r="P563" s="62"/>
      <c r="Q563" s="93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>
      <c r="A564" s="89"/>
      <c r="B564" s="62"/>
      <c r="C564" s="90"/>
      <c r="D564" s="91"/>
      <c r="E564" s="62"/>
      <c r="F564" s="91"/>
      <c r="G564" s="91"/>
      <c r="H564" s="92"/>
      <c r="I564" s="93"/>
      <c r="J564" s="94"/>
      <c r="K564" s="95"/>
      <c r="L564" s="93"/>
      <c r="M564" s="93"/>
      <c r="N564" s="93"/>
      <c r="O564" s="91"/>
      <c r="P564" s="62"/>
      <c r="Q564" s="93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>
      <c r="A565" s="89"/>
      <c r="B565" s="62"/>
      <c r="C565" s="90"/>
      <c r="D565" s="91"/>
      <c r="E565" s="62"/>
      <c r="F565" s="91"/>
      <c r="G565" s="91"/>
      <c r="H565" s="92"/>
      <c r="I565" s="93"/>
      <c r="J565" s="94"/>
      <c r="K565" s="95"/>
      <c r="L565" s="93"/>
      <c r="M565" s="93"/>
      <c r="N565" s="93"/>
      <c r="O565" s="91"/>
      <c r="P565" s="62"/>
      <c r="Q565" s="93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>
      <c r="A566" s="89"/>
      <c r="B566" s="62"/>
      <c r="C566" s="90"/>
      <c r="D566" s="91"/>
      <c r="E566" s="62"/>
      <c r="F566" s="91"/>
      <c r="G566" s="91"/>
      <c r="H566" s="92"/>
      <c r="I566" s="93"/>
      <c r="J566" s="94"/>
      <c r="K566" s="95"/>
      <c r="L566" s="93"/>
      <c r="M566" s="93"/>
      <c r="N566" s="93"/>
      <c r="O566" s="91"/>
      <c r="P566" s="62"/>
      <c r="Q566" s="93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>
      <c r="A567" s="89"/>
      <c r="B567" s="62"/>
      <c r="C567" s="90"/>
      <c r="D567" s="91"/>
      <c r="E567" s="62"/>
      <c r="F567" s="91"/>
      <c r="G567" s="91"/>
      <c r="H567" s="92"/>
      <c r="I567" s="93"/>
      <c r="J567" s="94"/>
      <c r="K567" s="95"/>
      <c r="L567" s="93"/>
      <c r="M567" s="93"/>
      <c r="N567" s="93"/>
      <c r="O567" s="91"/>
      <c r="P567" s="62"/>
      <c r="Q567" s="93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>
      <c r="A568" s="89"/>
      <c r="B568" s="62"/>
      <c r="C568" s="90"/>
      <c r="D568" s="91"/>
      <c r="E568" s="62"/>
      <c r="F568" s="91"/>
      <c r="G568" s="91"/>
      <c r="H568" s="92"/>
      <c r="I568" s="93"/>
      <c r="J568" s="94"/>
      <c r="K568" s="95"/>
      <c r="L568" s="93"/>
      <c r="M568" s="93"/>
      <c r="N568" s="93"/>
      <c r="O568" s="91"/>
      <c r="P568" s="62"/>
      <c r="Q568" s="93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>
      <c r="A569" s="89"/>
      <c r="B569" s="62"/>
      <c r="C569" s="90"/>
      <c r="D569" s="91"/>
      <c r="E569" s="62"/>
      <c r="F569" s="91"/>
      <c r="G569" s="91"/>
      <c r="H569" s="92"/>
      <c r="I569" s="93"/>
      <c r="J569" s="94"/>
      <c r="K569" s="95"/>
      <c r="L569" s="93"/>
      <c r="M569" s="93"/>
      <c r="N569" s="93"/>
      <c r="O569" s="91"/>
      <c r="P569" s="62"/>
      <c r="Q569" s="93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>
      <c r="A570" s="89"/>
      <c r="B570" s="62"/>
      <c r="C570" s="90"/>
      <c r="D570" s="91"/>
      <c r="E570" s="62"/>
      <c r="F570" s="91"/>
      <c r="G570" s="91"/>
      <c r="H570" s="92"/>
      <c r="I570" s="93"/>
      <c r="J570" s="94"/>
      <c r="K570" s="95"/>
      <c r="L570" s="93"/>
      <c r="M570" s="93"/>
      <c r="N570" s="93"/>
      <c r="O570" s="91"/>
      <c r="P570" s="62"/>
      <c r="Q570" s="93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>
      <c r="A571" s="89"/>
      <c r="B571" s="62"/>
      <c r="C571" s="90"/>
      <c r="D571" s="91"/>
      <c r="E571" s="62"/>
      <c r="F571" s="91"/>
      <c r="G571" s="91"/>
      <c r="H571" s="92"/>
      <c r="I571" s="93"/>
      <c r="J571" s="94"/>
      <c r="K571" s="95"/>
      <c r="L571" s="93"/>
      <c r="M571" s="93"/>
      <c r="N571" s="93"/>
      <c r="O571" s="91"/>
      <c r="P571" s="62"/>
      <c r="Q571" s="93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>
      <c r="A572" s="89"/>
      <c r="B572" s="62"/>
      <c r="C572" s="90"/>
      <c r="D572" s="91"/>
      <c r="E572" s="62"/>
      <c r="F572" s="91"/>
      <c r="G572" s="91"/>
      <c r="H572" s="92"/>
      <c r="I572" s="93"/>
      <c r="J572" s="94"/>
      <c r="K572" s="95"/>
      <c r="L572" s="93"/>
      <c r="M572" s="93"/>
      <c r="N572" s="93"/>
      <c r="O572" s="91"/>
      <c r="P572" s="62"/>
      <c r="Q572" s="93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>
      <c r="A573" s="89"/>
      <c r="B573" s="62"/>
      <c r="C573" s="90"/>
      <c r="D573" s="91"/>
      <c r="E573" s="62"/>
      <c r="F573" s="91"/>
      <c r="G573" s="91"/>
      <c r="H573" s="92"/>
      <c r="I573" s="93"/>
      <c r="J573" s="94"/>
      <c r="K573" s="95"/>
      <c r="L573" s="93"/>
      <c r="M573" s="93"/>
      <c r="N573" s="93"/>
      <c r="O573" s="91"/>
      <c r="P573" s="62"/>
      <c r="Q573" s="93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>
      <c r="A574" s="89"/>
      <c r="B574" s="62"/>
      <c r="C574" s="90"/>
      <c r="D574" s="91"/>
      <c r="E574" s="62"/>
      <c r="F574" s="91"/>
      <c r="G574" s="91"/>
      <c r="H574" s="92"/>
      <c r="I574" s="93"/>
      <c r="J574" s="94"/>
      <c r="K574" s="95"/>
      <c r="L574" s="93"/>
      <c r="M574" s="93"/>
      <c r="N574" s="93"/>
      <c r="O574" s="91"/>
      <c r="P574" s="62"/>
      <c r="Q574" s="93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>
      <c r="A575" s="89"/>
      <c r="B575" s="62"/>
      <c r="C575" s="90"/>
      <c r="D575" s="91"/>
      <c r="E575" s="62"/>
      <c r="F575" s="91"/>
      <c r="G575" s="91"/>
      <c r="H575" s="92"/>
      <c r="I575" s="93"/>
      <c r="J575" s="94"/>
      <c r="K575" s="95"/>
      <c r="L575" s="93"/>
      <c r="M575" s="93"/>
      <c r="N575" s="93"/>
      <c r="O575" s="91"/>
      <c r="P575" s="62"/>
      <c r="Q575" s="93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>
      <c r="A576" s="89"/>
      <c r="B576" s="62"/>
      <c r="C576" s="90"/>
      <c r="D576" s="91"/>
      <c r="E576" s="62"/>
      <c r="F576" s="91"/>
      <c r="G576" s="91"/>
      <c r="H576" s="92"/>
      <c r="I576" s="93"/>
      <c r="J576" s="94"/>
      <c r="K576" s="95"/>
      <c r="L576" s="93"/>
      <c r="M576" s="93"/>
      <c r="N576" s="93"/>
      <c r="O576" s="91"/>
      <c r="P576" s="62"/>
      <c r="Q576" s="93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>
      <c r="A577" s="89"/>
      <c r="B577" s="62"/>
      <c r="C577" s="90"/>
      <c r="D577" s="91"/>
      <c r="E577" s="62"/>
      <c r="F577" s="91"/>
      <c r="G577" s="91"/>
      <c r="H577" s="92"/>
      <c r="I577" s="93"/>
      <c r="J577" s="94"/>
      <c r="K577" s="95"/>
      <c r="L577" s="93"/>
      <c r="M577" s="93"/>
      <c r="N577" s="93"/>
      <c r="O577" s="91"/>
      <c r="P577" s="62"/>
      <c r="Q577" s="93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>
      <c r="A578" s="89"/>
      <c r="B578" s="62"/>
      <c r="C578" s="90"/>
      <c r="D578" s="91"/>
      <c r="E578" s="62"/>
      <c r="F578" s="91"/>
      <c r="G578" s="91"/>
      <c r="H578" s="92"/>
      <c r="I578" s="93"/>
      <c r="J578" s="94"/>
      <c r="K578" s="95"/>
      <c r="L578" s="93"/>
      <c r="M578" s="93"/>
      <c r="N578" s="93"/>
      <c r="O578" s="91"/>
      <c r="P578" s="62"/>
      <c r="Q578" s="93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>
      <c r="A579" s="89"/>
      <c r="B579" s="62"/>
      <c r="C579" s="90"/>
      <c r="D579" s="91"/>
      <c r="E579" s="62"/>
      <c r="F579" s="91"/>
      <c r="G579" s="91"/>
      <c r="H579" s="92"/>
      <c r="I579" s="93"/>
      <c r="J579" s="94"/>
      <c r="K579" s="95"/>
      <c r="L579" s="93"/>
      <c r="M579" s="93"/>
      <c r="N579" s="93"/>
      <c r="O579" s="91"/>
      <c r="P579" s="62"/>
      <c r="Q579" s="93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>
      <c r="A580" s="89"/>
      <c r="B580" s="62"/>
      <c r="C580" s="90"/>
      <c r="D580" s="91"/>
      <c r="E580" s="62"/>
      <c r="F580" s="91"/>
      <c r="G580" s="91"/>
      <c r="H580" s="92"/>
      <c r="I580" s="93"/>
      <c r="J580" s="94"/>
      <c r="K580" s="95"/>
      <c r="L580" s="93"/>
      <c r="M580" s="93"/>
      <c r="N580" s="93"/>
      <c r="O580" s="91"/>
      <c r="P580" s="62"/>
      <c r="Q580" s="93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>
      <c r="A581" s="89"/>
      <c r="B581" s="62"/>
      <c r="C581" s="90"/>
      <c r="D581" s="91"/>
      <c r="E581" s="62"/>
      <c r="F581" s="91"/>
      <c r="G581" s="91"/>
      <c r="H581" s="92"/>
      <c r="I581" s="93"/>
      <c r="J581" s="94"/>
      <c r="K581" s="95"/>
      <c r="L581" s="93"/>
      <c r="M581" s="93"/>
      <c r="N581" s="93"/>
      <c r="O581" s="91"/>
      <c r="P581" s="62"/>
      <c r="Q581" s="93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>
      <c r="A582" s="89"/>
      <c r="B582" s="62"/>
      <c r="C582" s="90"/>
      <c r="D582" s="91"/>
      <c r="E582" s="62"/>
      <c r="F582" s="91"/>
      <c r="G582" s="91"/>
      <c r="H582" s="92"/>
      <c r="I582" s="93"/>
      <c r="J582" s="94"/>
      <c r="K582" s="95"/>
      <c r="L582" s="93"/>
      <c r="M582" s="93"/>
      <c r="N582" s="93"/>
      <c r="O582" s="91"/>
      <c r="P582" s="62"/>
      <c r="Q582" s="93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>
      <c r="A583" s="89"/>
      <c r="B583" s="62"/>
      <c r="C583" s="90"/>
      <c r="D583" s="91"/>
      <c r="E583" s="62"/>
      <c r="F583" s="91"/>
      <c r="G583" s="91"/>
      <c r="H583" s="92"/>
      <c r="I583" s="93"/>
      <c r="J583" s="94"/>
      <c r="K583" s="95"/>
      <c r="L583" s="93"/>
      <c r="M583" s="93"/>
      <c r="N583" s="93"/>
      <c r="O583" s="91"/>
      <c r="P583" s="62"/>
      <c r="Q583" s="93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>
      <c r="A584" s="89"/>
      <c r="B584" s="62"/>
      <c r="C584" s="90"/>
      <c r="D584" s="91"/>
      <c r="E584" s="62"/>
      <c r="F584" s="91"/>
      <c r="G584" s="91"/>
      <c r="H584" s="92"/>
      <c r="I584" s="93"/>
      <c r="J584" s="94"/>
      <c r="K584" s="95"/>
      <c r="L584" s="93"/>
      <c r="M584" s="93"/>
      <c r="N584" s="93"/>
      <c r="O584" s="91"/>
      <c r="P584" s="62"/>
      <c r="Q584" s="93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>
      <c r="A585" s="89"/>
      <c r="B585" s="62"/>
      <c r="C585" s="90"/>
      <c r="D585" s="91"/>
      <c r="E585" s="62"/>
      <c r="F585" s="91"/>
      <c r="G585" s="91"/>
      <c r="H585" s="92"/>
      <c r="I585" s="93"/>
      <c r="J585" s="94"/>
      <c r="K585" s="95"/>
      <c r="L585" s="93"/>
      <c r="M585" s="93"/>
      <c r="N585" s="93"/>
      <c r="O585" s="91"/>
      <c r="P585" s="62"/>
      <c r="Q585" s="93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>
      <c r="A586" s="89"/>
      <c r="B586" s="62"/>
      <c r="C586" s="90"/>
      <c r="D586" s="91"/>
      <c r="E586" s="62"/>
      <c r="F586" s="91"/>
      <c r="G586" s="91"/>
      <c r="H586" s="92"/>
      <c r="I586" s="93"/>
      <c r="J586" s="94"/>
      <c r="K586" s="95"/>
      <c r="L586" s="93"/>
      <c r="M586" s="93"/>
      <c r="N586" s="93"/>
      <c r="O586" s="91"/>
      <c r="P586" s="62"/>
      <c r="Q586" s="93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>
      <c r="A587" s="89"/>
      <c r="B587" s="62"/>
      <c r="C587" s="90"/>
      <c r="D587" s="91"/>
      <c r="E587" s="62"/>
      <c r="F587" s="91"/>
      <c r="G587" s="91"/>
      <c r="H587" s="92"/>
      <c r="I587" s="93"/>
      <c r="J587" s="94"/>
      <c r="K587" s="95"/>
      <c r="L587" s="93"/>
      <c r="M587" s="93"/>
      <c r="N587" s="93"/>
      <c r="O587" s="91"/>
      <c r="P587" s="62"/>
      <c r="Q587" s="93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>
      <c r="A588" s="89"/>
      <c r="B588" s="62"/>
      <c r="C588" s="90"/>
      <c r="D588" s="91"/>
      <c r="E588" s="62"/>
      <c r="F588" s="91"/>
      <c r="G588" s="91"/>
      <c r="H588" s="92"/>
      <c r="I588" s="93"/>
      <c r="J588" s="94"/>
      <c r="K588" s="95"/>
      <c r="L588" s="93"/>
      <c r="M588" s="93"/>
      <c r="N588" s="93"/>
      <c r="O588" s="91"/>
      <c r="P588" s="62"/>
      <c r="Q588" s="93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>
      <c r="A589" s="89"/>
      <c r="B589" s="62"/>
      <c r="C589" s="90"/>
      <c r="D589" s="91"/>
      <c r="E589" s="62"/>
      <c r="F589" s="91"/>
      <c r="G589" s="91"/>
      <c r="H589" s="92"/>
      <c r="I589" s="93"/>
      <c r="J589" s="94"/>
      <c r="K589" s="95"/>
      <c r="L589" s="93"/>
      <c r="M589" s="93"/>
      <c r="N589" s="93"/>
      <c r="O589" s="91"/>
      <c r="P589" s="62"/>
      <c r="Q589" s="93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>
      <c r="A590" s="89"/>
      <c r="B590" s="62"/>
      <c r="C590" s="90"/>
      <c r="D590" s="91"/>
      <c r="E590" s="62"/>
      <c r="F590" s="91"/>
      <c r="G590" s="91"/>
      <c r="H590" s="92"/>
      <c r="I590" s="93"/>
      <c r="J590" s="94"/>
      <c r="K590" s="95"/>
      <c r="L590" s="93"/>
      <c r="M590" s="93"/>
      <c r="N590" s="93"/>
      <c r="O590" s="91"/>
      <c r="P590" s="62"/>
      <c r="Q590" s="93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>
      <c r="A591" s="89"/>
      <c r="B591" s="62"/>
      <c r="C591" s="90"/>
      <c r="D591" s="91"/>
      <c r="E591" s="62"/>
      <c r="F591" s="91"/>
      <c r="G591" s="91"/>
      <c r="H591" s="92"/>
      <c r="I591" s="93"/>
      <c r="J591" s="94"/>
      <c r="K591" s="95"/>
      <c r="L591" s="93"/>
      <c r="M591" s="93"/>
      <c r="N591" s="93"/>
      <c r="O591" s="91"/>
      <c r="P591" s="62"/>
      <c r="Q591" s="93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>
      <c r="A592" s="89"/>
      <c r="B592" s="62"/>
      <c r="C592" s="90"/>
      <c r="D592" s="91"/>
      <c r="E592" s="62"/>
      <c r="F592" s="91"/>
      <c r="G592" s="91"/>
      <c r="H592" s="92"/>
      <c r="I592" s="93"/>
      <c r="J592" s="94"/>
      <c r="K592" s="95"/>
      <c r="L592" s="93"/>
      <c r="M592" s="93"/>
      <c r="N592" s="93"/>
      <c r="O592" s="91"/>
      <c r="P592" s="62"/>
      <c r="Q592" s="93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>
      <c r="A593" s="89"/>
      <c r="B593" s="62"/>
      <c r="C593" s="90"/>
      <c r="D593" s="91"/>
      <c r="E593" s="62"/>
      <c r="F593" s="91"/>
      <c r="G593" s="91"/>
      <c r="H593" s="92"/>
      <c r="I593" s="93"/>
      <c r="J593" s="94"/>
      <c r="K593" s="95"/>
      <c r="L593" s="93"/>
      <c r="M593" s="93"/>
      <c r="N593" s="93"/>
      <c r="O593" s="91"/>
      <c r="P593" s="62"/>
      <c r="Q593" s="93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>
      <c r="A594" s="89"/>
      <c r="B594" s="62"/>
      <c r="C594" s="90"/>
      <c r="D594" s="91"/>
      <c r="E594" s="62"/>
      <c r="F594" s="91"/>
      <c r="G594" s="91"/>
      <c r="H594" s="92"/>
      <c r="I594" s="93"/>
      <c r="J594" s="94"/>
      <c r="K594" s="95"/>
      <c r="L594" s="93"/>
      <c r="M594" s="93"/>
      <c r="N594" s="93"/>
      <c r="O594" s="91"/>
      <c r="P594" s="62"/>
      <c r="Q594" s="93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>
      <c r="A595" s="89"/>
      <c r="B595" s="62"/>
      <c r="C595" s="90"/>
      <c r="D595" s="91"/>
      <c r="E595" s="62"/>
      <c r="F595" s="91"/>
      <c r="G595" s="91"/>
      <c r="H595" s="92"/>
      <c r="I595" s="93"/>
      <c r="J595" s="94"/>
      <c r="K595" s="95"/>
      <c r="L595" s="93"/>
      <c r="M595" s="93"/>
      <c r="N595" s="93"/>
      <c r="O595" s="91"/>
      <c r="P595" s="62"/>
      <c r="Q595" s="93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>
      <c r="A596" s="89"/>
      <c r="B596" s="62"/>
      <c r="C596" s="90"/>
      <c r="D596" s="91"/>
      <c r="E596" s="62"/>
      <c r="F596" s="91"/>
      <c r="G596" s="91"/>
      <c r="H596" s="92"/>
      <c r="I596" s="93"/>
      <c r="J596" s="94"/>
      <c r="K596" s="95"/>
      <c r="L596" s="93"/>
      <c r="M596" s="93"/>
      <c r="N596" s="93"/>
      <c r="O596" s="91"/>
      <c r="P596" s="62"/>
      <c r="Q596" s="93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>
      <c r="A597" s="89"/>
      <c r="B597" s="62"/>
      <c r="C597" s="90"/>
      <c r="D597" s="91"/>
      <c r="E597" s="62"/>
      <c r="F597" s="91"/>
      <c r="G597" s="91"/>
      <c r="H597" s="92"/>
      <c r="I597" s="93"/>
      <c r="J597" s="94"/>
      <c r="K597" s="95"/>
      <c r="L597" s="93"/>
      <c r="M597" s="93"/>
      <c r="N597" s="93"/>
      <c r="O597" s="91"/>
      <c r="P597" s="62"/>
      <c r="Q597" s="93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>
      <c r="A598" s="89"/>
      <c r="B598" s="62"/>
      <c r="C598" s="90"/>
      <c r="D598" s="91"/>
      <c r="E598" s="62"/>
      <c r="F598" s="91"/>
      <c r="G598" s="91"/>
      <c r="H598" s="92"/>
      <c r="I598" s="93"/>
      <c r="J598" s="94"/>
      <c r="K598" s="95"/>
      <c r="L598" s="93"/>
      <c r="M598" s="93"/>
      <c r="N598" s="93"/>
      <c r="O598" s="91"/>
      <c r="P598" s="62"/>
      <c r="Q598" s="93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>
      <c r="A599" s="89"/>
      <c r="B599" s="62"/>
      <c r="C599" s="90"/>
      <c r="D599" s="91"/>
      <c r="E599" s="62"/>
      <c r="F599" s="91"/>
      <c r="G599" s="91"/>
      <c r="H599" s="92"/>
      <c r="I599" s="93"/>
      <c r="J599" s="94"/>
      <c r="K599" s="95"/>
      <c r="L599" s="93"/>
      <c r="M599" s="93"/>
      <c r="N599" s="93"/>
      <c r="O599" s="91"/>
      <c r="P599" s="62"/>
      <c r="Q599" s="93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>
      <c r="A600" s="89"/>
      <c r="B600" s="62"/>
      <c r="C600" s="90"/>
      <c r="D600" s="91"/>
      <c r="E600" s="62"/>
      <c r="F600" s="91"/>
      <c r="G600" s="91"/>
      <c r="H600" s="92"/>
      <c r="I600" s="93"/>
      <c r="J600" s="94"/>
      <c r="K600" s="95"/>
      <c r="L600" s="93"/>
      <c r="M600" s="93"/>
      <c r="N600" s="93"/>
      <c r="O600" s="91"/>
      <c r="P600" s="62"/>
      <c r="Q600" s="93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>
      <c r="A601" s="89"/>
      <c r="B601" s="62"/>
      <c r="C601" s="90"/>
      <c r="D601" s="91"/>
      <c r="E601" s="62"/>
      <c r="F601" s="91"/>
      <c r="G601" s="91"/>
      <c r="H601" s="92"/>
      <c r="I601" s="93"/>
      <c r="J601" s="94"/>
      <c r="K601" s="95"/>
      <c r="L601" s="93"/>
      <c r="M601" s="93"/>
      <c r="N601" s="93"/>
      <c r="O601" s="91"/>
      <c r="P601" s="62"/>
      <c r="Q601" s="93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>
      <c r="A602" s="89"/>
      <c r="B602" s="62"/>
      <c r="C602" s="90"/>
      <c r="D602" s="91"/>
      <c r="E602" s="62"/>
      <c r="F602" s="91"/>
      <c r="G602" s="91"/>
      <c r="H602" s="92"/>
      <c r="I602" s="93"/>
      <c r="J602" s="94"/>
      <c r="K602" s="95"/>
      <c r="L602" s="93"/>
      <c r="M602" s="93"/>
      <c r="N602" s="93"/>
      <c r="O602" s="91"/>
      <c r="P602" s="62"/>
      <c r="Q602" s="93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>
      <c r="A603" s="89"/>
      <c r="B603" s="62"/>
      <c r="C603" s="90"/>
      <c r="D603" s="91"/>
      <c r="E603" s="62"/>
      <c r="F603" s="91"/>
      <c r="G603" s="91"/>
      <c r="H603" s="92"/>
      <c r="I603" s="93"/>
      <c r="J603" s="94"/>
      <c r="K603" s="95"/>
      <c r="L603" s="93"/>
      <c r="M603" s="93"/>
      <c r="N603" s="93"/>
      <c r="O603" s="91"/>
      <c r="P603" s="62"/>
      <c r="Q603" s="93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>
      <c r="A604" s="89"/>
      <c r="B604" s="62"/>
      <c r="C604" s="90"/>
      <c r="D604" s="91"/>
      <c r="E604" s="62"/>
      <c r="F604" s="91"/>
      <c r="G604" s="91"/>
      <c r="H604" s="92"/>
      <c r="I604" s="93"/>
      <c r="J604" s="94"/>
      <c r="K604" s="95"/>
      <c r="L604" s="93"/>
      <c r="M604" s="93"/>
      <c r="N604" s="93"/>
      <c r="O604" s="91"/>
      <c r="P604" s="62"/>
      <c r="Q604" s="93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>
      <c r="A605" s="89"/>
      <c r="B605" s="62"/>
      <c r="C605" s="90"/>
      <c r="D605" s="91"/>
      <c r="E605" s="62"/>
      <c r="F605" s="91"/>
      <c r="G605" s="91"/>
      <c r="H605" s="92"/>
      <c r="I605" s="93"/>
      <c r="J605" s="94"/>
      <c r="K605" s="95"/>
      <c r="L605" s="93"/>
      <c r="M605" s="93"/>
      <c r="N605" s="93"/>
      <c r="O605" s="91"/>
      <c r="P605" s="62"/>
      <c r="Q605" s="93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>
      <c r="A606" s="89"/>
      <c r="B606" s="62"/>
      <c r="C606" s="90"/>
      <c r="D606" s="91"/>
      <c r="E606" s="62"/>
      <c r="F606" s="91"/>
      <c r="G606" s="91"/>
      <c r="H606" s="92"/>
      <c r="I606" s="93"/>
      <c r="J606" s="94"/>
      <c r="K606" s="95"/>
      <c r="L606" s="93"/>
      <c r="M606" s="93"/>
      <c r="N606" s="93"/>
      <c r="O606" s="91"/>
      <c r="P606" s="62"/>
      <c r="Q606" s="93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>
      <c r="A607" s="89"/>
      <c r="B607" s="62"/>
      <c r="C607" s="90"/>
      <c r="D607" s="91"/>
      <c r="E607" s="62"/>
      <c r="F607" s="91"/>
      <c r="G607" s="91"/>
      <c r="H607" s="92"/>
      <c r="I607" s="93"/>
      <c r="J607" s="94"/>
      <c r="K607" s="95"/>
      <c r="L607" s="93"/>
      <c r="M607" s="93"/>
      <c r="N607" s="93"/>
      <c r="O607" s="91"/>
      <c r="P607" s="62"/>
      <c r="Q607" s="93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>
      <c r="A608" s="89"/>
      <c r="B608" s="62"/>
      <c r="C608" s="90"/>
      <c r="D608" s="91"/>
      <c r="E608" s="62"/>
      <c r="F608" s="91"/>
      <c r="G608" s="91"/>
      <c r="H608" s="92"/>
      <c r="I608" s="93"/>
      <c r="J608" s="94"/>
      <c r="K608" s="95"/>
      <c r="L608" s="93"/>
      <c r="M608" s="93"/>
      <c r="N608" s="93"/>
      <c r="O608" s="91"/>
      <c r="P608" s="62"/>
      <c r="Q608" s="93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>
      <c r="A609" s="89"/>
      <c r="B609" s="62"/>
      <c r="C609" s="90"/>
      <c r="D609" s="91"/>
      <c r="E609" s="62"/>
      <c r="F609" s="91"/>
      <c r="G609" s="91"/>
      <c r="H609" s="92"/>
      <c r="I609" s="93"/>
      <c r="J609" s="94"/>
      <c r="K609" s="95"/>
      <c r="L609" s="93"/>
      <c r="M609" s="93"/>
      <c r="N609" s="93"/>
      <c r="O609" s="91"/>
      <c r="P609" s="62"/>
      <c r="Q609" s="93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>
      <c r="A610" s="89"/>
      <c r="B610" s="62"/>
      <c r="C610" s="90"/>
      <c r="D610" s="91"/>
      <c r="E610" s="62"/>
      <c r="F610" s="91"/>
      <c r="G610" s="91"/>
      <c r="H610" s="92"/>
      <c r="I610" s="93"/>
      <c r="J610" s="94"/>
      <c r="K610" s="95"/>
      <c r="L610" s="93"/>
      <c r="M610" s="93"/>
      <c r="N610" s="93"/>
      <c r="O610" s="91"/>
      <c r="P610" s="62"/>
      <c r="Q610" s="93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>
      <c r="A611" s="89"/>
      <c r="B611" s="62"/>
      <c r="C611" s="90"/>
      <c r="D611" s="91"/>
      <c r="E611" s="62"/>
      <c r="F611" s="91"/>
      <c r="G611" s="91"/>
      <c r="H611" s="92"/>
      <c r="I611" s="93"/>
      <c r="J611" s="94"/>
      <c r="K611" s="95"/>
      <c r="L611" s="93"/>
      <c r="M611" s="93"/>
      <c r="N611" s="93"/>
      <c r="O611" s="91"/>
      <c r="P611" s="62"/>
      <c r="Q611" s="93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>
      <c r="A612" s="89"/>
      <c r="B612" s="62"/>
      <c r="C612" s="90"/>
      <c r="D612" s="91"/>
      <c r="E612" s="62"/>
      <c r="F612" s="91"/>
      <c r="G612" s="91"/>
      <c r="H612" s="92"/>
      <c r="I612" s="93"/>
      <c r="J612" s="94"/>
      <c r="K612" s="95"/>
      <c r="L612" s="93"/>
      <c r="M612" s="93"/>
      <c r="N612" s="93"/>
      <c r="O612" s="91"/>
      <c r="P612" s="62"/>
      <c r="Q612" s="93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>
      <c r="A613" s="89"/>
      <c r="B613" s="62"/>
      <c r="C613" s="90"/>
      <c r="D613" s="91"/>
      <c r="E613" s="62"/>
      <c r="F613" s="91"/>
      <c r="G613" s="91"/>
      <c r="H613" s="92"/>
      <c r="I613" s="93"/>
      <c r="J613" s="94"/>
      <c r="K613" s="95"/>
      <c r="L613" s="93"/>
      <c r="M613" s="93"/>
      <c r="N613" s="93"/>
      <c r="O613" s="91"/>
      <c r="P613" s="62"/>
      <c r="Q613" s="93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>
      <c r="A614" s="89"/>
      <c r="B614" s="62"/>
      <c r="C614" s="90"/>
      <c r="D614" s="91"/>
      <c r="E614" s="62"/>
      <c r="F614" s="91"/>
      <c r="G614" s="91"/>
      <c r="H614" s="92"/>
      <c r="I614" s="93"/>
      <c r="J614" s="94"/>
      <c r="K614" s="95"/>
      <c r="L614" s="93"/>
      <c r="M614" s="93"/>
      <c r="N614" s="93"/>
      <c r="O614" s="91"/>
      <c r="P614" s="62"/>
      <c r="Q614" s="93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>
      <c r="A615" s="89"/>
      <c r="B615" s="62"/>
      <c r="C615" s="90"/>
      <c r="D615" s="91"/>
      <c r="E615" s="62"/>
      <c r="F615" s="91"/>
      <c r="G615" s="91"/>
      <c r="H615" s="92"/>
      <c r="I615" s="93"/>
      <c r="J615" s="94"/>
      <c r="K615" s="95"/>
      <c r="L615" s="93"/>
      <c r="M615" s="93"/>
      <c r="N615" s="93"/>
      <c r="O615" s="91"/>
      <c r="P615" s="62"/>
      <c r="Q615" s="93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>
      <c r="A616" s="89"/>
      <c r="B616" s="62"/>
      <c r="C616" s="90"/>
      <c r="D616" s="91"/>
      <c r="E616" s="62"/>
      <c r="F616" s="91"/>
      <c r="G616" s="91"/>
      <c r="H616" s="92"/>
      <c r="I616" s="93"/>
      <c r="J616" s="94"/>
      <c r="K616" s="95"/>
      <c r="L616" s="93"/>
      <c r="M616" s="93"/>
      <c r="N616" s="93"/>
      <c r="O616" s="91"/>
      <c r="P616" s="62"/>
      <c r="Q616" s="93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>
      <c r="A617" s="89"/>
      <c r="B617" s="62"/>
      <c r="C617" s="90"/>
      <c r="D617" s="91"/>
      <c r="E617" s="62"/>
      <c r="F617" s="91"/>
      <c r="G617" s="91"/>
      <c r="H617" s="92"/>
      <c r="I617" s="93"/>
      <c r="J617" s="94"/>
      <c r="K617" s="95"/>
      <c r="L617" s="93"/>
      <c r="M617" s="93"/>
      <c r="N617" s="93"/>
      <c r="O617" s="91"/>
      <c r="P617" s="62"/>
      <c r="Q617" s="93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>
      <c r="A618" s="89"/>
      <c r="B618" s="62"/>
      <c r="C618" s="90"/>
      <c r="D618" s="91"/>
      <c r="E618" s="62"/>
      <c r="F618" s="91"/>
      <c r="G618" s="91"/>
      <c r="H618" s="92"/>
      <c r="I618" s="93"/>
      <c r="J618" s="94"/>
      <c r="K618" s="95"/>
      <c r="L618" s="93"/>
      <c r="M618" s="93"/>
      <c r="N618" s="93"/>
      <c r="O618" s="91"/>
      <c r="P618" s="62"/>
      <c r="Q618" s="93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>
      <c r="A619" s="89"/>
      <c r="B619" s="62"/>
      <c r="C619" s="90"/>
      <c r="D619" s="91"/>
      <c r="E619" s="62"/>
      <c r="F619" s="91"/>
      <c r="G619" s="91"/>
      <c r="H619" s="92"/>
      <c r="I619" s="93"/>
      <c r="J619" s="94"/>
      <c r="K619" s="95"/>
      <c r="L619" s="93"/>
      <c r="M619" s="93"/>
      <c r="N619" s="93"/>
      <c r="O619" s="91"/>
      <c r="P619" s="62"/>
      <c r="Q619" s="93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>
      <c r="A620" s="89"/>
      <c r="B620" s="62"/>
      <c r="C620" s="90"/>
      <c r="D620" s="91"/>
      <c r="E620" s="62"/>
      <c r="F620" s="91"/>
      <c r="G620" s="91"/>
      <c r="H620" s="92"/>
      <c r="I620" s="93"/>
      <c r="J620" s="94"/>
      <c r="K620" s="95"/>
      <c r="L620" s="93"/>
      <c r="M620" s="93"/>
      <c r="N620" s="93"/>
      <c r="O620" s="91"/>
      <c r="P620" s="62"/>
      <c r="Q620" s="93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>
      <c r="A621" s="89"/>
      <c r="B621" s="62"/>
      <c r="C621" s="90"/>
      <c r="D621" s="91"/>
      <c r="E621" s="62"/>
      <c r="F621" s="91"/>
      <c r="G621" s="91"/>
      <c r="H621" s="92"/>
      <c r="I621" s="93"/>
      <c r="J621" s="94"/>
      <c r="K621" s="95"/>
      <c r="L621" s="93"/>
      <c r="M621" s="93"/>
      <c r="N621" s="93"/>
      <c r="O621" s="91"/>
      <c r="P621" s="62"/>
      <c r="Q621" s="93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>
      <c r="A622" s="89"/>
      <c r="B622" s="62"/>
      <c r="C622" s="90"/>
      <c r="D622" s="91"/>
      <c r="E622" s="62"/>
      <c r="F622" s="91"/>
      <c r="G622" s="91"/>
      <c r="H622" s="92"/>
      <c r="I622" s="93"/>
      <c r="J622" s="94"/>
      <c r="K622" s="95"/>
      <c r="L622" s="93"/>
      <c r="M622" s="93"/>
      <c r="N622" s="93"/>
      <c r="O622" s="91"/>
      <c r="P622" s="62"/>
      <c r="Q622" s="93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>
      <c r="A623" s="89"/>
      <c r="B623" s="62"/>
      <c r="C623" s="90"/>
      <c r="D623" s="91"/>
      <c r="E623" s="62"/>
      <c r="F623" s="91"/>
      <c r="G623" s="91"/>
      <c r="H623" s="92"/>
      <c r="I623" s="93"/>
      <c r="J623" s="94"/>
      <c r="K623" s="95"/>
      <c r="L623" s="93"/>
      <c r="M623" s="93"/>
      <c r="N623" s="93"/>
      <c r="O623" s="91"/>
      <c r="P623" s="62"/>
      <c r="Q623" s="93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>
      <c r="A624" s="89"/>
      <c r="B624" s="62"/>
      <c r="C624" s="90"/>
      <c r="D624" s="91"/>
      <c r="E624" s="62"/>
      <c r="F624" s="91"/>
      <c r="G624" s="91"/>
      <c r="H624" s="92"/>
      <c r="I624" s="93"/>
      <c r="J624" s="94"/>
      <c r="K624" s="95"/>
      <c r="L624" s="93"/>
      <c r="M624" s="93"/>
      <c r="N624" s="93"/>
      <c r="O624" s="91"/>
      <c r="P624" s="62"/>
      <c r="Q624" s="93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>
      <c r="A625" s="89"/>
      <c r="B625" s="62"/>
      <c r="C625" s="90"/>
      <c r="D625" s="91"/>
      <c r="E625" s="62"/>
      <c r="F625" s="91"/>
      <c r="G625" s="91"/>
      <c r="H625" s="92"/>
      <c r="I625" s="93"/>
      <c r="J625" s="94"/>
      <c r="K625" s="95"/>
      <c r="L625" s="93"/>
      <c r="M625" s="93"/>
      <c r="N625" s="93"/>
      <c r="O625" s="91"/>
      <c r="P625" s="62"/>
      <c r="Q625" s="93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>
      <c r="A626" s="89"/>
      <c r="B626" s="62"/>
      <c r="C626" s="90"/>
      <c r="D626" s="91"/>
      <c r="E626" s="62"/>
      <c r="F626" s="91"/>
      <c r="G626" s="91"/>
      <c r="H626" s="92"/>
      <c r="I626" s="93"/>
      <c r="J626" s="94"/>
      <c r="K626" s="95"/>
      <c r="L626" s="93"/>
      <c r="M626" s="93"/>
      <c r="N626" s="93"/>
      <c r="O626" s="91"/>
      <c r="P626" s="62"/>
      <c r="Q626" s="93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>
      <c r="A627" s="89"/>
      <c r="B627" s="62"/>
      <c r="C627" s="90"/>
      <c r="D627" s="91"/>
      <c r="E627" s="62"/>
      <c r="F627" s="91"/>
      <c r="G627" s="91"/>
      <c r="H627" s="92"/>
      <c r="I627" s="93"/>
      <c r="J627" s="94"/>
      <c r="K627" s="95"/>
      <c r="L627" s="93"/>
      <c r="M627" s="93"/>
      <c r="N627" s="93"/>
      <c r="O627" s="91"/>
      <c r="P627" s="62"/>
      <c r="Q627" s="93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>
      <c r="A628" s="89"/>
      <c r="B628" s="62"/>
      <c r="C628" s="90"/>
      <c r="D628" s="91"/>
      <c r="E628" s="62"/>
      <c r="F628" s="91"/>
      <c r="G628" s="91"/>
      <c r="H628" s="92"/>
      <c r="I628" s="93"/>
      <c r="J628" s="94"/>
      <c r="K628" s="95"/>
      <c r="L628" s="93"/>
      <c r="M628" s="93"/>
      <c r="N628" s="93"/>
      <c r="O628" s="91"/>
      <c r="P628" s="62"/>
      <c r="Q628" s="93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>
      <c r="A629" s="89"/>
      <c r="B629" s="62"/>
      <c r="C629" s="90"/>
      <c r="D629" s="91"/>
      <c r="E629" s="62"/>
      <c r="F629" s="91"/>
      <c r="G629" s="91"/>
      <c r="H629" s="92"/>
      <c r="I629" s="93"/>
      <c r="J629" s="94"/>
      <c r="K629" s="95"/>
      <c r="L629" s="93"/>
      <c r="M629" s="93"/>
      <c r="N629" s="93"/>
      <c r="O629" s="91"/>
      <c r="P629" s="62"/>
      <c r="Q629" s="93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>
      <c r="A630" s="89"/>
      <c r="B630" s="62"/>
      <c r="C630" s="90"/>
      <c r="D630" s="91"/>
      <c r="E630" s="62"/>
      <c r="F630" s="91"/>
      <c r="G630" s="91"/>
      <c r="H630" s="92"/>
      <c r="I630" s="93"/>
      <c r="J630" s="94"/>
      <c r="K630" s="95"/>
      <c r="L630" s="93"/>
      <c r="M630" s="93"/>
      <c r="N630" s="93"/>
      <c r="O630" s="91"/>
      <c r="P630" s="62"/>
      <c r="Q630" s="93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>
      <c r="A631" s="89"/>
      <c r="B631" s="62"/>
      <c r="C631" s="90"/>
      <c r="D631" s="91"/>
      <c r="E631" s="62"/>
      <c r="F631" s="91"/>
      <c r="G631" s="91"/>
      <c r="H631" s="92"/>
      <c r="I631" s="93"/>
      <c r="J631" s="94"/>
      <c r="K631" s="95"/>
      <c r="L631" s="93"/>
      <c r="M631" s="93"/>
      <c r="N631" s="93"/>
      <c r="O631" s="91"/>
      <c r="P631" s="62"/>
      <c r="Q631" s="93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>
      <c r="A632" s="89"/>
      <c r="B632" s="62"/>
      <c r="C632" s="90"/>
      <c r="D632" s="91"/>
      <c r="E632" s="62"/>
      <c r="F632" s="91"/>
      <c r="G632" s="91"/>
      <c r="H632" s="92"/>
      <c r="I632" s="93"/>
      <c r="J632" s="94"/>
      <c r="K632" s="95"/>
      <c r="L632" s="93"/>
      <c r="M632" s="93"/>
      <c r="N632" s="93"/>
      <c r="O632" s="91"/>
      <c r="P632" s="62"/>
      <c r="Q632" s="93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>
      <c r="A633" s="89"/>
      <c r="B633" s="62"/>
      <c r="C633" s="90"/>
      <c r="D633" s="91"/>
      <c r="E633" s="62"/>
      <c r="F633" s="91"/>
      <c r="G633" s="91"/>
      <c r="H633" s="92"/>
      <c r="I633" s="93"/>
      <c r="J633" s="94"/>
      <c r="K633" s="95"/>
      <c r="L633" s="93"/>
      <c r="M633" s="93"/>
      <c r="N633" s="93"/>
      <c r="O633" s="91"/>
      <c r="P633" s="62"/>
      <c r="Q633" s="93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>
      <c r="A634" s="89"/>
      <c r="B634" s="62"/>
      <c r="C634" s="90"/>
      <c r="D634" s="91"/>
      <c r="E634" s="62"/>
      <c r="F634" s="91"/>
      <c r="G634" s="91"/>
      <c r="H634" s="92"/>
      <c r="I634" s="93"/>
      <c r="J634" s="94"/>
      <c r="K634" s="95"/>
      <c r="L634" s="93"/>
      <c r="M634" s="93"/>
      <c r="N634" s="93"/>
      <c r="O634" s="91"/>
      <c r="P634" s="62"/>
      <c r="Q634" s="93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>
      <c r="A635" s="89"/>
      <c r="B635" s="62"/>
      <c r="C635" s="90"/>
      <c r="D635" s="91"/>
      <c r="E635" s="62"/>
      <c r="F635" s="91"/>
      <c r="G635" s="91"/>
      <c r="H635" s="92"/>
      <c r="I635" s="93"/>
      <c r="J635" s="94"/>
      <c r="K635" s="95"/>
      <c r="L635" s="93"/>
      <c r="M635" s="93"/>
      <c r="N635" s="93"/>
      <c r="O635" s="91"/>
      <c r="P635" s="62"/>
      <c r="Q635" s="93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>
      <c r="A636" s="89"/>
      <c r="B636" s="62"/>
      <c r="C636" s="90"/>
      <c r="D636" s="91"/>
      <c r="E636" s="62"/>
      <c r="F636" s="91"/>
      <c r="G636" s="91"/>
      <c r="H636" s="92"/>
      <c r="I636" s="93"/>
      <c r="J636" s="94"/>
      <c r="K636" s="95"/>
      <c r="L636" s="93"/>
      <c r="M636" s="93"/>
      <c r="N636" s="93"/>
      <c r="O636" s="91"/>
      <c r="P636" s="62"/>
      <c r="Q636" s="93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>
      <c r="A637" s="89"/>
      <c r="B637" s="62"/>
      <c r="C637" s="90"/>
      <c r="D637" s="91"/>
      <c r="E637" s="62"/>
      <c r="F637" s="91"/>
      <c r="G637" s="91"/>
      <c r="H637" s="92"/>
      <c r="I637" s="93"/>
      <c r="J637" s="94"/>
      <c r="K637" s="95"/>
      <c r="L637" s="93"/>
      <c r="M637" s="93"/>
      <c r="N637" s="93"/>
      <c r="O637" s="91"/>
      <c r="P637" s="62"/>
      <c r="Q637" s="93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>
      <c r="A638" s="89"/>
      <c r="B638" s="62"/>
      <c r="C638" s="90"/>
      <c r="D638" s="91"/>
      <c r="E638" s="62"/>
      <c r="F638" s="91"/>
      <c r="G638" s="91"/>
      <c r="H638" s="92"/>
      <c r="I638" s="93"/>
      <c r="J638" s="94"/>
      <c r="K638" s="95"/>
      <c r="L638" s="93"/>
      <c r="M638" s="93"/>
      <c r="N638" s="93"/>
      <c r="O638" s="91"/>
      <c r="P638" s="62"/>
      <c r="Q638" s="93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>
      <c r="A639" s="89"/>
      <c r="B639" s="62"/>
      <c r="C639" s="90"/>
      <c r="D639" s="91"/>
      <c r="E639" s="62"/>
      <c r="F639" s="91"/>
      <c r="G639" s="91"/>
      <c r="H639" s="92"/>
      <c r="I639" s="93"/>
      <c r="J639" s="94"/>
      <c r="K639" s="95"/>
      <c r="L639" s="93"/>
      <c r="M639" s="93"/>
      <c r="N639" s="93"/>
      <c r="O639" s="91"/>
      <c r="P639" s="62"/>
      <c r="Q639" s="93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>
      <c r="A640" s="89"/>
      <c r="B640" s="62"/>
      <c r="C640" s="90"/>
      <c r="D640" s="91"/>
      <c r="E640" s="62"/>
      <c r="F640" s="91"/>
      <c r="G640" s="91"/>
      <c r="H640" s="92"/>
      <c r="I640" s="93"/>
      <c r="J640" s="94"/>
      <c r="K640" s="95"/>
      <c r="L640" s="93"/>
      <c r="M640" s="93"/>
      <c r="N640" s="93"/>
      <c r="O640" s="91"/>
      <c r="P640" s="62"/>
      <c r="Q640" s="93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>
      <c r="A641" s="89"/>
      <c r="B641" s="62"/>
      <c r="C641" s="90"/>
      <c r="D641" s="91"/>
      <c r="E641" s="62"/>
      <c r="F641" s="91"/>
      <c r="G641" s="91"/>
      <c r="H641" s="92"/>
      <c r="I641" s="93"/>
      <c r="J641" s="94"/>
      <c r="K641" s="95"/>
      <c r="L641" s="93"/>
      <c r="M641" s="93"/>
      <c r="N641" s="93"/>
      <c r="O641" s="91"/>
      <c r="P641" s="62"/>
      <c r="Q641" s="93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>
      <c r="A642" s="89"/>
      <c r="B642" s="62"/>
      <c r="C642" s="90"/>
      <c r="D642" s="91"/>
      <c r="E642" s="62"/>
      <c r="F642" s="91"/>
      <c r="G642" s="91"/>
      <c r="H642" s="92"/>
      <c r="I642" s="93"/>
      <c r="J642" s="94"/>
      <c r="K642" s="95"/>
      <c r="L642" s="93"/>
      <c r="M642" s="93"/>
      <c r="N642" s="93"/>
      <c r="O642" s="91"/>
      <c r="P642" s="62"/>
      <c r="Q642" s="93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>
      <c r="A643" s="89"/>
      <c r="B643" s="62"/>
      <c r="C643" s="90"/>
      <c r="D643" s="91"/>
      <c r="E643" s="62"/>
      <c r="F643" s="91"/>
      <c r="G643" s="91"/>
      <c r="H643" s="92"/>
      <c r="I643" s="93"/>
      <c r="J643" s="94"/>
      <c r="K643" s="95"/>
      <c r="L643" s="93"/>
      <c r="M643" s="93"/>
      <c r="N643" s="93"/>
      <c r="O643" s="91"/>
      <c r="P643" s="62"/>
      <c r="Q643" s="93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>
      <c r="A644" s="89"/>
      <c r="B644" s="62"/>
      <c r="C644" s="90"/>
      <c r="D644" s="91"/>
      <c r="E644" s="62"/>
      <c r="F644" s="91"/>
      <c r="G644" s="91"/>
      <c r="H644" s="92"/>
      <c r="I644" s="93"/>
      <c r="J644" s="94"/>
      <c r="K644" s="95"/>
      <c r="L644" s="93"/>
      <c r="M644" s="93"/>
      <c r="N644" s="93"/>
      <c r="O644" s="91"/>
      <c r="P644" s="62"/>
      <c r="Q644" s="93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>
      <c r="A645" s="89"/>
      <c r="B645" s="62"/>
      <c r="C645" s="90"/>
      <c r="D645" s="91"/>
      <c r="E645" s="62"/>
      <c r="F645" s="91"/>
      <c r="G645" s="91"/>
      <c r="H645" s="92"/>
      <c r="I645" s="93"/>
      <c r="J645" s="94"/>
      <c r="K645" s="95"/>
      <c r="L645" s="93"/>
      <c r="M645" s="93"/>
      <c r="N645" s="93"/>
      <c r="O645" s="91"/>
      <c r="P645" s="62"/>
      <c r="Q645" s="93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>
      <c r="A646" s="89"/>
      <c r="B646" s="62"/>
      <c r="C646" s="90"/>
      <c r="D646" s="91"/>
      <c r="E646" s="62"/>
      <c r="F646" s="91"/>
      <c r="G646" s="91"/>
      <c r="H646" s="92"/>
      <c r="I646" s="93"/>
      <c r="J646" s="94"/>
      <c r="K646" s="95"/>
      <c r="L646" s="93"/>
      <c r="M646" s="93"/>
      <c r="N646" s="93"/>
      <c r="O646" s="91"/>
      <c r="P646" s="62"/>
      <c r="Q646" s="93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>
      <c r="A647" s="89"/>
      <c r="B647" s="62"/>
      <c r="C647" s="90"/>
      <c r="D647" s="91"/>
      <c r="E647" s="62"/>
      <c r="F647" s="91"/>
      <c r="G647" s="91"/>
      <c r="H647" s="92"/>
      <c r="I647" s="93"/>
      <c r="J647" s="94"/>
      <c r="K647" s="95"/>
      <c r="L647" s="93"/>
      <c r="M647" s="93"/>
      <c r="N647" s="93"/>
      <c r="O647" s="91"/>
      <c r="P647" s="62"/>
      <c r="Q647" s="93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>
      <c r="A648" s="89"/>
      <c r="B648" s="62"/>
      <c r="C648" s="90"/>
      <c r="D648" s="91"/>
      <c r="E648" s="62"/>
      <c r="F648" s="91"/>
      <c r="G648" s="91"/>
      <c r="H648" s="92"/>
      <c r="I648" s="93"/>
      <c r="J648" s="94"/>
      <c r="K648" s="95"/>
      <c r="L648" s="93"/>
      <c r="M648" s="93"/>
      <c r="N648" s="93"/>
      <c r="O648" s="91"/>
      <c r="P648" s="62"/>
      <c r="Q648" s="93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>
      <c r="A649" s="89"/>
      <c r="B649" s="62"/>
      <c r="C649" s="90"/>
      <c r="D649" s="91"/>
      <c r="E649" s="62"/>
      <c r="F649" s="91"/>
      <c r="G649" s="91"/>
      <c r="H649" s="92"/>
      <c r="I649" s="93"/>
      <c r="J649" s="94"/>
      <c r="K649" s="95"/>
      <c r="L649" s="93"/>
      <c r="M649" s="93"/>
      <c r="N649" s="93"/>
      <c r="O649" s="91"/>
      <c r="P649" s="62"/>
      <c r="Q649" s="93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>
      <c r="A650" s="89"/>
      <c r="B650" s="62"/>
      <c r="C650" s="90"/>
      <c r="D650" s="91"/>
      <c r="E650" s="62"/>
      <c r="F650" s="91"/>
      <c r="G650" s="91"/>
      <c r="H650" s="92"/>
      <c r="I650" s="93"/>
      <c r="J650" s="94"/>
      <c r="K650" s="95"/>
      <c r="L650" s="93"/>
      <c r="M650" s="93"/>
      <c r="N650" s="93"/>
      <c r="O650" s="91"/>
      <c r="P650" s="62"/>
      <c r="Q650" s="93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>
      <c r="A651" s="89"/>
      <c r="B651" s="62"/>
      <c r="C651" s="90"/>
      <c r="D651" s="91"/>
      <c r="E651" s="62"/>
      <c r="F651" s="91"/>
      <c r="G651" s="91"/>
      <c r="H651" s="92"/>
      <c r="I651" s="93"/>
      <c r="J651" s="94"/>
      <c r="K651" s="95"/>
      <c r="L651" s="93"/>
      <c r="M651" s="93"/>
      <c r="N651" s="93"/>
      <c r="O651" s="91"/>
      <c r="P651" s="62"/>
      <c r="Q651" s="93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>
      <c r="A652" s="89"/>
      <c r="B652" s="62"/>
      <c r="C652" s="90"/>
      <c r="D652" s="91"/>
      <c r="E652" s="62"/>
      <c r="F652" s="91"/>
      <c r="G652" s="91"/>
      <c r="H652" s="92"/>
      <c r="I652" s="93"/>
      <c r="J652" s="94"/>
      <c r="K652" s="95"/>
      <c r="L652" s="93"/>
      <c r="M652" s="93"/>
      <c r="N652" s="93"/>
      <c r="O652" s="91"/>
      <c r="P652" s="62"/>
      <c r="Q652" s="93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>
      <c r="A653" s="89"/>
      <c r="B653" s="62"/>
      <c r="C653" s="90"/>
      <c r="D653" s="91"/>
      <c r="E653" s="62"/>
      <c r="F653" s="91"/>
      <c r="G653" s="91"/>
      <c r="H653" s="92"/>
      <c r="I653" s="93"/>
      <c r="J653" s="94"/>
      <c r="K653" s="95"/>
      <c r="L653" s="93"/>
      <c r="M653" s="93"/>
      <c r="N653" s="93"/>
      <c r="O653" s="91"/>
      <c r="P653" s="62"/>
      <c r="Q653" s="93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>
      <c r="A654" s="89"/>
      <c r="B654" s="62"/>
      <c r="C654" s="90"/>
      <c r="D654" s="91"/>
      <c r="E654" s="62"/>
      <c r="F654" s="91"/>
      <c r="G654" s="91"/>
      <c r="H654" s="92"/>
      <c r="I654" s="93"/>
      <c r="J654" s="94"/>
      <c r="K654" s="95"/>
      <c r="L654" s="93"/>
      <c r="M654" s="93"/>
      <c r="N654" s="93"/>
      <c r="O654" s="91"/>
      <c r="P654" s="62"/>
      <c r="Q654" s="93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>
      <c r="A655" s="89"/>
      <c r="B655" s="62"/>
      <c r="C655" s="90"/>
      <c r="D655" s="91"/>
      <c r="E655" s="62"/>
      <c r="F655" s="91"/>
      <c r="G655" s="91"/>
      <c r="H655" s="92"/>
      <c r="I655" s="93"/>
      <c r="J655" s="94"/>
      <c r="K655" s="95"/>
      <c r="L655" s="93"/>
      <c r="M655" s="93"/>
      <c r="N655" s="93"/>
      <c r="O655" s="91"/>
      <c r="P655" s="62"/>
      <c r="Q655" s="93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>
      <c r="A656" s="89"/>
      <c r="B656" s="62"/>
      <c r="C656" s="90"/>
      <c r="D656" s="91"/>
      <c r="E656" s="62"/>
      <c r="F656" s="91"/>
      <c r="G656" s="91"/>
      <c r="H656" s="92"/>
      <c r="I656" s="93"/>
      <c r="J656" s="94"/>
      <c r="K656" s="95"/>
      <c r="L656" s="93"/>
      <c r="M656" s="93"/>
      <c r="N656" s="93"/>
      <c r="O656" s="91"/>
      <c r="P656" s="62"/>
      <c r="Q656" s="93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>
      <c r="A657" s="89"/>
      <c r="B657" s="62"/>
      <c r="C657" s="90"/>
      <c r="D657" s="91"/>
      <c r="E657" s="62"/>
      <c r="F657" s="91"/>
      <c r="G657" s="91"/>
      <c r="H657" s="92"/>
      <c r="I657" s="93"/>
      <c r="J657" s="94"/>
      <c r="K657" s="95"/>
      <c r="L657" s="93"/>
      <c r="M657" s="93"/>
      <c r="N657" s="93"/>
      <c r="O657" s="91"/>
      <c r="P657" s="62"/>
      <c r="Q657" s="93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>
      <c r="A658" s="89"/>
      <c r="B658" s="62"/>
      <c r="C658" s="90"/>
      <c r="D658" s="91"/>
      <c r="E658" s="62"/>
      <c r="F658" s="91"/>
      <c r="G658" s="91"/>
      <c r="H658" s="92"/>
      <c r="I658" s="93"/>
      <c r="J658" s="94"/>
      <c r="K658" s="95"/>
      <c r="L658" s="93"/>
      <c r="M658" s="93"/>
      <c r="N658" s="93"/>
      <c r="O658" s="91"/>
      <c r="P658" s="62"/>
      <c r="Q658" s="93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>
      <c r="A659" s="89"/>
      <c r="B659" s="62"/>
      <c r="C659" s="90"/>
      <c r="D659" s="91"/>
      <c r="E659" s="62"/>
      <c r="F659" s="91"/>
      <c r="G659" s="91"/>
      <c r="H659" s="92"/>
      <c r="I659" s="93"/>
      <c r="J659" s="94"/>
      <c r="K659" s="95"/>
      <c r="L659" s="93"/>
      <c r="M659" s="93"/>
      <c r="N659" s="93"/>
      <c r="O659" s="91"/>
      <c r="P659" s="62"/>
      <c r="Q659" s="93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>
      <c r="A660" s="89"/>
      <c r="B660" s="62"/>
      <c r="C660" s="90"/>
      <c r="D660" s="91"/>
      <c r="E660" s="62"/>
      <c r="F660" s="91"/>
      <c r="G660" s="91"/>
      <c r="H660" s="92"/>
      <c r="I660" s="93"/>
      <c r="J660" s="94"/>
      <c r="K660" s="95"/>
      <c r="L660" s="93"/>
      <c r="M660" s="93"/>
      <c r="N660" s="93"/>
      <c r="O660" s="91"/>
      <c r="P660" s="62"/>
      <c r="Q660" s="93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>
      <c r="A661" s="89"/>
      <c r="B661" s="62"/>
      <c r="C661" s="90"/>
      <c r="D661" s="91"/>
      <c r="E661" s="62"/>
      <c r="F661" s="91"/>
      <c r="G661" s="91"/>
      <c r="H661" s="92"/>
      <c r="I661" s="93"/>
      <c r="J661" s="94"/>
      <c r="K661" s="95"/>
      <c r="L661" s="93"/>
      <c r="M661" s="93"/>
      <c r="N661" s="93"/>
      <c r="O661" s="91"/>
      <c r="P661" s="62"/>
      <c r="Q661" s="93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>
      <c r="A662" s="89"/>
      <c r="B662" s="62"/>
      <c r="C662" s="90"/>
      <c r="D662" s="91"/>
      <c r="E662" s="62"/>
      <c r="F662" s="91"/>
      <c r="G662" s="91"/>
      <c r="H662" s="92"/>
      <c r="I662" s="93"/>
      <c r="J662" s="94"/>
      <c r="K662" s="95"/>
      <c r="L662" s="93"/>
      <c r="M662" s="93"/>
      <c r="N662" s="93"/>
      <c r="O662" s="91"/>
      <c r="P662" s="62"/>
      <c r="Q662" s="93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>
      <c r="A663" s="89"/>
      <c r="B663" s="62"/>
      <c r="C663" s="90"/>
      <c r="D663" s="91"/>
      <c r="E663" s="62"/>
      <c r="F663" s="91"/>
      <c r="G663" s="91"/>
      <c r="H663" s="92"/>
      <c r="I663" s="93"/>
      <c r="J663" s="94"/>
      <c r="K663" s="95"/>
      <c r="L663" s="93"/>
      <c r="M663" s="93"/>
      <c r="N663" s="93"/>
      <c r="O663" s="91"/>
      <c r="P663" s="62"/>
      <c r="Q663" s="93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>
      <c r="A664" s="89"/>
      <c r="B664" s="62"/>
      <c r="C664" s="90"/>
      <c r="D664" s="91"/>
      <c r="E664" s="62"/>
      <c r="F664" s="91"/>
      <c r="G664" s="91"/>
      <c r="H664" s="92"/>
      <c r="I664" s="93"/>
      <c r="J664" s="94"/>
      <c r="K664" s="95"/>
      <c r="L664" s="93"/>
      <c r="M664" s="93"/>
      <c r="N664" s="93"/>
      <c r="O664" s="91"/>
      <c r="P664" s="62"/>
      <c r="Q664" s="93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>
      <c r="A665" s="89"/>
      <c r="B665" s="62"/>
      <c r="C665" s="90"/>
      <c r="D665" s="91"/>
      <c r="E665" s="62"/>
      <c r="F665" s="91"/>
      <c r="G665" s="91"/>
      <c r="H665" s="92"/>
      <c r="I665" s="93"/>
      <c r="J665" s="94"/>
      <c r="K665" s="95"/>
      <c r="L665" s="93"/>
      <c r="M665" s="93"/>
      <c r="N665" s="93"/>
      <c r="O665" s="91"/>
      <c r="P665" s="62"/>
      <c r="Q665" s="93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>
      <c r="A666" s="89"/>
      <c r="B666" s="62"/>
      <c r="C666" s="90"/>
      <c r="D666" s="91"/>
      <c r="E666" s="62"/>
      <c r="F666" s="91"/>
      <c r="G666" s="91"/>
      <c r="H666" s="92"/>
      <c r="I666" s="93"/>
      <c r="J666" s="94"/>
      <c r="K666" s="95"/>
      <c r="L666" s="93"/>
      <c r="M666" s="93"/>
      <c r="N666" s="93"/>
      <c r="O666" s="91"/>
      <c r="P666" s="62"/>
      <c r="Q666" s="93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>
      <c r="A667" s="89"/>
      <c r="B667" s="62"/>
      <c r="C667" s="90"/>
      <c r="D667" s="91"/>
      <c r="E667" s="62"/>
      <c r="F667" s="91"/>
      <c r="G667" s="91"/>
      <c r="H667" s="92"/>
      <c r="I667" s="93"/>
      <c r="J667" s="94"/>
      <c r="K667" s="95"/>
      <c r="L667" s="93"/>
      <c r="M667" s="93"/>
      <c r="N667" s="93"/>
      <c r="O667" s="91"/>
      <c r="P667" s="62"/>
      <c r="Q667" s="93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>
      <c r="A668" s="89"/>
      <c r="B668" s="62"/>
      <c r="C668" s="90"/>
      <c r="D668" s="91"/>
      <c r="E668" s="62"/>
      <c r="F668" s="91"/>
      <c r="G668" s="91"/>
      <c r="H668" s="92"/>
      <c r="I668" s="93"/>
      <c r="J668" s="94"/>
      <c r="K668" s="95"/>
      <c r="L668" s="93"/>
      <c r="M668" s="93"/>
      <c r="N668" s="93"/>
      <c r="O668" s="91"/>
      <c r="P668" s="62"/>
      <c r="Q668" s="93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>
      <c r="A669" s="89"/>
      <c r="B669" s="62"/>
      <c r="C669" s="90"/>
      <c r="D669" s="91"/>
      <c r="E669" s="62"/>
      <c r="F669" s="91"/>
      <c r="G669" s="91"/>
      <c r="H669" s="92"/>
      <c r="I669" s="93"/>
      <c r="J669" s="94"/>
      <c r="K669" s="95"/>
      <c r="L669" s="93"/>
      <c r="M669" s="93"/>
      <c r="N669" s="93"/>
      <c r="O669" s="91"/>
      <c r="P669" s="62"/>
      <c r="Q669" s="93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>
      <c r="A670" s="89"/>
      <c r="B670" s="62"/>
      <c r="C670" s="90"/>
      <c r="D670" s="91"/>
      <c r="E670" s="62"/>
      <c r="F670" s="91"/>
      <c r="G670" s="91"/>
      <c r="H670" s="92"/>
      <c r="I670" s="93"/>
      <c r="J670" s="94"/>
      <c r="K670" s="95"/>
      <c r="L670" s="93"/>
      <c r="M670" s="93"/>
      <c r="N670" s="93"/>
      <c r="O670" s="91"/>
      <c r="P670" s="62"/>
      <c r="Q670" s="93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>
      <c r="A671" s="89"/>
      <c r="B671" s="62"/>
      <c r="C671" s="90"/>
      <c r="D671" s="91"/>
      <c r="E671" s="62"/>
      <c r="F671" s="91"/>
      <c r="G671" s="91"/>
      <c r="H671" s="92"/>
      <c r="I671" s="93"/>
      <c r="J671" s="94"/>
      <c r="K671" s="95"/>
      <c r="L671" s="93"/>
      <c r="M671" s="93"/>
      <c r="N671" s="93"/>
      <c r="O671" s="91"/>
      <c r="P671" s="62"/>
      <c r="Q671" s="93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>
      <c r="A672" s="89"/>
      <c r="B672" s="62"/>
      <c r="C672" s="90"/>
      <c r="D672" s="91"/>
      <c r="E672" s="62"/>
      <c r="F672" s="91"/>
      <c r="G672" s="91"/>
      <c r="H672" s="92"/>
      <c r="I672" s="93"/>
      <c r="J672" s="94"/>
      <c r="K672" s="95"/>
      <c r="L672" s="93"/>
      <c r="M672" s="93"/>
      <c r="N672" s="93"/>
      <c r="O672" s="91"/>
      <c r="P672" s="62"/>
      <c r="Q672" s="93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>
      <c r="A673" s="89"/>
      <c r="B673" s="62"/>
      <c r="C673" s="90"/>
      <c r="D673" s="91"/>
      <c r="E673" s="62"/>
      <c r="F673" s="91"/>
      <c r="G673" s="91"/>
      <c r="H673" s="92"/>
      <c r="I673" s="93"/>
      <c r="J673" s="94"/>
      <c r="K673" s="95"/>
      <c r="L673" s="93"/>
      <c r="M673" s="93"/>
      <c r="N673" s="93"/>
      <c r="O673" s="91"/>
      <c r="P673" s="62"/>
      <c r="Q673" s="93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>
      <c r="A674" s="89"/>
      <c r="B674" s="62"/>
      <c r="C674" s="90"/>
      <c r="D674" s="91"/>
      <c r="E674" s="62"/>
      <c r="F674" s="91"/>
      <c r="G674" s="91"/>
      <c r="H674" s="92"/>
      <c r="I674" s="93"/>
      <c r="J674" s="94"/>
      <c r="K674" s="95"/>
      <c r="L674" s="93"/>
      <c r="M674" s="93"/>
      <c r="N674" s="93"/>
      <c r="O674" s="91"/>
      <c r="P674" s="62"/>
      <c r="Q674" s="93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>
      <c r="A675" s="89"/>
      <c r="B675" s="62"/>
      <c r="C675" s="90"/>
      <c r="D675" s="91"/>
      <c r="E675" s="62"/>
      <c r="F675" s="91"/>
      <c r="G675" s="91"/>
      <c r="H675" s="92"/>
      <c r="I675" s="93"/>
      <c r="J675" s="94"/>
      <c r="K675" s="95"/>
      <c r="L675" s="93"/>
      <c r="M675" s="93"/>
      <c r="N675" s="93"/>
      <c r="O675" s="91"/>
      <c r="P675" s="62"/>
      <c r="Q675" s="93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>
      <c r="A676" s="89"/>
      <c r="B676" s="62"/>
      <c r="C676" s="90"/>
      <c r="D676" s="91"/>
      <c r="E676" s="62"/>
      <c r="F676" s="91"/>
      <c r="G676" s="91"/>
      <c r="H676" s="92"/>
      <c r="I676" s="93"/>
      <c r="J676" s="94"/>
      <c r="K676" s="95"/>
      <c r="L676" s="93"/>
      <c r="M676" s="93"/>
      <c r="N676" s="93"/>
      <c r="O676" s="91"/>
      <c r="P676" s="62"/>
      <c r="Q676" s="93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>
      <c r="A677" s="89"/>
      <c r="B677" s="62"/>
      <c r="C677" s="90"/>
      <c r="D677" s="91"/>
      <c r="E677" s="62"/>
      <c r="F677" s="91"/>
      <c r="G677" s="91"/>
      <c r="H677" s="92"/>
      <c r="I677" s="93"/>
      <c r="J677" s="94"/>
      <c r="K677" s="95"/>
      <c r="L677" s="93"/>
      <c r="M677" s="93"/>
      <c r="N677" s="93"/>
      <c r="O677" s="91"/>
      <c r="P677" s="62"/>
      <c r="Q677" s="93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>
      <c r="A678" s="89"/>
      <c r="B678" s="62"/>
      <c r="C678" s="90"/>
      <c r="D678" s="91"/>
      <c r="E678" s="62"/>
      <c r="F678" s="91"/>
      <c r="G678" s="91"/>
      <c r="H678" s="92"/>
      <c r="I678" s="93"/>
      <c r="J678" s="94"/>
      <c r="K678" s="95"/>
      <c r="L678" s="93"/>
      <c r="M678" s="93"/>
      <c r="N678" s="93"/>
      <c r="O678" s="91"/>
      <c r="P678" s="62"/>
      <c r="Q678" s="93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>
      <c r="A679" s="89"/>
      <c r="B679" s="62"/>
      <c r="C679" s="90"/>
      <c r="D679" s="91"/>
      <c r="E679" s="62"/>
      <c r="F679" s="91"/>
      <c r="G679" s="91"/>
      <c r="H679" s="92"/>
      <c r="I679" s="93"/>
      <c r="J679" s="94"/>
      <c r="K679" s="95"/>
      <c r="L679" s="93"/>
      <c r="M679" s="93"/>
      <c r="N679" s="93"/>
      <c r="O679" s="91"/>
      <c r="P679" s="62"/>
      <c r="Q679" s="93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>
      <c r="A680" s="89"/>
      <c r="B680" s="62"/>
      <c r="C680" s="90"/>
      <c r="D680" s="91"/>
      <c r="E680" s="62"/>
      <c r="F680" s="91"/>
      <c r="G680" s="91"/>
      <c r="H680" s="92"/>
      <c r="I680" s="93"/>
      <c r="J680" s="94"/>
      <c r="K680" s="95"/>
      <c r="L680" s="93"/>
      <c r="M680" s="93"/>
      <c r="N680" s="93"/>
      <c r="O680" s="91"/>
      <c r="P680" s="62"/>
      <c r="Q680" s="93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>
      <c r="A681" s="89"/>
      <c r="B681" s="62"/>
      <c r="C681" s="90"/>
      <c r="D681" s="91"/>
      <c r="E681" s="62"/>
      <c r="F681" s="91"/>
      <c r="G681" s="91"/>
      <c r="H681" s="92"/>
      <c r="I681" s="93"/>
      <c r="J681" s="94"/>
      <c r="K681" s="95"/>
      <c r="L681" s="93"/>
      <c r="M681" s="93"/>
      <c r="N681" s="93"/>
      <c r="O681" s="91"/>
      <c r="P681" s="62"/>
      <c r="Q681" s="93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>
      <c r="A682" s="89"/>
      <c r="B682" s="62"/>
      <c r="C682" s="90"/>
      <c r="D682" s="91"/>
      <c r="E682" s="62"/>
      <c r="F682" s="91"/>
      <c r="G682" s="91"/>
      <c r="H682" s="92"/>
      <c r="I682" s="93"/>
      <c r="J682" s="94"/>
      <c r="K682" s="95"/>
      <c r="L682" s="93"/>
      <c r="M682" s="93"/>
      <c r="N682" s="93"/>
      <c r="O682" s="91"/>
      <c r="P682" s="62"/>
      <c r="Q682" s="93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>
      <c r="A683" s="89"/>
      <c r="B683" s="62"/>
      <c r="C683" s="90"/>
      <c r="D683" s="91"/>
      <c r="E683" s="62"/>
      <c r="F683" s="91"/>
      <c r="G683" s="91"/>
      <c r="H683" s="92"/>
      <c r="I683" s="93"/>
      <c r="J683" s="94"/>
      <c r="K683" s="95"/>
      <c r="L683" s="93"/>
      <c r="M683" s="93"/>
      <c r="N683" s="93"/>
      <c r="O683" s="91"/>
      <c r="P683" s="62"/>
      <c r="Q683" s="93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>
      <c r="A684" s="89"/>
      <c r="B684" s="62"/>
      <c r="C684" s="90"/>
      <c r="D684" s="91"/>
      <c r="E684" s="62"/>
      <c r="F684" s="91"/>
      <c r="G684" s="91"/>
      <c r="H684" s="92"/>
      <c r="I684" s="93"/>
      <c r="J684" s="94"/>
      <c r="K684" s="95"/>
      <c r="L684" s="93"/>
      <c r="M684" s="93"/>
      <c r="N684" s="93"/>
      <c r="O684" s="91"/>
      <c r="P684" s="62"/>
      <c r="Q684" s="93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>
      <c r="A685" s="89"/>
      <c r="B685" s="62"/>
      <c r="C685" s="90"/>
      <c r="D685" s="91"/>
      <c r="E685" s="62"/>
      <c r="F685" s="91"/>
      <c r="G685" s="91"/>
      <c r="H685" s="92"/>
      <c r="I685" s="93"/>
      <c r="J685" s="94"/>
      <c r="K685" s="95"/>
      <c r="L685" s="93"/>
      <c r="M685" s="93"/>
      <c r="N685" s="93"/>
      <c r="O685" s="91"/>
      <c r="P685" s="62"/>
      <c r="Q685" s="93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>
      <c r="A686" s="89"/>
      <c r="B686" s="62"/>
      <c r="C686" s="90"/>
      <c r="D686" s="91"/>
      <c r="E686" s="62"/>
      <c r="F686" s="91"/>
      <c r="G686" s="91"/>
      <c r="H686" s="92"/>
      <c r="I686" s="93"/>
      <c r="J686" s="94"/>
      <c r="K686" s="95"/>
      <c r="L686" s="93"/>
      <c r="M686" s="93"/>
      <c r="N686" s="93"/>
      <c r="O686" s="91"/>
      <c r="P686" s="62"/>
      <c r="Q686" s="93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>
      <c r="A687" s="89"/>
      <c r="B687" s="62"/>
      <c r="C687" s="90"/>
      <c r="D687" s="91"/>
      <c r="E687" s="62"/>
      <c r="F687" s="91"/>
      <c r="G687" s="91"/>
      <c r="H687" s="92"/>
      <c r="I687" s="93"/>
      <c r="J687" s="94"/>
      <c r="K687" s="95"/>
      <c r="L687" s="93"/>
      <c r="M687" s="93"/>
      <c r="N687" s="93"/>
      <c r="O687" s="91"/>
      <c r="P687" s="62"/>
      <c r="Q687" s="93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>
      <c r="A688" s="89"/>
      <c r="B688" s="62"/>
      <c r="C688" s="90"/>
      <c r="D688" s="91"/>
      <c r="E688" s="62"/>
      <c r="F688" s="91"/>
      <c r="G688" s="91"/>
      <c r="H688" s="92"/>
      <c r="I688" s="93"/>
      <c r="J688" s="94"/>
      <c r="K688" s="95"/>
      <c r="L688" s="93"/>
      <c r="M688" s="93"/>
      <c r="N688" s="93"/>
      <c r="O688" s="91"/>
      <c r="P688" s="62"/>
      <c r="Q688" s="93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>
      <c r="A689" s="89"/>
      <c r="B689" s="62"/>
      <c r="C689" s="90"/>
      <c r="D689" s="91"/>
      <c r="E689" s="62"/>
      <c r="F689" s="91"/>
      <c r="G689" s="91"/>
      <c r="H689" s="92"/>
      <c r="I689" s="93"/>
      <c r="J689" s="94"/>
      <c r="K689" s="95"/>
      <c r="L689" s="93"/>
      <c r="M689" s="93"/>
      <c r="N689" s="93"/>
      <c r="O689" s="91"/>
      <c r="P689" s="62"/>
      <c r="Q689" s="93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>
      <c r="A690" s="89"/>
      <c r="B690" s="62"/>
      <c r="C690" s="90"/>
      <c r="D690" s="91"/>
      <c r="E690" s="62"/>
      <c r="F690" s="91"/>
      <c r="G690" s="91"/>
      <c r="H690" s="92"/>
      <c r="I690" s="93"/>
      <c r="J690" s="94"/>
      <c r="K690" s="95"/>
      <c r="L690" s="93"/>
      <c r="M690" s="93"/>
      <c r="N690" s="93"/>
      <c r="O690" s="91"/>
      <c r="P690" s="62"/>
      <c r="Q690" s="93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>
      <c r="A691" s="89"/>
      <c r="B691" s="62"/>
      <c r="C691" s="90"/>
      <c r="D691" s="91"/>
      <c r="E691" s="62"/>
      <c r="F691" s="91"/>
      <c r="G691" s="91"/>
      <c r="H691" s="92"/>
      <c r="I691" s="93"/>
      <c r="J691" s="94"/>
      <c r="K691" s="95"/>
      <c r="L691" s="93"/>
      <c r="M691" s="93"/>
      <c r="N691" s="93"/>
      <c r="O691" s="91"/>
      <c r="P691" s="62"/>
      <c r="Q691" s="93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>
      <c r="A692" s="89"/>
      <c r="B692" s="62"/>
      <c r="C692" s="90"/>
      <c r="D692" s="91"/>
      <c r="E692" s="62"/>
      <c r="F692" s="91"/>
      <c r="G692" s="91"/>
      <c r="H692" s="92"/>
      <c r="I692" s="93"/>
      <c r="J692" s="94"/>
      <c r="K692" s="95"/>
      <c r="L692" s="93"/>
      <c r="M692" s="93"/>
      <c r="N692" s="93"/>
      <c r="O692" s="91"/>
      <c r="P692" s="62"/>
      <c r="Q692" s="93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>
      <c r="A693" s="89"/>
      <c r="B693" s="62"/>
      <c r="C693" s="90"/>
      <c r="D693" s="91"/>
      <c r="E693" s="62"/>
      <c r="F693" s="91"/>
      <c r="G693" s="91"/>
      <c r="H693" s="92"/>
      <c r="I693" s="93"/>
      <c r="J693" s="94"/>
      <c r="K693" s="95"/>
      <c r="L693" s="93"/>
      <c r="M693" s="93"/>
      <c r="N693" s="93"/>
      <c r="O693" s="91"/>
      <c r="P693" s="62"/>
      <c r="Q693" s="93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>
      <c r="A694" s="89"/>
      <c r="B694" s="62"/>
      <c r="C694" s="90"/>
      <c r="D694" s="91"/>
      <c r="E694" s="62"/>
      <c r="F694" s="91"/>
      <c r="G694" s="91"/>
      <c r="H694" s="92"/>
      <c r="I694" s="93"/>
      <c r="J694" s="94"/>
      <c r="K694" s="95"/>
      <c r="L694" s="93"/>
      <c r="M694" s="93"/>
      <c r="N694" s="93"/>
      <c r="O694" s="91"/>
      <c r="P694" s="62"/>
      <c r="Q694" s="93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>
      <c r="A695" s="89"/>
      <c r="B695" s="62"/>
      <c r="C695" s="90"/>
      <c r="D695" s="91"/>
      <c r="E695" s="62"/>
      <c r="F695" s="91"/>
      <c r="G695" s="91"/>
      <c r="H695" s="92"/>
      <c r="I695" s="93"/>
      <c r="J695" s="94"/>
      <c r="K695" s="95"/>
      <c r="L695" s="93"/>
      <c r="M695" s="93"/>
      <c r="N695" s="93"/>
      <c r="O695" s="91"/>
      <c r="P695" s="62"/>
      <c r="Q695" s="93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>
      <c r="A696" s="89"/>
      <c r="B696" s="62"/>
      <c r="C696" s="90"/>
      <c r="D696" s="91"/>
      <c r="E696" s="62"/>
      <c r="F696" s="91"/>
      <c r="G696" s="91"/>
      <c r="H696" s="92"/>
      <c r="I696" s="93"/>
      <c r="J696" s="94"/>
      <c r="K696" s="95"/>
      <c r="L696" s="93"/>
      <c r="M696" s="93"/>
      <c r="N696" s="93"/>
      <c r="O696" s="91"/>
      <c r="P696" s="62"/>
      <c r="Q696" s="93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>
      <c r="A697" s="89"/>
      <c r="B697" s="62"/>
      <c r="C697" s="90"/>
      <c r="D697" s="91"/>
      <c r="E697" s="62"/>
      <c r="F697" s="91"/>
      <c r="G697" s="91"/>
      <c r="H697" s="92"/>
      <c r="I697" s="93"/>
      <c r="J697" s="94"/>
      <c r="K697" s="95"/>
      <c r="L697" s="93"/>
      <c r="M697" s="93"/>
      <c r="N697" s="93"/>
      <c r="O697" s="91"/>
      <c r="P697" s="62"/>
      <c r="Q697" s="93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>
      <c r="A698" s="89"/>
      <c r="B698" s="62"/>
      <c r="C698" s="90"/>
      <c r="D698" s="91"/>
      <c r="E698" s="62"/>
      <c r="F698" s="91"/>
      <c r="G698" s="91"/>
      <c r="H698" s="92"/>
      <c r="I698" s="93"/>
      <c r="J698" s="94"/>
      <c r="K698" s="95"/>
      <c r="L698" s="93"/>
      <c r="M698" s="93"/>
      <c r="N698" s="93"/>
      <c r="O698" s="91"/>
      <c r="P698" s="62"/>
      <c r="Q698" s="93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>
      <c r="A699" s="89"/>
      <c r="B699" s="62"/>
      <c r="C699" s="90"/>
      <c r="D699" s="91"/>
      <c r="E699" s="62"/>
      <c r="F699" s="91"/>
      <c r="G699" s="91"/>
      <c r="H699" s="92"/>
      <c r="I699" s="93"/>
      <c r="J699" s="94"/>
      <c r="K699" s="95"/>
      <c r="L699" s="93"/>
      <c r="M699" s="93"/>
      <c r="N699" s="93"/>
      <c r="O699" s="91"/>
      <c r="P699" s="62"/>
      <c r="Q699" s="93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>
      <c r="A700" s="89"/>
      <c r="B700" s="62"/>
      <c r="C700" s="90"/>
      <c r="D700" s="91"/>
      <c r="E700" s="62"/>
      <c r="F700" s="91"/>
      <c r="G700" s="91"/>
      <c r="H700" s="92"/>
      <c r="I700" s="93"/>
      <c r="J700" s="94"/>
      <c r="K700" s="95"/>
      <c r="L700" s="93"/>
      <c r="M700" s="93"/>
      <c r="N700" s="93"/>
      <c r="O700" s="91"/>
      <c r="P700" s="62"/>
      <c r="Q700" s="93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>
      <c r="A701" s="89"/>
      <c r="B701" s="62"/>
      <c r="C701" s="90"/>
      <c r="D701" s="91"/>
      <c r="E701" s="62"/>
      <c r="F701" s="91"/>
      <c r="G701" s="91"/>
      <c r="H701" s="92"/>
      <c r="I701" s="93"/>
      <c r="J701" s="94"/>
      <c r="K701" s="95"/>
      <c r="L701" s="93"/>
      <c r="M701" s="93"/>
      <c r="N701" s="93"/>
      <c r="O701" s="91"/>
      <c r="P701" s="62"/>
      <c r="Q701" s="93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>
      <c r="A702" s="89"/>
      <c r="B702" s="62"/>
      <c r="C702" s="90"/>
      <c r="D702" s="91"/>
      <c r="E702" s="62"/>
      <c r="F702" s="91"/>
      <c r="G702" s="91"/>
      <c r="H702" s="92"/>
      <c r="I702" s="93"/>
      <c r="J702" s="94"/>
      <c r="K702" s="95"/>
      <c r="L702" s="93"/>
      <c r="M702" s="93"/>
      <c r="N702" s="93"/>
      <c r="O702" s="91"/>
      <c r="P702" s="62"/>
      <c r="Q702" s="93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>
      <c r="A703" s="89"/>
      <c r="B703" s="62"/>
      <c r="C703" s="90"/>
      <c r="D703" s="91"/>
      <c r="E703" s="62"/>
      <c r="F703" s="91"/>
      <c r="G703" s="91"/>
      <c r="H703" s="92"/>
      <c r="I703" s="93"/>
      <c r="J703" s="94"/>
      <c r="K703" s="95"/>
      <c r="L703" s="93"/>
      <c r="M703" s="93"/>
      <c r="N703" s="93"/>
      <c r="O703" s="91"/>
      <c r="P703" s="62"/>
      <c r="Q703" s="93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>
      <c r="A704" s="89"/>
      <c r="B704" s="62"/>
      <c r="C704" s="90"/>
      <c r="D704" s="91"/>
      <c r="E704" s="62"/>
      <c r="F704" s="91"/>
      <c r="G704" s="91"/>
      <c r="H704" s="92"/>
      <c r="I704" s="93"/>
      <c r="J704" s="94"/>
      <c r="K704" s="95"/>
      <c r="L704" s="93"/>
      <c r="M704" s="93"/>
      <c r="N704" s="93"/>
      <c r="O704" s="91"/>
      <c r="P704" s="62"/>
      <c r="Q704" s="93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>
      <c r="A705" s="89"/>
      <c r="B705" s="62"/>
      <c r="C705" s="90"/>
      <c r="D705" s="91"/>
      <c r="E705" s="62"/>
      <c r="F705" s="91"/>
      <c r="G705" s="91"/>
      <c r="H705" s="92"/>
      <c r="I705" s="93"/>
      <c r="J705" s="94"/>
      <c r="K705" s="95"/>
      <c r="L705" s="93"/>
      <c r="M705" s="93"/>
      <c r="N705" s="93"/>
      <c r="O705" s="91"/>
      <c r="P705" s="62"/>
      <c r="Q705" s="93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>
      <c r="A706" s="89"/>
      <c r="B706" s="62"/>
      <c r="C706" s="90"/>
      <c r="D706" s="91"/>
      <c r="E706" s="62"/>
      <c r="F706" s="91"/>
      <c r="G706" s="91"/>
      <c r="H706" s="92"/>
      <c r="I706" s="93"/>
      <c r="J706" s="94"/>
      <c r="K706" s="95"/>
      <c r="L706" s="93"/>
      <c r="M706" s="93"/>
      <c r="N706" s="93"/>
      <c r="O706" s="91"/>
      <c r="P706" s="62"/>
      <c r="Q706" s="93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>
      <c r="A707" s="89"/>
      <c r="B707" s="62"/>
      <c r="C707" s="90"/>
      <c r="D707" s="91"/>
      <c r="E707" s="62"/>
      <c r="F707" s="91"/>
      <c r="G707" s="91"/>
      <c r="H707" s="92"/>
      <c r="I707" s="93"/>
      <c r="J707" s="94"/>
      <c r="K707" s="95"/>
      <c r="L707" s="93"/>
      <c r="M707" s="93"/>
      <c r="N707" s="93"/>
      <c r="O707" s="91"/>
      <c r="P707" s="62"/>
      <c r="Q707" s="93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>
      <c r="A708" s="89"/>
      <c r="B708" s="62"/>
      <c r="C708" s="90"/>
      <c r="D708" s="91"/>
      <c r="E708" s="62"/>
      <c r="F708" s="91"/>
      <c r="G708" s="91"/>
      <c r="H708" s="92"/>
      <c r="I708" s="93"/>
      <c r="J708" s="94"/>
      <c r="K708" s="95"/>
      <c r="L708" s="93"/>
      <c r="M708" s="93"/>
      <c r="N708" s="93"/>
      <c r="O708" s="91"/>
      <c r="P708" s="62"/>
      <c r="Q708" s="93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>
      <c r="A709" s="89"/>
      <c r="B709" s="62"/>
      <c r="C709" s="90"/>
      <c r="D709" s="91"/>
      <c r="E709" s="62"/>
      <c r="F709" s="91"/>
      <c r="G709" s="91"/>
      <c r="H709" s="92"/>
      <c r="I709" s="93"/>
      <c r="J709" s="94"/>
      <c r="K709" s="95"/>
      <c r="L709" s="93"/>
      <c r="M709" s="93"/>
      <c r="N709" s="93"/>
      <c r="O709" s="91"/>
      <c r="P709" s="62"/>
      <c r="Q709" s="93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>
      <c r="A710" s="89"/>
      <c r="B710" s="62"/>
      <c r="C710" s="90"/>
      <c r="D710" s="91"/>
      <c r="E710" s="62"/>
      <c r="F710" s="91"/>
      <c r="G710" s="91"/>
      <c r="H710" s="92"/>
      <c r="I710" s="93"/>
      <c r="J710" s="94"/>
      <c r="K710" s="95"/>
      <c r="L710" s="93"/>
      <c r="M710" s="93"/>
      <c r="N710" s="93"/>
      <c r="O710" s="91"/>
      <c r="P710" s="62"/>
      <c r="Q710" s="93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>
      <c r="A711" s="89"/>
      <c r="B711" s="62"/>
      <c r="C711" s="90"/>
      <c r="D711" s="91"/>
      <c r="E711" s="62"/>
      <c r="F711" s="91"/>
      <c r="G711" s="91"/>
      <c r="H711" s="92"/>
      <c r="I711" s="93"/>
      <c r="J711" s="94"/>
      <c r="K711" s="95"/>
      <c r="L711" s="93"/>
      <c r="M711" s="93"/>
      <c r="N711" s="93"/>
      <c r="O711" s="91"/>
      <c r="P711" s="62"/>
      <c r="Q711" s="93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>
      <c r="A712" s="89"/>
      <c r="B712" s="62"/>
      <c r="C712" s="90"/>
      <c r="D712" s="91"/>
      <c r="E712" s="62"/>
      <c r="F712" s="91"/>
      <c r="G712" s="91"/>
      <c r="H712" s="92"/>
      <c r="I712" s="93"/>
      <c r="J712" s="94"/>
      <c r="K712" s="95"/>
      <c r="L712" s="93"/>
      <c r="M712" s="93"/>
      <c r="N712" s="93"/>
      <c r="O712" s="91"/>
      <c r="P712" s="62"/>
      <c r="Q712" s="93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>
      <c r="A713" s="89"/>
      <c r="B713" s="62"/>
      <c r="C713" s="90"/>
      <c r="D713" s="91"/>
      <c r="E713" s="62"/>
      <c r="F713" s="91"/>
      <c r="G713" s="91"/>
      <c r="H713" s="92"/>
      <c r="I713" s="93"/>
      <c r="J713" s="94"/>
      <c r="K713" s="95"/>
      <c r="L713" s="93"/>
      <c r="M713" s="93"/>
      <c r="N713" s="93"/>
      <c r="O713" s="91"/>
      <c r="P713" s="62"/>
      <c r="Q713" s="93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>
      <c r="A714" s="89"/>
      <c r="B714" s="62"/>
      <c r="C714" s="90"/>
      <c r="D714" s="91"/>
      <c r="E714" s="62"/>
      <c r="F714" s="91"/>
      <c r="G714" s="91"/>
      <c r="H714" s="92"/>
      <c r="I714" s="93"/>
      <c r="J714" s="94"/>
      <c r="K714" s="95"/>
      <c r="L714" s="93"/>
      <c r="M714" s="93"/>
      <c r="N714" s="93"/>
      <c r="O714" s="91"/>
      <c r="P714" s="62"/>
      <c r="Q714" s="93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>
      <c r="A715" s="89"/>
      <c r="B715" s="62"/>
      <c r="C715" s="90"/>
      <c r="D715" s="91"/>
      <c r="E715" s="62"/>
      <c r="F715" s="91"/>
      <c r="G715" s="91"/>
      <c r="H715" s="92"/>
      <c r="I715" s="93"/>
      <c r="J715" s="94"/>
      <c r="K715" s="95"/>
      <c r="L715" s="93"/>
      <c r="M715" s="93"/>
      <c r="N715" s="93"/>
      <c r="O715" s="91"/>
      <c r="P715" s="62"/>
      <c r="Q715" s="93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>
      <c r="A716" s="89"/>
      <c r="B716" s="62"/>
      <c r="C716" s="90"/>
      <c r="D716" s="91"/>
      <c r="E716" s="62"/>
      <c r="F716" s="91"/>
      <c r="G716" s="91"/>
      <c r="H716" s="92"/>
      <c r="I716" s="93"/>
      <c r="J716" s="94"/>
      <c r="K716" s="95"/>
      <c r="L716" s="93"/>
      <c r="M716" s="93"/>
      <c r="N716" s="93"/>
      <c r="O716" s="91"/>
      <c r="P716" s="62"/>
      <c r="Q716" s="93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>
      <c r="A717" s="89"/>
      <c r="B717" s="62"/>
      <c r="C717" s="90"/>
      <c r="D717" s="91"/>
      <c r="E717" s="62"/>
      <c r="F717" s="91"/>
      <c r="G717" s="91"/>
      <c r="H717" s="92"/>
      <c r="I717" s="93"/>
      <c r="J717" s="94"/>
      <c r="K717" s="95"/>
      <c r="L717" s="93"/>
      <c r="M717" s="93"/>
      <c r="N717" s="93"/>
      <c r="O717" s="91"/>
      <c r="P717" s="62"/>
      <c r="Q717" s="93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>
      <c r="A718" s="89"/>
      <c r="B718" s="62"/>
      <c r="C718" s="90"/>
      <c r="D718" s="91"/>
      <c r="E718" s="62"/>
      <c r="F718" s="91"/>
      <c r="G718" s="91"/>
      <c r="H718" s="92"/>
      <c r="I718" s="93"/>
      <c r="J718" s="94"/>
      <c r="K718" s="95"/>
      <c r="L718" s="93"/>
      <c r="M718" s="93"/>
      <c r="N718" s="93"/>
      <c r="O718" s="91"/>
      <c r="P718" s="62"/>
      <c r="Q718" s="93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>
      <c r="A719" s="89"/>
      <c r="B719" s="62"/>
      <c r="C719" s="90"/>
      <c r="D719" s="91"/>
      <c r="E719" s="62"/>
      <c r="F719" s="91"/>
      <c r="G719" s="91"/>
      <c r="H719" s="92"/>
      <c r="I719" s="93"/>
      <c r="J719" s="94"/>
      <c r="K719" s="95"/>
      <c r="L719" s="93"/>
      <c r="M719" s="93"/>
      <c r="N719" s="93"/>
      <c r="O719" s="91"/>
      <c r="P719" s="62"/>
      <c r="Q719" s="93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>
      <c r="A720" s="89"/>
      <c r="B720" s="62"/>
      <c r="C720" s="90"/>
      <c r="D720" s="91"/>
      <c r="E720" s="62"/>
      <c r="F720" s="91"/>
      <c r="G720" s="91"/>
      <c r="H720" s="92"/>
      <c r="I720" s="93"/>
      <c r="J720" s="94"/>
      <c r="K720" s="95"/>
      <c r="L720" s="93"/>
      <c r="M720" s="93"/>
      <c r="N720" s="93"/>
      <c r="O720" s="91"/>
      <c r="P720" s="62"/>
      <c r="Q720" s="93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>
      <c r="A721" s="89"/>
      <c r="B721" s="62"/>
      <c r="C721" s="90"/>
      <c r="D721" s="91"/>
      <c r="E721" s="62"/>
      <c r="F721" s="91"/>
      <c r="G721" s="91"/>
      <c r="H721" s="92"/>
      <c r="I721" s="93"/>
      <c r="J721" s="94"/>
      <c r="K721" s="95"/>
      <c r="L721" s="93"/>
      <c r="M721" s="93"/>
      <c r="N721" s="93"/>
      <c r="O721" s="91"/>
      <c r="P721" s="62"/>
      <c r="Q721" s="93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>
      <c r="A722" s="89"/>
      <c r="B722" s="62"/>
      <c r="C722" s="90"/>
      <c r="D722" s="91"/>
      <c r="E722" s="62"/>
      <c r="F722" s="91"/>
      <c r="G722" s="91"/>
      <c r="H722" s="92"/>
      <c r="I722" s="93"/>
      <c r="J722" s="94"/>
      <c r="K722" s="95"/>
      <c r="L722" s="93"/>
      <c r="M722" s="93"/>
      <c r="N722" s="93"/>
      <c r="O722" s="91"/>
      <c r="P722" s="62"/>
      <c r="Q722" s="93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>
      <c r="A723" s="89"/>
      <c r="B723" s="62"/>
      <c r="C723" s="90"/>
      <c r="D723" s="91"/>
      <c r="E723" s="62"/>
      <c r="F723" s="91"/>
      <c r="G723" s="91"/>
      <c r="H723" s="92"/>
      <c r="I723" s="93"/>
      <c r="J723" s="94"/>
      <c r="K723" s="95"/>
      <c r="L723" s="93"/>
      <c r="M723" s="93"/>
      <c r="N723" s="93"/>
      <c r="O723" s="91"/>
      <c r="P723" s="62"/>
      <c r="Q723" s="93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>
      <c r="A724" s="89"/>
      <c r="B724" s="62"/>
      <c r="C724" s="90"/>
      <c r="D724" s="91"/>
      <c r="E724" s="62"/>
      <c r="F724" s="91"/>
      <c r="G724" s="91"/>
      <c r="H724" s="92"/>
      <c r="I724" s="93"/>
      <c r="J724" s="94"/>
      <c r="K724" s="95"/>
      <c r="L724" s="93"/>
      <c r="M724" s="93"/>
      <c r="N724" s="93"/>
      <c r="O724" s="91"/>
      <c r="P724" s="62"/>
      <c r="Q724" s="93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>
      <c r="A725" s="89"/>
      <c r="B725" s="62"/>
      <c r="C725" s="90"/>
      <c r="D725" s="91"/>
      <c r="E725" s="62"/>
      <c r="F725" s="91"/>
      <c r="G725" s="91"/>
      <c r="H725" s="92"/>
      <c r="I725" s="93"/>
      <c r="J725" s="94"/>
      <c r="K725" s="95"/>
      <c r="L725" s="93"/>
      <c r="M725" s="93"/>
      <c r="N725" s="93"/>
      <c r="O725" s="91"/>
      <c r="P725" s="62"/>
      <c r="Q725" s="93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>
      <c r="A726" s="89"/>
      <c r="B726" s="62"/>
      <c r="C726" s="90"/>
      <c r="D726" s="91"/>
      <c r="E726" s="62"/>
      <c r="F726" s="91"/>
      <c r="G726" s="91"/>
      <c r="H726" s="92"/>
      <c r="I726" s="93"/>
      <c r="J726" s="94"/>
      <c r="K726" s="95"/>
      <c r="L726" s="93"/>
      <c r="M726" s="93"/>
      <c r="N726" s="93"/>
      <c r="O726" s="91"/>
      <c r="P726" s="62"/>
      <c r="Q726" s="93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>
      <c r="A727" s="89"/>
      <c r="B727" s="62"/>
      <c r="C727" s="90"/>
      <c r="D727" s="91"/>
      <c r="E727" s="62"/>
      <c r="F727" s="91"/>
      <c r="G727" s="91"/>
      <c r="H727" s="92"/>
      <c r="I727" s="93"/>
      <c r="J727" s="94"/>
      <c r="K727" s="95"/>
      <c r="L727" s="93"/>
      <c r="M727" s="93"/>
      <c r="N727" s="93"/>
      <c r="O727" s="91"/>
      <c r="P727" s="62"/>
      <c r="Q727" s="93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>
      <c r="A728" s="89"/>
      <c r="B728" s="62"/>
      <c r="C728" s="90"/>
      <c r="D728" s="91"/>
      <c r="E728" s="62"/>
      <c r="F728" s="91"/>
      <c r="G728" s="91"/>
      <c r="H728" s="92"/>
      <c r="I728" s="93"/>
      <c r="J728" s="94"/>
      <c r="K728" s="95"/>
      <c r="L728" s="93"/>
      <c r="M728" s="93"/>
      <c r="N728" s="93"/>
      <c r="O728" s="91"/>
      <c r="P728" s="62"/>
      <c r="Q728" s="93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>
      <c r="A729" s="89"/>
      <c r="B729" s="62"/>
      <c r="C729" s="90"/>
      <c r="D729" s="91"/>
      <c r="E729" s="62"/>
      <c r="F729" s="91"/>
      <c r="G729" s="91"/>
      <c r="H729" s="92"/>
      <c r="I729" s="93"/>
      <c r="J729" s="94"/>
      <c r="K729" s="95"/>
      <c r="L729" s="93"/>
      <c r="M729" s="93"/>
      <c r="N729" s="93"/>
      <c r="O729" s="91"/>
      <c r="P729" s="62"/>
      <c r="Q729" s="93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>
      <c r="A730" s="89"/>
      <c r="B730" s="62"/>
      <c r="C730" s="90"/>
      <c r="D730" s="91"/>
      <c r="E730" s="62"/>
      <c r="F730" s="91"/>
      <c r="G730" s="91"/>
      <c r="H730" s="92"/>
      <c r="I730" s="93"/>
      <c r="J730" s="94"/>
      <c r="K730" s="95"/>
      <c r="L730" s="93"/>
      <c r="M730" s="93"/>
      <c r="N730" s="93"/>
      <c r="O730" s="91"/>
      <c r="P730" s="62"/>
      <c r="Q730" s="93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>
      <c r="A731" s="89"/>
      <c r="B731" s="62"/>
      <c r="C731" s="90"/>
      <c r="D731" s="91"/>
      <c r="E731" s="62"/>
      <c r="F731" s="91"/>
      <c r="G731" s="91"/>
      <c r="H731" s="92"/>
      <c r="I731" s="93"/>
      <c r="J731" s="94"/>
      <c r="K731" s="95"/>
      <c r="L731" s="93"/>
      <c r="M731" s="93"/>
      <c r="N731" s="93"/>
      <c r="O731" s="91"/>
      <c r="P731" s="62"/>
      <c r="Q731" s="93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>
      <c r="A732" s="89"/>
      <c r="B732" s="62"/>
      <c r="C732" s="90"/>
      <c r="D732" s="91"/>
      <c r="E732" s="62"/>
      <c r="F732" s="91"/>
      <c r="G732" s="91"/>
      <c r="H732" s="92"/>
      <c r="I732" s="93"/>
      <c r="J732" s="94"/>
      <c r="K732" s="95"/>
      <c r="L732" s="93"/>
      <c r="M732" s="93"/>
      <c r="N732" s="93"/>
      <c r="O732" s="91"/>
      <c r="P732" s="62"/>
      <c r="Q732" s="93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>
      <c r="A733" s="89"/>
      <c r="B733" s="62"/>
      <c r="C733" s="90"/>
      <c r="D733" s="91"/>
      <c r="E733" s="62"/>
      <c r="F733" s="91"/>
      <c r="G733" s="91"/>
      <c r="H733" s="92"/>
      <c r="I733" s="93"/>
      <c r="J733" s="94"/>
      <c r="K733" s="95"/>
      <c r="L733" s="93"/>
      <c r="M733" s="93"/>
      <c r="N733" s="93"/>
      <c r="O733" s="91"/>
      <c r="P733" s="62"/>
      <c r="Q733" s="93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>
      <c r="A734" s="89"/>
      <c r="B734" s="62"/>
      <c r="C734" s="90"/>
      <c r="D734" s="91"/>
      <c r="E734" s="62"/>
      <c r="F734" s="91"/>
      <c r="G734" s="91"/>
      <c r="H734" s="92"/>
      <c r="I734" s="93"/>
      <c r="J734" s="94"/>
      <c r="K734" s="95"/>
      <c r="L734" s="93"/>
      <c r="M734" s="93"/>
      <c r="N734" s="93"/>
      <c r="O734" s="91"/>
      <c r="P734" s="62"/>
      <c r="Q734" s="93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>
      <c r="A735" s="89"/>
      <c r="B735" s="62"/>
      <c r="C735" s="90"/>
      <c r="D735" s="91"/>
      <c r="E735" s="62"/>
      <c r="F735" s="91"/>
      <c r="G735" s="91"/>
      <c r="H735" s="92"/>
      <c r="I735" s="93"/>
      <c r="J735" s="94"/>
      <c r="K735" s="95"/>
      <c r="L735" s="93"/>
      <c r="M735" s="93"/>
      <c r="N735" s="93"/>
      <c r="O735" s="91"/>
      <c r="P735" s="62"/>
      <c r="Q735" s="93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>
      <c r="A736" s="89"/>
      <c r="B736" s="62"/>
      <c r="C736" s="90"/>
      <c r="D736" s="91"/>
      <c r="E736" s="62"/>
      <c r="F736" s="91"/>
      <c r="G736" s="91"/>
      <c r="H736" s="92"/>
      <c r="I736" s="93"/>
      <c r="J736" s="94"/>
      <c r="K736" s="95"/>
      <c r="L736" s="93"/>
      <c r="M736" s="93"/>
      <c r="N736" s="93"/>
      <c r="O736" s="91"/>
      <c r="P736" s="62"/>
      <c r="Q736" s="93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>
      <c r="A737" s="89"/>
      <c r="B737" s="62"/>
      <c r="C737" s="90"/>
      <c r="D737" s="91"/>
      <c r="E737" s="62"/>
      <c r="F737" s="91"/>
      <c r="G737" s="91"/>
      <c r="H737" s="92"/>
      <c r="I737" s="93"/>
      <c r="J737" s="94"/>
      <c r="K737" s="95"/>
      <c r="L737" s="93"/>
      <c r="M737" s="93"/>
      <c r="N737" s="93"/>
      <c r="O737" s="91"/>
      <c r="P737" s="62"/>
      <c r="Q737" s="93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>
      <c r="A738" s="89"/>
      <c r="B738" s="62"/>
      <c r="C738" s="90"/>
      <c r="D738" s="91"/>
      <c r="E738" s="62"/>
      <c r="F738" s="91"/>
      <c r="G738" s="91"/>
      <c r="H738" s="92"/>
      <c r="I738" s="93"/>
      <c r="J738" s="94"/>
      <c r="K738" s="95"/>
      <c r="L738" s="93"/>
      <c r="M738" s="93"/>
      <c r="N738" s="93"/>
      <c r="O738" s="91"/>
      <c r="P738" s="62"/>
      <c r="Q738" s="93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>
      <c r="A739" s="89"/>
      <c r="B739" s="62"/>
      <c r="C739" s="90"/>
      <c r="D739" s="91"/>
      <c r="E739" s="62"/>
      <c r="F739" s="91"/>
      <c r="G739" s="91"/>
      <c r="H739" s="92"/>
      <c r="I739" s="93"/>
      <c r="J739" s="94"/>
      <c r="K739" s="95"/>
      <c r="L739" s="93"/>
      <c r="M739" s="93"/>
      <c r="N739" s="93"/>
      <c r="O739" s="91"/>
      <c r="P739" s="62"/>
      <c r="Q739" s="93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>
      <c r="A740" s="89"/>
      <c r="B740" s="62"/>
      <c r="C740" s="90"/>
      <c r="D740" s="91"/>
      <c r="E740" s="62"/>
      <c r="F740" s="91"/>
      <c r="G740" s="91"/>
      <c r="H740" s="92"/>
      <c r="I740" s="93"/>
      <c r="J740" s="94"/>
      <c r="K740" s="95"/>
      <c r="L740" s="93"/>
      <c r="M740" s="93"/>
      <c r="N740" s="93"/>
      <c r="O740" s="91"/>
      <c r="P740" s="62"/>
      <c r="Q740" s="93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>
      <c r="A741" s="89"/>
      <c r="B741" s="62"/>
      <c r="C741" s="90"/>
      <c r="D741" s="91"/>
      <c r="E741" s="62"/>
      <c r="F741" s="91"/>
      <c r="G741" s="91"/>
      <c r="H741" s="92"/>
      <c r="I741" s="93"/>
      <c r="J741" s="94"/>
      <c r="K741" s="95"/>
      <c r="L741" s="93"/>
      <c r="M741" s="93"/>
      <c r="N741" s="93"/>
      <c r="O741" s="91"/>
      <c r="P741" s="62"/>
      <c r="Q741" s="93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>
      <c r="A742" s="89"/>
      <c r="B742" s="62"/>
      <c r="C742" s="90"/>
      <c r="D742" s="91"/>
      <c r="E742" s="62"/>
      <c r="F742" s="91"/>
      <c r="G742" s="91"/>
      <c r="H742" s="92"/>
      <c r="I742" s="93"/>
      <c r="J742" s="94"/>
      <c r="K742" s="95"/>
      <c r="L742" s="93"/>
      <c r="M742" s="93"/>
      <c r="N742" s="93"/>
      <c r="O742" s="91"/>
      <c r="P742" s="62"/>
      <c r="Q742" s="93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>
      <c r="A743" s="89"/>
      <c r="B743" s="62"/>
      <c r="C743" s="90"/>
      <c r="D743" s="91"/>
      <c r="E743" s="62"/>
      <c r="F743" s="91"/>
      <c r="G743" s="91"/>
      <c r="H743" s="92"/>
      <c r="I743" s="93"/>
      <c r="J743" s="94"/>
      <c r="K743" s="95"/>
      <c r="L743" s="93"/>
      <c r="M743" s="93"/>
      <c r="N743" s="93"/>
      <c r="O743" s="91"/>
      <c r="P743" s="62"/>
      <c r="Q743" s="93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>
      <c r="A744" s="89"/>
      <c r="B744" s="62"/>
      <c r="C744" s="90"/>
      <c r="D744" s="91"/>
      <c r="E744" s="62"/>
      <c r="F744" s="91"/>
      <c r="G744" s="91"/>
      <c r="H744" s="92"/>
      <c r="I744" s="93"/>
      <c r="J744" s="94"/>
      <c r="K744" s="95"/>
      <c r="L744" s="93"/>
      <c r="M744" s="93"/>
      <c r="N744" s="93"/>
      <c r="O744" s="91"/>
      <c r="P744" s="62"/>
      <c r="Q744" s="93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>
      <c r="A745" s="89"/>
      <c r="B745" s="62"/>
      <c r="C745" s="90"/>
      <c r="D745" s="91"/>
      <c r="E745" s="62"/>
      <c r="F745" s="91"/>
      <c r="G745" s="91"/>
      <c r="H745" s="92"/>
      <c r="I745" s="93"/>
      <c r="J745" s="94"/>
      <c r="K745" s="95"/>
      <c r="L745" s="93"/>
      <c r="M745" s="93"/>
      <c r="N745" s="93"/>
      <c r="O745" s="91"/>
      <c r="P745" s="62"/>
      <c r="Q745" s="93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>
      <c r="A746" s="89"/>
      <c r="B746" s="62"/>
      <c r="C746" s="90"/>
      <c r="D746" s="91"/>
      <c r="E746" s="62"/>
      <c r="F746" s="91"/>
      <c r="G746" s="91"/>
      <c r="H746" s="92"/>
      <c r="I746" s="93"/>
      <c r="J746" s="94"/>
      <c r="K746" s="95"/>
      <c r="L746" s="93"/>
      <c r="M746" s="93"/>
      <c r="N746" s="93"/>
      <c r="O746" s="91"/>
      <c r="P746" s="62"/>
      <c r="Q746" s="93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>
      <c r="A747" s="89"/>
      <c r="B747" s="62"/>
      <c r="C747" s="90"/>
      <c r="D747" s="91"/>
      <c r="E747" s="62"/>
      <c r="F747" s="91"/>
      <c r="G747" s="91"/>
      <c r="H747" s="92"/>
      <c r="I747" s="93"/>
      <c r="J747" s="94"/>
      <c r="K747" s="95"/>
      <c r="L747" s="93"/>
      <c r="M747" s="93"/>
      <c r="N747" s="93"/>
      <c r="O747" s="91"/>
      <c r="P747" s="62"/>
      <c r="Q747" s="93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>
      <c r="A748" s="89"/>
      <c r="B748" s="62"/>
      <c r="C748" s="90"/>
      <c r="D748" s="91"/>
      <c r="E748" s="62"/>
      <c r="F748" s="91"/>
      <c r="G748" s="91"/>
      <c r="H748" s="92"/>
      <c r="I748" s="93"/>
      <c r="J748" s="94"/>
      <c r="K748" s="95"/>
      <c r="L748" s="93"/>
      <c r="M748" s="93"/>
      <c r="N748" s="93"/>
      <c r="O748" s="91"/>
      <c r="P748" s="62"/>
      <c r="Q748" s="93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>
      <c r="A749" s="89"/>
      <c r="B749" s="62"/>
      <c r="C749" s="90"/>
      <c r="D749" s="91"/>
      <c r="E749" s="62"/>
      <c r="F749" s="91"/>
      <c r="G749" s="91"/>
      <c r="H749" s="92"/>
      <c r="I749" s="93"/>
      <c r="J749" s="94"/>
      <c r="K749" s="95"/>
      <c r="L749" s="93"/>
      <c r="M749" s="93"/>
      <c r="N749" s="93"/>
      <c r="O749" s="91"/>
      <c r="P749" s="62"/>
      <c r="Q749" s="93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>
      <c r="A750" s="89"/>
      <c r="B750" s="62"/>
      <c r="C750" s="90"/>
      <c r="D750" s="91"/>
      <c r="E750" s="62"/>
      <c r="F750" s="91"/>
      <c r="G750" s="91"/>
      <c r="H750" s="92"/>
      <c r="I750" s="93"/>
      <c r="J750" s="94"/>
      <c r="K750" s="95"/>
      <c r="L750" s="93"/>
      <c r="M750" s="93"/>
      <c r="N750" s="93"/>
      <c r="O750" s="91"/>
      <c r="P750" s="62"/>
      <c r="Q750" s="93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>
      <c r="A751" s="89"/>
      <c r="B751" s="62"/>
      <c r="C751" s="90"/>
      <c r="D751" s="91"/>
      <c r="E751" s="62"/>
      <c r="F751" s="91"/>
      <c r="G751" s="91"/>
      <c r="H751" s="92"/>
      <c r="I751" s="93"/>
      <c r="J751" s="94"/>
      <c r="K751" s="95"/>
      <c r="L751" s="93"/>
      <c r="M751" s="93"/>
      <c r="N751" s="93"/>
      <c r="O751" s="91"/>
      <c r="P751" s="62"/>
      <c r="Q751" s="93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>
      <c r="A752" s="89"/>
      <c r="B752" s="62"/>
      <c r="C752" s="90"/>
      <c r="D752" s="91"/>
      <c r="E752" s="62"/>
      <c r="F752" s="91"/>
      <c r="G752" s="91"/>
      <c r="H752" s="92"/>
      <c r="I752" s="93"/>
      <c r="J752" s="94"/>
      <c r="K752" s="95"/>
      <c r="L752" s="93"/>
      <c r="M752" s="93"/>
      <c r="N752" s="93"/>
      <c r="O752" s="91"/>
      <c r="P752" s="62"/>
      <c r="Q752" s="93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>
      <c r="A753" s="89"/>
      <c r="B753" s="62"/>
      <c r="C753" s="90"/>
      <c r="D753" s="91"/>
      <c r="E753" s="62"/>
      <c r="F753" s="91"/>
      <c r="G753" s="91"/>
      <c r="H753" s="92"/>
      <c r="I753" s="93"/>
      <c r="J753" s="94"/>
      <c r="K753" s="95"/>
      <c r="L753" s="93"/>
      <c r="M753" s="93"/>
      <c r="N753" s="93"/>
      <c r="O753" s="91"/>
      <c r="P753" s="62"/>
      <c r="Q753" s="93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>
      <c r="A754" s="89"/>
      <c r="B754" s="62"/>
      <c r="C754" s="90"/>
      <c r="D754" s="91"/>
      <c r="E754" s="62"/>
      <c r="F754" s="91"/>
      <c r="G754" s="91"/>
      <c r="H754" s="92"/>
      <c r="I754" s="93"/>
      <c r="J754" s="94"/>
      <c r="K754" s="95"/>
      <c r="L754" s="93"/>
      <c r="M754" s="93"/>
      <c r="N754" s="93"/>
      <c r="O754" s="91"/>
      <c r="P754" s="62"/>
      <c r="Q754" s="93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>
      <c r="A755" s="89"/>
      <c r="B755" s="62"/>
      <c r="C755" s="90"/>
      <c r="D755" s="91"/>
      <c r="E755" s="62"/>
      <c r="F755" s="91"/>
      <c r="G755" s="91"/>
      <c r="H755" s="92"/>
      <c r="I755" s="93"/>
      <c r="J755" s="94"/>
      <c r="K755" s="95"/>
      <c r="L755" s="93"/>
      <c r="M755" s="93"/>
      <c r="N755" s="93"/>
      <c r="O755" s="91"/>
      <c r="P755" s="62"/>
      <c r="Q755" s="93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>
      <c r="A756" s="89"/>
      <c r="B756" s="62"/>
      <c r="C756" s="90"/>
      <c r="D756" s="91"/>
      <c r="E756" s="62"/>
      <c r="F756" s="91"/>
      <c r="G756" s="91"/>
      <c r="H756" s="92"/>
      <c r="I756" s="93"/>
      <c r="J756" s="94"/>
      <c r="K756" s="95"/>
      <c r="L756" s="93"/>
      <c r="M756" s="93"/>
      <c r="N756" s="93"/>
      <c r="O756" s="91"/>
      <c r="P756" s="62"/>
      <c r="Q756" s="93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>
      <c r="A757" s="89"/>
      <c r="B757" s="62"/>
      <c r="C757" s="90"/>
      <c r="D757" s="91"/>
      <c r="E757" s="62"/>
      <c r="F757" s="91"/>
      <c r="G757" s="91"/>
      <c r="H757" s="92"/>
      <c r="I757" s="93"/>
      <c r="J757" s="94"/>
      <c r="K757" s="95"/>
      <c r="L757" s="93"/>
      <c r="M757" s="93"/>
      <c r="N757" s="93"/>
      <c r="O757" s="91"/>
      <c r="P757" s="62"/>
      <c r="Q757" s="93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>
      <c r="A758" s="89"/>
      <c r="B758" s="62"/>
      <c r="C758" s="90"/>
      <c r="D758" s="91"/>
      <c r="E758" s="62"/>
      <c r="F758" s="91"/>
      <c r="G758" s="91"/>
      <c r="H758" s="92"/>
      <c r="I758" s="93"/>
      <c r="J758" s="94"/>
      <c r="K758" s="95"/>
      <c r="L758" s="93"/>
      <c r="M758" s="93"/>
      <c r="N758" s="93"/>
      <c r="O758" s="91"/>
      <c r="P758" s="62"/>
      <c r="Q758" s="93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>
      <c r="A759" s="89"/>
      <c r="B759" s="62"/>
      <c r="C759" s="90"/>
      <c r="D759" s="91"/>
      <c r="E759" s="62"/>
      <c r="F759" s="91"/>
      <c r="G759" s="91"/>
      <c r="H759" s="92"/>
      <c r="I759" s="93"/>
      <c r="J759" s="94"/>
      <c r="K759" s="95"/>
      <c r="L759" s="93"/>
      <c r="M759" s="93"/>
      <c r="N759" s="93"/>
      <c r="O759" s="91"/>
      <c r="P759" s="62"/>
      <c r="Q759" s="93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>
      <c r="A760" s="89"/>
      <c r="B760" s="62"/>
      <c r="C760" s="90"/>
      <c r="D760" s="91"/>
      <c r="E760" s="62"/>
      <c r="F760" s="91"/>
      <c r="G760" s="91"/>
      <c r="H760" s="92"/>
      <c r="I760" s="93"/>
      <c r="J760" s="94"/>
      <c r="K760" s="95"/>
      <c r="L760" s="93"/>
      <c r="M760" s="93"/>
      <c r="N760" s="93"/>
      <c r="O760" s="91"/>
      <c r="P760" s="62"/>
      <c r="Q760" s="93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>
      <c r="A761" s="89"/>
      <c r="B761" s="62"/>
      <c r="C761" s="90"/>
      <c r="D761" s="91"/>
      <c r="E761" s="62"/>
      <c r="F761" s="91"/>
      <c r="G761" s="91"/>
      <c r="H761" s="92"/>
      <c r="I761" s="93"/>
      <c r="J761" s="94"/>
      <c r="K761" s="95"/>
      <c r="L761" s="93"/>
      <c r="M761" s="93"/>
      <c r="N761" s="93"/>
      <c r="O761" s="91"/>
      <c r="P761" s="62"/>
      <c r="Q761" s="93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>
      <c r="A762" s="89"/>
      <c r="B762" s="62"/>
      <c r="C762" s="90"/>
      <c r="D762" s="91"/>
      <c r="E762" s="62"/>
      <c r="F762" s="91"/>
      <c r="G762" s="91"/>
      <c r="H762" s="92"/>
      <c r="I762" s="93"/>
      <c r="J762" s="94"/>
      <c r="K762" s="95"/>
      <c r="L762" s="93"/>
      <c r="M762" s="93"/>
      <c r="N762" s="93"/>
      <c r="O762" s="91"/>
      <c r="P762" s="62"/>
      <c r="Q762" s="93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>
      <c r="A763" s="89"/>
      <c r="B763" s="62"/>
      <c r="C763" s="90"/>
      <c r="D763" s="91"/>
      <c r="E763" s="62"/>
      <c r="F763" s="91"/>
      <c r="G763" s="91"/>
      <c r="H763" s="92"/>
      <c r="I763" s="93"/>
      <c r="J763" s="94"/>
      <c r="K763" s="95"/>
      <c r="L763" s="93"/>
      <c r="M763" s="93"/>
      <c r="N763" s="93"/>
      <c r="O763" s="91"/>
      <c r="P763" s="62"/>
      <c r="Q763" s="93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>
      <c r="A764" s="89"/>
      <c r="B764" s="62"/>
      <c r="C764" s="90"/>
      <c r="D764" s="91"/>
      <c r="E764" s="62"/>
      <c r="F764" s="91"/>
      <c r="G764" s="91"/>
      <c r="H764" s="92"/>
      <c r="I764" s="93"/>
      <c r="J764" s="94"/>
      <c r="K764" s="95"/>
      <c r="L764" s="93"/>
      <c r="M764" s="93"/>
      <c r="N764" s="93"/>
      <c r="O764" s="91"/>
      <c r="P764" s="62"/>
      <c r="Q764" s="93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>
      <c r="A765" s="89"/>
      <c r="B765" s="62"/>
      <c r="C765" s="90"/>
      <c r="D765" s="91"/>
      <c r="E765" s="62"/>
      <c r="F765" s="91"/>
      <c r="G765" s="91"/>
      <c r="H765" s="92"/>
      <c r="I765" s="93"/>
      <c r="J765" s="94"/>
      <c r="K765" s="95"/>
      <c r="L765" s="93"/>
      <c r="M765" s="93"/>
      <c r="N765" s="93"/>
      <c r="O765" s="91"/>
      <c r="P765" s="62"/>
      <c r="Q765" s="93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>
      <c r="A766" s="89"/>
      <c r="B766" s="62"/>
      <c r="C766" s="90"/>
      <c r="D766" s="91"/>
      <c r="E766" s="62"/>
      <c r="F766" s="91"/>
      <c r="G766" s="91"/>
      <c r="H766" s="92"/>
      <c r="I766" s="93"/>
      <c r="J766" s="94"/>
      <c r="K766" s="95"/>
      <c r="L766" s="93"/>
      <c r="M766" s="93"/>
      <c r="N766" s="93"/>
      <c r="O766" s="91"/>
      <c r="P766" s="62"/>
      <c r="Q766" s="93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>
      <c r="A767" s="89"/>
      <c r="B767" s="62"/>
      <c r="C767" s="90"/>
      <c r="D767" s="91"/>
      <c r="E767" s="62"/>
      <c r="F767" s="91"/>
      <c r="G767" s="91"/>
      <c r="H767" s="92"/>
      <c r="I767" s="93"/>
      <c r="J767" s="94"/>
      <c r="K767" s="95"/>
      <c r="L767" s="93"/>
      <c r="M767" s="93"/>
      <c r="N767" s="93"/>
      <c r="O767" s="91"/>
      <c r="P767" s="62"/>
      <c r="Q767" s="93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>
      <c r="A768" s="89"/>
      <c r="B768" s="62"/>
      <c r="C768" s="90"/>
      <c r="D768" s="91"/>
      <c r="E768" s="62"/>
      <c r="F768" s="91"/>
      <c r="G768" s="91"/>
      <c r="H768" s="92"/>
      <c r="I768" s="93"/>
      <c r="J768" s="94"/>
      <c r="K768" s="95"/>
      <c r="L768" s="93"/>
      <c r="M768" s="93"/>
      <c r="N768" s="93"/>
      <c r="O768" s="91"/>
      <c r="P768" s="62"/>
      <c r="Q768" s="93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>
      <c r="A769" s="89"/>
      <c r="B769" s="62"/>
      <c r="C769" s="90"/>
      <c r="D769" s="91"/>
      <c r="E769" s="62"/>
      <c r="F769" s="91"/>
      <c r="G769" s="91"/>
      <c r="H769" s="92"/>
      <c r="I769" s="93"/>
      <c r="J769" s="94"/>
      <c r="K769" s="95"/>
      <c r="L769" s="93"/>
      <c r="M769" s="93"/>
      <c r="N769" s="93"/>
      <c r="O769" s="91"/>
      <c r="P769" s="62"/>
      <c r="Q769" s="93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>
      <c r="A770" s="89"/>
      <c r="B770" s="62"/>
      <c r="C770" s="90"/>
      <c r="D770" s="91"/>
      <c r="E770" s="62"/>
      <c r="F770" s="91"/>
      <c r="G770" s="91"/>
      <c r="H770" s="92"/>
      <c r="I770" s="93"/>
      <c r="J770" s="94"/>
      <c r="K770" s="95"/>
      <c r="L770" s="93"/>
      <c r="M770" s="93"/>
      <c r="N770" s="93"/>
      <c r="O770" s="91"/>
      <c r="P770" s="62"/>
      <c r="Q770" s="93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>
      <c r="A771" s="89"/>
      <c r="B771" s="62"/>
      <c r="C771" s="90"/>
      <c r="D771" s="91"/>
      <c r="E771" s="62"/>
      <c r="F771" s="91"/>
      <c r="G771" s="91"/>
      <c r="H771" s="92"/>
      <c r="I771" s="93"/>
      <c r="J771" s="94"/>
      <c r="K771" s="95"/>
      <c r="L771" s="93"/>
      <c r="M771" s="93"/>
      <c r="N771" s="93"/>
      <c r="O771" s="91"/>
      <c r="P771" s="62"/>
      <c r="Q771" s="93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>
      <c r="A772" s="89"/>
      <c r="B772" s="62"/>
      <c r="C772" s="90"/>
      <c r="D772" s="91"/>
      <c r="E772" s="62"/>
      <c r="F772" s="91"/>
      <c r="G772" s="91"/>
      <c r="H772" s="92"/>
      <c r="I772" s="93"/>
      <c r="J772" s="94"/>
      <c r="K772" s="95"/>
      <c r="L772" s="93"/>
      <c r="M772" s="93"/>
      <c r="N772" s="93"/>
      <c r="O772" s="91"/>
      <c r="P772" s="62"/>
      <c r="Q772" s="93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>
      <c r="A773" s="89"/>
      <c r="B773" s="62"/>
      <c r="C773" s="90"/>
      <c r="D773" s="91"/>
      <c r="E773" s="62"/>
      <c r="F773" s="91"/>
      <c r="G773" s="91"/>
      <c r="H773" s="92"/>
      <c r="I773" s="93"/>
      <c r="J773" s="94"/>
      <c r="K773" s="95"/>
      <c r="L773" s="93"/>
      <c r="M773" s="93"/>
      <c r="N773" s="93"/>
      <c r="O773" s="91"/>
      <c r="P773" s="62"/>
      <c r="Q773" s="93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>
      <c r="A774" s="89"/>
      <c r="B774" s="62"/>
      <c r="C774" s="90"/>
      <c r="D774" s="91"/>
      <c r="E774" s="62"/>
      <c r="F774" s="91"/>
      <c r="G774" s="91"/>
      <c r="H774" s="92"/>
      <c r="I774" s="93"/>
      <c r="J774" s="94"/>
      <c r="K774" s="95"/>
      <c r="L774" s="93"/>
      <c r="M774" s="93"/>
      <c r="N774" s="93"/>
      <c r="O774" s="91"/>
      <c r="P774" s="62"/>
      <c r="Q774" s="93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>
      <c r="A775" s="89"/>
      <c r="B775" s="62"/>
      <c r="C775" s="90"/>
      <c r="D775" s="91"/>
      <c r="E775" s="62"/>
      <c r="F775" s="91"/>
      <c r="G775" s="91"/>
      <c r="H775" s="92"/>
      <c r="I775" s="93"/>
      <c r="J775" s="94"/>
      <c r="K775" s="95"/>
      <c r="L775" s="93"/>
      <c r="M775" s="93"/>
      <c r="N775" s="93"/>
      <c r="O775" s="91"/>
      <c r="P775" s="62"/>
      <c r="Q775" s="93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>
      <c r="A776" s="89"/>
      <c r="B776" s="62"/>
      <c r="C776" s="90"/>
      <c r="D776" s="91"/>
      <c r="E776" s="62"/>
      <c r="F776" s="91"/>
      <c r="G776" s="91"/>
      <c r="H776" s="92"/>
      <c r="I776" s="93"/>
      <c r="J776" s="94"/>
      <c r="K776" s="95"/>
      <c r="L776" s="93"/>
      <c r="M776" s="93"/>
      <c r="N776" s="93"/>
      <c r="O776" s="91"/>
      <c r="P776" s="62"/>
      <c r="Q776" s="93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>
      <c r="A777" s="89"/>
      <c r="B777" s="62"/>
      <c r="C777" s="90"/>
      <c r="D777" s="91"/>
      <c r="E777" s="62"/>
      <c r="F777" s="91"/>
      <c r="G777" s="91"/>
      <c r="H777" s="92"/>
      <c r="I777" s="93"/>
      <c r="J777" s="94"/>
      <c r="K777" s="95"/>
      <c r="L777" s="93"/>
      <c r="M777" s="93"/>
      <c r="N777" s="93"/>
      <c r="O777" s="91"/>
      <c r="P777" s="62"/>
      <c r="Q777" s="93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>
      <c r="A778" s="89"/>
      <c r="B778" s="62"/>
      <c r="C778" s="90"/>
      <c r="D778" s="91"/>
      <c r="E778" s="62"/>
      <c r="F778" s="91"/>
      <c r="G778" s="91"/>
      <c r="H778" s="92"/>
      <c r="I778" s="93"/>
      <c r="J778" s="94"/>
      <c r="K778" s="95"/>
      <c r="L778" s="93"/>
      <c r="M778" s="93"/>
      <c r="N778" s="93"/>
      <c r="O778" s="91"/>
      <c r="P778" s="62"/>
      <c r="Q778" s="93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>
      <c r="A779" s="89"/>
      <c r="B779" s="62"/>
      <c r="C779" s="90"/>
      <c r="D779" s="91"/>
      <c r="E779" s="62"/>
      <c r="F779" s="91"/>
      <c r="G779" s="91"/>
      <c r="H779" s="92"/>
      <c r="I779" s="93"/>
      <c r="J779" s="94"/>
      <c r="K779" s="95"/>
      <c r="L779" s="93"/>
      <c r="M779" s="93"/>
      <c r="N779" s="93"/>
      <c r="O779" s="91"/>
      <c r="P779" s="62"/>
      <c r="Q779" s="93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>
      <c r="A780" s="89"/>
      <c r="B780" s="62"/>
      <c r="C780" s="90"/>
      <c r="D780" s="91"/>
      <c r="E780" s="62"/>
      <c r="F780" s="91"/>
      <c r="G780" s="91"/>
      <c r="H780" s="92"/>
      <c r="I780" s="93"/>
      <c r="J780" s="94"/>
      <c r="K780" s="95"/>
      <c r="L780" s="93"/>
      <c r="M780" s="93"/>
      <c r="N780" s="93"/>
      <c r="O780" s="91"/>
      <c r="P780" s="62"/>
      <c r="Q780" s="93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>
      <c r="A781" s="89"/>
      <c r="B781" s="62"/>
      <c r="C781" s="90"/>
      <c r="D781" s="91"/>
      <c r="E781" s="62"/>
      <c r="F781" s="91"/>
      <c r="G781" s="91"/>
      <c r="H781" s="92"/>
      <c r="I781" s="93"/>
      <c r="J781" s="94"/>
      <c r="K781" s="95"/>
      <c r="L781" s="93"/>
      <c r="M781" s="93"/>
      <c r="N781" s="93"/>
      <c r="O781" s="91"/>
      <c r="P781" s="62"/>
      <c r="Q781" s="93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>
      <c r="A782" s="89"/>
      <c r="B782" s="62"/>
      <c r="C782" s="90"/>
      <c r="D782" s="91"/>
      <c r="E782" s="62"/>
      <c r="F782" s="91"/>
      <c r="G782" s="91"/>
      <c r="H782" s="92"/>
      <c r="I782" s="93"/>
      <c r="J782" s="94"/>
      <c r="K782" s="95"/>
      <c r="L782" s="93"/>
      <c r="M782" s="93"/>
      <c r="N782" s="93"/>
      <c r="O782" s="91"/>
      <c r="P782" s="62"/>
      <c r="Q782" s="93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>
      <c r="A783" s="89"/>
      <c r="B783" s="62"/>
      <c r="C783" s="90"/>
      <c r="D783" s="91"/>
      <c r="E783" s="62"/>
      <c r="F783" s="91"/>
      <c r="G783" s="91"/>
      <c r="H783" s="92"/>
      <c r="I783" s="93"/>
      <c r="J783" s="94"/>
      <c r="K783" s="95"/>
      <c r="L783" s="93"/>
      <c r="M783" s="93"/>
      <c r="N783" s="93"/>
      <c r="O783" s="91"/>
      <c r="P783" s="62"/>
      <c r="Q783" s="93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>
      <c r="A784" s="89"/>
      <c r="B784" s="62"/>
      <c r="C784" s="90"/>
      <c r="D784" s="91"/>
      <c r="E784" s="62"/>
      <c r="F784" s="91"/>
      <c r="G784" s="91"/>
      <c r="H784" s="92"/>
      <c r="I784" s="93"/>
      <c r="J784" s="94"/>
      <c r="K784" s="95"/>
      <c r="L784" s="93"/>
      <c r="M784" s="93"/>
      <c r="N784" s="93"/>
      <c r="O784" s="91"/>
      <c r="P784" s="62"/>
      <c r="Q784" s="93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>
      <c r="A785" s="89"/>
      <c r="B785" s="62"/>
      <c r="C785" s="90"/>
      <c r="D785" s="91"/>
      <c r="E785" s="62"/>
      <c r="F785" s="91"/>
      <c r="G785" s="91"/>
      <c r="H785" s="92"/>
      <c r="I785" s="93"/>
      <c r="J785" s="94"/>
      <c r="K785" s="95"/>
      <c r="L785" s="93"/>
      <c r="M785" s="93"/>
      <c r="N785" s="93"/>
      <c r="O785" s="91"/>
      <c r="P785" s="62"/>
      <c r="Q785" s="93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>
      <c r="A786" s="89"/>
      <c r="B786" s="62"/>
      <c r="C786" s="90"/>
      <c r="D786" s="91"/>
      <c r="E786" s="62"/>
      <c r="F786" s="91"/>
      <c r="G786" s="91"/>
      <c r="H786" s="92"/>
      <c r="I786" s="93"/>
      <c r="J786" s="94"/>
      <c r="K786" s="95"/>
      <c r="L786" s="93"/>
      <c r="M786" s="93"/>
      <c r="N786" s="93"/>
      <c r="O786" s="91"/>
      <c r="P786" s="62"/>
      <c r="Q786" s="93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>
      <c r="A787" s="89"/>
      <c r="B787" s="62"/>
      <c r="C787" s="90"/>
      <c r="D787" s="91"/>
      <c r="E787" s="62"/>
      <c r="F787" s="91"/>
      <c r="G787" s="91"/>
      <c r="H787" s="92"/>
      <c r="I787" s="93"/>
      <c r="J787" s="94"/>
      <c r="K787" s="95"/>
      <c r="L787" s="93"/>
      <c r="M787" s="93"/>
      <c r="N787" s="93"/>
      <c r="O787" s="91"/>
      <c r="P787" s="62"/>
      <c r="Q787" s="93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>
      <c r="A788" s="89"/>
      <c r="B788" s="62"/>
      <c r="C788" s="90"/>
      <c r="D788" s="91"/>
      <c r="E788" s="62"/>
      <c r="F788" s="91"/>
      <c r="G788" s="91"/>
      <c r="H788" s="92"/>
      <c r="I788" s="93"/>
      <c r="J788" s="94"/>
      <c r="K788" s="95"/>
      <c r="L788" s="93"/>
      <c r="M788" s="93"/>
      <c r="N788" s="93"/>
      <c r="O788" s="91"/>
      <c r="P788" s="62"/>
      <c r="Q788" s="93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>
      <c r="A789" s="89"/>
      <c r="B789" s="62"/>
      <c r="C789" s="90"/>
      <c r="D789" s="91"/>
      <c r="E789" s="62"/>
      <c r="F789" s="91"/>
      <c r="G789" s="91"/>
      <c r="H789" s="92"/>
      <c r="I789" s="93"/>
      <c r="J789" s="94"/>
      <c r="K789" s="95"/>
      <c r="L789" s="93"/>
      <c r="M789" s="93"/>
      <c r="N789" s="93"/>
      <c r="O789" s="91"/>
      <c r="P789" s="62"/>
      <c r="Q789" s="93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>
      <c r="A790" s="89"/>
      <c r="B790" s="62"/>
      <c r="C790" s="90"/>
      <c r="D790" s="91"/>
      <c r="E790" s="62"/>
      <c r="F790" s="91"/>
      <c r="G790" s="91"/>
      <c r="H790" s="92"/>
      <c r="I790" s="93"/>
      <c r="J790" s="94"/>
      <c r="K790" s="95"/>
      <c r="L790" s="93"/>
      <c r="M790" s="93"/>
      <c r="N790" s="93"/>
      <c r="O790" s="91"/>
      <c r="P790" s="62"/>
      <c r="Q790" s="93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>
      <c r="A791" s="89"/>
      <c r="B791" s="62"/>
      <c r="C791" s="90"/>
      <c r="D791" s="91"/>
      <c r="E791" s="62"/>
      <c r="F791" s="91"/>
      <c r="G791" s="91"/>
      <c r="H791" s="92"/>
      <c r="I791" s="93"/>
      <c r="J791" s="94"/>
      <c r="K791" s="95"/>
      <c r="L791" s="93"/>
      <c r="M791" s="93"/>
      <c r="N791" s="93"/>
      <c r="O791" s="91"/>
      <c r="P791" s="62"/>
      <c r="Q791" s="93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>
      <c r="A792" s="89"/>
      <c r="B792" s="62"/>
      <c r="C792" s="90"/>
      <c r="D792" s="91"/>
      <c r="E792" s="62"/>
      <c r="F792" s="91"/>
      <c r="G792" s="91"/>
      <c r="H792" s="92"/>
      <c r="I792" s="93"/>
      <c r="J792" s="94"/>
      <c r="K792" s="95"/>
      <c r="L792" s="93"/>
      <c r="M792" s="93"/>
      <c r="N792" s="93"/>
      <c r="O792" s="91"/>
      <c r="P792" s="62"/>
      <c r="Q792" s="93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>
      <c r="A793" s="89"/>
      <c r="B793" s="62"/>
      <c r="C793" s="90"/>
      <c r="D793" s="91"/>
      <c r="E793" s="62"/>
      <c r="F793" s="91"/>
      <c r="G793" s="91"/>
      <c r="H793" s="92"/>
      <c r="I793" s="93"/>
      <c r="J793" s="94"/>
      <c r="K793" s="95"/>
      <c r="L793" s="93"/>
      <c r="M793" s="93"/>
      <c r="N793" s="93"/>
      <c r="O793" s="91"/>
      <c r="P793" s="62"/>
      <c r="Q793" s="93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>
      <c r="A794" s="89"/>
      <c r="B794" s="62"/>
      <c r="C794" s="90"/>
      <c r="D794" s="91"/>
      <c r="E794" s="62"/>
      <c r="F794" s="91"/>
      <c r="G794" s="91"/>
      <c r="H794" s="92"/>
      <c r="I794" s="93"/>
      <c r="J794" s="94"/>
      <c r="K794" s="95"/>
      <c r="L794" s="93"/>
      <c r="M794" s="93"/>
      <c r="N794" s="93"/>
      <c r="O794" s="91"/>
      <c r="P794" s="62"/>
      <c r="Q794" s="93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>
      <c r="A795" s="89"/>
      <c r="B795" s="62"/>
      <c r="C795" s="90"/>
      <c r="D795" s="91"/>
      <c r="E795" s="62"/>
      <c r="F795" s="91"/>
      <c r="G795" s="91"/>
      <c r="H795" s="92"/>
      <c r="I795" s="93"/>
      <c r="J795" s="94"/>
      <c r="K795" s="95"/>
      <c r="L795" s="93"/>
      <c r="M795" s="93"/>
      <c r="N795" s="93"/>
      <c r="O795" s="91"/>
      <c r="P795" s="62"/>
      <c r="Q795" s="93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>
      <c r="A796" s="89"/>
      <c r="B796" s="62"/>
      <c r="C796" s="90"/>
      <c r="D796" s="91"/>
      <c r="E796" s="62"/>
      <c r="F796" s="91"/>
      <c r="G796" s="91"/>
      <c r="H796" s="92"/>
      <c r="I796" s="93"/>
      <c r="J796" s="94"/>
      <c r="K796" s="95"/>
      <c r="L796" s="93"/>
      <c r="M796" s="93"/>
      <c r="N796" s="93"/>
      <c r="O796" s="91"/>
      <c r="P796" s="62"/>
      <c r="Q796" s="93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>
      <c r="A797" s="89"/>
      <c r="B797" s="62"/>
      <c r="C797" s="90"/>
      <c r="D797" s="91"/>
      <c r="E797" s="62"/>
      <c r="F797" s="91"/>
      <c r="G797" s="91"/>
      <c r="H797" s="92"/>
      <c r="I797" s="93"/>
      <c r="J797" s="94"/>
      <c r="K797" s="95"/>
      <c r="L797" s="93"/>
      <c r="M797" s="93"/>
      <c r="N797" s="93"/>
      <c r="O797" s="91"/>
      <c r="P797" s="62"/>
      <c r="Q797" s="93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>
      <c r="A798" s="89"/>
      <c r="B798" s="62"/>
      <c r="C798" s="90"/>
      <c r="D798" s="91"/>
      <c r="E798" s="62"/>
      <c r="F798" s="91"/>
      <c r="G798" s="91"/>
      <c r="H798" s="92"/>
      <c r="I798" s="93"/>
      <c r="J798" s="94"/>
      <c r="K798" s="95"/>
      <c r="L798" s="93"/>
      <c r="M798" s="93"/>
      <c r="N798" s="93"/>
      <c r="O798" s="91"/>
      <c r="P798" s="62"/>
      <c r="Q798" s="93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>
      <c r="A799" s="89"/>
      <c r="B799" s="62"/>
      <c r="C799" s="90"/>
      <c r="D799" s="91"/>
      <c r="E799" s="62"/>
      <c r="F799" s="91"/>
      <c r="G799" s="91"/>
      <c r="H799" s="92"/>
      <c r="I799" s="93"/>
      <c r="J799" s="94"/>
      <c r="K799" s="95"/>
      <c r="L799" s="93"/>
      <c r="M799" s="93"/>
      <c r="N799" s="93"/>
      <c r="O799" s="91"/>
      <c r="P799" s="62"/>
      <c r="Q799" s="93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>
      <c r="A800" s="89"/>
      <c r="B800" s="62"/>
      <c r="C800" s="90"/>
      <c r="D800" s="91"/>
      <c r="E800" s="62"/>
      <c r="F800" s="91"/>
      <c r="G800" s="91"/>
      <c r="H800" s="92"/>
      <c r="I800" s="93"/>
      <c r="J800" s="94"/>
      <c r="K800" s="95"/>
      <c r="L800" s="93"/>
      <c r="M800" s="93"/>
      <c r="N800" s="93"/>
      <c r="O800" s="91"/>
      <c r="P800" s="62"/>
      <c r="Q800" s="93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>
      <c r="A801" s="89"/>
      <c r="B801" s="62"/>
      <c r="C801" s="90"/>
      <c r="D801" s="91"/>
      <c r="E801" s="62"/>
      <c r="F801" s="91"/>
      <c r="G801" s="91"/>
      <c r="H801" s="92"/>
      <c r="I801" s="93"/>
      <c r="J801" s="94"/>
      <c r="K801" s="95"/>
      <c r="L801" s="93"/>
      <c r="M801" s="93"/>
      <c r="N801" s="93"/>
      <c r="O801" s="91"/>
      <c r="P801" s="62"/>
      <c r="Q801" s="93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>
      <c r="A802" s="89"/>
      <c r="B802" s="62"/>
      <c r="C802" s="90"/>
      <c r="D802" s="91"/>
      <c r="E802" s="62"/>
      <c r="F802" s="91"/>
      <c r="G802" s="91"/>
      <c r="H802" s="92"/>
      <c r="I802" s="93"/>
      <c r="J802" s="94"/>
      <c r="K802" s="95"/>
      <c r="L802" s="93"/>
      <c r="M802" s="93"/>
      <c r="N802" s="93"/>
      <c r="O802" s="91"/>
      <c r="P802" s="62"/>
      <c r="Q802" s="93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>
      <c r="A803" s="89"/>
      <c r="B803" s="62"/>
      <c r="C803" s="90"/>
      <c r="D803" s="91"/>
      <c r="E803" s="62"/>
      <c r="F803" s="91"/>
      <c r="G803" s="91"/>
      <c r="H803" s="92"/>
      <c r="I803" s="93"/>
      <c r="J803" s="94"/>
      <c r="K803" s="95"/>
      <c r="L803" s="93"/>
      <c r="M803" s="93"/>
      <c r="N803" s="93"/>
      <c r="O803" s="91"/>
      <c r="P803" s="62"/>
      <c r="Q803" s="93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>
      <c r="A804" s="89"/>
      <c r="B804" s="62"/>
      <c r="C804" s="90"/>
      <c r="D804" s="91"/>
      <c r="E804" s="62"/>
      <c r="F804" s="91"/>
      <c r="G804" s="91"/>
      <c r="H804" s="92"/>
      <c r="I804" s="93"/>
      <c r="J804" s="94"/>
      <c r="K804" s="95"/>
      <c r="L804" s="93"/>
      <c r="M804" s="93"/>
      <c r="N804" s="93"/>
      <c r="O804" s="91"/>
      <c r="P804" s="62"/>
      <c r="Q804" s="93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>
      <c r="A805" s="89"/>
      <c r="B805" s="62"/>
      <c r="C805" s="90"/>
      <c r="D805" s="91"/>
      <c r="E805" s="62"/>
      <c r="F805" s="91"/>
      <c r="G805" s="91"/>
      <c r="H805" s="92"/>
      <c r="I805" s="93"/>
      <c r="J805" s="94"/>
      <c r="K805" s="95"/>
      <c r="L805" s="93"/>
      <c r="M805" s="93"/>
      <c r="N805" s="93"/>
      <c r="O805" s="91"/>
      <c r="P805" s="62"/>
      <c r="Q805" s="93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>
      <c r="A806" s="89"/>
      <c r="B806" s="62"/>
      <c r="C806" s="90"/>
      <c r="D806" s="91"/>
      <c r="E806" s="62"/>
      <c r="F806" s="91"/>
      <c r="G806" s="91"/>
      <c r="H806" s="92"/>
      <c r="I806" s="93"/>
      <c r="J806" s="94"/>
      <c r="K806" s="95"/>
      <c r="L806" s="93"/>
      <c r="M806" s="93"/>
      <c r="N806" s="93"/>
      <c r="O806" s="91"/>
      <c r="P806" s="62"/>
      <c r="Q806" s="93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>
      <c r="A807" s="89"/>
      <c r="B807" s="62"/>
      <c r="C807" s="90"/>
      <c r="D807" s="91"/>
      <c r="E807" s="62"/>
      <c r="F807" s="91"/>
      <c r="G807" s="91"/>
      <c r="H807" s="92"/>
      <c r="I807" s="93"/>
      <c r="J807" s="94"/>
      <c r="K807" s="95"/>
      <c r="L807" s="93"/>
      <c r="M807" s="93"/>
      <c r="N807" s="93"/>
      <c r="O807" s="91"/>
      <c r="P807" s="62"/>
      <c r="Q807" s="93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>
      <c r="A808" s="89"/>
      <c r="B808" s="62"/>
      <c r="C808" s="90"/>
      <c r="D808" s="91"/>
      <c r="E808" s="62"/>
      <c r="F808" s="91"/>
      <c r="G808" s="91"/>
      <c r="H808" s="92"/>
      <c r="I808" s="93"/>
      <c r="J808" s="94"/>
      <c r="K808" s="95"/>
      <c r="L808" s="93"/>
      <c r="M808" s="93"/>
      <c r="N808" s="93"/>
      <c r="O808" s="91"/>
      <c r="P808" s="62"/>
      <c r="Q808" s="93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>
      <c r="A809" s="89"/>
      <c r="B809" s="62"/>
      <c r="C809" s="90"/>
      <c r="D809" s="91"/>
      <c r="E809" s="62"/>
      <c r="F809" s="91"/>
      <c r="G809" s="91"/>
      <c r="H809" s="92"/>
      <c r="I809" s="93"/>
      <c r="J809" s="94"/>
      <c r="K809" s="95"/>
      <c r="L809" s="93"/>
      <c r="M809" s="93"/>
      <c r="N809" s="93"/>
      <c r="O809" s="91"/>
      <c r="P809" s="62"/>
      <c r="Q809" s="93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>
      <c r="A810" s="89"/>
      <c r="B810" s="62"/>
      <c r="C810" s="90"/>
      <c r="D810" s="91"/>
      <c r="E810" s="62"/>
      <c r="F810" s="91"/>
      <c r="G810" s="91"/>
      <c r="H810" s="92"/>
      <c r="I810" s="93"/>
      <c r="J810" s="94"/>
      <c r="K810" s="95"/>
      <c r="L810" s="93"/>
      <c r="M810" s="93"/>
      <c r="N810" s="93"/>
      <c r="O810" s="91"/>
      <c r="P810" s="62"/>
      <c r="Q810" s="93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>
      <c r="A811" s="89"/>
      <c r="B811" s="62"/>
      <c r="C811" s="90"/>
      <c r="D811" s="91"/>
      <c r="E811" s="62"/>
      <c r="F811" s="91"/>
      <c r="G811" s="91"/>
      <c r="H811" s="92"/>
      <c r="I811" s="93"/>
      <c r="J811" s="94"/>
      <c r="K811" s="95"/>
      <c r="L811" s="93"/>
      <c r="M811" s="93"/>
      <c r="N811" s="93"/>
      <c r="O811" s="91"/>
      <c r="P811" s="62"/>
      <c r="Q811" s="93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>
      <c r="A812" s="89"/>
      <c r="B812" s="62"/>
      <c r="C812" s="90"/>
      <c r="D812" s="91"/>
      <c r="E812" s="62"/>
      <c r="F812" s="91"/>
      <c r="G812" s="91"/>
      <c r="H812" s="92"/>
      <c r="I812" s="93"/>
      <c r="J812" s="94"/>
      <c r="K812" s="95"/>
      <c r="L812" s="93"/>
      <c r="M812" s="93"/>
      <c r="N812" s="93"/>
      <c r="O812" s="91"/>
      <c r="P812" s="62"/>
      <c r="Q812" s="93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>
      <c r="A813" s="89"/>
      <c r="B813" s="62"/>
      <c r="C813" s="90"/>
      <c r="D813" s="91"/>
      <c r="E813" s="62"/>
      <c r="F813" s="91"/>
      <c r="G813" s="91"/>
      <c r="H813" s="92"/>
      <c r="I813" s="93"/>
      <c r="J813" s="94"/>
      <c r="K813" s="95"/>
      <c r="L813" s="93"/>
      <c r="M813" s="93"/>
      <c r="N813" s="93"/>
      <c r="O813" s="91"/>
      <c r="P813" s="62"/>
      <c r="Q813" s="93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>
      <c r="A814" s="89"/>
      <c r="B814" s="62"/>
      <c r="C814" s="90"/>
      <c r="D814" s="91"/>
      <c r="E814" s="62"/>
      <c r="F814" s="91"/>
      <c r="G814" s="91"/>
      <c r="H814" s="92"/>
      <c r="I814" s="93"/>
      <c r="J814" s="94"/>
      <c r="K814" s="95"/>
      <c r="L814" s="93"/>
      <c r="M814" s="93"/>
      <c r="N814" s="93"/>
      <c r="O814" s="91"/>
      <c r="P814" s="62"/>
      <c r="Q814" s="93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>
      <c r="A815" s="89"/>
      <c r="B815" s="62"/>
      <c r="C815" s="90"/>
      <c r="D815" s="91"/>
      <c r="E815" s="62"/>
      <c r="F815" s="91"/>
      <c r="G815" s="91"/>
      <c r="H815" s="92"/>
      <c r="I815" s="93"/>
      <c r="J815" s="94"/>
      <c r="K815" s="95"/>
      <c r="L815" s="93"/>
      <c r="M815" s="93"/>
      <c r="N815" s="93"/>
      <c r="O815" s="91"/>
      <c r="P815" s="62"/>
      <c r="Q815" s="93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>
      <c r="A816" s="89"/>
      <c r="B816" s="62"/>
      <c r="C816" s="90"/>
      <c r="D816" s="91"/>
      <c r="E816" s="62"/>
      <c r="F816" s="91"/>
      <c r="G816" s="91"/>
      <c r="H816" s="92"/>
      <c r="I816" s="93"/>
      <c r="J816" s="94"/>
      <c r="K816" s="95"/>
      <c r="L816" s="93"/>
      <c r="M816" s="93"/>
      <c r="N816" s="93"/>
      <c r="O816" s="91"/>
      <c r="P816" s="62"/>
      <c r="Q816" s="93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>
      <c r="A817" s="89"/>
      <c r="B817" s="62"/>
      <c r="C817" s="90"/>
      <c r="D817" s="91"/>
      <c r="E817" s="62"/>
      <c r="F817" s="91"/>
      <c r="G817" s="91"/>
      <c r="H817" s="92"/>
      <c r="I817" s="93"/>
      <c r="J817" s="94"/>
      <c r="K817" s="95"/>
      <c r="L817" s="93"/>
      <c r="M817" s="93"/>
      <c r="N817" s="93"/>
      <c r="O817" s="91"/>
      <c r="P817" s="62"/>
      <c r="Q817" s="93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>
      <c r="A818" s="89"/>
      <c r="B818" s="62"/>
      <c r="C818" s="90"/>
      <c r="D818" s="91"/>
      <c r="E818" s="62"/>
      <c r="F818" s="91"/>
      <c r="G818" s="91"/>
      <c r="H818" s="92"/>
      <c r="I818" s="93"/>
      <c r="J818" s="94"/>
      <c r="K818" s="95"/>
      <c r="L818" s="93"/>
      <c r="M818" s="93"/>
      <c r="N818" s="93"/>
      <c r="O818" s="91"/>
      <c r="P818" s="62"/>
      <c r="Q818" s="93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>
      <c r="A819" s="89"/>
      <c r="B819" s="62"/>
      <c r="C819" s="90"/>
      <c r="D819" s="91"/>
      <c r="E819" s="62"/>
      <c r="F819" s="91"/>
      <c r="G819" s="91"/>
      <c r="H819" s="92"/>
      <c r="I819" s="93"/>
      <c r="J819" s="94"/>
      <c r="K819" s="95"/>
      <c r="L819" s="93"/>
      <c r="M819" s="93"/>
      <c r="N819" s="93"/>
      <c r="O819" s="91"/>
      <c r="P819" s="62"/>
      <c r="Q819" s="93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>
      <c r="A820" s="89"/>
      <c r="B820" s="62"/>
      <c r="C820" s="90"/>
      <c r="D820" s="91"/>
      <c r="E820" s="62"/>
      <c r="F820" s="91"/>
      <c r="G820" s="91"/>
      <c r="H820" s="92"/>
      <c r="I820" s="93"/>
      <c r="J820" s="94"/>
      <c r="K820" s="95"/>
      <c r="L820" s="93"/>
      <c r="M820" s="93"/>
      <c r="N820" s="93"/>
      <c r="O820" s="91"/>
      <c r="P820" s="62"/>
      <c r="Q820" s="93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>
      <c r="A821" s="89"/>
      <c r="B821" s="62"/>
      <c r="C821" s="90"/>
      <c r="D821" s="91"/>
      <c r="E821" s="62"/>
      <c r="F821" s="91"/>
      <c r="G821" s="91"/>
      <c r="H821" s="92"/>
      <c r="I821" s="93"/>
      <c r="J821" s="94"/>
      <c r="K821" s="95"/>
      <c r="L821" s="93"/>
      <c r="M821" s="93"/>
      <c r="N821" s="93"/>
      <c r="O821" s="91"/>
      <c r="P821" s="62"/>
      <c r="Q821" s="93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>
      <c r="A822" s="89"/>
      <c r="B822" s="62"/>
      <c r="C822" s="90"/>
      <c r="D822" s="91"/>
      <c r="E822" s="62"/>
      <c r="F822" s="91"/>
      <c r="G822" s="91"/>
      <c r="H822" s="92"/>
      <c r="I822" s="93"/>
      <c r="J822" s="94"/>
      <c r="K822" s="95"/>
      <c r="L822" s="93"/>
      <c r="M822" s="93"/>
      <c r="N822" s="93"/>
      <c r="O822" s="91"/>
      <c r="P822" s="62"/>
      <c r="Q822" s="93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>
      <c r="A823" s="89"/>
      <c r="B823" s="62"/>
      <c r="C823" s="90"/>
      <c r="D823" s="91"/>
      <c r="E823" s="62"/>
      <c r="F823" s="91"/>
      <c r="G823" s="91"/>
      <c r="H823" s="92"/>
      <c r="I823" s="93"/>
      <c r="J823" s="94"/>
      <c r="K823" s="95"/>
      <c r="L823" s="93"/>
      <c r="M823" s="93"/>
      <c r="N823" s="93"/>
      <c r="O823" s="91"/>
      <c r="P823" s="62"/>
      <c r="Q823" s="93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>
      <c r="A824" s="89"/>
      <c r="B824" s="62"/>
      <c r="C824" s="90"/>
      <c r="D824" s="91"/>
      <c r="E824" s="62"/>
      <c r="F824" s="91"/>
      <c r="G824" s="91"/>
      <c r="H824" s="92"/>
      <c r="I824" s="93"/>
      <c r="J824" s="94"/>
      <c r="K824" s="95"/>
      <c r="L824" s="93"/>
      <c r="M824" s="93"/>
      <c r="N824" s="93"/>
      <c r="O824" s="91"/>
      <c r="P824" s="62"/>
      <c r="Q824" s="93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>
      <c r="A825" s="89"/>
      <c r="B825" s="62"/>
      <c r="C825" s="90"/>
      <c r="D825" s="91"/>
      <c r="E825" s="62"/>
      <c r="F825" s="91"/>
      <c r="G825" s="91"/>
      <c r="H825" s="92"/>
      <c r="I825" s="93"/>
      <c r="J825" s="94"/>
      <c r="K825" s="95"/>
      <c r="L825" s="93"/>
      <c r="M825" s="93"/>
      <c r="N825" s="93"/>
      <c r="O825" s="91"/>
      <c r="P825" s="62"/>
      <c r="Q825" s="93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>
      <c r="A826" s="89"/>
      <c r="B826" s="62"/>
      <c r="C826" s="90"/>
      <c r="D826" s="91"/>
      <c r="E826" s="62"/>
      <c r="F826" s="91"/>
      <c r="G826" s="91"/>
      <c r="H826" s="92"/>
      <c r="I826" s="93"/>
      <c r="J826" s="94"/>
      <c r="K826" s="95"/>
      <c r="L826" s="93"/>
      <c r="M826" s="93"/>
      <c r="N826" s="93"/>
      <c r="O826" s="91"/>
      <c r="P826" s="62"/>
      <c r="Q826" s="93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>
      <c r="A827" s="89"/>
      <c r="B827" s="62"/>
      <c r="C827" s="90"/>
      <c r="D827" s="91"/>
      <c r="E827" s="62"/>
      <c r="F827" s="91"/>
      <c r="G827" s="91"/>
      <c r="H827" s="92"/>
      <c r="I827" s="93"/>
      <c r="J827" s="94"/>
      <c r="K827" s="95"/>
      <c r="L827" s="93"/>
      <c r="M827" s="93"/>
      <c r="N827" s="93"/>
      <c r="O827" s="91"/>
      <c r="P827" s="62"/>
      <c r="Q827" s="93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>
      <c r="A828" s="89"/>
      <c r="B828" s="62"/>
      <c r="C828" s="90"/>
      <c r="D828" s="91"/>
      <c r="E828" s="62"/>
      <c r="F828" s="91"/>
      <c r="G828" s="91"/>
      <c r="H828" s="92"/>
      <c r="I828" s="93"/>
      <c r="J828" s="94"/>
      <c r="K828" s="95"/>
      <c r="L828" s="93"/>
      <c r="M828" s="93"/>
      <c r="N828" s="93"/>
      <c r="O828" s="91"/>
      <c r="P828" s="62"/>
      <c r="Q828" s="93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>
      <c r="A829" s="89"/>
      <c r="B829" s="62"/>
      <c r="C829" s="90"/>
      <c r="D829" s="91"/>
      <c r="E829" s="62"/>
      <c r="F829" s="91"/>
      <c r="G829" s="91"/>
      <c r="H829" s="92"/>
      <c r="I829" s="93"/>
      <c r="J829" s="94"/>
      <c r="K829" s="95"/>
      <c r="L829" s="93"/>
      <c r="M829" s="93"/>
      <c r="N829" s="93"/>
      <c r="O829" s="91"/>
      <c r="P829" s="62"/>
      <c r="Q829" s="93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>
      <c r="A830" s="89"/>
      <c r="B830" s="62"/>
      <c r="C830" s="90"/>
      <c r="D830" s="91"/>
      <c r="E830" s="62"/>
      <c r="F830" s="91"/>
      <c r="G830" s="91"/>
      <c r="H830" s="92"/>
      <c r="I830" s="93"/>
      <c r="J830" s="94"/>
      <c r="K830" s="95"/>
      <c r="L830" s="93"/>
      <c r="M830" s="93"/>
      <c r="N830" s="93"/>
      <c r="O830" s="91"/>
      <c r="P830" s="62"/>
      <c r="Q830" s="93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>
      <c r="A831" s="89"/>
      <c r="B831" s="62"/>
      <c r="C831" s="90"/>
      <c r="D831" s="91"/>
      <c r="E831" s="62"/>
      <c r="F831" s="91"/>
      <c r="G831" s="91"/>
      <c r="H831" s="92"/>
      <c r="I831" s="93"/>
      <c r="J831" s="94"/>
      <c r="K831" s="95"/>
      <c r="L831" s="93"/>
      <c r="M831" s="93"/>
      <c r="N831" s="93"/>
      <c r="O831" s="91"/>
      <c r="P831" s="62"/>
      <c r="Q831" s="93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>
      <c r="A832" s="89"/>
      <c r="B832" s="62"/>
      <c r="C832" s="90"/>
      <c r="D832" s="91"/>
      <c r="E832" s="62"/>
      <c r="F832" s="91"/>
      <c r="G832" s="91"/>
      <c r="H832" s="92"/>
      <c r="I832" s="93"/>
      <c r="J832" s="94"/>
      <c r="K832" s="95"/>
      <c r="L832" s="93"/>
      <c r="M832" s="93"/>
      <c r="N832" s="93"/>
      <c r="O832" s="91"/>
      <c r="P832" s="62"/>
      <c r="Q832" s="93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>
      <c r="A833" s="89"/>
      <c r="B833" s="62"/>
      <c r="C833" s="90"/>
      <c r="D833" s="91"/>
      <c r="E833" s="62"/>
      <c r="F833" s="91"/>
      <c r="G833" s="91"/>
      <c r="H833" s="92"/>
      <c r="I833" s="93"/>
      <c r="J833" s="94"/>
      <c r="K833" s="95"/>
      <c r="L833" s="93"/>
      <c r="M833" s="93"/>
      <c r="N833" s="93"/>
      <c r="O833" s="91"/>
      <c r="P833" s="62"/>
      <c r="Q833" s="93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>
      <c r="A834" s="89"/>
      <c r="B834" s="62"/>
      <c r="C834" s="90"/>
      <c r="D834" s="91"/>
      <c r="E834" s="62"/>
      <c r="F834" s="91"/>
      <c r="G834" s="91"/>
      <c r="H834" s="92"/>
      <c r="I834" s="93"/>
      <c r="J834" s="94"/>
      <c r="K834" s="95"/>
      <c r="L834" s="93"/>
      <c r="M834" s="93"/>
      <c r="N834" s="93"/>
      <c r="O834" s="91"/>
      <c r="P834" s="62"/>
      <c r="Q834" s="93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>
      <c r="A835" s="89"/>
      <c r="B835" s="62"/>
      <c r="C835" s="90"/>
      <c r="D835" s="91"/>
      <c r="E835" s="62"/>
      <c r="F835" s="91"/>
      <c r="G835" s="91"/>
      <c r="H835" s="92"/>
      <c r="I835" s="93"/>
      <c r="J835" s="94"/>
      <c r="K835" s="95"/>
      <c r="L835" s="93"/>
      <c r="M835" s="93"/>
      <c r="N835" s="93"/>
      <c r="O835" s="91"/>
      <c r="P835" s="62"/>
      <c r="Q835" s="93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>
      <c r="A836" s="89"/>
      <c r="B836" s="62"/>
      <c r="C836" s="90"/>
      <c r="D836" s="91"/>
      <c r="E836" s="62"/>
      <c r="F836" s="91"/>
      <c r="G836" s="91"/>
      <c r="H836" s="92"/>
      <c r="I836" s="93"/>
      <c r="J836" s="94"/>
      <c r="K836" s="95"/>
      <c r="L836" s="93"/>
      <c r="M836" s="93"/>
      <c r="N836" s="93"/>
      <c r="O836" s="91"/>
      <c r="P836" s="62"/>
      <c r="Q836" s="93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>
      <c r="A837" s="89"/>
      <c r="B837" s="62"/>
      <c r="C837" s="90"/>
      <c r="D837" s="91"/>
      <c r="E837" s="62"/>
      <c r="F837" s="91"/>
      <c r="G837" s="91"/>
      <c r="H837" s="92"/>
      <c r="I837" s="93"/>
      <c r="J837" s="94"/>
      <c r="K837" s="95"/>
      <c r="L837" s="93"/>
      <c r="M837" s="93"/>
      <c r="N837" s="93"/>
      <c r="O837" s="91"/>
      <c r="P837" s="62"/>
      <c r="Q837" s="93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>
      <c r="A838" s="89"/>
      <c r="B838" s="62"/>
      <c r="C838" s="90"/>
      <c r="D838" s="91"/>
      <c r="E838" s="62"/>
      <c r="F838" s="91"/>
      <c r="G838" s="91"/>
      <c r="H838" s="92"/>
      <c r="I838" s="93"/>
      <c r="J838" s="94"/>
      <c r="K838" s="95"/>
      <c r="L838" s="93"/>
      <c r="M838" s="93"/>
      <c r="N838" s="93"/>
      <c r="O838" s="91"/>
      <c r="P838" s="62"/>
      <c r="Q838" s="93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>
      <c r="A839" s="89"/>
      <c r="B839" s="62"/>
      <c r="C839" s="90"/>
      <c r="D839" s="91"/>
      <c r="E839" s="62"/>
      <c r="F839" s="91"/>
      <c r="G839" s="91"/>
      <c r="H839" s="92"/>
      <c r="I839" s="93"/>
      <c r="J839" s="94"/>
      <c r="K839" s="95"/>
      <c r="L839" s="93"/>
      <c r="M839" s="93"/>
      <c r="N839" s="93"/>
      <c r="O839" s="91"/>
      <c r="P839" s="62"/>
      <c r="Q839" s="93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>
      <c r="A840" s="89"/>
      <c r="B840" s="62"/>
      <c r="C840" s="90"/>
      <c r="D840" s="91"/>
      <c r="E840" s="62"/>
      <c r="F840" s="91"/>
      <c r="G840" s="91"/>
      <c r="H840" s="92"/>
      <c r="I840" s="93"/>
      <c r="J840" s="94"/>
      <c r="K840" s="95"/>
      <c r="L840" s="93"/>
      <c r="M840" s="93"/>
      <c r="N840" s="93"/>
      <c r="O840" s="91"/>
      <c r="P840" s="62"/>
      <c r="Q840" s="93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>
      <c r="A841" s="89"/>
      <c r="B841" s="62"/>
      <c r="C841" s="90"/>
      <c r="D841" s="91"/>
      <c r="E841" s="62"/>
      <c r="F841" s="91"/>
      <c r="G841" s="91"/>
      <c r="H841" s="92"/>
      <c r="I841" s="93"/>
      <c r="J841" s="94"/>
      <c r="K841" s="95"/>
      <c r="L841" s="93"/>
      <c r="M841" s="93"/>
      <c r="N841" s="93"/>
      <c r="O841" s="91"/>
      <c r="P841" s="62"/>
      <c r="Q841" s="93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>
      <c r="A842" s="89"/>
      <c r="B842" s="62"/>
      <c r="C842" s="90"/>
      <c r="D842" s="91"/>
      <c r="E842" s="62"/>
      <c r="F842" s="91"/>
      <c r="G842" s="91"/>
      <c r="H842" s="92"/>
      <c r="I842" s="93"/>
      <c r="J842" s="94"/>
      <c r="K842" s="95"/>
      <c r="L842" s="93"/>
      <c r="M842" s="93"/>
      <c r="N842" s="93"/>
      <c r="O842" s="91"/>
      <c r="P842" s="62"/>
      <c r="Q842" s="93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>
      <c r="A843" s="89"/>
      <c r="B843" s="62"/>
      <c r="C843" s="90"/>
      <c r="D843" s="91"/>
      <c r="E843" s="62"/>
      <c r="F843" s="91"/>
      <c r="G843" s="91"/>
      <c r="H843" s="92"/>
      <c r="I843" s="93"/>
      <c r="J843" s="94"/>
      <c r="K843" s="95"/>
      <c r="L843" s="93"/>
      <c r="M843" s="93"/>
      <c r="N843" s="93"/>
      <c r="O843" s="91"/>
      <c r="P843" s="62"/>
      <c r="Q843" s="93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>
      <c r="A844" s="89"/>
      <c r="B844" s="62"/>
      <c r="C844" s="90"/>
      <c r="D844" s="91"/>
      <c r="E844" s="62"/>
      <c r="F844" s="91"/>
      <c r="G844" s="91"/>
      <c r="H844" s="92"/>
      <c r="I844" s="93"/>
      <c r="J844" s="94"/>
      <c r="K844" s="95"/>
      <c r="L844" s="93"/>
      <c r="M844" s="93"/>
      <c r="N844" s="93"/>
      <c r="O844" s="91"/>
      <c r="P844" s="62"/>
      <c r="Q844" s="93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>
      <c r="A845" s="89"/>
      <c r="B845" s="62"/>
      <c r="C845" s="90"/>
      <c r="D845" s="91"/>
      <c r="E845" s="62"/>
      <c r="F845" s="91"/>
      <c r="G845" s="91"/>
      <c r="H845" s="92"/>
      <c r="I845" s="93"/>
      <c r="J845" s="94"/>
      <c r="K845" s="95"/>
      <c r="L845" s="93"/>
      <c r="M845" s="93"/>
      <c r="N845" s="93"/>
      <c r="O845" s="91"/>
      <c r="P845" s="62"/>
      <c r="Q845" s="93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>
      <c r="A846" s="89"/>
      <c r="B846" s="62"/>
      <c r="C846" s="90"/>
      <c r="D846" s="91"/>
      <c r="E846" s="62"/>
      <c r="F846" s="91"/>
      <c r="G846" s="91"/>
      <c r="H846" s="92"/>
      <c r="I846" s="93"/>
      <c r="J846" s="94"/>
      <c r="K846" s="95"/>
      <c r="L846" s="93"/>
      <c r="M846" s="93"/>
      <c r="N846" s="93"/>
      <c r="O846" s="91"/>
      <c r="P846" s="62"/>
      <c r="Q846" s="93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>
      <c r="A847" s="89"/>
      <c r="B847" s="62"/>
      <c r="C847" s="90"/>
      <c r="D847" s="91"/>
      <c r="E847" s="62"/>
      <c r="F847" s="91"/>
      <c r="G847" s="91"/>
      <c r="H847" s="92"/>
      <c r="I847" s="93"/>
      <c r="J847" s="94"/>
      <c r="K847" s="95"/>
      <c r="L847" s="93"/>
      <c r="M847" s="93"/>
      <c r="N847" s="93"/>
      <c r="O847" s="91"/>
      <c r="P847" s="62"/>
      <c r="Q847" s="93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>
      <c r="A848" s="89"/>
      <c r="B848" s="62"/>
      <c r="C848" s="90"/>
      <c r="D848" s="91"/>
      <c r="E848" s="62"/>
      <c r="F848" s="91"/>
      <c r="G848" s="91"/>
      <c r="H848" s="92"/>
      <c r="I848" s="93"/>
      <c r="J848" s="94"/>
      <c r="K848" s="95"/>
      <c r="L848" s="93"/>
      <c r="M848" s="93"/>
      <c r="N848" s="93"/>
      <c r="O848" s="91"/>
      <c r="P848" s="62"/>
      <c r="Q848" s="93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>
      <c r="A849" s="89"/>
      <c r="B849" s="62"/>
      <c r="C849" s="90"/>
      <c r="D849" s="91"/>
      <c r="E849" s="62"/>
      <c r="F849" s="91"/>
      <c r="G849" s="91"/>
      <c r="H849" s="92"/>
      <c r="I849" s="93"/>
      <c r="J849" s="94"/>
      <c r="K849" s="95"/>
      <c r="L849" s="93"/>
      <c r="M849" s="93"/>
      <c r="N849" s="93"/>
      <c r="O849" s="91"/>
      <c r="P849" s="62"/>
      <c r="Q849" s="93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>
      <c r="A850" s="89"/>
      <c r="B850" s="62"/>
      <c r="C850" s="90"/>
      <c r="D850" s="91"/>
      <c r="E850" s="62"/>
      <c r="F850" s="91"/>
      <c r="G850" s="91"/>
      <c r="H850" s="92"/>
      <c r="I850" s="93"/>
      <c r="J850" s="94"/>
      <c r="K850" s="95"/>
      <c r="L850" s="93"/>
      <c r="M850" s="93"/>
      <c r="N850" s="93"/>
      <c r="O850" s="91"/>
      <c r="P850" s="62"/>
      <c r="Q850" s="93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>
      <c r="A851" s="89"/>
      <c r="B851" s="62"/>
      <c r="C851" s="90"/>
      <c r="D851" s="91"/>
      <c r="E851" s="62"/>
      <c r="F851" s="91"/>
      <c r="G851" s="91"/>
      <c r="H851" s="92"/>
      <c r="I851" s="93"/>
      <c r="J851" s="94"/>
      <c r="K851" s="95"/>
      <c r="L851" s="93"/>
      <c r="M851" s="93"/>
      <c r="N851" s="93"/>
      <c r="O851" s="91"/>
      <c r="P851" s="62"/>
      <c r="Q851" s="93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>
      <c r="A852" s="89"/>
      <c r="B852" s="62"/>
      <c r="C852" s="90"/>
      <c r="D852" s="91"/>
      <c r="E852" s="62"/>
      <c r="F852" s="91"/>
      <c r="G852" s="91"/>
      <c r="H852" s="92"/>
      <c r="I852" s="93"/>
      <c r="J852" s="94"/>
      <c r="K852" s="95"/>
      <c r="L852" s="93"/>
      <c r="M852" s="93"/>
      <c r="N852" s="93"/>
      <c r="O852" s="91"/>
      <c r="P852" s="62"/>
      <c r="Q852" s="93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>
      <c r="A853" s="89"/>
      <c r="B853" s="62"/>
      <c r="C853" s="90"/>
      <c r="D853" s="91"/>
      <c r="E853" s="62"/>
      <c r="F853" s="91"/>
      <c r="G853" s="91"/>
      <c r="H853" s="92"/>
      <c r="I853" s="93"/>
      <c r="J853" s="94"/>
      <c r="K853" s="95"/>
      <c r="L853" s="93"/>
      <c r="M853" s="93"/>
      <c r="N853" s="93"/>
      <c r="O853" s="91"/>
      <c r="P853" s="62"/>
      <c r="Q853" s="93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>
      <c r="A854" s="89"/>
      <c r="B854" s="62"/>
      <c r="C854" s="90"/>
      <c r="D854" s="91"/>
      <c r="E854" s="62"/>
      <c r="F854" s="91"/>
      <c r="G854" s="91"/>
      <c r="H854" s="92"/>
      <c r="I854" s="93"/>
      <c r="J854" s="94"/>
      <c r="K854" s="95"/>
      <c r="L854" s="93"/>
      <c r="M854" s="93"/>
      <c r="N854" s="93"/>
      <c r="O854" s="91"/>
      <c r="P854" s="62"/>
      <c r="Q854" s="93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>
      <c r="A855" s="89"/>
      <c r="B855" s="62"/>
      <c r="C855" s="90"/>
      <c r="D855" s="91"/>
      <c r="E855" s="62"/>
      <c r="F855" s="91"/>
      <c r="G855" s="91"/>
      <c r="H855" s="92"/>
      <c r="I855" s="93"/>
      <c r="J855" s="94"/>
      <c r="K855" s="95"/>
      <c r="L855" s="93"/>
      <c r="M855" s="93"/>
      <c r="N855" s="93"/>
      <c r="O855" s="91"/>
      <c r="P855" s="62"/>
      <c r="Q855" s="93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>
      <c r="A856" s="89"/>
      <c r="B856" s="62"/>
      <c r="C856" s="90"/>
      <c r="D856" s="91"/>
      <c r="E856" s="62"/>
      <c r="F856" s="91"/>
      <c r="G856" s="91"/>
      <c r="H856" s="92"/>
      <c r="I856" s="93"/>
      <c r="J856" s="94"/>
      <c r="K856" s="95"/>
      <c r="L856" s="93"/>
      <c r="M856" s="93"/>
      <c r="N856" s="93"/>
      <c r="O856" s="91"/>
      <c r="P856" s="62"/>
      <c r="Q856" s="93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>
      <c r="A857" s="89"/>
      <c r="B857" s="62"/>
      <c r="C857" s="90"/>
      <c r="D857" s="91"/>
      <c r="E857" s="62"/>
      <c r="F857" s="91"/>
      <c r="G857" s="91"/>
      <c r="H857" s="92"/>
      <c r="I857" s="93"/>
      <c r="J857" s="94"/>
      <c r="K857" s="95"/>
      <c r="L857" s="93"/>
      <c r="M857" s="93"/>
      <c r="N857" s="93"/>
      <c r="O857" s="91"/>
      <c r="P857" s="62"/>
      <c r="Q857" s="93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>
      <c r="A858" s="89"/>
      <c r="B858" s="62"/>
      <c r="C858" s="90"/>
      <c r="D858" s="91"/>
      <c r="E858" s="62"/>
      <c r="F858" s="91"/>
      <c r="G858" s="91"/>
      <c r="H858" s="92"/>
      <c r="I858" s="93"/>
      <c r="J858" s="94"/>
      <c r="K858" s="95"/>
      <c r="L858" s="93"/>
      <c r="M858" s="93"/>
      <c r="N858" s="93"/>
      <c r="O858" s="91"/>
      <c r="P858" s="62"/>
      <c r="Q858" s="93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>
      <c r="A859" s="89"/>
      <c r="B859" s="62"/>
      <c r="C859" s="90"/>
      <c r="D859" s="91"/>
      <c r="E859" s="62"/>
      <c r="F859" s="91"/>
      <c r="G859" s="91"/>
      <c r="H859" s="92"/>
      <c r="I859" s="93"/>
      <c r="J859" s="94"/>
      <c r="K859" s="95"/>
      <c r="L859" s="93"/>
      <c r="M859" s="93"/>
      <c r="N859" s="93"/>
      <c r="O859" s="91"/>
      <c r="P859" s="62"/>
      <c r="Q859" s="93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>
      <c r="A860" s="89"/>
      <c r="B860" s="62"/>
      <c r="C860" s="90"/>
      <c r="D860" s="91"/>
      <c r="E860" s="62"/>
      <c r="F860" s="91"/>
      <c r="G860" s="91"/>
      <c r="H860" s="92"/>
      <c r="I860" s="93"/>
      <c r="J860" s="94"/>
      <c r="K860" s="95"/>
      <c r="L860" s="93"/>
      <c r="M860" s="93"/>
      <c r="N860" s="93"/>
      <c r="O860" s="91"/>
      <c r="P860" s="62"/>
      <c r="Q860" s="93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>
      <c r="A861" s="89"/>
      <c r="B861" s="62"/>
      <c r="C861" s="90"/>
      <c r="D861" s="91"/>
      <c r="E861" s="62"/>
      <c r="F861" s="91"/>
      <c r="G861" s="91"/>
      <c r="H861" s="92"/>
      <c r="I861" s="93"/>
      <c r="J861" s="94"/>
      <c r="K861" s="95"/>
      <c r="L861" s="93"/>
      <c r="M861" s="93"/>
      <c r="N861" s="93"/>
      <c r="O861" s="91"/>
      <c r="P861" s="62"/>
      <c r="Q861" s="93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>
      <c r="A862" s="89"/>
      <c r="B862" s="62"/>
      <c r="C862" s="90"/>
      <c r="D862" s="91"/>
      <c r="E862" s="62"/>
      <c r="F862" s="91"/>
      <c r="G862" s="91"/>
      <c r="H862" s="92"/>
      <c r="I862" s="93"/>
      <c r="J862" s="94"/>
      <c r="K862" s="95"/>
      <c r="L862" s="93"/>
      <c r="M862" s="93"/>
      <c r="N862" s="93"/>
      <c r="O862" s="91"/>
      <c r="P862" s="62"/>
      <c r="Q862" s="93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>
      <c r="A863" s="89"/>
      <c r="B863" s="62"/>
      <c r="C863" s="90"/>
      <c r="D863" s="91"/>
      <c r="E863" s="62"/>
      <c r="F863" s="91"/>
      <c r="G863" s="91"/>
      <c r="H863" s="92"/>
      <c r="I863" s="93"/>
      <c r="J863" s="94"/>
      <c r="K863" s="95"/>
      <c r="L863" s="93"/>
      <c r="M863" s="93"/>
      <c r="N863" s="93"/>
      <c r="O863" s="91"/>
      <c r="P863" s="62"/>
      <c r="Q863" s="93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>
      <c r="A864" s="89"/>
      <c r="B864" s="62"/>
      <c r="C864" s="90"/>
      <c r="D864" s="91"/>
      <c r="E864" s="62"/>
      <c r="F864" s="91"/>
      <c r="G864" s="91"/>
      <c r="H864" s="92"/>
      <c r="I864" s="93"/>
      <c r="J864" s="94"/>
      <c r="K864" s="95"/>
      <c r="L864" s="93"/>
      <c r="M864" s="93"/>
      <c r="N864" s="93"/>
      <c r="O864" s="91"/>
      <c r="P864" s="62"/>
      <c r="Q864" s="93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>
      <c r="A865" s="89"/>
      <c r="B865" s="62"/>
      <c r="C865" s="90"/>
      <c r="D865" s="91"/>
      <c r="E865" s="62"/>
      <c r="F865" s="91"/>
      <c r="G865" s="91"/>
      <c r="H865" s="92"/>
      <c r="I865" s="93"/>
      <c r="J865" s="94"/>
      <c r="K865" s="95"/>
      <c r="L865" s="93"/>
      <c r="M865" s="93"/>
      <c r="N865" s="93"/>
      <c r="O865" s="91"/>
      <c r="P865" s="62"/>
      <c r="Q865" s="93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>
      <c r="A866" s="89"/>
      <c r="B866" s="62"/>
      <c r="C866" s="90"/>
      <c r="D866" s="91"/>
      <c r="E866" s="62"/>
      <c r="F866" s="91"/>
      <c r="G866" s="91"/>
      <c r="H866" s="92"/>
      <c r="I866" s="93"/>
      <c r="J866" s="94"/>
      <c r="K866" s="95"/>
      <c r="L866" s="93"/>
      <c r="M866" s="93"/>
      <c r="N866" s="93"/>
      <c r="O866" s="91"/>
      <c r="P866" s="62"/>
      <c r="Q866" s="93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>
      <c r="A867" s="89"/>
      <c r="B867" s="62"/>
      <c r="C867" s="90"/>
      <c r="D867" s="91"/>
      <c r="E867" s="62"/>
      <c r="F867" s="91"/>
      <c r="G867" s="91"/>
      <c r="H867" s="92"/>
      <c r="I867" s="93"/>
      <c r="J867" s="94"/>
      <c r="K867" s="95"/>
      <c r="L867" s="93"/>
      <c r="M867" s="93"/>
      <c r="N867" s="93"/>
      <c r="O867" s="91"/>
      <c r="P867" s="62"/>
      <c r="Q867" s="93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>
      <c r="A868" s="89"/>
      <c r="B868" s="62"/>
      <c r="C868" s="90"/>
      <c r="D868" s="91"/>
      <c r="E868" s="62"/>
      <c r="F868" s="91"/>
      <c r="G868" s="91"/>
      <c r="H868" s="92"/>
      <c r="I868" s="93"/>
      <c r="J868" s="94"/>
      <c r="K868" s="95"/>
      <c r="L868" s="93"/>
      <c r="M868" s="93"/>
      <c r="N868" s="93"/>
      <c r="O868" s="91"/>
      <c r="P868" s="62"/>
      <c r="Q868" s="93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>
      <c r="A869" s="89"/>
      <c r="B869" s="62"/>
      <c r="C869" s="90"/>
      <c r="D869" s="91"/>
      <c r="E869" s="62"/>
      <c r="F869" s="91"/>
      <c r="G869" s="91"/>
      <c r="H869" s="92"/>
      <c r="I869" s="93"/>
      <c r="J869" s="94"/>
      <c r="K869" s="95"/>
      <c r="L869" s="93"/>
      <c r="M869" s="93"/>
      <c r="N869" s="93"/>
      <c r="O869" s="91"/>
      <c r="P869" s="62"/>
      <c r="Q869" s="93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>
      <c r="A870" s="89"/>
      <c r="B870" s="62"/>
      <c r="C870" s="90"/>
      <c r="D870" s="91"/>
      <c r="E870" s="62"/>
      <c r="F870" s="91"/>
      <c r="G870" s="91"/>
      <c r="H870" s="92"/>
      <c r="I870" s="93"/>
      <c r="J870" s="94"/>
      <c r="K870" s="95"/>
      <c r="L870" s="93"/>
      <c r="M870" s="93"/>
      <c r="N870" s="93"/>
      <c r="O870" s="91"/>
      <c r="P870" s="62"/>
      <c r="Q870" s="93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>
      <c r="A871" s="89"/>
      <c r="B871" s="62"/>
      <c r="C871" s="90"/>
      <c r="D871" s="91"/>
      <c r="E871" s="62"/>
      <c r="F871" s="91"/>
      <c r="G871" s="91"/>
      <c r="H871" s="92"/>
      <c r="I871" s="93"/>
      <c r="J871" s="94"/>
      <c r="K871" s="95"/>
      <c r="L871" s="93"/>
      <c r="M871" s="93"/>
      <c r="N871" s="93"/>
      <c r="O871" s="91"/>
      <c r="P871" s="62"/>
      <c r="Q871" s="93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>
      <c r="A872" s="89"/>
      <c r="B872" s="62"/>
      <c r="C872" s="90"/>
      <c r="D872" s="91"/>
      <c r="E872" s="62"/>
      <c r="F872" s="91"/>
      <c r="G872" s="91"/>
      <c r="H872" s="92"/>
      <c r="I872" s="93"/>
      <c r="J872" s="94"/>
      <c r="K872" s="95"/>
      <c r="L872" s="93"/>
      <c r="M872" s="93"/>
      <c r="N872" s="93"/>
      <c r="O872" s="91"/>
      <c r="P872" s="62"/>
      <c r="Q872" s="93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>
      <c r="A873" s="89"/>
      <c r="B873" s="62"/>
      <c r="C873" s="90"/>
      <c r="D873" s="91"/>
      <c r="E873" s="62"/>
      <c r="F873" s="91"/>
      <c r="G873" s="91"/>
      <c r="H873" s="92"/>
      <c r="I873" s="93"/>
      <c r="J873" s="94"/>
      <c r="K873" s="95"/>
      <c r="L873" s="93"/>
      <c r="M873" s="93"/>
      <c r="N873" s="93"/>
      <c r="O873" s="91"/>
      <c r="P873" s="62"/>
      <c r="Q873" s="93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>
      <c r="A874" s="89"/>
      <c r="B874" s="62"/>
      <c r="C874" s="90"/>
      <c r="D874" s="91"/>
      <c r="E874" s="62"/>
      <c r="F874" s="91"/>
      <c r="G874" s="91"/>
      <c r="H874" s="92"/>
      <c r="I874" s="93"/>
      <c r="J874" s="94"/>
      <c r="K874" s="95"/>
      <c r="L874" s="93"/>
      <c r="M874" s="93"/>
      <c r="N874" s="93"/>
      <c r="O874" s="91"/>
      <c r="P874" s="62"/>
      <c r="Q874" s="93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>
      <c r="A875" s="89"/>
      <c r="B875" s="62"/>
      <c r="C875" s="90"/>
      <c r="D875" s="91"/>
      <c r="E875" s="62"/>
      <c r="F875" s="91"/>
      <c r="G875" s="91"/>
      <c r="H875" s="92"/>
      <c r="I875" s="93"/>
      <c r="J875" s="94"/>
      <c r="K875" s="95"/>
      <c r="L875" s="93"/>
      <c r="M875" s="93"/>
      <c r="N875" s="93"/>
      <c r="O875" s="91"/>
      <c r="P875" s="62"/>
      <c r="Q875" s="93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>
      <c r="A876" s="89"/>
      <c r="B876" s="62"/>
      <c r="C876" s="90"/>
      <c r="D876" s="91"/>
      <c r="E876" s="62"/>
      <c r="F876" s="91"/>
      <c r="G876" s="91"/>
      <c r="H876" s="92"/>
      <c r="I876" s="93"/>
      <c r="J876" s="94"/>
      <c r="K876" s="95"/>
      <c r="L876" s="93"/>
      <c r="M876" s="93"/>
      <c r="N876" s="93"/>
      <c r="O876" s="91"/>
      <c r="P876" s="62"/>
      <c r="Q876" s="93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>
      <c r="A877" s="89"/>
      <c r="B877" s="62"/>
      <c r="C877" s="90"/>
      <c r="D877" s="91"/>
      <c r="E877" s="62"/>
      <c r="F877" s="91"/>
      <c r="G877" s="91"/>
      <c r="H877" s="92"/>
      <c r="I877" s="93"/>
      <c r="J877" s="94"/>
      <c r="K877" s="95"/>
      <c r="L877" s="93"/>
      <c r="M877" s="93"/>
      <c r="N877" s="93"/>
      <c r="O877" s="91"/>
      <c r="P877" s="62"/>
      <c r="Q877" s="93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>
      <c r="A878" s="89"/>
      <c r="B878" s="62"/>
      <c r="C878" s="90"/>
      <c r="D878" s="91"/>
      <c r="E878" s="62"/>
      <c r="F878" s="91"/>
      <c r="G878" s="91"/>
      <c r="H878" s="92"/>
      <c r="I878" s="93"/>
      <c r="J878" s="94"/>
      <c r="K878" s="95"/>
      <c r="L878" s="93"/>
      <c r="M878" s="93"/>
      <c r="N878" s="93"/>
      <c r="O878" s="91"/>
      <c r="P878" s="62"/>
      <c r="Q878" s="93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>
      <c r="A879" s="89"/>
      <c r="B879" s="62"/>
      <c r="C879" s="90"/>
      <c r="D879" s="91"/>
      <c r="E879" s="62"/>
      <c r="F879" s="91"/>
      <c r="G879" s="91"/>
      <c r="H879" s="92"/>
      <c r="I879" s="93"/>
      <c r="J879" s="94"/>
      <c r="K879" s="95"/>
      <c r="L879" s="93"/>
      <c r="M879" s="93"/>
      <c r="N879" s="93"/>
      <c r="O879" s="91"/>
      <c r="P879" s="62"/>
      <c r="Q879" s="93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>
      <c r="A880" s="89"/>
      <c r="B880" s="62"/>
      <c r="C880" s="90"/>
      <c r="D880" s="91"/>
      <c r="E880" s="62"/>
      <c r="F880" s="91"/>
      <c r="G880" s="91"/>
      <c r="H880" s="92"/>
      <c r="I880" s="93"/>
      <c r="J880" s="94"/>
      <c r="K880" s="95"/>
      <c r="L880" s="93"/>
      <c r="M880" s="93"/>
      <c r="N880" s="93"/>
      <c r="O880" s="91"/>
      <c r="P880" s="62"/>
      <c r="Q880" s="93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>
      <c r="A881" s="89"/>
      <c r="B881" s="62"/>
      <c r="C881" s="90"/>
      <c r="D881" s="91"/>
      <c r="E881" s="62"/>
      <c r="F881" s="91"/>
      <c r="G881" s="91"/>
      <c r="H881" s="92"/>
      <c r="I881" s="93"/>
      <c r="J881" s="94"/>
      <c r="K881" s="95"/>
      <c r="L881" s="93"/>
      <c r="M881" s="93"/>
      <c r="N881" s="93"/>
      <c r="O881" s="91"/>
      <c r="P881" s="62"/>
      <c r="Q881" s="93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>
      <c r="A882" s="89"/>
      <c r="B882" s="62"/>
      <c r="C882" s="90"/>
      <c r="D882" s="91"/>
      <c r="E882" s="62"/>
      <c r="F882" s="91"/>
      <c r="G882" s="91"/>
      <c r="H882" s="92"/>
      <c r="I882" s="93"/>
      <c r="J882" s="94"/>
      <c r="K882" s="95"/>
      <c r="L882" s="93"/>
      <c r="M882" s="93"/>
      <c r="N882" s="93"/>
      <c r="O882" s="91"/>
      <c r="P882" s="62"/>
      <c r="Q882" s="93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>
      <c r="A883" s="89"/>
      <c r="B883" s="62"/>
      <c r="C883" s="90"/>
      <c r="D883" s="91"/>
      <c r="E883" s="62"/>
      <c r="F883" s="91"/>
      <c r="G883" s="91"/>
      <c r="H883" s="92"/>
      <c r="I883" s="93"/>
      <c r="J883" s="94"/>
      <c r="K883" s="95"/>
      <c r="L883" s="93"/>
      <c r="M883" s="93"/>
      <c r="N883" s="93"/>
      <c r="O883" s="91"/>
      <c r="P883" s="62"/>
      <c r="Q883" s="93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>
      <c r="A884" s="89"/>
      <c r="B884" s="62"/>
      <c r="C884" s="90"/>
      <c r="D884" s="91"/>
      <c r="E884" s="62"/>
      <c r="F884" s="91"/>
      <c r="G884" s="91"/>
      <c r="H884" s="92"/>
      <c r="I884" s="93"/>
      <c r="J884" s="94"/>
      <c r="K884" s="95"/>
      <c r="L884" s="93"/>
      <c r="M884" s="93"/>
      <c r="N884" s="93"/>
      <c r="O884" s="91"/>
      <c r="P884" s="62"/>
      <c r="Q884" s="93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>
      <c r="A885" s="89"/>
      <c r="B885" s="62"/>
      <c r="C885" s="90"/>
      <c r="D885" s="91"/>
      <c r="E885" s="62"/>
      <c r="F885" s="91"/>
      <c r="G885" s="91"/>
      <c r="H885" s="92"/>
      <c r="I885" s="93"/>
      <c r="J885" s="94"/>
      <c r="K885" s="95"/>
      <c r="L885" s="93"/>
      <c r="M885" s="93"/>
      <c r="N885" s="93"/>
      <c r="O885" s="91"/>
      <c r="P885" s="62"/>
      <c r="Q885" s="93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>
      <c r="A886" s="89"/>
      <c r="B886" s="62"/>
      <c r="C886" s="90"/>
      <c r="D886" s="91"/>
      <c r="E886" s="62"/>
      <c r="F886" s="91"/>
      <c r="G886" s="91"/>
      <c r="H886" s="92"/>
      <c r="I886" s="93"/>
      <c r="J886" s="94"/>
      <c r="K886" s="95"/>
      <c r="L886" s="93"/>
      <c r="M886" s="93"/>
      <c r="N886" s="93"/>
      <c r="O886" s="91"/>
      <c r="P886" s="62"/>
      <c r="Q886" s="93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>
      <c r="A887" s="89"/>
      <c r="B887" s="62"/>
      <c r="C887" s="90"/>
      <c r="D887" s="91"/>
      <c r="E887" s="62"/>
      <c r="F887" s="91"/>
      <c r="G887" s="91"/>
      <c r="H887" s="92"/>
      <c r="I887" s="93"/>
      <c r="J887" s="94"/>
      <c r="K887" s="95"/>
      <c r="L887" s="93"/>
      <c r="M887" s="93"/>
      <c r="N887" s="93"/>
      <c r="O887" s="91"/>
      <c r="P887" s="62"/>
      <c r="Q887" s="93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>
      <c r="A888" s="89"/>
      <c r="B888" s="62"/>
      <c r="C888" s="90"/>
      <c r="D888" s="91"/>
      <c r="E888" s="62"/>
      <c r="F888" s="91"/>
      <c r="G888" s="91"/>
      <c r="H888" s="92"/>
      <c r="I888" s="93"/>
      <c r="J888" s="94"/>
      <c r="K888" s="95"/>
      <c r="L888" s="93"/>
      <c r="M888" s="93"/>
      <c r="N888" s="93"/>
      <c r="O888" s="91"/>
      <c r="P888" s="62"/>
      <c r="Q888" s="93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>
      <c r="A889" s="89"/>
      <c r="B889" s="62"/>
      <c r="C889" s="90"/>
      <c r="D889" s="91"/>
      <c r="E889" s="62"/>
      <c r="F889" s="91"/>
      <c r="G889" s="91"/>
      <c r="H889" s="92"/>
      <c r="I889" s="93"/>
      <c r="J889" s="94"/>
      <c r="K889" s="95"/>
      <c r="L889" s="93"/>
      <c r="M889" s="93"/>
      <c r="N889" s="93"/>
      <c r="O889" s="91"/>
      <c r="P889" s="62"/>
      <c r="Q889" s="93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>
      <c r="A890" s="89"/>
      <c r="B890" s="62"/>
      <c r="C890" s="90"/>
      <c r="D890" s="91"/>
      <c r="E890" s="62"/>
      <c r="F890" s="91"/>
      <c r="G890" s="91"/>
      <c r="H890" s="92"/>
      <c r="I890" s="93"/>
      <c r="J890" s="94"/>
      <c r="K890" s="95"/>
      <c r="L890" s="93"/>
      <c r="M890" s="93"/>
      <c r="N890" s="93"/>
      <c r="O890" s="91"/>
      <c r="P890" s="62"/>
      <c r="Q890" s="93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>
      <c r="A891" s="89"/>
      <c r="B891" s="62"/>
      <c r="C891" s="90"/>
      <c r="D891" s="91"/>
      <c r="E891" s="62"/>
      <c r="F891" s="91"/>
      <c r="G891" s="91"/>
      <c r="H891" s="92"/>
      <c r="I891" s="93"/>
      <c r="J891" s="94"/>
      <c r="K891" s="95"/>
      <c r="L891" s="93"/>
      <c r="M891" s="93"/>
      <c r="N891" s="93"/>
      <c r="O891" s="91"/>
      <c r="P891" s="62"/>
      <c r="Q891" s="93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>
      <c r="A892" s="89"/>
      <c r="B892" s="62"/>
      <c r="C892" s="90"/>
      <c r="D892" s="91"/>
      <c r="E892" s="62"/>
      <c r="F892" s="91"/>
      <c r="G892" s="91"/>
      <c r="H892" s="92"/>
      <c r="I892" s="93"/>
      <c r="J892" s="94"/>
      <c r="K892" s="95"/>
      <c r="L892" s="93"/>
      <c r="M892" s="93"/>
      <c r="N892" s="93"/>
      <c r="O892" s="91"/>
      <c r="P892" s="62"/>
      <c r="Q892" s="93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>
      <c r="A893" s="89"/>
      <c r="B893" s="62"/>
      <c r="C893" s="90"/>
      <c r="D893" s="91"/>
      <c r="E893" s="62"/>
      <c r="F893" s="91"/>
      <c r="G893" s="91"/>
      <c r="H893" s="92"/>
      <c r="I893" s="93"/>
      <c r="J893" s="94"/>
      <c r="K893" s="95"/>
      <c r="L893" s="93"/>
      <c r="M893" s="93"/>
      <c r="N893" s="93"/>
      <c r="O893" s="91"/>
      <c r="P893" s="62"/>
      <c r="Q893" s="93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>
      <c r="A894" s="89"/>
      <c r="B894" s="62"/>
      <c r="C894" s="90"/>
      <c r="D894" s="91"/>
      <c r="E894" s="62"/>
      <c r="F894" s="91"/>
      <c r="G894" s="91"/>
      <c r="H894" s="92"/>
      <c r="I894" s="93"/>
      <c r="J894" s="94"/>
      <c r="K894" s="95"/>
      <c r="L894" s="93"/>
      <c r="M894" s="93"/>
      <c r="N894" s="93"/>
      <c r="O894" s="91"/>
      <c r="P894" s="62"/>
      <c r="Q894" s="93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>
      <c r="A895" s="89"/>
      <c r="B895" s="62"/>
      <c r="C895" s="90"/>
      <c r="D895" s="91"/>
      <c r="E895" s="62"/>
      <c r="F895" s="91"/>
      <c r="G895" s="91"/>
      <c r="H895" s="92"/>
      <c r="I895" s="93"/>
      <c r="J895" s="94"/>
      <c r="K895" s="95"/>
      <c r="L895" s="93"/>
      <c r="M895" s="93"/>
      <c r="N895" s="93"/>
      <c r="O895" s="91"/>
      <c r="P895" s="62"/>
      <c r="Q895" s="93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>
      <c r="A896" s="89"/>
      <c r="B896" s="62"/>
      <c r="C896" s="90"/>
      <c r="D896" s="91"/>
      <c r="E896" s="62"/>
      <c r="F896" s="91"/>
      <c r="G896" s="91"/>
      <c r="H896" s="92"/>
      <c r="I896" s="93"/>
      <c r="J896" s="94"/>
      <c r="K896" s="95"/>
      <c r="L896" s="93"/>
      <c r="M896" s="93"/>
      <c r="N896" s="93"/>
      <c r="O896" s="91"/>
      <c r="P896" s="62"/>
      <c r="Q896" s="93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>
      <c r="A897" s="89"/>
      <c r="B897" s="62"/>
      <c r="C897" s="90"/>
      <c r="D897" s="91"/>
      <c r="E897" s="62"/>
      <c r="F897" s="91"/>
      <c r="G897" s="91"/>
      <c r="H897" s="92"/>
      <c r="I897" s="93"/>
      <c r="J897" s="94"/>
      <c r="K897" s="95"/>
      <c r="L897" s="93"/>
      <c r="M897" s="93"/>
      <c r="N897" s="93"/>
      <c r="O897" s="91"/>
      <c r="P897" s="62"/>
      <c r="Q897" s="93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>
      <c r="A898" s="89"/>
      <c r="B898" s="62"/>
      <c r="C898" s="90"/>
      <c r="D898" s="91"/>
      <c r="E898" s="62"/>
      <c r="F898" s="91"/>
      <c r="G898" s="91"/>
      <c r="H898" s="92"/>
      <c r="I898" s="93"/>
      <c r="J898" s="94"/>
      <c r="K898" s="95"/>
      <c r="L898" s="93"/>
      <c r="M898" s="93"/>
      <c r="N898" s="93"/>
      <c r="O898" s="91"/>
      <c r="P898" s="62"/>
      <c r="Q898" s="93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>
      <c r="A899" s="89"/>
      <c r="B899" s="62"/>
      <c r="C899" s="90"/>
      <c r="D899" s="91"/>
      <c r="E899" s="62"/>
      <c r="F899" s="91"/>
      <c r="G899" s="91"/>
      <c r="H899" s="92"/>
      <c r="I899" s="93"/>
      <c r="J899" s="94"/>
      <c r="K899" s="95"/>
      <c r="L899" s="93"/>
      <c r="M899" s="93"/>
      <c r="N899" s="93"/>
      <c r="O899" s="91"/>
      <c r="P899" s="62"/>
      <c r="Q899" s="93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>
      <c r="A900" s="89"/>
      <c r="B900" s="62"/>
      <c r="C900" s="90"/>
      <c r="D900" s="91"/>
      <c r="E900" s="62"/>
      <c r="F900" s="91"/>
      <c r="G900" s="91"/>
      <c r="H900" s="92"/>
      <c r="I900" s="93"/>
      <c r="J900" s="94"/>
      <c r="K900" s="95"/>
      <c r="L900" s="93"/>
      <c r="M900" s="93"/>
      <c r="N900" s="93"/>
      <c r="O900" s="91"/>
      <c r="P900" s="62"/>
      <c r="Q900" s="93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>
      <c r="A901" s="89"/>
      <c r="B901" s="62"/>
      <c r="C901" s="90"/>
      <c r="D901" s="91"/>
      <c r="E901" s="62"/>
      <c r="F901" s="91"/>
      <c r="G901" s="91"/>
      <c r="H901" s="92"/>
      <c r="I901" s="93"/>
      <c r="J901" s="94"/>
      <c r="K901" s="95"/>
      <c r="L901" s="93"/>
      <c r="M901" s="93"/>
      <c r="N901" s="93"/>
      <c r="O901" s="91"/>
      <c r="P901" s="62"/>
      <c r="Q901" s="93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>
      <c r="A902" s="89"/>
      <c r="B902" s="62"/>
      <c r="C902" s="90"/>
      <c r="D902" s="91"/>
      <c r="E902" s="62"/>
      <c r="F902" s="91"/>
      <c r="G902" s="91"/>
      <c r="H902" s="92"/>
      <c r="I902" s="93"/>
      <c r="J902" s="94"/>
      <c r="K902" s="95"/>
      <c r="L902" s="93"/>
      <c r="M902" s="93"/>
      <c r="N902" s="93"/>
      <c r="O902" s="91"/>
      <c r="P902" s="62"/>
      <c r="Q902" s="93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>
      <c r="A903" s="89"/>
      <c r="B903" s="62"/>
      <c r="C903" s="90"/>
      <c r="D903" s="91"/>
      <c r="E903" s="62"/>
      <c r="F903" s="91"/>
      <c r="G903" s="91"/>
      <c r="H903" s="92"/>
      <c r="I903" s="93"/>
      <c r="J903" s="94"/>
      <c r="K903" s="95"/>
      <c r="L903" s="93"/>
      <c r="M903" s="93"/>
      <c r="N903" s="93"/>
      <c r="O903" s="91"/>
      <c r="P903" s="62"/>
      <c r="Q903" s="93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>
      <c r="A904" s="89"/>
      <c r="B904" s="62"/>
      <c r="C904" s="90"/>
      <c r="D904" s="91"/>
      <c r="E904" s="62"/>
      <c r="F904" s="91"/>
      <c r="G904" s="91"/>
      <c r="H904" s="92"/>
      <c r="I904" s="93"/>
      <c r="J904" s="94"/>
      <c r="K904" s="95"/>
      <c r="L904" s="93"/>
      <c r="M904" s="93"/>
      <c r="N904" s="93"/>
      <c r="O904" s="91"/>
      <c r="P904" s="62"/>
      <c r="Q904" s="93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>
      <c r="A905" s="89"/>
      <c r="B905" s="62"/>
      <c r="C905" s="90"/>
      <c r="D905" s="91"/>
      <c r="E905" s="62"/>
      <c r="F905" s="91"/>
      <c r="G905" s="91"/>
      <c r="H905" s="92"/>
      <c r="I905" s="93"/>
      <c r="J905" s="94"/>
      <c r="K905" s="95"/>
      <c r="L905" s="93"/>
      <c r="M905" s="93"/>
      <c r="N905" s="93"/>
      <c r="O905" s="91"/>
      <c r="P905" s="62"/>
      <c r="Q905" s="93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>
      <c r="A906" s="89"/>
      <c r="B906" s="62"/>
      <c r="C906" s="90"/>
      <c r="D906" s="91"/>
      <c r="E906" s="62"/>
      <c r="F906" s="91"/>
      <c r="G906" s="91"/>
      <c r="H906" s="92"/>
      <c r="I906" s="93"/>
      <c r="J906" s="94"/>
      <c r="K906" s="95"/>
      <c r="L906" s="93"/>
      <c r="M906" s="93"/>
      <c r="N906" s="93"/>
      <c r="O906" s="91"/>
      <c r="P906" s="62"/>
      <c r="Q906" s="93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>
      <c r="A907" s="89"/>
      <c r="B907" s="62"/>
      <c r="C907" s="90"/>
      <c r="D907" s="91"/>
      <c r="E907" s="62"/>
      <c r="F907" s="91"/>
      <c r="G907" s="91"/>
      <c r="H907" s="92"/>
      <c r="I907" s="93"/>
      <c r="J907" s="94"/>
      <c r="K907" s="95"/>
      <c r="L907" s="93"/>
      <c r="M907" s="93"/>
      <c r="N907" s="93"/>
      <c r="O907" s="91"/>
      <c r="P907" s="62"/>
      <c r="Q907" s="93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>
      <c r="A908" s="89"/>
      <c r="B908" s="62"/>
      <c r="C908" s="90"/>
      <c r="D908" s="91"/>
      <c r="E908" s="62"/>
      <c r="F908" s="91"/>
      <c r="G908" s="91"/>
      <c r="H908" s="92"/>
      <c r="I908" s="93"/>
      <c r="J908" s="94"/>
      <c r="K908" s="95"/>
      <c r="L908" s="93"/>
      <c r="M908" s="93"/>
      <c r="N908" s="93"/>
      <c r="O908" s="91"/>
      <c r="P908" s="62"/>
      <c r="Q908" s="93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>
      <c r="A909" s="89"/>
      <c r="B909" s="62"/>
      <c r="C909" s="90"/>
      <c r="D909" s="91"/>
      <c r="E909" s="62"/>
      <c r="F909" s="91"/>
      <c r="G909" s="91"/>
      <c r="H909" s="92"/>
      <c r="I909" s="93"/>
      <c r="J909" s="94"/>
      <c r="K909" s="95"/>
      <c r="L909" s="93"/>
      <c r="M909" s="93"/>
      <c r="N909" s="93"/>
      <c r="O909" s="91"/>
      <c r="P909" s="62"/>
      <c r="Q909" s="93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>
      <c r="A910" s="89"/>
      <c r="B910" s="62"/>
      <c r="C910" s="90"/>
      <c r="D910" s="91"/>
      <c r="E910" s="62"/>
      <c r="F910" s="91"/>
      <c r="G910" s="91"/>
      <c r="H910" s="92"/>
      <c r="I910" s="93"/>
      <c r="J910" s="94"/>
      <c r="K910" s="95"/>
      <c r="L910" s="93"/>
      <c r="M910" s="93"/>
      <c r="N910" s="93"/>
      <c r="O910" s="91"/>
      <c r="P910" s="62"/>
      <c r="Q910" s="93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>
      <c r="A911" s="89"/>
      <c r="B911" s="62"/>
      <c r="C911" s="90"/>
      <c r="D911" s="91"/>
      <c r="E911" s="62"/>
      <c r="F911" s="91"/>
      <c r="G911" s="91"/>
      <c r="H911" s="92"/>
      <c r="I911" s="93"/>
      <c r="J911" s="94"/>
      <c r="K911" s="95"/>
      <c r="L911" s="93"/>
      <c r="M911" s="93"/>
      <c r="N911" s="93"/>
      <c r="O911" s="91"/>
      <c r="P911" s="62"/>
      <c r="Q911" s="93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>
      <c r="A912" s="89"/>
      <c r="B912" s="62"/>
      <c r="C912" s="90"/>
      <c r="D912" s="91"/>
      <c r="E912" s="62"/>
      <c r="F912" s="91"/>
      <c r="G912" s="91"/>
      <c r="H912" s="92"/>
      <c r="I912" s="93"/>
      <c r="J912" s="94"/>
      <c r="K912" s="95"/>
      <c r="L912" s="93"/>
      <c r="M912" s="93"/>
      <c r="N912" s="93"/>
      <c r="O912" s="91"/>
      <c r="P912" s="62"/>
      <c r="Q912" s="93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>
      <c r="A913" s="89"/>
      <c r="B913" s="62"/>
      <c r="C913" s="90"/>
      <c r="D913" s="91"/>
      <c r="E913" s="62"/>
      <c r="F913" s="91"/>
      <c r="G913" s="91"/>
      <c r="H913" s="92"/>
      <c r="I913" s="93"/>
      <c r="J913" s="94"/>
      <c r="K913" s="95"/>
      <c r="L913" s="93"/>
      <c r="M913" s="93"/>
      <c r="N913" s="93"/>
      <c r="O913" s="91"/>
      <c r="P913" s="62"/>
      <c r="Q913" s="93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>
      <c r="A914" s="89"/>
      <c r="B914" s="62"/>
      <c r="C914" s="90"/>
      <c r="D914" s="91"/>
      <c r="E914" s="62"/>
      <c r="F914" s="91"/>
      <c r="G914" s="91"/>
      <c r="H914" s="92"/>
      <c r="I914" s="93"/>
      <c r="J914" s="94"/>
      <c r="K914" s="95"/>
      <c r="L914" s="93"/>
      <c r="M914" s="93"/>
      <c r="N914" s="93"/>
      <c r="O914" s="91"/>
      <c r="P914" s="62"/>
      <c r="Q914" s="93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>
      <c r="A915" s="89"/>
      <c r="B915" s="62"/>
      <c r="C915" s="90"/>
      <c r="D915" s="91"/>
      <c r="E915" s="62"/>
      <c r="F915" s="91"/>
      <c r="G915" s="91"/>
      <c r="H915" s="92"/>
      <c r="I915" s="93"/>
      <c r="J915" s="94"/>
      <c r="K915" s="95"/>
      <c r="L915" s="93"/>
      <c r="M915" s="93"/>
      <c r="N915" s="93"/>
      <c r="O915" s="91"/>
      <c r="P915" s="62"/>
      <c r="Q915" s="93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>
      <c r="A916" s="89"/>
      <c r="B916" s="62"/>
      <c r="C916" s="90"/>
      <c r="D916" s="91"/>
      <c r="E916" s="62"/>
      <c r="F916" s="91"/>
      <c r="G916" s="91"/>
      <c r="H916" s="92"/>
      <c r="I916" s="93"/>
      <c r="J916" s="94"/>
      <c r="K916" s="95"/>
      <c r="L916" s="93"/>
      <c r="M916" s="93"/>
      <c r="N916" s="93"/>
      <c r="O916" s="91"/>
      <c r="P916" s="62"/>
      <c r="Q916" s="93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>
      <c r="A917" s="89"/>
      <c r="B917" s="62"/>
      <c r="C917" s="90"/>
      <c r="D917" s="91"/>
      <c r="E917" s="62"/>
      <c r="F917" s="91"/>
      <c r="G917" s="91"/>
      <c r="H917" s="92"/>
      <c r="I917" s="93"/>
      <c r="J917" s="94"/>
      <c r="K917" s="95"/>
      <c r="L917" s="93"/>
      <c r="M917" s="93"/>
      <c r="N917" s="93"/>
      <c r="O917" s="91"/>
      <c r="P917" s="62"/>
      <c r="Q917" s="93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>
      <c r="A918" s="89"/>
      <c r="B918" s="62"/>
      <c r="C918" s="90"/>
      <c r="D918" s="91"/>
      <c r="E918" s="62"/>
      <c r="F918" s="91"/>
      <c r="G918" s="91"/>
      <c r="H918" s="92"/>
      <c r="I918" s="93"/>
      <c r="J918" s="94"/>
      <c r="K918" s="95"/>
      <c r="L918" s="93"/>
      <c r="M918" s="93"/>
      <c r="N918" s="93"/>
      <c r="O918" s="91"/>
      <c r="P918" s="62"/>
      <c r="Q918" s="93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>
      <c r="A919" s="89"/>
      <c r="B919" s="62"/>
      <c r="C919" s="90"/>
      <c r="D919" s="91"/>
      <c r="E919" s="62"/>
      <c r="F919" s="91"/>
      <c r="G919" s="91"/>
      <c r="H919" s="92"/>
      <c r="I919" s="93"/>
      <c r="J919" s="94"/>
      <c r="K919" s="95"/>
      <c r="L919" s="93"/>
      <c r="M919" s="93"/>
      <c r="N919" s="93"/>
      <c r="O919" s="91"/>
      <c r="P919" s="62"/>
      <c r="Q919" s="93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>
      <c r="A920" s="89"/>
      <c r="B920" s="62"/>
      <c r="C920" s="90"/>
      <c r="D920" s="91"/>
      <c r="E920" s="62"/>
      <c r="F920" s="91"/>
      <c r="G920" s="91"/>
      <c r="H920" s="92"/>
      <c r="I920" s="93"/>
      <c r="J920" s="94"/>
      <c r="K920" s="95"/>
      <c r="L920" s="93"/>
      <c r="M920" s="93"/>
      <c r="N920" s="93"/>
      <c r="O920" s="91"/>
      <c r="P920" s="62"/>
      <c r="Q920" s="93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>
      <c r="A921" s="89"/>
      <c r="B921" s="62"/>
      <c r="C921" s="90"/>
      <c r="D921" s="91"/>
      <c r="E921" s="62"/>
      <c r="F921" s="91"/>
      <c r="G921" s="91"/>
      <c r="H921" s="92"/>
      <c r="I921" s="93"/>
      <c r="J921" s="94"/>
      <c r="K921" s="95"/>
      <c r="L921" s="93"/>
      <c r="M921" s="93"/>
      <c r="N921" s="93"/>
      <c r="O921" s="91"/>
      <c r="P921" s="62"/>
      <c r="Q921" s="93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>
      <c r="A922" s="89"/>
      <c r="B922" s="62"/>
      <c r="C922" s="90"/>
      <c r="D922" s="91"/>
      <c r="E922" s="62"/>
      <c r="F922" s="91"/>
      <c r="G922" s="91"/>
      <c r="H922" s="92"/>
      <c r="I922" s="93"/>
      <c r="J922" s="94"/>
      <c r="K922" s="95"/>
      <c r="L922" s="93"/>
      <c r="M922" s="93"/>
      <c r="N922" s="93"/>
      <c r="O922" s="91"/>
      <c r="P922" s="62"/>
      <c r="Q922" s="93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>
      <c r="A923" s="89"/>
      <c r="B923" s="62"/>
      <c r="C923" s="90"/>
      <c r="D923" s="91"/>
      <c r="E923" s="62"/>
      <c r="F923" s="91"/>
      <c r="G923" s="91"/>
      <c r="H923" s="92"/>
      <c r="I923" s="93"/>
      <c r="J923" s="94"/>
      <c r="K923" s="95"/>
      <c r="L923" s="93"/>
      <c r="M923" s="93"/>
      <c r="N923" s="93"/>
      <c r="O923" s="91"/>
      <c r="P923" s="62"/>
      <c r="Q923" s="93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>
      <c r="A924" s="89"/>
      <c r="B924" s="62"/>
      <c r="C924" s="90"/>
      <c r="D924" s="91"/>
      <c r="E924" s="62"/>
      <c r="F924" s="91"/>
      <c r="G924" s="91"/>
      <c r="H924" s="92"/>
      <c r="I924" s="93"/>
      <c r="J924" s="94"/>
      <c r="K924" s="95"/>
      <c r="L924" s="93"/>
      <c r="M924" s="93"/>
      <c r="N924" s="93"/>
      <c r="O924" s="91"/>
      <c r="P924" s="62"/>
      <c r="Q924" s="93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>
      <c r="A925" s="89"/>
      <c r="B925" s="62"/>
      <c r="C925" s="90"/>
      <c r="D925" s="91"/>
      <c r="E925" s="62"/>
      <c r="F925" s="91"/>
      <c r="G925" s="91"/>
      <c r="H925" s="92"/>
      <c r="I925" s="93"/>
      <c r="J925" s="94"/>
      <c r="K925" s="95"/>
      <c r="L925" s="93"/>
      <c r="M925" s="93"/>
      <c r="N925" s="93"/>
      <c r="O925" s="91"/>
      <c r="P925" s="62"/>
      <c r="Q925" s="93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>
      <c r="A926" s="89"/>
      <c r="B926" s="62"/>
      <c r="C926" s="90"/>
      <c r="D926" s="91"/>
      <c r="E926" s="62"/>
      <c r="F926" s="91"/>
      <c r="G926" s="91"/>
      <c r="H926" s="92"/>
      <c r="I926" s="93"/>
      <c r="J926" s="94"/>
      <c r="K926" s="95"/>
      <c r="L926" s="93"/>
      <c r="M926" s="93"/>
      <c r="N926" s="93"/>
      <c r="O926" s="91"/>
      <c r="P926" s="62"/>
      <c r="Q926" s="93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>
      <c r="A927" s="89"/>
      <c r="B927" s="62"/>
      <c r="C927" s="90"/>
      <c r="D927" s="91"/>
      <c r="E927" s="62"/>
      <c r="F927" s="91"/>
      <c r="G927" s="91"/>
      <c r="H927" s="92"/>
      <c r="I927" s="93"/>
      <c r="J927" s="94"/>
      <c r="K927" s="95"/>
      <c r="L927" s="93"/>
      <c r="M927" s="93"/>
      <c r="N927" s="93"/>
      <c r="O927" s="91"/>
      <c r="P927" s="62"/>
      <c r="Q927" s="93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>
      <c r="A928" s="89"/>
      <c r="B928" s="62"/>
      <c r="C928" s="90"/>
      <c r="D928" s="91"/>
      <c r="E928" s="62"/>
      <c r="F928" s="91"/>
      <c r="G928" s="91"/>
      <c r="H928" s="92"/>
      <c r="I928" s="93"/>
      <c r="J928" s="94"/>
      <c r="K928" s="95"/>
      <c r="L928" s="93"/>
      <c r="M928" s="93"/>
      <c r="N928" s="93"/>
      <c r="O928" s="91"/>
      <c r="P928" s="62"/>
      <c r="Q928" s="93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>
      <c r="A929" s="89"/>
      <c r="B929" s="62"/>
      <c r="C929" s="90"/>
      <c r="D929" s="91"/>
      <c r="E929" s="62"/>
      <c r="F929" s="91"/>
      <c r="G929" s="91"/>
      <c r="H929" s="92"/>
      <c r="I929" s="93"/>
      <c r="J929" s="94"/>
      <c r="K929" s="95"/>
      <c r="L929" s="93"/>
      <c r="M929" s="93"/>
      <c r="N929" s="93"/>
      <c r="O929" s="91"/>
      <c r="P929" s="62"/>
      <c r="Q929" s="93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>
      <c r="A930" s="89"/>
      <c r="B930" s="62"/>
      <c r="C930" s="90"/>
      <c r="D930" s="91"/>
      <c r="E930" s="62"/>
      <c r="F930" s="91"/>
      <c r="G930" s="91"/>
      <c r="H930" s="92"/>
      <c r="I930" s="93"/>
      <c r="J930" s="94"/>
      <c r="K930" s="95"/>
      <c r="L930" s="93"/>
      <c r="M930" s="93"/>
      <c r="N930" s="93"/>
      <c r="O930" s="91"/>
      <c r="P930" s="62"/>
      <c r="Q930" s="93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>
      <c r="A931" s="89"/>
      <c r="B931" s="62"/>
      <c r="C931" s="90"/>
      <c r="D931" s="91"/>
      <c r="E931" s="62"/>
      <c r="F931" s="91"/>
      <c r="G931" s="91"/>
      <c r="H931" s="92"/>
      <c r="I931" s="93"/>
      <c r="J931" s="94"/>
      <c r="K931" s="95"/>
      <c r="L931" s="93"/>
      <c r="M931" s="93"/>
      <c r="N931" s="93"/>
      <c r="O931" s="91"/>
      <c r="P931" s="62"/>
      <c r="Q931" s="93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>
      <c r="A932" s="89"/>
      <c r="B932" s="62"/>
      <c r="C932" s="90"/>
      <c r="D932" s="91"/>
      <c r="E932" s="62"/>
      <c r="F932" s="91"/>
      <c r="G932" s="91"/>
      <c r="H932" s="92"/>
      <c r="I932" s="93"/>
      <c r="J932" s="94"/>
      <c r="K932" s="95"/>
      <c r="L932" s="93"/>
      <c r="M932" s="93"/>
      <c r="N932" s="93"/>
      <c r="O932" s="91"/>
      <c r="P932" s="62"/>
      <c r="Q932" s="93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>
      <c r="A933" s="89"/>
      <c r="B933" s="62"/>
      <c r="C933" s="90"/>
      <c r="D933" s="91"/>
      <c r="E933" s="62"/>
      <c r="F933" s="91"/>
      <c r="G933" s="91"/>
      <c r="H933" s="92"/>
      <c r="I933" s="93"/>
      <c r="J933" s="94"/>
      <c r="K933" s="95"/>
      <c r="L933" s="93"/>
      <c r="M933" s="93"/>
      <c r="N933" s="93"/>
      <c r="O933" s="91"/>
      <c r="P933" s="62"/>
      <c r="Q933" s="93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>
      <c r="A934" s="89"/>
      <c r="B934" s="62"/>
      <c r="C934" s="90"/>
      <c r="D934" s="91"/>
      <c r="E934" s="62"/>
      <c r="F934" s="91"/>
      <c r="G934" s="91"/>
      <c r="H934" s="92"/>
      <c r="I934" s="93"/>
      <c r="J934" s="94"/>
      <c r="K934" s="95"/>
      <c r="L934" s="93"/>
      <c r="M934" s="93"/>
      <c r="N934" s="93"/>
      <c r="O934" s="91"/>
      <c r="P934" s="62"/>
      <c r="Q934" s="93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>
      <c r="A935" s="89"/>
      <c r="B935" s="62"/>
      <c r="C935" s="90"/>
      <c r="D935" s="91"/>
      <c r="E935" s="62"/>
      <c r="F935" s="91"/>
      <c r="G935" s="91"/>
      <c r="H935" s="92"/>
      <c r="I935" s="93"/>
      <c r="J935" s="94"/>
      <c r="K935" s="95"/>
      <c r="L935" s="93"/>
      <c r="M935" s="93"/>
      <c r="N935" s="93"/>
      <c r="O935" s="91"/>
      <c r="P935" s="62"/>
      <c r="Q935" s="93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>
      <c r="A936" s="89"/>
      <c r="B936" s="62"/>
      <c r="C936" s="90"/>
      <c r="D936" s="91"/>
      <c r="E936" s="62"/>
      <c r="F936" s="91"/>
      <c r="G936" s="91"/>
      <c r="H936" s="92"/>
      <c r="I936" s="93"/>
      <c r="J936" s="94"/>
      <c r="K936" s="95"/>
      <c r="L936" s="93"/>
      <c r="M936" s="93"/>
      <c r="N936" s="93"/>
      <c r="O936" s="91"/>
      <c r="P936" s="62"/>
      <c r="Q936" s="93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>
      <c r="A937" s="89"/>
      <c r="B937" s="62"/>
      <c r="C937" s="90"/>
      <c r="D937" s="91"/>
      <c r="E937" s="62"/>
      <c r="F937" s="91"/>
      <c r="G937" s="91"/>
      <c r="H937" s="92"/>
      <c r="I937" s="93"/>
      <c r="J937" s="94"/>
      <c r="K937" s="95"/>
      <c r="L937" s="93"/>
      <c r="M937" s="93"/>
      <c r="N937" s="93"/>
      <c r="O937" s="91"/>
      <c r="P937" s="62"/>
      <c r="Q937" s="93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>
      <c r="A938" s="89"/>
      <c r="B938" s="62"/>
      <c r="C938" s="90"/>
      <c r="D938" s="91"/>
      <c r="E938" s="62"/>
      <c r="F938" s="91"/>
      <c r="G938" s="91"/>
      <c r="H938" s="92"/>
      <c r="I938" s="93"/>
      <c r="J938" s="94"/>
      <c r="K938" s="95"/>
      <c r="L938" s="93"/>
      <c r="M938" s="93"/>
      <c r="N938" s="93"/>
      <c r="O938" s="91"/>
      <c r="P938" s="62"/>
      <c r="Q938" s="93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>
      <c r="A939" s="89"/>
      <c r="B939" s="62"/>
      <c r="C939" s="90"/>
      <c r="D939" s="91"/>
      <c r="E939" s="62"/>
      <c r="F939" s="91"/>
      <c r="G939" s="91"/>
      <c r="H939" s="92"/>
      <c r="I939" s="93"/>
      <c r="J939" s="94"/>
      <c r="K939" s="95"/>
      <c r="L939" s="93"/>
      <c r="M939" s="93"/>
      <c r="N939" s="93"/>
      <c r="O939" s="91"/>
      <c r="P939" s="62"/>
      <c r="Q939" s="93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>
      <c r="A940" s="89"/>
      <c r="B940" s="62"/>
      <c r="C940" s="90"/>
      <c r="D940" s="91"/>
      <c r="E940" s="62"/>
      <c r="F940" s="91"/>
      <c r="G940" s="91"/>
      <c r="H940" s="92"/>
      <c r="I940" s="93"/>
      <c r="J940" s="94"/>
      <c r="K940" s="95"/>
      <c r="L940" s="93"/>
      <c r="M940" s="93"/>
      <c r="N940" s="93"/>
      <c r="O940" s="91"/>
      <c r="P940" s="62"/>
      <c r="Q940" s="93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>
      <c r="A941" s="89"/>
      <c r="B941" s="62"/>
      <c r="C941" s="90"/>
      <c r="D941" s="91"/>
      <c r="E941" s="62"/>
      <c r="F941" s="91"/>
      <c r="G941" s="91"/>
      <c r="H941" s="92"/>
      <c r="I941" s="93"/>
      <c r="J941" s="94"/>
      <c r="K941" s="95"/>
      <c r="L941" s="93"/>
      <c r="M941" s="93"/>
      <c r="N941" s="93"/>
      <c r="O941" s="91"/>
      <c r="P941" s="62"/>
      <c r="Q941" s="93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>
      <c r="A942" s="89"/>
      <c r="B942" s="62"/>
      <c r="C942" s="90"/>
      <c r="D942" s="91"/>
      <c r="E942" s="62"/>
      <c r="F942" s="91"/>
      <c r="G942" s="91"/>
      <c r="H942" s="92"/>
      <c r="I942" s="93"/>
      <c r="J942" s="94"/>
      <c r="K942" s="95"/>
      <c r="L942" s="93"/>
      <c r="M942" s="93"/>
      <c r="N942" s="93"/>
      <c r="O942" s="91"/>
      <c r="P942" s="62"/>
      <c r="Q942" s="93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>
      <c r="A943" s="89"/>
      <c r="B943" s="62"/>
      <c r="C943" s="90"/>
      <c r="D943" s="91"/>
      <c r="E943" s="62"/>
      <c r="F943" s="91"/>
      <c r="G943" s="91"/>
      <c r="H943" s="92"/>
      <c r="I943" s="93"/>
      <c r="J943" s="94"/>
      <c r="K943" s="95"/>
      <c r="L943" s="93"/>
      <c r="M943" s="93"/>
      <c r="N943" s="93"/>
      <c r="O943" s="91"/>
      <c r="P943" s="62"/>
      <c r="Q943" s="93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>
      <c r="A944" s="89"/>
      <c r="B944" s="62"/>
      <c r="C944" s="90"/>
      <c r="D944" s="91"/>
      <c r="E944" s="62"/>
      <c r="F944" s="91"/>
      <c r="G944" s="91"/>
      <c r="H944" s="92"/>
      <c r="I944" s="93"/>
      <c r="J944" s="94"/>
      <c r="K944" s="95"/>
      <c r="L944" s="93"/>
      <c r="M944" s="93"/>
      <c r="N944" s="93"/>
      <c r="O944" s="91"/>
      <c r="P944" s="62"/>
      <c r="Q944" s="93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>
      <c r="A945" s="89"/>
      <c r="B945" s="62"/>
      <c r="C945" s="90"/>
      <c r="D945" s="91"/>
      <c r="E945" s="62"/>
      <c r="F945" s="91"/>
      <c r="G945" s="91"/>
      <c r="H945" s="92"/>
      <c r="I945" s="93"/>
      <c r="J945" s="94"/>
      <c r="K945" s="95"/>
      <c r="L945" s="93"/>
      <c r="M945" s="93"/>
      <c r="N945" s="93"/>
      <c r="O945" s="91"/>
      <c r="P945" s="62"/>
      <c r="Q945" s="93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>
      <c r="A946" s="89"/>
      <c r="B946" s="62"/>
      <c r="C946" s="90"/>
      <c r="D946" s="91"/>
      <c r="E946" s="62"/>
      <c r="F946" s="91"/>
      <c r="G946" s="91"/>
      <c r="H946" s="92"/>
      <c r="I946" s="93"/>
      <c r="J946" s="94"/>
      <c r="K946" s="95"/>
      <c r="L946" s="93"/>
      <c r="M946" s="93"/>
      <c r="N946" s="93"/>
      <c r="O946" s="91"/>
      <c r="P946" s="62"/>
      <c r="Q946" s="93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>
      <c r="A947" s="89"/>
      <c r="B947" s="62"/>
      <c r="C947" s="90"/>
      <c r="D947" s="91"/>
      <c r="E947" s="62"/>
      <c r="F947" s="91"/>
      <c r="G947" s="91"/>
      <c r="H947" s="92"/>
      <c r="I947" s="93"/>
      <c r="J947" s="94"/>
      <c r="K947" s="95"/>
      <c r="L947" s="93"/>
      <c r="M947" s="93"/>
      <c r="N947" s="93"/>
      <c r="O947" s="91"/>
      <c r="P947" s="62"/>
      <c r="Q947" s="93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>
      <c r="A948" s="89"/>
      <c r="B948" s="62"/>
      <c r="C948" s="90"/>
      <c r="D948" s="91"/>
      <c r="E948" s="62"/>
      <c r="F948" s="91"/>
      <c r="G948" s="91"/>
      <c r="H948" s="92"/>
      <c r="I948" s="93"/>
      <c r="J948" s="94"/>
      <c r="K948" s="95"/>
      <c r="L948" s="93"/>
      <c r="M948" s="93"/>
      <c r="N948" s="93"/>
      <c r="O948" s="91"/>
      <c r="P948" s="62"/>
      <c r="Q948" s="93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>
      <c r="A949" s="89"/>
      <c r="B949" s="62"/>
      <c r="C949" s="90"/>
      <c r="D949" s="91"/>
      <c r="E949" s="62"/>
      <c r="F949" s="91"/>
      <c r="G949" s="91"/>
      <c r="H949" s="92"/>
      <c r="I949" s="93"/>
      <c r="J949" s="94"/>
      <c r="K949" s="95"/>
      <c r="L949" s="93"/>
      <c r="M949" s="93"/>
      <c r="N949" s="93"/>
      <c r="O949" s="91"/>
      <c r="P949" s="62"/>
      <c r="Q949" s="93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>
      <c r="A950" s="89"/>
      <c r="B950" s="62"/>
      <c r="C950" s="90"/>
      <c r="D950" s="91"/>
      <c r="E950" s="62"/>
      <c r="F950" s="91"/>
      <c r="G950" s="91"/>
      <c r="H950" s="92"/>
      <c r="I950" s="93"/>
      <c r="J950" s="94"/>
      <c r="K950" s="95"/>
      <c r="L950" s="93"/>
      <c r="M950" s="93"/>
      <c r="N950" s="93"/>
      <c r="O950" s="91"/>
      <c r="P950" s="62"/>
      <c r="Q950" s="93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>
      <c r="A951" s="89"/>
      <c r="B951" s="62"/>
      <c r="C951" s="90"/>
      <c r="D951" s="91"/>
      <c r="E951" s="62"/>
      <c r="F951" s="91"/>
      <c r="G951" s="91"/>
      <c r="H951" s="92"/>
      <c r="I951" s="93"/>
      <c r="J951" s="94"/>
      <c r="K951" s="95"/>
      <c r="L951" s="93"/>
      <c r="M951" s="93"/>
      <c r="N951" s="93"/>
      <c r="O951" s="91"/>
      <c r="P951" s="62"/>
      <c r="Q951" s="93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>
      <c r="A952" s="89"/>
      <c r="B952" s="62"/>
      <c r="C952" s="90"/>
      <c r="D952" s="91"/>
      <c r="E952" s="62"/>
      <c r="F952" s="91"/>
      <c r="G952" s="91"/>
      <c r="H952" s="92"/>
      <c r="I952" s="93"/>
      <c r="J952" s="94"/>
      <c r="K952" s="95"/>
      <c r="L952" s="93"/>
      <c r="M952" s="93"/>
      <c r="N952" s="93"/>
      <c r="O952" s="91"/>
      <c r="P952" s="62"/>
      <c r="Q952" s="93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>
      <c r="A953" s="89"/>
      <c r="B953" s="62"/>
      <c r="C953" s="90"/>
      <c r="D953" s="91"/>
      <c r="E953" s="62"/>
      <c r="F953" s="91"/>
      <c r="G953" s="91"/>
      <c r="H953" s="92"/>
      <c r="I953" s="93"/>
      <c r="J953" s="94"/>
      <c r="K953" s="95"/>
      <c r="L953" s="93"/>
      <c r="M953" s="93"/>
      <c r="N953" s="93"/>
      <c r="O953" s="91"/>
      <c r="P953" s="62"/>
      <c r="Q953" s="93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>
      <c r="A954" s="89"/>
      <c r="B954" s="62"/>
      <c r="C954" s="90"/>
      <c r="D954" s="91"/>
      <c r="E954" s="62"/>
      <c r="F954" s="91"/>
      <c r="G954" s="91"/>
      <c r="H954" s="92"/>
      <c r="I954" s="93"/>
      <c r="J954" s="94"/>
      <c r="K954" s="95"/>
      <c r="L954" s="93"/>
      <c r="M954" s="93"/>
      <c r="N954" s="93"/>
      <c r="O954" s="91"/>
      <c r="P954" s="62"/>
      <c r="Q954" s="93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>
      <c r="A955" s="89"/>
      <c r="B955" s="62"/>
      <c r="C955" s="90"/>
      <c r="D955" s="91"/>
      <c r="E955" s="62"/>
      <c r="F955" s="91"/>
      <c r="G955" s="91"/>
      <c r="H955" s="92"/>
      <c r="I955" s="93"/>
      <c r="J955" s="94"/>
      <c r="K955" s="95"/>
      <c r="L955" s="93"/>
      <c r="M955" s="93"/>
      <c r="N955" s="93"/>
      <c r="O955" s="91"/>
      <c r="P955" s="62"/>
      <c r="Q955" s="93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>
      <c r="A956" s="89"/>
      <c r="B956" s="62"/>
      <c r="C956" s="90"/>
      <c r="D956" s="91"/>
      <c r="E956" s="62"/>
      <c r="F956" s="91"/>
      <c r="G956" s="91"/>
      <c r="H956" s="92"/>
      <c r="I956" s="93"/>
      <c r="J956" s="94"/>
      <c r="K956" s="95"/>
      <c r="L956" s="93"/>
      <c r="M956" s="93"/>
      <c r="N956" s="93"/>
      <c r="O956" s="91"/>
      <c r="P956" s="62"/>
      <c r="Q956" s="93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>
      <c r="A957" s="89"/>
      <c r="B957" s="62"/>
      <c r="C957" s="90"/>
      <c r="D957" s="91"/>
      <c r="E957" s="62"/>
      <c r="F957" s="91"/>
      <c r="G957" s="91"/>
      <c r="H957" s="92"/>
      <c r="I957" s="93"/>
      <c r="J957" s="94"/>
      <c r="K957" s="95"/>
      <c r="L957" s="93"/>
      <c r="M957" s="93"/>
      <c r="N957" s="93"/>
      <c r="O957" s="91"/>
      <c r="P957" s="62"/>
      <c r="Q957" s="93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>
      <c r="A958" s="89"/>
      <c r="B958" s="62"/>
      <c r="C958" s="90"/>
      <c r="D958" s="91"/>
      <c r="E958" s="62"/>
      <c r="F958" s="91"/>
      <c r="G958" s="91"/>
      <c r="H958" s="92"/>
      <c r="I958" s="93"/>
      <c r="J958" s="94"/>
      <c r="K958" s="95"/>
      <c r="L958" s="93"/>
      <c r="M958" s="93"/>
      <c r="N958" s="93"/>
      <c r="O958" s="91"/>
      <c r="P958" s="62"/>
      <c r="Q958" s="93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>
      <c r="A959" s="89"/>
      <c r="B959" s="62"/>
      <c r="C959" s="90"/>
      <c r="D959" s="91"/>
      <c r="E959" s="62"/>
      <c r="F959" s="91"/>
      <c r="G959" s="91"/>
      <c r="H959" s="92"/>
      <c r="I959" s="93"/>
      <c r="J959" s="94"/>
      <c r="K959" s="95"/>
      <c r="L959" s="93"/>
      <c r="M959" s="93"/>
      <c r="N959" s="93"/>
      <c r="O959" s="91"/>
      <c r="P959" s="62"/>
      <c r="Q959" s="93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>
      <c r="A960" s="89"/>
      <c r="B960" s="62"/>
      <c r="C960" s="90"/>
      <c r="D960" s="91"/>
      <c r="E960" s="62"/>
      <c r="F960" s="91"/>
      <c r="G960" s="91"/>
      <c r="H960" s="92"/>
      <c r="I960" s="93"/>
      <c r="J960" s="94"/>
      <c r="K960" s="95"/>
      <c r="L960" s="93"/>
      <c r="M960" s="93"/>
      <c r="N960" s="93"/>
      <c r="O960" s="91"/>
      <c r="P960" s="62"/>
      <c r="Q960" s="93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>
      <c r="A961" s="89"/>
      <c r="B961" s="62"/>
      <c r="C961" s="90"/>
      <c r="D961" s="91"/>
      <c r="E961" s="62"/>
      <c r="F961" s="91"/>
      <c r="G961" s="91"/>
      <c r="H961" s="92"/>
      <c r="I961" s="93"/>
      <c r="J961" s="94"/>
      <c r="K961" s="95"/>
      <c r="L961" s="93"/>
      <c r="M961" s="93"/>
      <c r="N961" s="93"/>
      <c r="O961" s="91"/>
      <c r="P961" s="62"/>
      <c r="Q961" s="93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>
      <c r="A962" s="89"/>
      <c r="B962" s="62"/>
      <c r="C962" s="90"/>
      <c r="D962" s="91"/>
      <c r="E962" s="62"/>
      <c r="F962" s="91"/>
      <c r="G962" s="91"/>
      <c r="H962" s="92"/>
      <c r="I962" s="93"/>
      <c r="J962" s="94"/>
      <c r="K962" s="95"/>
      <c r="L962" s="93"/>
      <c r="M962" s="93"/>
      <c r="N962" s="93"/>
      <c r="O962" s="91"/>
      <c r="P962" s="62"/>
      <c r="Q962" s="93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>
      <c r="A963" s="89"/>
      <c r="B963" s="62"/>
      <c r="C963" s="90"/>
      <c r="D963" s="91"/>
      <c r="E963" s="62"/>
      <c r="F963" s="91"/>
      <c r="G963" s="91"/>
      <c r="H963" s="92"/>
      <c r="I963" s="93"/>
      <c r="J963" s="94"/>
      <c r="K963" s="95"/>
      <c r="L963" s="93"/>
      <c r="M963" s="93"/>
      <c r="N963" s="93"/>
      <c r="O963" s="91"/>
      <c r="P963" s="62"/>
      <c r="Q963" s="93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>
      <c r="A964" s="89"/>
      <c r="B964" s="62"/>
      <c r="C964" s="90"/>
      <c r="D964" s="91"/>
      <c r="E964" s="62"/>
      <c r="F964" s="91"/>
      <c r="G964" s="91"/>
      <c r="H964" s="92"/>
      <c r="I964" s="93"/>
      <c r="J964" s="94"/>
      <c r="K964" s="95"/>
      <c r="L964" s="93"/>
      <c r="M964" s="93"/>
      <c r="N964" s="93"/>
      <c r="O964" s="91"/>
      <c r="P964" s="62"/>
      <c r="Q964" s="93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>
      <c r="A965" s="89"/>
      <c r="B965" s="62"/>
      <c r="C965" s="90"/>
      <c r="D965" s="91"/>
      <c r="E965" s="62"/>
      <c r="F965" s="91"/>
      <c r="G965" s="91"/>
      <c r="H965" s="92"/>
      <c r="I965" s="93"/>
      <c r="J965" s="94"/>
      <c r="K965" s="95"/>
      <c r="L965" s="93"/>
      <c r="M965" s="93"/>
      <c r="N965" s="93"/>
      <c r="O965" s="91"/>
      <c r="P965" s="62"/>
      <c r="Q965" s="93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>
      <c r="A966" s="89"/>
      <c r="B966" s="62"/>
      <c r="C966" s="90"/>
      <c r="D966" s="91"/>
      <c r="E966" s="62"/>
      <c r="F966" s="91"/>
      <c r="G966" s="91"/>
      <c r="H966" s="92"/>
      <c r="I966" s="93"/>
      <c r="J966" s="94"/>
      <c r="K966" s="95"/>
      <c r="L966" s="93"/>
      <c r="M966" s="93"/>
      <c r="N966" s="93"/>
      <c r="O966" s="91"/>
      <c r="P966" s="62"/>
      <c r="Q966" s="93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>
      <c r="A967" s="89"/>
      <c r="B967" s="62"/>
      <c r="C967" s="90"/>
      <c r="D967" s="91"/>
      <c r="E967" s="62"/>
      <c r="F967" s="91"/>
      <c r="G967" s="91"/>
      <c r="H967" s="92"/>
      <c r="I967" s="93"/>
      <c r="J967" s="94"/>
      <c r="K967" s="95"/>
      <c r="L967" s="93"/>
      <c r="M967" s="93"/>
      <c r="N967" s="93"/>
      <c r="O967" s="91"/>
      <c r="P967" s="62"/>
      <c r="Q967" s="93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>
      <c r="A968" s="89"/>
      <c r="B968" s="62"/>
      <c r="C968" s="90"/>
      <c r="D968" s="91"/>
      <c r="E968" s="62"/>
      <c r="F968" s="91"/>
      <c r="G968" s="91"/>
      <c r="H968" s="92"/>
      <c r="I968" s="93"/>
      <c r="J968" s="94"/>
      <c r="K968" s="95"/>
      <c r="L968" s="93"/>
      <c r="M968" s="93"/>
      <c r="N968" s="93"/>
      <c r="O968" s="91"/>
      <c r="P968" s="62"/>
      <c r="Q968" s="93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>
      <c r="A969" s="89"/>
      <c r="B969" s="62"/>
      <c r="C969" s="90"/>
      <c r="D969" s="91"/>
      <c r="E969" s="62"/>
      <c r="F969" s="91"/>
      <c r="G969" s="91"/>
      <c r="H969" s="92"/>
      <c r="I969" s="93"/>
      <c r="J969" s="94"/>
      <c r="K969" s="95"/>
      <c r="L969" s="93"/>
      <c r="M969" s="93"/>
      <c r="N969" s="93"/>
      <c r="O969" s="91"/>
      <c r="P969" s="62"/>
      <c r="Q969" s="93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>
      <c r="A970" s="89"/>
      <c r="B970" s="62"/>
      <c r="C970" s="90"/>
      <c r="D970" s="91"/>
      <c r="E970" s="62"/>
      <c r="F970" s="91"/>
      <c r="G970" s="91"/>
      <c r="H970" s="92"/>
      <c r="I970" s="93"/>
      <c r="J970" s="94"/>
      <c r="K970" s="95"/>
      <c r="L970" s="93"/>
      <c r="M970" s="93"/>
      <c r="N970" s="93"/>
      <c r="O970" s="91"/>
      <c r="P970" s="62"/>
      <c r="Q970" s="93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>
      <c r="A971" s="89"/>
      <c r="B971" s="62"/>
      <c r="C971" s="90"/>
      <c r="D971" s="91"/>
      <c r="E971" s="62"/>
      <c r="F971" s="91"/>
      <c r="G971" s="91"/>
      <c r="H971" s="92"/>
      <c r="I971" s="93"/>
      <c r="J971" s="94"/>
      <c r="K971" s="95"/>
      <c r="L971" s="93"/>
      <c r="M971" s="93"/>
      <c r="N971" s="93"/>
      <c r="O971" s="91"/>
      <c r="P971" s="62"/>
      <c r="Q971" s="93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>
      <c r="A972" s="89"/>
      <c r="B972" s="62"/>
      <c r="C972" s="90"/>
      <c r="D972" s="91"/>
      <c r="E972" s="62"/>
      <c r="F972" s="91"/>
      <c r="G972" s="91"/>
      <c r="H972" s="92"/>
      <c r="I972" s="93"/>
      <c r="J972" s="94"/>
      <c r="K972" s="95"/>
      <c r="L972" s="93"/>
      <c r="M972" s="93"/>
      <c r="N972" s="93"/>
      <c r="O972" s="91"/>
      <c r="P972" s="62"/>
      <c r="Q972" s="93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>
      <c r="A973" s="89"/>
      <c r="B973" s="62"/>
      <c r="C973" s="90"/>
      <c r="D973" s="91"/>
      <c r="E973" s="62"/>
      <c r="F973" s="91"/>
      <c r="G973" s="91"/>
      <c r="H973" s="92"/>
      <c r="I973" s="93"/>
      <c r="J973" s="94"/>
      <c r="K973" s="95"/>
      <c r="L973" s="93"/>
      <c r="M973" s="93"/>
      <c r="N973" s="93"/>
      <c r="O973" s="91"/>
      <c r="P973" s="62"/>
      <c r="Q973" s="93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>
      <c r="A974" s="89"/>
      <c r="B974" s="62"/>
      <c r="C974" s="90"/>
      <c r="D974" s="91"/>
      <c r="E974" s="62"/>
      <c r="F974" s="91"/>
      <c r="G974" s="91"/>
      <c r="H974" s="92"/>
      <c r="I974" s="93"/>
      <c r="J974" s="94"/>
      <c r="K974" s="95"/>
      <c r="L974" s="93"/>
      <c r="M974" s="93"/>
      <c r="N974" s="93"/>
      <c r="O974" s="91"/>
      <c r="P974" s="62"/>
      <c r="Q974" s="93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>
      <c r="A975" s="89"/>
      <c r="B975" s="62"/>
      <c r="C975" s="90"/>
      <c r="D975" s="91"/>
      <c r="E975" s="62"/>
      <c r="F975" s="91"/>
      <c r="G975" s="91"/>
      <c r="H975" s="92"/>
      <c r="I975" s="93"/>
      <c r="J975" s="94"/>
      <c r="K975" s="95"/>
      <c r="L975" s="93"/>
      <c r="M975" s="93"/>
      <c r="N975" s="93"/>
      <c r="O975" s="91"/>
      <c r="P975" s="62"/>
      <c r="Q975" s="93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>
      <c r="A976" s="89"/>
      <c r="B976" s="62"/>
      <c r="C976" s="90"/>
      <c r="D976" s="91"/>
      <c r="E976" s="62"/>
      <c r="F976" s="91"/>
      <c r="G976" s="91"/>
      <c r="H976" s="92"/>
      <c r="I976" s="93"/>
      <c r="J976" s="94"/>
      <c r="K976" s="95"/>
      <c r="L976" s="93"/>
      <c r="M976" s="93"/>
      <c r="N976" s="93"/>
      <c r="O976" s="91"/>
      <c r="P976" s="62"/>
      <c r="Q976" s="93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>
      <c r="A977" s="89"/>
      <c r="B977" s="62"/>
      <c r="C977" s="90"/>
      <c r="D977" s="91"/>
      <c r="E977" s="62"/>
      <c r="F977" s="91"/>
      <c r="G977" s="91"/>
      <c r="H977" s="92"/>
      <c r="I977" s="93"/>
      <c r="J977" s="94"/>
      <c r="K977" s="95"/>
      <c r="L977" s="93"/>
      <c r="M977" s="93"/>
      <c r="N977" s="93"/>
      <c r="O977" s="91"/>
      <c r="P977" s="62"/>
      <c r="Q977" s="93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>
      <c r="A978" s="89"/>
      <c r="B978" s="62"/>
      <c r="C978" s="90"/>
      <c r="D978" s="91"/>
      <c r="E978" s="62"/>
      <c r="F978" s="91"/>
      <c r="G978" s="91"/>
      <c r="H978" s="92"/>
      <c r="I978" s="93"/>
      <c r="J978" s="94"/>
      <c r="K978" s="95"/>
      <c r="L978" s="93"/>
      <c r="M978" s="93"/>
      <c r="N978" s="93"/>
      <c r="O978" s="91"/>
      <c r="P978" s="62"/>
      <c r="Q978" s="93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>
      <c r="A979" s="89"/>
      <c r="B979" s="62"/>
      <c r="C979" s="90"/>
      <c r="D979" s="91"/>
      <c r="E979" s="62"/>
      <c r="F979" s="91"/>
      <c r="G979" s="91"/>
      <c r="H979" s="92"/>
      <c r="I979" s="93"/>
      <c r="J979" s="94"/>
      <c r="K979" s="95"/>
      <c r="L979" s="93"/>
      <c r="M979" s="93"/>
      <c r="N979" s="93"/>
      <c r="O979" s="91"/>
      <c r="P979" s="62"/>
      <c r="Q979" s="93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>
      <c r="A980" s="89"/>
      <c r="B980" s="62"/>
      <c r="C980" s="90"/>
      <c r="D980" s="91"/>
      <c r="E980" s="62"/>
      <c r="F980" s="91"/>
      <c r="G980" s="91"/>
      <c r="H980" s="92"/>
      <c r="I980" s="93"/>
      <c r="J980" s="94"/>
      <c r="K980" s="95"/>
      <c r="L980" s="93"/>
      <c r="M980" s="93"/>
      <c r="N980" s="93"/>
      <c r="O980" s="91"/>
      <c r="P980" s="62"/>
      <c r="Q980" s="93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>
      <c r="A981" s="89"/>
      <c r="B981" s="62"/>
      <c r="C981" s="90"/>
      <c r="D981" s="91"/>
      <c r="E981" s="62"/>
      <c r="F981" s="91"/>
      <c r="G981" s="91"/>
      <c r="H981" s="92"/>
      <c r="I981" s="93"/>
      <c r="J981" s="94"/>
      <c r="K981" s="95"/>
      <c r="L981" s="93"/>
      <c r="M981" s="93"/>
      <c r="N981" s="93"/>
      <c r="O981" s="91"/>
      <c r="P981" s="62"/>
      <c r="Q981" s="93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>
      <c r="A982" s="89"/>
      <c r="B982" s="62"/>
      <c r="C982" s="90"/>
      <c r="D982" s="91"/>
      <c r="E982" s="62"/>
      <c r="F982" s="91"/>
      <c r="G982" s="91"/>
      <c r="H982" s="92"/>
      <c r="I982" s="93"/>
      <c r="J982" s="94"/>
      <c r="K982" s="95"/>
      <c r="L982" s="93"/>
      <c r="M982" s="93"/>
      <c r="N982" s="93"/>
      <c r="O982" s="91"/>
      <c r="P982" s="62"/>
      <c r="Q982" s="93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>
      <c r="A983" s="89"/>
      <c r="B983" s="62"/>
      <c r="C983" s="90"/>
      <c r="D983" s="91"/>
      <c r="E983" s="62"/>
      <c r="F983" s="91"/>
      <c r="G983" s="91"/>
      <c r="H983" s="92"/>
      <c r="I983" s="93"/>
      <c r="J983" s="94"/>
      <c r="K983" s="95"/>
      <c r="L983" s="93"/>
      <c r="M983" s="93"/>
      <c r="N983" s="93"/>
      <c r="O983" s="91"/>
      <c r="P983" s="62"/>
      <c r="Q983" s="93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>
      <c r="A984" s="89"/>
      <c r="B984" s="62"/>
      <c r="C984" s="90"/>
      <c r="D984" s="91"/>
      <c r="E984" s="62"/>
      <c r="F984" s="91"/>
      <c r="G984" s="91"/>
      <c r="H984" s="92"/>
      <c r="I984" s="93"/>
      <c r="J984" s="94"/>
      <c r="K984" s="95"/>
      <c r="L984" s="93"/>
      <c r="M984" s="93"/>
      <c r="N984" s="93"/>
      <c r="O984" s="91"/>
      <c r="P984" s="62"/>
      <c r="Q984" s="93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>
      <c r="A985" s="89"/>
      <c r="B985" s="62"/>
      <c r="C985" s="90"/>
      <c r="D985" s="91"/>
      <c r="E985" s="62"/>
      <c r="F985" s="91"/>
      <c r="G985" s="91"/>
      <c r="H985" s="92"/>
      <c r="I985" s="93"/>
      <c r="J985" s="94"/>
      <c r="K985" s="95"/>
      <c r="L985" s="93"/>
      <c r="M985" s="93"/>
      <c r="N985" s="93"/>
      <c r="O985" s="91"/>
      <c r="P985" s="62"/>
      <c r="Q985" s="93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>
      <c r="A986" s="89"/>
      <c r="B986" s="62"/>
      <c r="C986" s="90"/>
      <c r="D986" s="91"/>
      <c r="E986" s="62"/>
      <c r="F986" s="91"/>
      <c r="G986" s="91"/>
      <c r="H986" s="92"/>
      <c r="I986" s="93"/>
      <c r="J986" s="94"/>
      <c r="K986" s="95"/>
      <c r="L986" s="93"/>
      <c r="M986" s="93"/>
      <c r="N986" s="93"/>
      <c r="O986" s="91"/>
      <c r="P986" s="62"/>
      <c r="Q986" s="93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>
      <c r="A987" s="89"/>
      <c r="B987" s="62"/>
      <c r="C987" s="90"/>
      <c r="D987" s="91"/>
      <c r="E987" s="62"/>
      <c r="F987" s="91"/>
      <c r="G987" s="91"/>
      <c r="H987" s="92"/>
      <c r="I987" s="93"/>
      <c r="J987" s="94"/>
      <c r="K987" s="95"/>
      <c r="L987" s="93"/>
      <c r="M987" s="93"/>
      <c r="N987" s="93"/>
      <c r="O987" s="91"/>
      <c r="P987" s="62"/>
      <c r="Q987" s="93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>
      <c r="A988" s="89"/>
      <c r="B988" s="62"/>
      <c r="C988" s="90"/>
      <c r="D988" s="91"/>
      <c r="E988" s="62"/>
      <c r="F988" s="91"/>
      <c r="G988" s="91"/>
      <c r="H988" s="92"/>
      <c r="I988" s="93"/>
      <c r="J988" s="94"/>
      <c r="K988" s="95"/>
      <c r="L988" s="93"/>
      <c r="M988" s="93"/>
      <c r="N988" s="93"/>
      <c r="O988" s="91"/>
      <c r="P988" s="62"/>
      <c r="Q988" s="93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>
      <c r="A989" s="89"/>
      <c r="B989" s="62"/>
      <c r="C989" s="90"/>
      <c r="D989" s="91"/>
      <c r="E989" s="62"/>
      <c r="F989" s="91"/>
      <c r="G989" s="91"/>
      <c r="H989" s="92"/>
      <c r="I989" s="93"/>
      <c r="J989" s="94"/>
      <c r="K989" s="95"/>
      <c r="L989" s="93"/>
      <c r="M989" s="93"/>
      <c r="N989" s="93"/>
      <c r="O989" s="91"/>
      <c r="P989" s="62"/>
      <c r="Q989" s="93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>
      <c r="A990" s="89"/>
      <c r="B990" s="62"/>
      <c r="C990" s="90"/>
      <c r="D990" s="91"/>
      <c r="E990" s="62"/>
      <c r="F990" s="91"/>
      <c r="G990" s="91"/>
      <c r="H990" s="92"/>
      <c r="I990" s="93"/>
      <c r="J990" s="94"/>
      <c r="K990" s="95"/>
      <c r="L990" s="93"/>
      <c r="M990" s="93"/>
      <c r="N990" s="93"/>
      <c r="O990" s="91"/>
      <c r="P990" s="62"/>
      <c r="Q990" s="93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>
      <c r="A991" s="89"/>
      <c r="B991" s="62"/>
      <c r="C991" s="90"/>
      <c r="D991" s="91"/>
      <c r="E991" s="62"/>
      <c r="F991" s="91"/>
      <c r="G991" s="91"/>
      <c r="H991" s="92"/>
      <c r="I991" s="93"/>
      <c r="J991" s="94"/>
      <c r="K991" s="95"/>
      <c r="L991" s="93"/>
      <c r="M991" s="93"/>
      <c r="N991" s="93"/>
      <c r="O991" s="91"/>
      <c r="P991" s="62"/>
      <c r="Q991" s="93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>
      <c r="A992" s="89"/>
      <c r="B992" s="62"/>
      <c r="C992" s="90"/>
      <c r="D992" s="91"/>
      <c r="E992" s="62"/>
      <c r="F992" s="91"/>
      <c r="G992" s="91"/>
      <c r="H992" s="92"/>
      <c r="I992" s="93"/>
      <c r="J992" s="94"/>
      <c r="K992" s="95"/>
      <c r="L992" s="93"/>
      <c r="M992" s="93"/>
      <c r="N992" s="93"/>
      <c r="O992" s="91"/>
      <c r="P992" s="62"/>
      <c r="Q992" s="93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>
      <c r="A993" s="89"/>
      <c r="B993" s="62"/>
      <c r="C993" s="90"/>
      <c r="D993" s="91"/>
      <c r="E993" s="62"/>
      <c r="F993" s="91"/>
      <c r="G993" s="91"/>
      <c r="H993" s="92"/>
      <c r="I993" s="93"/>
      <c r="J993" s="94"/>
      <c r="K993" s="95"/>
      <c r="L993" s="93"/>
      <c r="M993" s="93"/>
      <c r="N993" s="93"/>
      <c r="O993" s="91"/>
      <c r="P993" s="62"/>
      <c r="Q993" s="93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>
      <c r="A994" s="89"/>
      <c r="B994" s="62"/>
      <c r="C994" s="90"/>
      <c r="D994" s="91"/>
      <c r="E994" s="62"/>
      <c r="F994" s="91"/>
      <c r="G994" s="91"/>
      <c r="H994" s="92"/>
      <c r="I994" s="93"/>
      <c r="J994" s="94"/>
      <c r="K994" s="95"/>
      <c r="L994" s="93"/>
      <c r="M994" s="93"/>
      <c r="N994" s="93"/>
      <c r="O994" s="91"/>
      <c r="P994" s="62"/>
      <c r="Q994" s="93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>
      <c r="A995" s="89"/>
      <c r="B995" s="62"/>
      <c r="C995" s="90"/>
      <c r="D995" s="91"/>
      <c r="E995" s="62"/>
      <c r="F995" s="91"/>
      <c r="G995" s="91"/>
      <c r="H995" s="92"/>
      <c r="I995" s="93"/>
      <c r="J995" s="94"/>
      <c r="K995" s="95"/>
      <c r="L995" s="93"/>
      <c r="M995" s="93"/>
      <c r="N995" s="93"/>
      <c r="O995" s="91"/>
      <c r="P995" s="62"/>
      <c r="Q995" s="93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>
      <c r="A996" s="89"/>
      <c r="B996" s="62"/>
      <c r="C996" s="90"/>
      <c r="D996" s="91"/>
      <c r="E996" s="62"/>
      <c r="F996" s="91"/>
      <c r="G996" s="91"/>
      <c r="H996" s="92"/>
      <c r="I996" s="93"/>
      <c r="J996" s="94"/>
      <c r="K996" s="95"/>
      <c r="L996" s="93"/>
      <c r="M996" s="93"/>
      <c r="N996" s="93"/>
      <c r="O996" s="91"/>
      <c r="P996" s="62"/>
      <c r="Q996" s="93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>
      <c r="A997" s="89"/>
      <c r="B997" s="62"/>
      <c r="C997" s="90"/>
      <c r="D997" s="91"/>
      <c r="E997" s="62"/>
      <c r="F997" s="91"/>
      <c r="G997" s="91"/>
      <c r="H997" s="92"/>
      <c r="I997" s="93"/>
      <c r="J997" s="94"/>
      <c r="K997" s="95"/>
      <c r="L997" s="93"/>
      <c r="M997" s="93"/>
      <c r="N997" s="93"/>
      <c r="O997" s="91"/>
      <c r="P997" s="62"/>
      <c r="Q997" s="93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>
      <c r="A998" s="89"/>
      <c r="B998" s="62"/>
      <c r="C998" s="90"/>
      <c r="D998" s="91"/>
      <c r="E998" s="62"/>
      <c r="F998" s="91"/>
      <c r="G998" s="91"/>
      <c r="H998" s="92"/>
      <c r="I998" s="93"/>
      <c r="J998" s="94"/>
      <c r="K998" s="95"/>
      <c r="L998" s="93"/>
      <c r="M998" s="93"/>
      <c r="N998" s="93"/>
      <c r="O998" s="91"/>
      <c r="P998" s="62"/>
      <c r="Q998" s="93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>
      <c r="A999" s="89"/>
      <c r="B999" s="62"/>
      <c r="C999" s="90"/>
      <c r="D999" s="91"/>
      <c r="E999" s="62"/>
      <c r="F999" s="91"/>
      <c r="G999" s="91"/>
      <c r="H999" s="92"/>
      <c r="I999" s="93"/>
      <c r="J999" s="94"/>
      <c r="K999" s="95"/>
      <c r="L999" s="93"/>
      <c r="M999" s="93"/>
      <c r="N999" s="93"/>
      <c r="O999" s="91"/>
      <c r="P999" s="62"/>
      <c r="Q999" s="93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  <row r="1000">
      <c r="A1000" s="89"/>
      <c r="B1000" s="62"/>
      <c r="C1000" s="90"/>
      <c r="D1000" s="91"/>
      <c r="E1000" s="62"/>
      <c r="F1000" s="91"/>
      <c r="G1000" s="91"/>
      <c r="H1000" s="92"/>
      <c r="I1000" s="93"/>
      <c r="J1000" s="94"/>
      <c r="K1000" s="95"/>
      <c r="L1000" s="93"/>
      <c r="M1000" s="93"/>
      <c r="N1000" s="93"/>
      <c r="O1000" s="91"/>
      <c r="P1000" s="62"/>
      <c r="Q1000" s="93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</row>
    <row r="1001">
      <c r="A1001" s="89"/>
      <c r="B1001" s="62"/>
      <c r="C1001" s="90"/>
      <c r="D1001" s="91"/>
      <c r="E1001" s="62"/>
      <c r="F1001" s="91"/>
      <c r="G1001" s="91"/>
      <c r="H1001" s="92"/>
      <c r="I1001" s="93"/>
      <c r="J1001" s="94"/>
      <c r="K1001" s="95"/>
      <c r="L1001" s="93"/>
      <c r="M1001" s="93"/>
      <c r="N1001" s="93"/>
      <c r="O1001" s="91"/>
      <c r="P1001" s="62"/>
      <c r="Q1001" s="93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</row>
    <row r="1002">
      <c r="A1002" s="89"/>
      <c r="B1002" s="62"/>
      <c r="C1002" s="90"/>
      <c r="D1002" s="91"/>
      <c r="E1002" s="62"/>
      <c r="F1002" s="91"/>
      <c r="G1002" s="91"/>
      <c r="H1002" s="92"/>
      <c r="I1002" s="93"/>
      <c r="J1002" s="94"/>
      <c r="K1002" s="95"/>
      <c r="L1002" s="93"/>
      <c r="M1002" s="93"/>
      <c r="N1002" s="93"/>
      <c r="O1002" s="91"/>
      <c r="P1002" s="62"/>
      <c r="Q1002" s="93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</row>
    <row r="1003">
      <c r="A1003" s="36"/>
      <c r="B1003" s="10"/>
      <c r="C1003" s="37"/>
      <c r="D1003" s="38"/>
      <c r="E1003" s="10"/>
      <c r="F1003" s="38"/>
      <c r="G1003" s="38"/>
      <c r="H1003" s="39"/>
      <c r="I1003" s="40"/>
      <c r="J1003" s="41"/>
      <c r="K1003" s="42"/>
      <c r="L1003" s="40"/>
      <c r="M1003" s="40"/>
      <c r="N1003" s="38"/>
      <c r="O1003" s="10"/>
      <c r="P1003" s="4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46"/>
      <c r="AC1003" s="46"/>
      <c r="AD1003" s="46"/>
      <c r="AE1003" s="46"/>
    </row>
    <row r="1004">
      <c r="A1004" s="36"/>
      <c r="B1004" s="10"/>
      <c r="C1004" s="37"/>
      <c r="D1004" s="38"/>
      <c r="E1004" s="10"/>
      <c r="F1004" s="38"/>
      <c r="G1004" s="38"/>
      <c r="H1004" s="39"/>
      <c r="I1004" s="40"/>
      <c r="J1004" s="41"/>
      <c r="K1004" s="42"/>
      <c r="L1004" s="40"/>
      <c r="M1004" s="40"/>
      <c r="N1004" s="38"/>
      <c r="O1004" s="10"/>
      <c r="P1004" s="4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46"/>
      <c r="AC1004" s="46"/>
      <c r="AD1004" s="46"/>
      <c r="AE1004" s="46"/>
    </row>
    <row r="1005">
      <c r="A1005" s="36"/>
      <c r="B1005" s="10"/>
      <c r="C1005" s="37"/>
      <c r="D1005" s="38"/>
      <c r="E1005" s="10"/>
      <c r="F1005" s="38"/>
      <c r="G1005" s="38"/>
      <c r="H1005" s="39"/>
      <c r="I1005" s="40"/>
      <c r="J1005" s="41"/>
      <c r="K1005" s="42"/>
      <c r="L1005" s="40"/>
      <c r="M1005" s="40"/>
      <c r="N1005" s="38"/>
      <c r="O1005" s="10"/>
      <c r="P1005" s="4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46"/>
      <c r="AC1005" s="46"/>
      <c r="AD1005" s="46"/>
      <c r="AE1005" s="46"/>
    </row>
    <row r="1006">
      <c r="A1006" s="36"/>
      <c r="B1006" s="10"/>
      <c r="C1006" s="37"/>
      <c r="D1006" s="38"/>
      <c r="E1006" s="10"/>
      <c r="F1006" s="38"/>
      <c r="G1006" s="38"/>
      <c r="H1006" s="39"/>
      <c r="I1006" s="40"/>
      <c r="J1006" s="41"/>
      <c r="K1006" s="42"/>
      <c r="L1006" s="40"/>
      <c r="M1006" s="40"/>
      <c r="N1006" s="38"/>
      <c r="O1006" s="10"/>
      <c r="P1006" s="4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46"/>
      <c r="AC1006" s="46"/>
      <c r="AD1006" s="46"/>
      <c r="AE1006" s="46"/>
    </row>
    <row r="1007">
      <c r="A1007" s="36"/>
      <c r="B1007" s="10"/>
      <c r="C1007" s="37"/>
      <c r="D1007" s="38"/>
      <c r="E1007" s="10"/>
      <c r="F1007" s="38"/>
      <c r="G1007" s="38"/>
      <c r="H1007" s="39"/>
      <c r="I1007" s="40"/>
      <c r="J1007" s="41"/>
      <c r="K1007" s="42"/>
      <c r="L1007" s="40"/>
      <c r="M1007" s="40"/>
      <c r="N1007" s="38"/>
      <c r="O1007" s="10"/>
      <c r="P1007" s="4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46"/>
      <c r="AC1007" s="46"/>
      <c r="AD1007" s="46"/>
      <c r="AE1007" s="46"/>
    </row>
  </sheetData>
  <conditionalFormatting sqref="C2:C4">
    <cfRule type="expression" dxfId="0" priority="1">
      <formula>$M2:$M951</formula>
    </cfRule>
  </conditionalFormatting>
  <conditionalFormatting sqref="A2:M998">
    <cfRule type="expression" dxfId="0" priority="2">
      <formula>$M2:$M1003</formula>
    </cfRule>
  </conditionalFormatting>
  <conditionalFormatting sqref="M2:M995 A25:L995">
    <cfRule type="expression" dxfId="0" priority="3">
      <formula>$M2:$M947</formula>
    </cfRule>
  </conditionalFormatting>
  <dataValidations>
    <dataValidation type="list" allowBlank="1" showErrorMessage="1" sqref="E2:E439">
      <formula1>"SI,NO"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3" width="18.25"/>
    <col customWidth="1" min="4" max="4" width="24.88"/>
    <col customWidth="1" min="6" max="6" width="15.75"/>
    <col customWidth="1" min="7" max="7" width="16.5"/>
    <col customWidth="1" min="8" max="8" width="16.25"/>
    <col hidden="1" min="11" max="11" width="12.63"/>
    <col customWidth="1" min="12" max="12" width="14.5"/>
    <col customWidth="1" min="13" max="13" width="12.25"/>
    <col customWidth="1" min="14" max="14" width="15.75"/>
    <col customWidth="1" min="15" max="15" width="15.88"/>
    <col customWidth="1" min="16" max="16" width="14.75"/>
    <col customWidth="1" min="17" max="17" width="16.63"/>
  </cols>
  <sheetData>
    <row r="1">
      <c r="A1" s="53" t="s">
        <v>0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6" t="s">
        <v>8</v>
      </c>
      <c r="J1" s="57" t="s">
        <v>9</v>
      </c>
      <c r="K1" s="58" t="s">
        <v>10</v>
      </c>
      <c r="L1" s="59" t="s">
        <v>11</v>
      </c>
      <c r="M1" s="59" t="s">
        <v>74</v>
      </c>
      <c r="N1" s="60" t="s">
        <v>12</v>
      </c>
      <c r="O1" s="60" t="s">
        <v>13</v>
      </c>
      <c r="P1" s="61" t="s">
        <v>14</v>
      </c>
      <c r="Q1" s="60" t="s">
        <v>15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3"/>
      <c r="AD1" s="63"/>
      <c r="AE1" s="63"/>
    </row>
    <row r="2">
      <c r="A2" s="97"/>
      <c r="B2" s="98"/>
      <c r="C2" s="66"/>
      <c r="D2" s="99"/>
      <c r="E2" s="99"/>
      <c r="F2" s="99"/>
      <c r="G2" s="99"/>
      <c r="H2" s="99"/>
      <c r="I2" s="99"/>
      <c r="J2" s="100"/>
      <c r="K2" s="101"/>
      <c r="L2" s="102"/>
      <c r="M2" s="70" t="b">
        <v>0</v>
      </c>
      <c r="N2" s="71">
        <f t="shared" ref="N2:N439" si="1">(J2-(J2*K2))*L2</f>
        <v>0</v>
      </c>
      <c r="O2" s="71">
        <f t="shared" ref="O2:O439" si="2">N2+(N2*0.21)</f>
        <v>0</v>
      </c>
      <c r="P2" s="71">
        <f t="shared" ref="P2:P439" si="3">IF(E2="SI",O2*0.06,O2*0.1)</f>
        <v>0</v>
      </c>
      <c r="Q2" s="71">
        <f t="shared" ref="Q2:Q439" si="4">N2*0.015</f>
        <v>0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97"/>
      <c r="B3" s="98"/>
      <c r="C3" s="66"/>
      <c r="D3" s="99"/>
      <c r="E3" s="99"/>
      <c r="F3" s="99"/>
      <c r="G3" s="99"/>
      <c r="H3" s="99"/>
      <c r="I3" s="99"/>
      <c r="J3" s="100"/>
      <c r="K3" s="101"/>
      <c r="L3" s="102"/>
      <c r="M3" s="70" t="b">
        <v>0</v>
      </c>
      <c r="N3" s="71">
        <f t="shared" si="1"/>
        <v>0</v>
      </c>
      <c r="O3" s="71">
        <f t="shared" si="2"/>
        <v>0</v>
      </c>
      <c r="P3" s="71">
        <f t="shared" si="3"/>
        <v>0</v>
      </c>
      <c r="Q3" s="71">
        <f t="shared" si="4"/>
        <v>0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97"/>
      <c r="B4" s="98"/>
      <c r="C4" s="66"/>
      <c r="D4" s="99"/>
      <c r="E4" s="99"/>
      <c r="F4" s="99"/>
      <c r="G4" s="99"/>
      <c r="H4" s="99"/>
      <c r="I4" s="99"/>
      <c r="J4" s="100"/>
      <c r="K4" s="101"/>
      <c r="L4" s="102"/>
      <c r="M4" s="70" t="b">
        <v>0</v>
      </c>
      <c r="N4" s="71">
        <f t="shared" si="1"/>
        <v>0</v>
      </c>
      <c r="O4" s="71">
        <f t="shared" si="2"/>
        <v>0</v>
      </c>
      <c r="P4" s="71">
        <f t="shared" si="3"/>
        <v>0</v>
      </c>
      <c r="Q4" s="71">
        <f t="shared" si="4"/>
        <v>0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97"/>
      <c r="B5" s="98"/>
      <c r="C5" s="103"/>
      <c r="D5" s="99"/>
      <c r="E5" s="99"/>
      <c r="F5" s="99"/>
      <c r="G5" s="99"/>
      <c r="H5" s="99"/>
      <c r="I5" s="99"/>
      <c r="J5" s="100"/>
      <c r="K5" s="101"/>
      <c r="L5" s="102"/>
      <c r="M5" s="70" t="b">
        <v>0</v>
      </c>
      <c r="N5" s="71">
        <f t="shared" si="1"/>
        <v>0</v>
      </c>
      <c r="O5" s="71">
        <f t="shared" si="2"/>
        <v>0</v>
      </c>
      <c r="P5" s="71">
        <f t="shared" si="3"/>
        <v>0</v>
      </c>
      <c r="Q5" s="71">
        <f t="shared" si="4"/>
        <v>0</v>
      </c>
      <c r="R5" s="72"/>
      <c r="S5" s="73"/>
      <c r="T5" s="74"/>
      <c r="U5" s="72"/>
      <c r="V5" s="73"/>
      <c r="W5" s="74"/>
      <c r="X5" s="72"/>
      <c r="Y5" s="62"/>
      <c r="Z5" s="62"/>
      <c r="AA5" s="62"/>
      <c r="AB5" s="62"/>
      <c r="AC5" s="62"/>
      <c r="AD5" s="62"/>
      <c r="AE5" s="62"/>
    </row>
    <row r="6">
      <c r="A6" s="97"/>
      <c r="B6" s="98"/>
      <c r="C6" s="103"/>
      <c r="D6" s="99"/>
      <c r="E6" s="99"/>
      <c r="F6" s="99"/>
      <c r="G6" s="99"/>
      <c r="H6" s="99"/>
      <c r="I6" s="99"/>
      <c r="J6" s="100"/>
      <c r="K6" s="101"/>
      <c r="L6" s="102"/>
      <c r="M6" s="70" t="b">
        <v>0</v>
      </c>
      <c r="N6" s="71">
        <f t="shared" si="1"/>
        <v>0</v>
      </c>
      <c r="O6" s="71">
        <f t="shared" si="2"/>
        <v>0</v>
      </c>
      <c r="P6" s="71">
        <f t="shared" si="3"/>
        <v>0</v>
      </c>
      <c r="Q6" s="71">
        <f t="shared" si="4"/>
        <v>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97"/>
      <c r="B7" s="98"/>
      <c r="C7" s="103"/>
      <c r="D7" s="99"/>
      <c r="E7" s="99"/>
      <c r="F7" s="99"/>
      <c r="G7" s="99"/>
      <c r="H7" s="99"/>
      <c r="I7" s="99"/>
      <c r="J7" s="100"/>
      <c r="K7" s="101"/>
      <c r="L7" s="102"/>
      <c r="M7" s="70" t="b">
        <v>0</v>
      </c>
      <c r="N7" s="71">
        <f t="shared" si="1"/>
        <v>0</v>
      </c>
      <c r="O7" s="71">
        <f t="shared" si="2"/>
        <v>0</v>
      </c>
      <c r="P7" s="71">
        <f t="shared" si="3"/>
        <v>0</v>
      </c>
      <c r="Q7" s="71">
        <f t="shared" si="4"/>
        <v>0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97"/>
      <c r="B8" s="98"/>
      <c r="C8" s="103"/>
      <c r="D8" s="99"/>
      <c r="E8" s="99"/>
      <c r="F8" s="99"/>
      <c r="G8" s="99"/>
      <c r="H8" s="99"/>
      <c r="I8" s="99"/>
      <c r="J8" s="100"/>
      <c r="K8" s="101"/>
      <c r="L8" s="102"/>
      <c r="M8" s="70" t="b">
        <v>0</v>
      </c>
      <c r="N8" s="71">
        <f t="shared" si="1"/>
        <v>0</v>
      </c>
      <c r="O8" s="71">
        <f t="shared" si="2"/>
        <v>0</v>
      </c>
      <c r="P8" s="71">
        <f t="shared" si="3"/>
        <v>0</v>
      </c>
      <c r="Q8" s="71">
        <f t="shared" si="4"/>
        <v>0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97"/>
      <c r="B9" s="98"/>
      <c r="C9" s="103"/>
      <c r="D9" s="99"/>
      <c r="E9" s="99"/>
      <c r="F9" s="99"/>
      <c r="G9" s="99"/>
      <c r="H9" s="99"/>
      <c r="I9" s="99"/>
      <c r="J9" s="100"/>
      <c r="K9" s="101"/>
      <c r="L9" s="102"/>
      <c r="M9" s="70" t="b">
        <v>0</v>
      </c>
      <c r="N9" s="71">
        <f t="shared" si="1"/>
        <v>0</v>
      </c>
      <c r="O9" s="71">
        <f t="shared" si="2"/>
        <v>0</v>
      </c>
      <c r="P9" s="71">
        <f t="shared" si="3"/>
        <v>0</v>
      </c>
      <c r="Q9" s="71">
        <f t="shared" si="4"/>
        <v>0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97"/>
      <c r="B10" s="98"/>
      <c r="C10" s="103"/>
      <c r="D10" s="99"/>
      <c r="E10" s="99"/>
      <c r="F10" s="99"/>
      <c r="G10" s="99"/>
      <c r="H10" s="99"/>
      <c r="I10" s="99"/>
      <c r="J10" s="100"/>
      <c r="K10" s="101"/>
      <c r="L10" s="102"/>
      <c r="M10" s="70" t="b">
        <v>0</v>
      </c>
      <c r="N10" s="71">
        <f t="shared" si="1"/>
        <v>0</v>
      </c>
      <c r="O10" s="71">
        <f t="shared" si="2"/>
        <v>0</v>
      </c>
      <c r="P10" s="71">
        <f t="shared" si="3"/>
        <v>0</v>
      </c>
      <c r="Q10" s="71">
        <f t="shared" si="4"/>
        <v>0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97"/>
      <c r="B11" s="98"/>
      <c r="C11" s="103"/>
      <c r="D11" s="99"/>
      <c r="E11" s="99"/>
      <c r="F11" s="99"/>
      <c r="G11" s="99"/>
      <c r="H11" s="99"/>
      <c r="I11" s="99"/>
      <c r="J11" s="100"/>
      <c r="K11" s="101"/>
      <c r="L11" s="102"/>
      <c r="M11" s="70" t="b">
        <v>0</v>
      </c>
      <c r="N11" s="71">
        <f t="shared" si="1"/>
        <v>0</v>
      </c>
      <c r="O11" s="71">
        <f t="shared" si="2"/>
        <v>0</v>
      </c>
      <c r="P11" s="71">
        <f t="shared" si="3"/>
        <v>0</v>
      </c>
      <c r="Q11" s="71">
        <f t="shared" si="4"/>
        <v>0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97"/>
      <c r="B12" s="98"/>
      <c r="C12" s="103"/>
      <c r="D12" s="99"/>
      <c r="E12" s="99"/>
      <c r="F12" s="99"/>
      <c r="G12" s="99"/>
      <c r="H12" s="99"/>
      <c r="I12" s="99"/>
      <c r="J12" s="100"/>
      <c r="K12" s="101"/>
      <c r="L12" s="102"/>
      <c r="M12" s="70" t="b">
        <v>0</v>
      </c>
      <c r="N12" s="71">
        <f t="shared" si="1"/>
        <v>0</v>
      </c>
      <c r="O12" s="71">
        <f t="shared" si="2"/>
        <v>0</v>
      </c>
      <c r="P12" s="71">
        <f t="shared" si="3"/>
        <v>0</v>
      </c>
      <c r="Q12" s="71">
        <f t="shared" si="4"/>
        <v>0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97"/>
      <c r="B13" s="98"/>
      <c r="C13" s="103"/>
      <c r="D13" s="99"/>
      <c r="E13" s="99"/>
      <c r="F13" s="99"/>
      <c r="G13" s="99"/>
      <c r="H13" s="99"/>
      <c r="I13" s="99"/>
      <c r="J13" s="100"/>
      <c r="K13" s="101"/>
      <c r="L13" s="102"/>
      <c r="M13" s="70" t="b">
        <v>0</v>
      </c>
      <c r="N13" s="71">
        <f t="shared" si="1"/>
        <v>0</v>
      </c>
      <c r="O13" s="71">
        <f t="shared" si="2"/>
        <v>0</v>
      </c>
      <c r="P13" s="71">
        <f t="shared" si="3"/>
        <v>0</v>
      </c>
      <c r="Q13" s="71">
        <f t="shared" si="4"/>
        <v>0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97"/>
      <c r="B14" s="98"/>
      <c r="C14" s="103"/>
      <c r="D14" s="99"/>
      <c r="E14" s="99"/>
      <c r="F14" s="99"/>
      <c r="G14" s="99"/>
      <c r="H14" s="99"/>
      <c r="I14" s="99"/>
      <c r="J14" s="100"/>
      <c r="K14" s="101"/>
      <c r="L14" s="102"/>
      <c r="M14" s="70" t="b">
        <v>0</v>
      </c>
      <c r="N14" s="71">
        <f t="shared" si="1"/>
        <v>0</v>
      </c>
      <c r="O14" s="71">
        <f t="shared" si="2"/>
        <v>0</v>
      </c>
      <c r="P14" s="71">
        <f t="shared" si="3"/>
        <v>0</v>
      </c>
      <c r="Q14" s="71">
        <f t="shared" si="4"/>
        <v>0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97"/>
      <c r="B15" s="98"/>
      <c r="C15" s="103"/>
      <c r="D15" s="99"/>
      <c r="E15" s="99"/>
      <c r="F15" s="99"/>
      <c r="G15" s="99"/>
      <c r="H15" s="99"/>
      <c r="I15" s="99"/>
      <c r="J15" s="100"/>
      <c r="K15" s="101"/>
      <c r="L15" s="102"/>
      <c r="M15" s="70" t="b">
        <v>0</v>
      </c>
      <c r="N15" s="71">
        <f t="shared" si="1"/>
        <v>0</v>
      </c>
      <c r="O15" s="71">
        <f t="shared" si="2"/>
        <v>0</v>
      </c>
      <c r="P15" s="71">
        <f t="shared" si="3"/>
        <v>0</v>
      </c>
      <c r="Q15" s="71">
        <f t="shared" si="4"/>
        <v>0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>
      <c r="A16" s="97"/>
      <c r="B16" s="98"/>
      <c r="C16" s="103"/>
      <c r="D16" s="99"/>
      <c r="E16" s="99"/>
      <c r="F16" s="99"/>
      <c r="G16" s="99"/>
      <c r="H16" s="99"/>
      <c r="I16" s="99"/>
      <c r="J16" s="100"/>
      <c r="K16" s="101"/>
      <c r="L16" s="102"/>
      <c r="M16" s="70" t="b">
        <v>0</v>
      </c>
      <c r="N16" s="71">
        <f t="shared" si="1"/>
        <v>0</v>
      </c>
      <c r="O16" s="71">
        <f t="shared" si="2"/>
        <v>0</v>
      </c>
      <c r="P16" s="71">
        <f t="shared" si="3"/>
        <v>0</v>
      </c>
      <c r="Q16" s="71">
        <f t="shared" si="4"/>
        <v>0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>
      <c r="A17" s="97"/>
      <c r="B17" s="98"/>
      <c r="C17" s="103"/>
      <c r="D17" s="99"/>
      <c r="E17" s="99"/>
      <c r="F17" s="99"/>
      <c r="G17" s="99"/>
      <c r="H17" s="99"/>
      <c r="I17" s="99"/>
      <c r="J17" s="100"/>
      <c r="K17" s="101"/>
      <c r="L17" s="102"/>
      <c r="M17" s="70" t="b">
        <v>0</v>
      </c>
      <c r="N17" s="71">
        <f t="shared" si="1"/>
        <v>0</v>
      </c>
      <c r="O17" s="71">
        <f t="shared" si="2"/>
        <v>0</v>
      </c>
      <c r="P17" s="71">
        <f t="shared" si="3"/>
        <v>0</v>
      </c>
      <c r="Q17" s="71">
        <f t="shared" si="4"/>
        <v>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97"/>
      <c r="B18" s="98"/>
      <c r="C18" s="103"/>
      <c r="D18" s="99"/>
      <c r="E18" s="99"/>
      <c r="F18" s="99"/>
      <c r="G18" s="99"/>
      <c r="H18" s="99"/>
      <c r="I18" s="99"/>
      <c r="J18" s="100"/>
      <c r="K18" s="101"/>
      <c r="L18" s="102"/>
      <c r="M18" s="70" t="b">
        <v>0</v>
      </c>
      <c r="N18" s="71">
        <f t="shared" si="1"/>
        <v>0</v>
      </c>
      <c r="O18" s="71">
        <f t="shared" si="2"/>
        <v>0</v>
      </c>
      <c r="P18" s="71">
        <f t="shared" si="3"/>
        <v>0</v>
      </c>
      <c r="Q18" s="71">
        <f t="shared" si="4"/>
        <v>0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97"/>
      <c r="B19" s="98"/>
      <c r="C19" s="103"/>
      <c r="D19" s="99"/>
      <c r="E19" s="99"/>
      <c r="F19" s="99"/>
      <c r="G19" s="99"/>
      <c r="H19" s="99"/>
      <c r="I19" s="99"/>
      <c r="J19" s="100"/>
      <c r="K19" s="101"/>
      <c r="L19" s="102"/>
      <c r="M19" s="70" t="b">
        <v>0</v>
      </c>
      <c r="N19" s="71">
        <f t="shared" si="1"/>
        <v>0</v>
      </c>
      <c r="O19" s="71">
        <f t="shared" si="2"/>
        <v>0</v>
      </c>
      <c r="P19" s="71">
        <f t="shared" si="3"/>
        <v>0</v>
      </c>
      <c r="Q19" s="71">
        <f t="shared" si="4"/>
        <v>0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>
      <c r="A20" s="97"/>
      <c r="B20" s="98"/>
      <c r="C20" s="103"/>
      <c r="D20" s="99"/>
      <c r="E20" s="99"/>
      <c r="F20" s="99"/>
      <c r="G20" s="99"/>
      <c r="H20" s="99"/>
      <c r="I20" s="99"/>
      <c r="J20" s="100"/>
      <c r="K20" s="101"/>
      <c r="L20" s="102"/>
      <c r="M20" s="70" t="b">
        <v>0</v>
      </c>
      <c r="N20" s="71">
        <f t="shared" si="1"/>
        <v>0</v>
      </c>
      <c r="O20" s="71">
        <f t="shared" si="2"/>
        <v>0</v>
      </c>
      <c r="P20" s="71">
        <f t="shared" si="3"/>
        <v>0</v>
      </c>
      <c r="Q20" s="71">
        <f t="shared" si="4"/>
        <v>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>
      <c r="A21" s="97"/>
      <c r="B21" s="98"/>
      <c r="C21" s="103"/>
      <c r="D21" s="99"/>
      <c r="E21" s="99"/>
      <c r="F21" s="99"/>
      <c r="G21" s="99"/>
      <c r="H21" s="99"/>
      <c r="I21" s="99"/>
      <c r="J21" s="100"/>
      <c r="K21" s="101"/>
      <c r="L21" s="102"/>
      <c r="M21" s="70" t="b">
        <v>0</v>
      </c>
      <c r="N21" s="71">
        <f t="shared" si="1"/>
        <v>0</v>
      </c>
      <c r="O21" s="71">
        <f t="shared" si="2"/>
        <v>0</v>
      </c>
      <c r="P21" s="71">
        <f t="shared" si="3"/>
        <v>0</v>
      </c>
      <c r="Q21" s="71">
        <f t="shared" si="4"/>
        <v>0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>
      <c r="A22" s="97"/>
      <c r="B22" s="98"/>
      <c r="C22" s="103"/>
      <c r="D22" s="99"/>
      <c r="E22" s="99"/>
      <c r="F22" s="99"/>
      <c r="G22" s="99"/>
      <c r="H22" s="99"/>
      <c r="I22" s="99"/>
      <c r="J22" s="100"/>
      <c r="K22" s="101"/>
      <c r="L22" s="102"/>
      <c r="M22" s="70" t="b">
        <v>0</v>
      </c>
      <c r="N22" s="71">
        <f t="shared" si="1"/>
        <v>0</v>
      </c>
      <c r="O22" s="71">
        <f t="shared" si="2"/>
        <v>0</v>
      </c>
      <c r="P22" s="71">
        <f t="shared" si="3"/>
        <v>0</v>
      </c>
      <c r="Q22" s="71">
        <f t="shared" si="4"/>
        <v>0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>
      <c r="A23" s="97"/>
      <c r="B23" s="98"/>
      <c r="C23" s="103"/>
      <c r="D23" s="99"/>
      <c r="E23" s="99"/>
      <c r="F23" s="99"/>
      <c r="G23" s="99"/>
      <c r="H23" s="99"/>
      <c r="I23" s="99"/>
      <c r="J23" s="100"/>
      <c r="K23" s="101"/>
      <c r="L23" s="102"/>
      <c r="M23" s="70" t="b">
        <v>0</v>
      </c>
      <c r="N23" s="71">
        <f t="shared" si="1"/>
        <v>0</v>
      </c>
      <c r="O23" s="71">
        <f t="shared" si="2"/>
        <v>0</v>
      </c>
      <c r="P23" s="71">
        <f t="shared" si="3"/>
        <v>0</v>
      </c>
      <c r="Q23" s="71">
        <f t="shared" si="4"/>
        <v>0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>
      <c r="A24" s="97"/>
      <c r="B24" s="98"/>
      <c r="C24" s="103"/>
      <c r="D24" s="99"/>
      <c r="E24" s="99"/>
      <c r="F24" s="99"/>
      <c r="G24" s="99"/>
      <c r="H24" s="99"/>
      <c r="I24" s="99"/>
      <c r="J24" s="100"/>
      <c r="K24" s="101"/>
      <c r="L24" s="102"/>
      <c r="M24" s="70" t="b">
        <v>0</v>
      </c>
      <c r="N24" s="71">
        <f t="shared" si="1"/>
        <v>0</v>
      </c>
      <c r="O24" s="71">
        <f t="shared" si="2"/>
        <v>0</v>
      </c>
      <c r="P24" s="71">
        <f t="shared" si="3"/>
        <v>0</v>
      </c>
      <c r="Q24" s="71">
        <f t="shared" si="4"/>
        <v>0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>
      <c r="A25" s="97"/>
      <c r="B25" s="98"/>
      <c r="C25" s="103"/>
      <c r="D25" s="67"/>
      <c r="E25" s="67"/>
      <c r="F25" s="67"/>
      <c r="G25" s="99"/>
      <c r="H25" s="99"/>
      <c r="I25" s="67"/>
      <c r="J25" s="68"/>
      <c r="K25" s="69"/>
      <c r="L25" s="70"/>
      <c r="M25" s="70" t="b">
        <v>0</v>
      </c>
      <c r="N25" s="71">
        <f t="shared" si="1"/>
        <v>0</v>
      </c>
      <c r="O25" s="71">
        <f t="shared" si="2"/>
        <v>0</v>
      </c>
      <c r="P25" s="71">
        <f t="shared" si="3"/>
        <v>0</v>
      </c>
      <c r="Q25" s="71">
        <f t="shared" si="4"/>
        <v>0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97"/>
      <c r="B26" s="98"/>
      <c r="C26" s="103"/>
      <c r="D26" s="67"/>
      <c r="E26" s="67"/>
      <c r="F26" s="67"/>
      <c r="G26" s="99"/>
      <c r="H26" s="99"/>
      <c r="I26" s="67"/>
      <c r="J26" s="68"/>
      <c r="K26" s="69"/>
      <c r="L26" s="70"/>
      <c r="M26" s="70" t="b">
        <v>0</v>
      </c>
      <c r="N26" s="71">
        <f t="shared" si="1"/>
        <v>0</v>
      </c>
      <c r="O26" s="71">
        <f t="shared" si="2"/>
        <v>0</v>
      </c>
      <c r="P26" s="71">
        <f t="shared" si="3"/>
        <v>0</v>
      </c>
      <c r="Q26" s="71">
        <f t="shared" si="4"/>
        <v>0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97"/>
      <c r="B27" s="98"/>
      <c r="C27" s="103"/>
      <c r="D27" s="67"/>
      <c r="E27" s="67"/>
      <c r="F27" s="67"/>
      <c r="G27" s="99"/>
      <c r="H27" s="99"/>
      <c r="I27" s="67"/>
      <c r="J27" s="68"/>
      <c r="K27" s="69"/>
      <c r="L27" s="70"/>
      <c r="M27" s="70" t="b">
        <v>0</v>
      </c>
      <c r="N27" s="71">
        <f t="shared" si="1"/>
        <v>0</v>
      </c>
      <c r="O27" s="71">
        <f t="shared" si="2"/>
        <v>0</v>
      </c>
      <c r="P27" s="71">
        <f t="shared" si="3"/>
        <v>0</v>
      </c>
      <c r="Q27" s="71">
        <f t="shared" si="4"/>
        <v>0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/>
      <c r="B28" s="98"/>
      <c r="C28" s="103"/>
      <c r="D28" s="67"/>
      <c r="E28" s="67"/>
      <c r="F28" s="67"/>
      <c r="G28" s="99"/>
      <c r="H28" s="99"/>
      <c r="I28" s="67"/>
      <c r="J28" s="68"/>
      <c r="K28" s="69"/>
      <c r="L28" s="70"/>
      <c r="M28" s="70" t="b">
        <v>0</v>
      </c>
      <c r="N28" s="71">
        <f t="shared" si="1"/>
        <v>0</v>
      </c>
      <c r="O28" s="71">
        <f t="shared" si="2"/>
        <v>0</v>
      </c>
      <c r="P28" s="71">
        <f t="shared" si="3"/>
        <v>0</v>
      </c>
      <c r="Q28" s="71">
        <f t="shared" si="4"/>
        <v>0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>
      <c r="A29" s="97"/>
      <c r="B29" s="65"/>
      <c r="C29" s="66"/>
      <c r="D29" s="67"/>
      <c r="E29" s="67"/>
      <c r="F29" s="67"/>
      <c r="G29" s="99"/>
      <c r="H29" s="67"/>
      <c r="I29" s="67"/>
      <c r="J29" s="68"/>
      <c r="K29" s="69"/>
      <c r="L29" s="70"/>
      <c r="M29" s="70" t="b">
        <v>0</v>
      </c>
      <c r="N29" s="71">
        <f t="shared" si="1"/>
        <v>0</v>
      </c>
      <c r="O29" s="71">
        <f t="shared" si="2"/>
        <v>0</v>
      </c>
      <c r="P29" s="71">
        <f t="shared" si="3"/>
        <v>0</v>
      </c>
      <c r="Q29" s="71">
        <f t="shared" si="4"/>
        <v>0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>
      <c r="A30" s="97"/>
      <c r="B30" s="65"/>
      <c r="C30" s="66"/>
      <c r="D30" s="67"/>
      <c r="E30" s="67"/>
      <c r="F30" s="67"/>
      <c r="G30" s="99"/>
      <c r="H30" s="67"/>
      <c r="I30" s="67"/>
      <c r="J30" s="68"/>
      <c r="K30" s="69"/>
      <c r="L30" s="70"/>
      <c r="M30" s="70" t="b">
        <v>0</v>
      </c>
      <c r="N30" s="71">
        <f t="shared" si="1"/>
        <v>0</v>
      </c>
      <c r="O30" s="71">
        <f t="shared" si="2"/>
        <v>0</v>
      </c>
      <c r="P30" s="71">
        <f t="shared" si="3"/>
        <v>0</v>
      </c>
      <c r="Q30" s="71">
        <f t="shared" si="4"/>
        <v>0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>
      <c r="A31" s="97"/>
      <c r="B31" s="65"/>
      <c r="C31" s="66"/>
      <c r="D31" s="67"/>
      <c r="E31" s="67"/>
      <c r="F31" s="67"/>
      <c r="G31" s="99"/>
      <c r="H31" s="67"/>
      <c r="I31" s="67"/>
      <c r="J31" s="68"/>
      <c r="K31" s="69"/>
      <c r="L31" s="70"/>
      <c r="M31" s="70" t="b">
        <v>0</v>
      </c>
      <c r="N31" s="71">
        <f t="shared" si="1"/>
        <v>0</v>
      </c>
      <c r="O31" s="71">
        <f t="shared" si="2"/>
        <v>0</v>
      </c>
      <c r="P31" s="71">
        <f t="shared" si="3"/>
        <v>0</v>
      </c>
      <c r="Q31" s="71">
        <f t="shared" si="4"/>
        <v>0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>
      <c r="A32" s="97"/>
      <c r="B32" s="65"/>
      <c r="C32" s="66"/>
      <c r="D32" s="67"/>
      <c r="E32" s="67"/>
      <c r="F32" s="67"/>
      <c r="G32" s="99"/>
      <c r="H32" s="67"/>
      <c r="I32" s="67"/>
      <c r="J32" s="68"/>
      <c r="K32" s="69"/>
      <c r="L32" s="70"/>
      <c r="M32" s="70" t="b">
        <v>0</v>
      </c>
      <c r="N32" s="71">
        <f t="shared" si="1"/>
        <v>0</v>
      </c>
      <c r="O32" s="71">
        <f t="shared" si="2"/>
        <v>0</v>
      </c>
      <c r="P32" s="71">
        <f t="shared" si="3"/>
        <v>0</v>
      </c>
      <c r="Q32" s="71">
        <f t="shared" si="4"/>
        <v>0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>
      <c r="A33" s="97"/>
      <c r="B33" s="65"/>
      <c r="C33" s="66"/>
      <c r="D33" s="67"/>
      <c r="E33" s="67"/>
      <c r="F33" s="67"/>
      <c r="G33" s="99"/>
      <c r="H33" s="67"/>
      <c r="I33" s="67"/>
      <c r="J33" s="68"/>
      <c r="K33" s="69"/>
      <c r="L33" s="70"/>
      <c r="M33" s="70" t="b">
        <v>0</v>
      </c>
      <c r="N33" s="71">
        <f t="shared" si="1"/>
        <v>0</v>
      </c>
      <c r="O33" s="71">
        <f t="shared" si="2"/>
        <v>0</v>
      </c>
      <c r="P33" s="71">
        <f t="shared" si="3"/>
        <v>0</v>
      </c>
      <c r="Q33" s="71">
        <f t="shared" si="4"/>
        <v>0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>
      <c r="A34" s="97"/>
      <c r="B34" s="65"/>
      <c r="C34" s="66"/>
      <c r="D34" s="67"/>
      <c r="E34" s="67"/>
      <c r="F34" s="67"/>
      <c r="G34" s="99"/>
      <c r="H34" s="67"/>
      <c r="I34" s="67"/>
      <c r="J34" s="68"/>
      <c r="K34" s="69"/>
      <c r="L34" s="70"/>
      <c r="M34" s="70" t="b">
        <v>0</v>
      </c>
      <c r="N34" s="71">
        <f t="shared" si="1"/>
        <v>0</v>
      </c>
      <c r="O34" s="71">
        <f t="shared" si="2"/>
        <v>0</v>
      </c>
      <c r="P34" s="71">
        <f t="shared" si="3"/>
        <v>0</v>
      </c>
      <c r="Q34" s="71">
        <f t="shared" si="4"/>
        <v>0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>
      <c r="A35" s="97"/>
      <c r="B35" s="65"/>
      <c r="C35" s="66"/>
      <c r="D35" s="67"/>
      <c r="E35" s="67"/>
      <c r="F35" s="67"/>
      <c r="G35" s="67"/>
      <c r="H35" s="67"/>
      <c r="I35" s="67"/>
      <c r="J35" s="68"/>
      <c r="K35" s="69"/>
      <c r="L35" s="70"/>
      <c r="M35" s="70" t="b">
        <v>0</v>
      </c>
      <c r="N35" s="71">
        <f t="shared" si="1"/>
        <v>0</v>
      </c>
      <c r="O35" s="71">
        <f t="shared" si="2"/>
        <v>0</v>
      </c>
      <c r="P35" s="71">
        <f t="shared" si="3"/>
        <v>0</v>
      </c>
      <c r="Q35" s="71">
        <f t="shared" si="4"/>
        <v>0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>
      <c r="A36" s="97"/>
      <c r="B36" s="65"/>
      <c r="C36" s="66"/>
      <c r="D36" s="67"/>
      <c r="E36" s="67"/>
      <c r="F36" s="67"/>
      <c r="G36" s="67"/>
      <c r="H36" s="67"/>
      <c r="I36" s="67"/>
      <c r="J36" s="68"/>
      <c r="K36" s="69"/>
      <c r="L36" s="70"/>
      <c r="M36" s="70" t="b">
        <v>0</v>
      </c>
      <c r="N36" s="71">
        <f t="shared" si="1"/>
        <v>0</v>
      </c>
      <c r="O36" s="71">
        <f t="shared" si="2"/>
        <v>0</v>
      </c>
      <c r="P36" s="71">
        <f t="shared" si="3"/>
        <v>0</v>
      </c>
      <c r="Q36" s="71">
        <f t="shared" si="4"/>
        <v>0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>
      <c r="A37" s="97"/>
      <c r="B37" s="65"/>
      <c r="C37" s="66"/>
      <c r="D37" s="67"/>
      <c r="E37" s="67"/>
      <c r="F37" s="67"/>
      <c r="G37" s="67"/>
      <c r="H37" s="67"/>
      <c r="I37" s="67"/>
      <c r="J37" s="68"/>
      <c r="K37" s="69"/>
      <c r="L37" s="70"/>
      <c r="M37" s="70" t="b">
        <v>0</v>
      </c>
      <c r="N37" s="71">
        <f t="shared" si="1"/>
        <v>0</v>
      </c>
      <c r="O37" s="71">
        <f t="shared" si="2"/>
        <v>0</v>
      </c>
      <c r="P37" s="71">
        <f t="shared" si="3"/>
        <v>0</v>
      </c>
      <c r="Q37" s="71">
        <f t="shared" si="4"/>
        <v>0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>
      <c r="A38" s="97"/>
      <c r="B38" s="65"/>
      <c r="C38" s="66"/>
      <c r="D38" s="67"/>
      <c r="E38" s="67"/>
      <c r="F38" s="67"/>
      <c r="G38" s="67"/>
      <c r="H38" s="67"/>
      <c r="I38" s="67"/>
      <c r="J38" s="68"/>
      <c r="K38" s="69"/>
      <c r="L38" s="70"/>
      <c r="M38" s="70" t="b">
        <v>0</v>
      </c>
      <c r="N38" s="71">
        <f t="shared" si="1"/>
        <v>0</v>
      </c>
      <c r="O38" s="71">
        <f t="shared" si="2"/>
        <v>0</v>
      </c>
      <c r="P38" s="71">
        <f t="shared" si="3"/>
        <v>0</v>
      </c>
      <c r="Q38" s="71">
        <f t="shared" si="4"/>
        <v>0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>
      <c r="A39" s="97"/>
      <c r="B39" s="65"/>
      <c r="C39" s="66"/>
      <c r="D39" s="67"/>
      <c r="E39" s="67"/>
      <c r="F39" s="67"/>
      <c r="G39" s="67"/>
      <c r="H39" s="67"/>
      <c r="I39" s="67"/>
      <c r="J39" s="68"/>
      <c r="K39" s="69"/>
      <c r="L39" s="70"/>
      <c r="M39" s="70" t="b">
        <v>0</v>
      </c>
      <c r="N39" s="71">
        <f t="shared" si="1"/>
        <v>0</v>
      </c>
      <c r="O39" s="71">
        <f t="shared" si="2"/>
        <v>0</v>
      </c>
      <c r="P39" s="71">
        <f t="shared" si="3"/>
        <v>0</v>
      </c>
      <c r="Q39" s="71">
        <f t="shared" si="4"/>
        <v>0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>
      <c r="A40" s="97"/>
      <c r="B40" s="65"/>
      <c r="C40" s="66"/>
      <c r="D40" s="67"/>
      <c r="E40" s="67"/>
      <c r="F40" s="67"/>
      <c r="G40" s="67"/>
      <c r="H40" s="67"/>
      <c r="I40" s="67"/>
      <c r="J40" s="68"/>
      <c r="K40" s="69"/>
      <c r="L40" s="70"/>
      <c r="M40" s="70" t="b">
        <v>0</v>
      </c>
      <c r="N40" s="71">
        <f t="shared" si="1"/>
        <v>0</v>
      </c>
      <c r="O40" s="71">
        <f t="shared" si="2"/>
        <v>0</v>
      </c>
      <c r="P40" s="71">
        <f t="shared" si="3"/>
        <v>0</v>
      </c>
      <c r="Q40" s="71">
        <f t="shared" si="4"/>
        <v>0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>
      <c r="A41" s="97"/>
      <c r="B41" s="65"/>
      <c r="C41" s="66"/>
      <c r="D41" s="67"/>
      <c r="E41" s="67"/>
      <c r="F41" s="67"/>
      <c r="G41" s="67"/>
      <c r="H41" s="67"/>
      <c r="I41" s="67"/>
      <c r="J41" s="68"/>
      <c r="K41" s="69"/>
      <c r="L41" s="70"/>
      <c r="M41" s="70" t="b">
        <v>0</v>
      </c>
      <c r="N41" s="71">
        <f t="shared" si="1"/>
        <v>0</v>
      </c>
      <c r="O41" s="71">
        <f t="shared" si="2"/>
        <v>0</v>
      </c>
      <c r="P41" s="71">
        <f t="shared" si="3"/>
        <v>0</v>
      </c>
      <c r="Q41" s="71">
        <f t="shared" si="4"/>
        <v>0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>
      <c r="A42" s="97"/>
      <c r="B42" s="65"/>
      <c r="C42" s="66"/>
      <c r="D42" s="67"/>
      <c r="E42" s="67"/>
      <c r="F42" s="67"/>
      <c r="G42" s="67"/>
      <c r="H42" s="67"/>
      <c r="I42" s="67"/>
      <c r="J42" s="68"/>
      <c r="K42" s="69"/>
      <c r="L42" s="70"/>
      <c r="M42" s="70" t="b">
        <v>0</v>
      </c>
      <c r="N42" s="71">
        <f t="shared" si="1"/>
        <v>0</v>
      </c>
      <c r="O42" s="71">
        <f t="shared" si="2"/>
        <v>0</v>
      </c>
      <c r="P42" s="71">
        <f t="shared" si="3"/>
        <v>0</v>
      </c>
      <c r="Q42" s="71">
        <f t="shared" si="4"/>
        <v>0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>
      <c r="A43" s="97"/>
      <c r="B43" s="65"/>
      <c r="C43" s="66"/>
      <c r="D43" s="67"/>
      <c r="E43" s="67"/>
      <c r="F43" s="67"/>
      <c r="G43" s="67"/>
      <c r="H43" s="67"/>
      <c r="I43" s="67"/>
      <c r="J43" s="68"/>
      <c r="K43" s="69"/>
      <c r="L43" s="70"/>
      <c r="M43" s="70" t="b">
        <v>0</v>
      </c>
      <c r="N43" s="71">
        <f t="shared" si="1"/>
        <v>0</v>
      </c>
      <c r="O43" s="71">
        <f t="shared" si="2"/>
        <v>0</v>
      </c>
      <c r="P43" s="71">
        <f t="shared" si="3"/>
        <v>0</v>
      </c>
      <c r="Q43" s="71">
        <f t="shared" si="4"/>
        <v>0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>
      <c r="A44" s="97"/>
      <c r="B44" s="65"/>
      <c r="C44" s="66"/>
      <c r="D44" s="67"/>
      <c r="E44" s="67"/>
      <c r="F44" s="67"/>
      <c r="G44" s="67"/>
      <c r="H44" s="67"/>
      <c r="I44" s="67"/>
      <c r="J44" s="68"/>
      <c r="K44" s="69"/>
      <c r="L44" s="70"/>
      <c r="M44" s="70" t="b">
        <v>0</v>
      </c>
      <c r="N44" s="71">
        <f t="shared" si="1"/>
        <v>0</v>
      </c>
      <c r="O44" s="71">
        <f t="shared" si="2"/>
        <v>0</v>
      </c>
      <c r="P44" s="71">
        <f t="shared" si="3"/>
        <v>0</v>
      </c>
      <c r="Q44" s="71">
        <f t="shared" si="4"/>
        <v>0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97"/>
      <c r="B45" s="65"/>
      <c r="C45" s="66"/>
      <c r="D45" s="67"/>
      <c r="E45" s="67"/>
      <c r="F45" s="67"/>
      <c r="G45" s="67"/>
      <c r="H45" s="67"/>
      <c r="I45" s="67"/>
      <c r="J45" s="68"/>
      <c r="K45" s="69"/>
      <c r="L45" s="70"/>
      <c r="M45" s="70" t="b">
        <v>0</v>
      </c>
      <c r="N45" s="71">
        <f t="shared" si="1"/>
        <v>0</v>
      </c>
      <c r="O45" s="71">
        <f t="shared" si="2"/>
        <v>0</v>
      </c>
      <c r="P45" s="71">
        <f t="shared" si="3"/>
        <v>0</v>
      </c>
      <c r="Q45" s="71">
        <f t="shared" si="4"/>
        <v>0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>
      <c r="A46" s="97"/>
      <c r="B46" s="65"/>
      <c r="C46" s="66"/>
      <c r="D46" s="67"/>
      <c r="E46" s="67"/>
      <c r="F46" s="67"/>
      <c r="G46" s="67"/>
      <c r="H46" s="67"/>
      <c r="I46" s="67"/>
      <c r="J46" s="68"/>
      <c r="K46" s="69"/>
      <c r="L46" s="70"/>
      <c r="M46" s="70" t="b">
        <v>0</v>
      </c>
      <c r="N46" s="71">
        <f t="shared" si="1"/>
        <v>0</v>
      </c>
      <c r="O46" s="71">
        <f t="shared" si="2"/>
        <v>0</v>
      </c>
      <c r="P46" s="71">
        <f t="shared" si="3"/>
        <v>0</v>
      </c>
      <c r="Q46" s="71">
        <f t="shared" si="4"/>
        <v>0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>
      <c r="A47" s="97"/>
      <c r="B47" s="65"/>
      <c r="C47" s="66"/>
      <c r="D47" s="67"/>
      <c r="E47" s="67"/>
      <c r="F47" s="67"/>
      <c r="G47" s="67"/>
      <c r="H47" s="67"/>
      <c r="I47" s="67"/>
      <c r="J47" s="68"/>
      <c r="K47" s="69"/>
      <c r="L47" s="70"/>
      <c r="M47" s="70" t="b">
        <v>0</v>
      </c>
      <c r="N47" s="71">
        <f t="shared" si="1"/>
        <v>0</v>
      </c>
      <c r="O47" s="71">
        <f t="shared" si="2"/>
        <v>0</v>
      </c>
      <c r="P47" s="71">
        <f t="shared" si="3"/>
        <v>0</v>
      </c>
      <c r="Q47" s="71">
        <f t="shared" si="4"/>
        <v>0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64"/>
      <c r="B48" s="65"/>
      <c r="C48" s="66"/>
      <c r="D48" s="67"/>
      <c r="E48" s="67"/>
      <c r="F48" s="67"/>
      <c r="G48" s="67"/>
      <c r="H48" s="67"/>
      <c r="I48" s="67"/>
      <c r="J48" s="68"/>
      <c r="K48" s="69"/>
      <c r="L48" s="70"/>
      <c r="M48" s="70" t="b">
        <v>0</v>
      </c>
      <c r="N48" s="71">
        <f t="shared" si="1"/>
        <v>0</v>
      </c>
      <c r="O48" s="71">
        <f t="shared" si="2"/>
        <v>0</v>
      </c>
      <c r="P48" s="71">
        <f t="shared" si="3"/>
        <v>0</v>
      </c>
      <c r="Q48" s="71">
        <f t="shared" si="4"/>
        <v>0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>
      <c r="A49" s="64"/>
      <c r="B49" s="65"/>
      <c r="C49" s="66"/>
      <c r="D49" s="67"/>
      <c r="E49" s="67"/>
      <c r="F49" s="67"/>
      <c r="G49" s="67"/>
      <c r="H49" s="67"/>
      <c r="I49" s="67"/>
      <c r="J49" s="68"/>
      <c r="K49" s="69"/>
      <c r="L49" s="70"/>
      <c r="M49" s="70" t="b">
        <v>0</v>
      </c>
      <c r="N49" s="71">
        <f t="shared" si="1"/>
        <v>0</v>
      </c>
      <c r="O49" s="71">
        <f t="shared" si="2"/>
        <v>0</v>
      </c>
      <c r="P49" s="71">
        <f t="shared" si="3"/>
        <v>0</v>
      </c>
      <c r="Q49" s="71">
        <f t="shared" si="4"/>
        <v>0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>
      <c r="A50" s="64"/>
      <c r="B50" s="65"/>
      <c r="C50" s="66"/>
      <c r="D50" s="67"/>
      <c r="E50" s="67"/>
      <c r="F50" s="67"/>
      <c r="G50" s="67"/>
      <c r="H50" s="67"/>
      <c r="I50" s="67"/>
      <c r="J50" s="68"/>
      <c r="K50" s="69"/>
      <c r="L50" s="70"/>
      <c r="M50" s="70" t="b">
        <v>0</v>
      </c>
      <c r="N50" s="71">
        <f t="shared" si="1"/>
        <v>0</v>
      </c>
      <c r="O50" s="71">
        <f t="shared" si="2"/>
        <v>0</v>
      </c>
      <c r="P50" s="71">
        <f t="shared" si="3"/>
        <v>0</v>
      </c>
      <c r="Q50" s="71">
        <f t="shared" si="4"/>
        <v>0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64"/>
      <c r="B51" s="65"/>
      <c r="C51" s="66"/>
      <c r="D51" s="67"/>
      <c r="E51" s="67"/>
      <c r="F51" s="67"/>
      <c r="G51" s="67"/>
      <c r="H51" s="67"/>
      <c r="I51" s="67"/>
      <c r="J51" s="68"/>
      <c r="K51" s="69"/>
      <c r="L51" s="70"/>
      <c r="M51" s="70" t="b">
        <v>0</v>
      </c>
      <c r="N51" s="71">
        <f t="shared" si="1"/>
        <v>0</v>
      </c>
      <c r="O51" s="71">
        <f t="shared" si="2"/>
        <v>0</v>
      </c>
      <c r="P51" s="71">
        <f t="shared" si="3"/>
        <v>0</v>
      </c>
      <c r="Q51" s="71">
        <f t="shared" si="4"/>
        <v>0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>
      <c r="A52" s="64"/>
      <c r="B52" s="65"/>
      <c r="C52" s="66"/>
      <c r="D52" s="67"/>
      <c r="E52" s="67"/>
      <c r="F52" s="67"/>
      <c r="G52" s="67"/>
      <c r="H52" s="67"/>
      <c r="I52" s="67"/>
      <c r="J52" s="68"/>
      <c r="K52" s="69"/>
      <c r="L52" s="70"/>
      <c r="M52" s="70" t="b">
        <v>0</v>
      </c>
      <c r="N52" s="71">
        <f t="shared" si="1"/>
        <v>0</v>
      </c>
      <c r="O52" s="71">
        <f t="shared" si="2"/>
        <v>0</v>
      </c>
      <c r="P52" s="71">
        <f t="shared" si="3"/>
        <v>0</v>
      </c>
      <c r="Q52" s="71">
        <f t="shared" si="4"/>
        <v>0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>
      <c r="A53" s="64"/>
      <c r="B53" s="65"/>
      <c r="C53" s="66"/>
      <c r="D53" s="67"/>
      <c r="E53" s="67"/>
      <c r="F53" s="67"/>
      <c r="G53" s="67"/>
      <c r="H53" s="67"/>
      <c r="I53" s="67"/>
      <c r="J53" s="68"/>
      <c r="K53" s="69"/>
      <c r="L53" s="70"/>
      <c r="M53" s="70" t="b">
        <v>0</v>
      </c>
      <c r="N53" s="71">
        <f t="shared" si="1"/>
        <v>0</v>
      </c>
      <c r="O53" s="71">
        <f t="shared" si="2"/>
        <v>0</v>
      </c>
      <c r="P53" s="71">
        <f t="shared" si="3"/>
        <v>0</v>
      </c>
      <c r="Q53" s="71">
        <f t="shared" si="4"/>
        <v>0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64"/>
      <c r="B54" s="65"/>
      <c r="C54" s="66"/>
      <c r="D54" s="67"/>
      <c r="E54" s="67"/>
      <c r="F54" s="67"/>
      <c r="G54" s="67"/>
      <c r="H54" s="67"/>
      <c r="I54" s="67"/>
      <c r="J54" s="68"/>
      <c r="K54" s="69"/>
      <c r="L54" s="70"/>
      <c r="M54" s="70" t="b">
        <v>0</v>
      </c>
      <c r="N54" s="71">
        <f t="shared" si="1"/>
        <v>0</v>
      </c>
      <c r="O54" s="71">
        <f t="shared" si="2"/>
        <v>0</v>
      </c>
      <c r="P54" s="71">
        <f t="shared" si="3"/>
        <v>0</v>
      </c>
      <c r="Q54" s="71">
        <f t="shared" si="4"/>
        <v>0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>
      <c r="A55" s="64"/>
      <c r="B55" s="65"/>
      <c r="C55" s="66"/>
      <c r="D55" s="67"/>
      <c r="E55" s="67"/>
      <c r="F55" s="67"/>
      <c r="G55" s="67"/>
      <c r="H55" s="67"/>
      <c r="I55" s="67"/>
      <c r="J55" s="68"/>
      <c r="K55" s="69"/>
      <c r="L55" s="70"/>
      <c r="M55" s="70" t="b">
        <v>0</v>
      </c>
      <c r="N55" s="71">
        <f t="shared" si="1"/>
        <v>0</v>
      </c>
      <c r="O55" s="71">
        <f t="shared" si="2"/>
        <v>0</v>
      </c>
      <c r="P55" s="71">
        <f t="shared" si="3"/>
        <v>0</v>
      </c>
      <c r="Q55" s="71">
        <f t="shared" si="4"/>
        <v>0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>
      <c r="A56" s="64"/>
      <c r="B56" s="65"/>
      <c r="C56" s="66"/>
      <c r="D56" s="67"/>
      <c r="E56" s="67"/>
      <c r="F56" s="67"/>
      <c r="G56" s="67"/>
      <c r="H56" s="67"/>
      <c r="I56" s="67"/>
      <c r="J56" s="68"/>
      <c r="K56" s="69"/>
      <c r="L56" s="70"/>
      <c r="M56" s="70" t="b">
        <v>0</v>
      </c>
      <c r="N56" s="71">
        <f t="shared" si="1"/>
        <v>0</v>
      </c>
      <c r="O56" s="71">
        <f t="shared" si="2"/>
        <v>0</v>
      </c>
      <c r="P56" s="71">
        <f t="shared" si="3"/>
        <v>0</v>
      </c>
      <c r="Q56" s="71">
        <f t="shared" si="4"/>
        <v>0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64"/>
      <c r="B57" s="65"/>
      <c r="C57" s="66"/>
      <c r="D57" s="67"/>
      <c r="E57" s="67"/>
      <c r="F57" s="67"/>
      <c r="G57" s="67"/>
      <c r="H57" s="67"/>
      <c r="I57" s="67"/>
      <c r="J57" s="68"/>
      <c r="K57" s="69"/>
      <c r="L57" s="70"/>
      <c r="M57" s="70" t="b">
        <v>0</v>
      </c>
      <c r="N57" s="71">
        <f t="shared" si="1"/>
        <v>0</v>
      </c>
      <c r="O57" s="71">
        <f t="shared" si="2"/>
        <v>0</v>
      </c>
      <c r="P57" s="71">
        <f t="shared" si="3"/>
        <v>0</v>
      </c>
      <c r="Q57" s="71">
        <f t="shared" si="4"/>
        <v>0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>
      <c r="A58" s="64"/>
      <c r="B58" s="65"/>
      <c r="C58" s="66"/>
      <c r="D58" s="67"/>
      <c r="E58" s="67"/>
      <c r="F58" s="67"/>
      <c r="G58" s="67"/>
      <c r="H58" s="67"/>
      <c r="I58" s="67"/>
      <c r="J58" s="68"/>
      <c r="K58" s="69"/>
      <c r="L58" s="70"/>
      <c r="M58" s="70" t="b">
        <v>0</v>
      </c>
      <c r="N58" s="71">
        <f t="shared" si="1"/>
        <v>0</v>
      </c>
      <c r="O58" s="71">
        <f t="shared" si="2"/>
        <v>0</v>
      </c>
      <c r="P58" s="71">
        <f t="shared" si="3"/>
        <v>0</v>
      </c>
      <c r="Q58" s="71">
        <f t="shared" si="4"/>
        <v>0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>
      <c r="A59" s="64"/>
      <c r="B59" s="65"/>
      <c r="C59" s="66"/>
      <c r="D59" s="67"/>
      <c r="E59" s="67"/>
      <c r="F59" s="67"/>
      <c r="G59" s="67"/>
      <c r="H59" s="67"/>
      <c r="I59" s="67"/>
      <c r="J59" s="68"/>
      <c r="K59" s="69"/>
      <c r="L59" s="70"/>
      <c r="M59" s="70" t="b">
        <v>0</v>
      </c>
      <c r="N59" s="71">
        <f t="shared" si="1"/>
        <v>0</v>
      </c>
      <c r="O59" s="71">
        <f t="shared" si="2"/>
        <v>0</v>
      </c>
      <c r="P59" s="71">
        <f t="shared" si="3"/>
        <v>0</v>
      </c>
      <c r="Q59" s="71">
        <f t="shared" si="4"/>
        <v>0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64"/>
      <c r="B60" s="65"/>
      <c r="C60" s="66"/>
      <c r="D60" s="67"/>
      <c r="E60" s="67"/>
      <c r="F60" s="67"/>
      <c r="G60" s="67"/>
      <c r="H60" s="67"/>
      <c r="I60" s="67"/>
      <c r="J60" s="68"/>
      <c r="K60" s="69"/>
      <c r="L60" s="70"/>
      <c r="M60" s="70" t="b">
        <v>0</v>
      </c>
      <c r="N60" s="71">
        <f t="shared" si="1"/>
        <v>0</v>
      </c>
      <c r="O60" s="71">
        <f t="shared" si="2"/>
        <v>0</v>
      </c>
      <c r="P60" s="71">
        <f t="shared" si="3"/>
        <v>0</v>
      </c>
      <c r="Q60" s="71">
        <f t="shared" si="4"/>
        <v>0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>
      <c r="A61" s="64"/>
      <c r="B61" s="65"/>
      <c r="C61" s="66"/>
      <c r="D61" s="67"/>
      <c r="E61" s="67"/>
      <c r="F61" s="67"/>
      <c r="G61" s="67"/>
      <c r="H61" s="67"/>
      <c r="I61" s="67"/>
      <c r="J61" s="68"/>
      <c r="K61" s="69"/>
      <c r="L61" s="70"/>
      <c r="M61" s="70" t="b">
        <v>0</v>
      </c>
      <c r="N61" s="71">
        <f t="shared" si="1"/>
        <v>0</v>
      </c>
      <c r="O61" s="71">
        <f t="shared" si="2"/>
        <v>0</v>
      </c>
      <c r="P61" s="71">
        <f t="shared" si="3"/>
        <v>0</v>
      </c>
      <c r="Q61" s="71">
        <f t="shared" si="4"/>
        <v>0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>
      <c r="A62" s="64"/>
      <c r="B62" s="65"/>
      <c r="C62" s="66"/>
      <c r="D62" s="67"/>
      <c r="E62" s="67"/>
      <c r="F62" s="67"/>
      <c r="G62" s="67"/>
      <c r="H62" s="67"/>
      <c r="I62" s="67"/>
      <c r="J62" s="68"/>
      <c r="K62" s="69"/>
      <c r="L62" s="70"/>
      <c r="M62" s="70" t="b">
        <v>0</v>
      </c>
      <c r="N62" s="71">
        <f t="shared" si="1"/>
        <v>0</v>
      </c>
      <c r="O62" s="71">
        <f t="shared" si="2"/>
        <v>0</v>
      </c>
      <c r="P62" s="71">
        <f t="shared" si="3"/>
        <v>0</v>
      </c>
      <c r="Q62" s="71">
        <f t="shared" si="4"/>
        <v>0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>
      <c r="A63" s="64"/>
      <c r="B63" s="65"/>
      <c r="C63" s="66"/>
      <c r="D63" s="67"/>
      <c r="E63" s="67"/>
      <c r="F63" s="67"/>
      <c r="G63" s="67"/>
      <c r="H63" s="67"/>
      <c r="I63" s="67"/>
      <c r="J63" s="68"/>
      <c r="K63" s="69"/>
      <c r="L63" s="70"/>
      <c r="M63" s="70" t="b">
        <v>0</v>
      </c>
      <c r="N63" s="71">
        <f t="shared" si="1"/>
        <v>0</v>
      </c>
      <c r="O63" s="71">
        <f t="shared" si="2"/>
        <v>0</v>
      </c>
      <c r="P63" s="71">
        <f t="shared" si="3"/>
        <v>0</v>
      </c>
      <c r="Q63" s="71">
        <f t="shared" si="4"/>
        <v>0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>
      <c r="A64" s="64"/>
      <c r="B64" s="65"/>
      <c r="C64" s="66"/>
      <c r="D64" s="67"/>
      <c r="E64" s="67"/>
      <c r="F64" s="67"/>
      <c r="G64" s="67"/>
      <c r="H64" s="67"/>
      <c r="I64" s="67"/>
      <c r="J64" s="68"/>
      <c r="K64" s="69"/>
      <c r="L64" s="70"/>
      <c r="M64" s="70" t="b">
        <v>0</v>
      </c>
      <c r="N64" s="71">
        <f t="shared" si="1"/>
        <v>0</v>
      </c>
      <c r="O64" s="71">
        <f t="shared" si="2"/>
        <v>0</v>
      </c>
      <c r="P64" s="71">
        <f t="shared" si="3"/>
        <v>0</v>
      </c>
      <c r="Q64" s="71">
        <f t="shared" si="4"/>
        <v>0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>
      <c r="A65" s="64"/>
      <c r="B65" s="65"/>
      <c r="C65" s="66"/>
      <c r="D65" s="67"/>
      <c r="E65" s="67"/>
      <c r="F65" s="67"/>
      <c r="G65" s="67"/>
      <c r="H65" s="67"/>
      <c r="I65" s="67"/>
      <c r="J65" s="68"/>
      <c r="K65" s="69"/>
      <c r="L65" s="70"/>
      <c r="M65" s="70" t="b">
        <v>0</v>
      </c>
      <c r="N65" s="71">
        <f t="shared" si="1"/>
        <v>0</v>
      </c>
      <c r="O65" s="71">
        <f t="shared" si="2"/>
        <v>0</v>
      </c>
      <c r="P65" s="71">
        <f t="shared" si="3"/>
        <v>0</v>
      </c>
      <c r="Q65" s="71">
        <f t="shared" si="4"/>
        <v>0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>
      <c r="A66" s="64"/>
      <c r="B66" s="65"/>
      <c r="C66" s="66"/>
      <c r="D66" s="67"/>
      <c r="E66" s="67"/>
      <c r="F66" s="67"/>
      <c r="G66" s="67"/>
      <c r="H66" s="67"/>
      <c r="I66" s="67"/>
      <c r="J66" s="68"/>
      <c r="K66" s="69"/>
      <c r="L66" s="70"/>
      <c r="M66" s="70" t="b">
        <v>0</v>
      </c>
      <c r="N66" s="71">
        <f t="shared" si="1"/>
        <v>0</v>
      </c>
      <c r="O66" s="71">
        <f t="shared" si="2"/>
        <v>0</v>
      </c>
      <c r="P66" s="71">
        <f t="shared" si="3"/>
        <v>0</v>
      </c>
      <c r="Q66" s="71">
        <f t="shared" si="4"/>
        <v>0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>
      <c r="A67" s="64"/>
      <c r="B67" s="65"/>
      <c r="C67" s="66"/>
      <c r="D67" s="67"/>
      <c r="E67" s="67"/>
      <c r="F67" s="67"/>
      <c r="G67" s="67"/>
      <c r="H67" s="67"/>
      <c r="I67" s="67"/>
      <c r="J67" s="68"/>
      <c r="K67" s="69"/>
      <c r="L67" s="70"/>
      <c r="M67" s="70" t="b">
        <v>0</v>
      </c>
      <c r="N67" s="71">
        <f t="shared" si="1"/>
        <v>0</v>
      </c>
      <c r="O67" s="71">
        <f t="shared" si="2"/>
        <v>0</v>
      </c>
      <c r="P67" s="71">
        <f t="shared" si="3"/>
        <v>0</v>
      </c>
      <c r="Q67" s="71">
        <f t="shared" si="4"/>
        <v>0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>
      <c r="A68" s="64"/>
      <c r="B68" s="65"/>
      <c r="C68" s="66"/>
      <c r="D68" s="67"/>
      <c r="E68" s="67"/>
      <c r="F68" s="67"/>
      <c r="G68" s="67"/>
      <c r="H68" s="67"/>
      <c r="I68" s="67"/>
      <c r="J68" s="68"/>
      <c r="K68" s="69"/>
      <c r="L68" s="70"/>
      <c r="M68" s="70" t="b">
        <v>0</v>
      </c>
      <c r="N68" s="71">
        <f t="shared" si="1"/>
        <v>0</v>
      </c>
      <c r="O68" s="71">
        <f t="shared" si="2"/>
        <v>0</v>
      </c>
      <c r="P68" s="71">
        <f t="shared" si="3"/>
        <v>0</v>
      </c>
      <c r="Q68" s="71">
        <f t="shared" si="4"/>
        <v>0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>
      <c r="A69" s="64"/>
      <c r="B69" s="65"/>
      <c r="C69" s="66"/>
      <c r="D69" s="67"/>
      <c r="E69" s="67"/>
      <c r="F69" s="67"/>
      <c r="G69" s="67"/>
      <c r="H69" s="67"/>
      <c r="I69" s="67"/>
      <c r="J69" s="68"/>
      <c r="K69" s="69"/>
      <c r="L69" s="70"/>
      <c r="M69" s="70" t="b">
        <v>0</v>
      </c>
      <c r="N69" s="71">
        <f t="shared" si="1"/>
        <v>0</v>
      </c>
      <c r="O69" s="71">
        <f t="shared" si="2"/>
        <v>0</v>
      </c>
      <c r="P69" s="71">
        <f t="shared" si="3"/>
        <v>0</v>
      </c>
      <c r="Q69" s="71">
        <f t="shared" si="4"/>
        <v>0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>
      <c r="A70" s="64"/>
      <c r="B70" s="65"/>
      <c r="C70" s="66"/>
      <c r="D70" s="67"/>
      <c r="E70" s="67"/>
      <c r="F70" s="67"/>
      <c r="G70" s="67"/>
      <c r="H70" s="67"/>
      <c r="I70" s="67"/>
      <c r="J70" s="68"/>
      <c r="K70" s="69"/>
      <c r="L70" s="70"/>
      <c r="M70" s="70" t="b">
        <v>0</v>
      </c>
      <c r="N70" s="71">
        <f t="shared" si="1"/>
        <v>0</v>
      </c>
      <c r="O70" s="71">
        <f t="shared" si="2"/>
        <v>0</v>
      </c>
      <c r="P70" s="71">
        <f t="shared" si="3"/>
        <v>0</v>
      </c>
      <c r="Q70" s="71">
        <f t="shared" si="4"/>
        <v>0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>
      <c r="A71" s="64"/>
      <c r="B71" s="65"/>
      <c r="C71" s="66"/>
      <c r="D71" s="67"/>
      <c r="E71" s="67"/>
      <c r="F71" s="67"/>
      <c r="G71" s="67"/>
      <c r="H71" s="67"/>
      <c r="I71" s="67"/>
      <c r="J71" s="68"/>
      <c r="K71" s="69"/>
      <c r="L71" s="70"/>
      <c r="M71" s="70" t="b">
        <v>0</v>
      </c>
      <c r="N71" s="71">
        <f t="shared" si="1"/>
        <v>0</v>
      </c>
      <c r="O71" s="71">
        <f t="shared" si="2"/>
        <v>0</v>
      </c>
      <c r="P71" s="71">
        <f t="shared" si="3"/>
        <v>0</v>
      </c>
      <c r="Q71" s="71">
        <f t="shared" si="4"/>
        <v>0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>
      <c r="A72" s="64"/>
      <c r="B72" s="65"/>
      <c r="C72" s="66"/>
      <c r="D72" s="67"/>
      <c r="E72" s="67"/>
      <c r="F72" s="67"/>
      <c r="G72" s="67"/>
      <c r="H72" s="67"/>
      <c r="I72" s="67"/>
      <c r="J72" s="68"/>
      <c r="K72" s="69"/>
      <c r="L72" s="70"/>
      <c r="M72" s="70" t="b">
        <v>0</v>
      </c>
      <c r="N72" s="71">
        <f t="shared" si="1"/>
        <v>0</v>
      </c>
      <c r="O72" s="71">
        <f t="shared" si="2"/>
        <v>0</v>
      </c>
      <c r="P72" s="71">
        <f t="shared" si="3"/>
        <v>0</v>
      </c>
      <c r="Q72" s="71">
        <f t="shared" si="4"/>
        <v>0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>
      <c r="A73" s="64"/>
      <c r="B73" s="65"/>
      <c r="C73" s="66"/>
      <c r="D73" s="67"/>
      <c r="E73" s="67"/>
      <c r="F73" s="67"/>
      <c r="G73" s="67"/>
      <c r="H73" s="67"/>
      <c r="I73" s="67"/>
      <c r="J73" s="68"/>
      <c r="K73" s="69"/>
      <c r="L73" s="70"/>
      <c r="M73" s="70" t="b">
        <v>0</v>
      </c>
      <c r="N73" s="71">
        <f t="shared" si="1"/>
        <v>0</v>
      </c>
      <c r="O73" s="71">
        <f t="shared" si="2"/>
        <v>0</v>
      </c>
      <c r="P73" s="71">
        <f t="shared" si="3"/>
        <v>0</v>
      </c>
      <c r="Q73" s="71">
        <f t="shared" si="4"/>
        <v>0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>
      <c r="A74" s="64"/>
      <c r="B74" s="65"/>
      <c r="C74" s="66"/>
      <c r="D74" s="67"/>
      <c r="E74" s="67"/>
      <c r="F74" s="67"/>
      <c r="G74" s="67"/>
      <c r="H74" s="67"/>
      <c r="I74" s="67"/>
      <c r="J74" s="68"/>
      <c r="K74" s="69"/>
      <c r="L74" s="70"/>
      <c r="M74" s="70" t="b">
        <v>0</v>
      </c>
      <c r="N74" s="71">
        <f t="shared" si="1"/>
        <v>0</v>
      </c>
      <c r="O74" s="71">
        <f t="shared" si="2"/>
        <v>0</v>
      </c>
      <c r="P74" s="71">
        <f t="shared" si="3"/>
        <v>0</v>
      </c>
      <c r="Q74" s="71">
        <f t="shared" si="4"/>
        <v>0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>
      <c r="A75" s="64"/>
      <c r="B75" s="65"/>
      <c r="C75" s="66"/>
      <c r="D75" s="67"/>
      <c r="E75" s="67"/>
      <c r="F75" s="67"/>
      <c r="G75" s="67"/>
      <c r="H75" s="67"/>
      <c r="I75" s="67"/>
      <c r="J75" s="68"/>
      <c r="K75" s="69"/>
      <c r="L75" s="70"/>
      <c r="M75" s="70" t="b">
        <v>0</v>
      </c>
      <c r="N75" s="71">
        <f t="shared" si="1"/>
        <v>0</v>
      </c>
      <c r="O75" s="71">
        <f t="shared" si="2"/>
        <v>0</v>
      </c>
      <c r="P75" s="71">
        <f t="shared" si="3"/>
        <v>0</v>
      </c>
      <c r="Q75" s="71">
        <f t="shared" si="4"/>
        <v>0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64"/>
      <c r="B76" s="65"/>
      <c r="C76" s="66"/>
      <c r="D76" s="67"/>
      <c r="E76" s="67"/>
      <c r="F76" s="67"/>
      <c r="G76" s="67"/>
      <c r="H76" s="67"/>
      <c r="I76" s="67"/>
      <c r="J76" s="68"/>
      <c r="K76" s="69"/>
      <c r="L76" s="70"/>
      <c r="M76" s="70" t="b">
        <v>0</v>
      </c>
      <c r="N76" s="71">
        <f t="shared" si="1"/>
        <v>0</v>
      </c>
      <c r="O76" s="71">
        <f t="shared" si="2"/>
        <v>0</v>
      </c>
      <c r="P76" s="71">
        <f t="shared" si="3"/>
        <v>0</v>
      </c>
      <c r="Q76" s="71">
        <f t="shared" si="4"/>
        <v>0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64"/>
      <c r="B77" s="65"/>
      <c r="C77" s="66"/>
      <c r="D77" s="67"/>
      <c r="E77" s="67"/>
      <c r="F77" s="67"/>
      <c r="G77" s="67"/>
      <c r="H77" s="67"/>
      <c r="I77" s="67"/>
      <c r="J77" s="68"/>
      <c r="K77" s="69"/>
      <c r="L77" s="70"/>
      <c r="M77" s="70" t="b">
        <v>0</v>
      </c>
      <c r="N77" s="71">
        <f t="shared" si="1"/>
        <v>0</v>
      </c>
      <c r="O77" s="71">
        <f t="shared" si="2"/>
        <v>0</v>
      </c>
      <c r="P77" s="71">
        <f t="shared" si="3"/>
        <v>0</v>
      </c>
      <c r="Q77" s="71">
        <f t="shared" si="4"/>
        <v>0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>
      <c r="A78" s="64"/>
      <c r="B78" s="65"/>
      <c r="C78" s="66"/>
      <c r="D78" s="67"/>
      <c r="E78" s="67"/>
      <c r="F78" s="67"/>
      <c r="G78" s="67"/>
      <c r="H78" s="67"/>
      <c r="I78" s="67"/>
      <c r="J78" s="68"/>
      <c r="K78" s="69"/>
      <c r="L78" s="70"/>
      <c r="M78" s="70" t="b">
        <v>0</v>
      </c>
      <c r="N78" s="71">
        <f t="shared" si="1"/>
        <v>0</v>
      </c>
      <c r="O78" s="71">
        <f t="shared" si="2"/>
        <v>0</v>
      </c>
      <c r="P78" s="71">
        <f t="shared" si="3"/>
        <v>0</v>
      </c>
      <c r="Q78" s="71">
        <f t="shared" si="4"/>
        <v>0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>
      <c r="A79" s="64"/>
      <c r="B79" s="65"/>
      <c r="C79" s="66"/>
      <c r="D79" s="67"/>
      <c r="E79" s="67"/>
      <c r="F79" s="67"/>
      <c r="G79" s="67"/>
      <c r="H79" s="67"/>
      <c r="I79" s="67"/>
      <c r="J79" s="68"/>
      <c r="K79" s="69"/>
      <c r="L79" s="70"/>
      <c r="M79" s="70" t="b">
        <v>0</v>
      </c>
      <c r="N79" s="71">
        <f t="shared" si="1"/>
        <v>0</v>
      </c>
      <c r="O79" s="71">
        <f t="shared" si="2"/>
        <v>0</v>
      </c>
      <c r="P79" s="71">
        <f t="shared" si="3"/>
        <v>0</v>
      </c>
      <c r="Q79" s="71">
        <f t="shared" si="4"/>
        <v>0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>
      <c r="A80" s="64"/>
      <c r="B80" s="65"/>
      <c r="C80" s="66"/>
      <c r="D80" s="67"/>
      <c r="E80" s="67"/>
      <c r="F80" s="67"/>
      <c r="G80" s="67"/>
      <c r="H80" s="67"/>
      <c r="I80" s="67"/>
      <c r="J80" s="68"/>
      <c r="K80" s="69"/>
      <c r="L80" s="70"/>
      <c r="M80" s="70" t="b">
        <v>0</v>
      </c>
      <c r="N80" s="71">
        <f t="shared" si="1"/>
        <v>0</v>
      </c>
      <c r="O80" s="71">
        <f t="shared" si="2"/>
        <v>0</v>
      </c>
      <c r="P80" s="71">
        <f t="shared" si="3"/>
        <v>0</v>
      </c>
      <c r="Q80" s="71">
        <f t="shared" si="4"/>
        <v>0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>
      <c r="A81" s="64"/>
      <c r="B81" s="65"/>
      <c r="C81" s="66"/>
      <c r="D81" s="67"/>
      <c r="E81" s="67"/>
      <c r="F81" s="67"/>
      <c r="G81" s="67"/>
      <c r="H81" s="67"/>
      <c r="I81" s="67"/>
      <c r="J81" s="68"/>
      <c r="K81" s="69"/>
      <c r="L81" s="70"/>
      <c r="M81" s="70" t="b">
        <v>0</v>
      </c>
      <c r="N81" s="71">
        <f t="shared" si="1"/>
        <v>0</v>
      </c>
      <c r="O81" s="71">
        <f t="shared" si="2"/>
        <v>0</v>
      </c>
      <c r="P81" s="71">
        <f t="shared" si="3"/>
        <v>0</v>
      </c>
      <c r="Q81" s="71">
        <f t="shared" si="4"/>
        <v>0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>
      <c r="A82" s="64"/>
      <c r="B82" s="65"/>
      <c r="C82" s="66"/>
      <c r="D82" s="104"/>
      <c r="E82" s="67"/>
      <c r="F82" s="67"/>
      <c r="G82" s="67"/>
      <c r="H82" s="67"/>
      <c r="I82" s="67"/>
      <c r="J82" s="68"/>
      <c r="K82" s="69"/>
      <c r="L82" s="70"/>
      <c r="M82" s="70" t="b">
        <v>0</v>
      </c>
      <c r="N82" s="71">
        <f t="shared" si="1"/>
        <v>0</v>
      </c>
      <c r="O82" s="71">
        <f t="shared" si="2"/>
        <v>0</v>
      </c>
      <c r="P82" s="71">
        <f t="shared" si="3"/>
        <v>0</v>
      </c>
      <c r="Q82" s="71">
        <f t="shared" si="4"/>
        <v>0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>
      <c r="A83" s="64"/>
      <c r="B83" s="65"/>
      <c r="C83" s="66"/>
      <c r="D83" s="67"/>
      <c r="E83" s="67"/>
      <c r="F83" s="67"/>
      <c r="G83" s="67"/>
      <c r="H83" s="67"/>
      <c r="I83" s="67"/>
      <c r="J83" s="68"/>
      <c r="K83" s="69"/>
      <c r="L83" s="70"/>
      <c r="M83" s="70" t="b">
        <v>0</v>
      </c>
      <c r="N83" s="71">
        <f t="shared" si="1"/>
        <v>0</v>
      </c>
      <c r="O83" s="71">
        <f t="shared" si="2"/>
        <v>0</v>
      </c>
      <c r="P83" s="71">
        <f t="shared" si="3"/>
        <v>0</v>
      </c>
      <c r="Q83" s="71">
        <f t="shared" si="4"/>
        <v>0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>
      <c r="A84" s="64"/>
      <c r="B84" s="65"/>
      <c r="C84" s="66"/>
      <c r="D84" s="67"/>
      <c r="E84" s="67"/>
      <c r="F84" s="67"/>
      <c r="G84" s="67"/>
      <c r="H84" s="67"/>
      <c r="I84" s="67"/>
      <c r="J84" s="68"/>
      <c r="K84" s="69"/>
      <c r="L84" s="70"/>
      <c r="M84" s="70" t="b">
        <v>0</v>
      </c>
      <c r="N84" s="71">
        <f t="shared" si="1"/>
        <v>0</v>
      </c>
      <c r="O84" s="71">
        <f t="shared" si="2"/>
        <v>0</v>
      </c>
      <c r="P84" s="71">
        <f t="shared" si="3"/>
        <v>0</v>
      </c>
      <c r="Q84" s="71">
        <f t="shared" si="4"/>
        <v>0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>
      <c r="A85" s="64"/>
      <c r="B85" s="65"/>
      <c r="C85" s="66"/>
      <c r="D85" s="67"/>
      <c r="E85" s="67"/>
      <c r="F85" s="67"/>
      <c r="G85" s="67"/>
      <c r="H85" s="67"/>
      <c r="I85" s="67"/>
      <c r="J85" s="68"/>
      <c r="K85" s="69"/>
      <c r="L85" s="70"/>
      <c r="M85" s="70" t="b">
        <v>0</v>
      </c>
      <c r="N85" s="71">
        <f t="shared" si="1"/>
        <v>0</v>
      </c>
      <c r="O85" s="71">
        <f t="shared" si="2"/>
        <v>0</v>
      </c>
      <c r="P85" s="71">
        <f t="shared" si="3"/>
        <v>0</v>
      </c>
      <c r="Q85" s="71">
        <f t="shared" si="4"/>
        <v>0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>
      <c r="A86" s="64"/>
      <c r="B86" s="65"/>
      <c r="C86" s="66"/>
      <c r="D86" s="67"/>
      <c r="E86" s="67"/>
      <c r="F86" s="67"/>
      <c r="G86" s="67"/>
      <c r="H86" s="67"/>
      <c r="I86" s="67"/>
      <c r="J86" s="68"/>
      <c r="K86" s="69"/>
      <c r="L86" s="70"/>
      <c r="M86" s="70" t="b">
        <v>0</v>
      </c>
      <c r="N86" s="71">
        <f t="shared" si="1"/>
        <v>0</v>
      </c>
      <c r="O86" s="71">
        <f t="shared" si="2"/>
        <v>0</v>
      </c>
      <c r="P86" s="71">
        <f t="shared" si="3"/>
        <v>0</v>
      </c>
      <c r="Q86" s="71">
        <f t="shared" si="4"/>
        <v>0</v>
      </c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>
      <c r="A87" s="64"/>
      <c r="B87" s="65"/>
      <c r="C87" s="66"/>
      <c r="D87" s="67"/>
      <c r="E87" s="67"/>
      <c r="F87" s="67"/>
      <c r="G87" s="67"/>
      <c r="H87" s="67"/>
      <c r="I87" s="67"/>
      <c r="J87" s="68"/>
      <c r="K87" s="69"/>
      <c r="L87" s="70"/>
      <c r="M87" s="70" t="b">
        <v>0</v>
      </c>
      <c r="N87" s="71">
        <f t="shared" si="1"/>
        <v>0</v>
      </c>
      <c r="O87" s="71">
        <f t="shared" si="2"/>
        <v>0</v>
      </c>
      <c r="P87" s="71">
        <f t="shared" si="3"/>
        <v>0</v>
      </c>
      <c r="Q87" s="71">
        <f t="shared" si="4"/>
        <v>0</v>
      </c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>
      <c r="A88" s="64"/>
      <c r="B88" s="65"/>
      <c r="C88" s="66"/>
      <c r="D88" s="67"/>
      <c r="E88" s="67"/>
      <c r="F88" s="67"/>
      <c r="G88" s="67"/>
      <c r="H88" s="67"/>
      <c r="I88" s="67"/>
      <c r="J88" s="68"/>
      <c r="K88" s="69"/>
      <c r="L88" s="70"/>
      <c r="M88" s="70" t="b">
        <v>0</v>
      </c>
      <c r="N88" s="71">
        <f t="shared" si="1"/>
        <v>0</v>
      </c>
      <c r="O88" s="71">
        <f t="shared" si="2"/>
        <v>0</v>
      </c>
      <c r="P88" s="71">
        <f t="shared" si="3"/>
        <v>0</v>
      </c>
      <c r="Q88" s="71">
        <f t="shared" si="4"/>
        <v>0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>
      <c r="A89" s="64"/>
      <c r="B89" s="65"/>
      <c r="C89" s="66"/>
      <c r="D89" s="67"/>
      <c r="E89" s="67"/>
      <c r="F89" s="67"/>
      <c r="G89" s="67"/>
      <c r="H89" s="67"/>
      <c r="I89" s="67"/>
      <c r="J89" s="68"/>
      <c r="K89" s="69"/>
      <c r="L89" s="70"/>
      <c r="M89" s="70" t="b">
        <v>0</v>
      </c>
      <c r="N89" s="71">
        <f t="shared" si="1"/>
        <v>0</v>
      </c>
      <c r="O89" s="71">
        <f t="shared" si="2"/>
        <v>0</v>
      </c>
      <c r="P89" s="71">
        <f t="shared" si="3"/>
        <v>0</v>
      </c>
      <c r="Q89" s="71">
        <f t="shared" si="4"/>
        <v>0</v>
      </c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>
      <c r="A90" s="64"/>
      <c r="B90" s="65"/>
      <c r="C90" s="66"/>
      <c r="D90" s="67"/>
      <c r="E90" s="67"/>
      <c r="F90" s="67"/>
      <c r="G90" s="67"/>
      <c r="H90" s="67"/>
      <c r="I90" s="67"/>
      <c r="J90" s="68"/>
      <c r="K90" s="69"/>
      <c r="L90" s="70"/>
      <c r="M90" s="70" t="b">
        <v>0</v>
      </c>
      <c r="N90" s="71">
        <f t="shared" si="1"/>
        <v>0</v>
      </c>
      <c r="O90" s="71">
        <f t="shared" si="2"/>
        <v>0</v>
      </c>
      <c r="P90" s="71">
        <f t="shared" si="3"/>
        <v>0</v>
      </c>
      <c r="Q90" s="71">
        <f t="shared" si="4"/>
        <v>0</v>
      </c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>
      <c r="A91" s="64"/>
      <c r="B91" s="65"/>
      <c r="C91" s="66"/>
      <c r="D91" s="67"/>
      <c r="E91" s="67"/>
      <c r="F91" s="67"/>
      <c r="G91" s="67"/>
      <c r="H91" s="67"/>
      <c r="I91" s="67"/>
      <c r="J91" s="68"/>
      <c r="K91" s="69"/>
      <c r="L91" s="70"/>
      <c r="M91" s="70" t="b">
        <v>0</v>
      </c>
      <c r="N91" s="71">
        <f t="shared" si="1"/>
        <v>0</v>
      </c>
      <c r="O91" s="71">
        <f t="shared" si="2"/>
        <v>0</v>
      </c>
      <c r="P91" s="71">
        <f t="shared" si="3"/>
        <v>0</v>
      </c>
      <c r="Q91" s="71">
        <f t="shared" si="4"/>
        <v>0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>
      <c r="A92" s="64"/>
      <c r="B92" s="65"/>
      <c r="C92" s="66"/>
      <c r="D92" s="67"/>
      <c r="E92" s="67"/>
      <c r="F92" s="67"/>
      <c r="G92" s="67"/>
      <c r="H92" s="67"/>
      <c r="I92" s="67"/>
      <c r="J92" s="68"/>
      <c r="K92" s="69"/>
      <c r="L92" s="70"/>
      <c r="M92" s="70" t="b">
        <v>0</v>
      </c>
      <c r="N92" s="71">
        <f t="shared" si="1"/>
        <v>0</v>
      </c>
      <c r="O92" s="71">
        <f t="shared" si="2"/>
        <v>0</v>
      </c>
      <c r="P92" s="71">
        <f t="shared" si="3"/>
        <v>0</v>
      </c>
      <c r="Q92" s="71">
        <f t="shared" si="4"/>
        <v>0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>
      <c r="A93" s="64"/>
      <c r="B93" s="65"/>
      <c r="C93" s="66"/>
      <c r="D93" s="67"/>
      <c r="E93" s="67"/>
      <c r="F93" s="67"/>
      <c r="G93" s="67"/>
      <c r="H93" s="67"/>
      <c r="I93" s="67"/>
      <c r="J93" s="68"/>
      <c r="K93" s="69"/>
      <c r="L93" s="70"/>
      <c r="M93" s="70" t="b">
        <v>0</v>
      </c>
      <c r="N93" s="71">
        <f t="shared" si="1"/>
        <v>0</v>
      </c>
      <c r="O93" s="71">
        <f t="shared" si="2"/>
        <v>0</v>
      </c>
      <c r="P93" s="71">
        <f t="shared" si="3"/>
        <v>0</v>
      </c>
      <c r="Q93" s="71">
        <f t="shared" si="4"/>
        <v>0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>
      <c r="A94" s="64"/>
      <c r="B94" s="65"/>
      <c r="C94" s="66"/>
      <c r="D94" s="67"/>
      <c r="E94" s="67"/>
      <c r="F94" s="67"/>
      <c r="G94" s="67"/>
      <c r="H94" s="67"/>
      <c r="I94" s="67"/>
      <c r="J94" s="68"/>
      <c r="K94" s="69"/>
      <c r="L94" s="70"/>
      <c r="M94" s="70" t="b">
        <v>0</v>
      </c>
      <c r="N94" s="71">
        <f t="shared" si="1"/>
        <v>0</v>
      </c>
      <c r="O94" s="71">
        <f t="shared" si="2"/>
        <v>0</v>
      </c>
      <c r="P94" s="71">
        <f t="shared" si="3"/>
        <v>0</v>
      </c>
      <c r="Q94" s="71">
        <f t="shared" si="4"/>
        <v>0</v>
      </c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>
      <c r="A95" s="64"/>
      <c r="B95" s="65"/>
      <c r="C95" s="66"/>
      <c r="D95" s="67"/>
      <c r="E95" s="67"/>
      <c r="F95" s="67"/>
      <c r="G95" s="67"/>
      <c r="H95" s="67"/>
      <c r="I95" s="67"/>
      <c r="J95" s="68"/>
      <c r="K95" s="69"/>
      <c r="L95" s="70"/>
      <c r="M95" s="70" t="b">
        <v>0</v>
      </c>
      <c r="N95" s="71">
        <f t="shared" si="1"/>
        <v>0</v>
      </c>
      <c r="O95" s="71">
        <f t="shared" si="2"/>
        <v>0</v>
      </c>
      <c r="P95" s="71">
        <f t="shared" si="3"/>
        <v>0</v>
      </c>
      <c r="Q95" s="71">
        <f t="shared" si="4"/>
        <v>0</v>
      </c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>
      <c r="A96" s="64"/>
      <c r="B96" s="65"/>
      <c r="C96" s="66"/>
      <c r="D96" s="67"/>
      <c r="E96" s="67"/>
      <c r="F96" s="67"/>
      <c r="G96" s="67"/>
      <c r="H96" s="67"/>
      <c r="I96" s="67"/>
      <c r="J96" s="68"/>
      <c r="K96" s="69"/>
      <c r="L96" s="70"/>
      <c r="M96" s="70" t="b">
        <v>0</v>
      </c>
      <c r="N96" s="71">
        <f t="shared" si="1"/>
        <v>0</v>
      </c>
      <c r="O96" s="71">
        <f t="shared" si="2"/>
        <v>0</v>
      </c>
      <c r="P96" s="71">
        <f t="shared" si="3"/>
        <v>0</v>
      </c>
      <c r="Q96" s="71">
        <f t="shared" si="4"/>
        <v>0</v>
      </c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>
      <c r="A97" s="64"/>
      <c r="B97" s="65"/>
      <c r="C97" s="66"/>
      <c r="D97" s="67"/>
      <c r="E97" s="67"/>
      <c r="F97" s="67"/>
      <c r="G97" s="67"/>
      <c r="H97" s="67"/>
      <c r="I97" s="67"/>
      <c r="J97" s="68"/>
      <c r="K97" s="69"/>
      <c r="L97" s="70"/>
      <c r="M97" s="70" t="b">
        <v>0</v>
      </c>
      <c r="N97" s="71">
        <f t="shared" si="1"/>
        <v>0</v>
      </c>
      <c r="O97" s="71">
        <f t="shared" si="2"/>
        <v>0</v>
      </c>
      <c r="P97" s="71">
        <f t="shared" si="3"/>
        <v>0</v>
      </c>
      <c r="Q97" s="71">
        <f t="shared" si="4"/>
        <v>0</v>
      </c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>
      <c r="A98" s="64"/>
      <c r="B98" s="65"/>
      <c r="C98" s="66"/>
      <c r="D98" s="85"/>
      <c r="E98" s="67"/>
      <c r="F98" s="67"/>
      <c r="G98" s="67"/>
      <c r="H98" s="67"/>
      <c r="I98" s="67"/>
      <c r="J98" s="68"/>
      <c r="K98" s="69"/>
      <c r="L98" s="70"/>
      <c r="M98" s="70" t="b">
        <v>0</v>
      </c>
      <c r="N98" s="71">
        <f t="shared" si="1"/>
        <v>0</v>
      </c>
      <c r="O98" s="71">
        <f t="shared" si="2"/>
        <v>0</v>
      </c>
      <c r="P98" s="71">
        <f t="shared" si="3"/>
        <v>0</v>
      </c>
      <c r="Q98" s="71">
        <f t="shared" si="4"/>
        <v>0</v>
      </c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>
      <c r="A99" s="64"/>
      <c r="B99" s="65"/>
      <c r="C99" s="66"/>
      <c r="E99" s="67"/>
      <c r="F99" s="67"/>
      <c r="G99" s="67"/>
      <c r="H99" s="67"/>
      <c r="I99" s="67"/>
      <c r="J99" s="68"/>
      <c r="K99" s="69"/>
      <c r="L99" s="70"/>
      <c r="M99" s="70" t="b">
        <v>0</v>
      </c>
      <c r="N99" s="71">
        <f t="shared" si="1"/>
        <v>0</v>
      </c>
      <c r="O99" s="71">
        <f t="shared" si="2"/>
        <v>0</v>
      </c>
      <c r="P99" s="71">
        <f t="shared" si="3"/>
        <v>0</v>
      </c>
      <c r="Q99" s="71">
        <f t="shared" si="4"/>
        <v>0</v>
      </c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>
      <c r="A100" s="64"/>
      <c r="B100" s="65"/>
      <c r="C100" s="66"/>
      <c r="D100" s="67"/>
      <c r="E100" s="67"/>
      <c r="F100" s="67"/>
      <c r="G100" s="67"/>
      <c r="H100" s="67"/>
      <c r="I100" s="67"/>
      <c r="J100" s="68"/>
      <c r="K100" s="69"/>
      <c r="L100" s="70"/>
      <c r="M100" s="70" t="b">
        <v>0</v>
      </c>
      <c r="N100" s="71">
        <f t="shared" si="1"/>
        <v>0</v>
      </c>
      <c r="O100" s="71">
        <f t="shared" si="2"/>
        <v>0</v>
      </c>
      <c r="P100" s="71">
        <f t="shared" si="3"/>
        <v>0</v>
      </c>
      <c r="Q100" s="71">
        <f t="shared" si="4"/>
        <v>0</v>
      </c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>
      <c r="A101" s="64"/>
      <c r="B101" s="65"/>
      <c r="C101" s="66"/>
      <c r="D101" s="67"/>
      <c r="E101" s="67"/>
      <c r="F101" s="67"/>
      <c r="G101" s="67"/>
      <c r="H101" s="67"/>
      <c r="I101" s="67"/>
      <c r="J101" s="68"/>
      <c r="K101" s="69"/>
      <c r="L101" s="70"/>
      <c r="M101" s="70" t="b">
        <v>0</v>
      </c>
      <c r="N101" s="71">
        <f t="shared" si="1"/>
        <v>0</v>
      </c>
      <c r="O101" s="71">
        <f t="shared" si="2"/>
        <v>0</v>
      </c>
      <c r="P101" s="71">
        <f t="shared" si="3"/>
        <v>0</v>
      </c>
      <c r="Q101" s="71">
        <f t="shared" si="4"/>
        <v>0</v>
      </c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>
      <c r="A102" s="64"/>
      <c r="B102" s="65"/>
      <c r="C102" s="66"/>
      <c r="D102" s="67"/>
      <c r="E102" s="67"/>
      <c r="F102" s="67"/>
      <c r="G102" s="67"/>
      <c r="H102" s="67"/>
      <c r="I102" s="67"/>
      <c r="J102" s="68"/>
      <c r="K102" s="69"/>
      <c r="L102" s="70"/>
      <c r="M102" s="70" t="b">
        <v>0</v>
      </c>
      <c r="N102" s="71">
        <f t="shared" si="1"/>
        <v>0</v>
      </c>
      <c r="O102" s="71">
        <f t="shared" si="2"/>
        <v>0</v>
      </c>
      <c r="P102" s="71">
        <f t="shared" si="3"/>
        <v>0</v>
      </c>
      <c r="Q102" s="71">
        <f t="shared" si="4"/>
        <v>0</v>
      </c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>
      <c r="A103" s="64"/>
      <c r="B103" s="65"/>
      <c r="C103" s="66"/>
      <c r="D103" s="67"/>
      <c r="E103" s="67"/>
      <c r="F103" s="67"/>
      <c r="G103" s="67"/>
      <c r="H103" s="67"/>
      <c r="I103" s="67"/>
      <c r="J103" s="68"/>
      <c r="K103" s="69"/>
      <c r="L103" s="70"/>
      <c r="M103" s="70" t="b">
        <v>0</v>
      </c>
      <c r="N103" s="71">
        <f t="shared" si="1"/>
        <v>0</v>
      </c>
      <c r="O103" s="71">
        <f t="shared" si="2"/>
        <v>0</v>
      </c>
      <c r="P103" s="71">
        <f t="shared" si="3"/>
        <v>0</v>
      </c>
      <c r="Q103" s="71">
        <f t="shared" si="4"/>
        <v>0</v>
      </c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>
      <c r="A104" s="64"/>
      <c r="B104" s="65"/>
      <c r="C104" s="66"/>
      <c r="D104" s="67"/>
      <c r="E104" s="67"/>
      <c r="F104" s="67"/>
      <c r="G104" s="67"/>
      <c r="H104" s="67"/>
      <c r="I104" s="67"/>
      <c r="J104" s="68"/>
      <c r="K104" s="69"/>
      <c r="L104" s="70"/>
      <c r="M104" s="70" t="b">
        <v>0</v>
      </c>
      <c r="N104" s="71">
        <f t="shared" si="1"/>
        <v>0</v>
      </c>
      <c r="O104" s="71">
        <f t="shared" si="2"/>
        <v>0</v>
      </c>
      <c r="P104" s="71">
        <f t="shared" si="3"/>
        <v>0</v>
      </c>
      <c r="Q104" s="71">
        <f t="shared" si="4"/>
        <v>0</v>
      </c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>
      <c r="A105" s="64"/>
      <c r="B105" s="65"/>
      <c r="C105" s="66"/>
      <c r="D105" s="67"/>
      <c r="E105" s="67"/>
      <c r="F105" s="67"/>
      <c r="G105" s="67"/>
      <c r="H105" s="67"/>
      <c r="I105" s="67"/>
      <c r="J105" s="68"/>
      <c r="K105" s="69"/>
      <c r="L105" s="70"/>
      <c r="M105" s="70" t="b">
        <v>0</v>
      </c>
      <c r="N105" s="71">
        <f t="shared" si="1"/>
        <v>0</v>
      </c>
      <c r="O105" s="71">
        <f t="shared" si="2"/>
        <v>0</v>
      </c>
      <c r="P105" s="71">
        <f t="shared" si="3"/>
        <v>0</v>
      </c>
      <c r="Q105" s="71">
        <f t="shared" si="4"/>
        <v>0</v>
      </c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>
      <c r="A106" s="64"/>
      <c r="B106" s="65"/>
      <c r="C106" s="66"/>
      <c r="D106" s="67"/>
      <c r="E106" s="67"/>
      <c r="F106" s="67"/>
      <c r="G106" s="67"/>
      <c r="H106" s="67"/>
      <c r="I106" s="67"/>
      <c r="J106" s="68"/>
      <c r="K106" s="69"/>
      <c r="L106" s="70"/>
      <c r="M106" s="70" t="b">
        <v>0</v>
      </c>
      <c r="N106" s="71">
        <f t="shared" si="1"/>
        <v>0</v>
      </c>
      <c r="O106" s="71">
        <f t="shared" si="2"/>
        <v>0</v>
      </c>
      <c r="P106" s="71">
        <f t="shared" si="3"/>
        <v>0</v>
      </c>
      <c r="Q106" s="71">
        <f t="shared" si="4"/>
        <v>0</v>
      </c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>
      <c r="A107" s="64"/>
      <c r="B107" s="68"/>
      <c r="C107" s="66"/>
      <c r="D107" s="67"/>
      <c r="E107" s="67"/>
      <c r="F107" s="67"/>
      <c r="G107" s="67"/>
      <c r="H107" s="67"/>
      <c r="I107" s="67"/>
      <c r="J107" s="68"/>
      <c r="K107" s="69"/>
      <c r="L107" s="70"/>
      <c r="M107" s="70" t="b">
        <v>0</v>
      </c>
      <c r="N107" s="71">
        <f t="shared" si="1"/>
        <v>0</v>
      </c>
      <c r="O107" s="71">
        <f t="shared" si="2"/>
        <v>0</v>
      </c>
      <c r="P107" s="71">
        <f t="shared" si="3"/>
        <v>0</v>
      </c>
      <c r="Q107" s="71">
        <f t="shared" si="4"/>
        <v>0</v>
      </c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>
      <c r="A108" s="64"/>
      <c r="B108" s="65"/>
      <c r="C108" s="66"/>
      <c r="D108" s="67"/>
      <c r="E108" s="67"/>
      <c r="F108" s="67"/>
      <c r="G108" s="67"/>
      <c r="H108" s="67"/>
      <c r="I108" s="67"/>
      <c r="J108" s="68"/>
      <c r="K108" s="69"/>
      <c r="L108" s="70"/>
      <c r="M108" s="70" t="b">
        <v>0</v>
      </c>
      <c r="N108" s="71">
        <f t="shared" si="1"/>
        <v>0</v>
      </c>
      <c r="O108" s="71">
        <f t="shared" si="2"/>
        <v>0</v>
      </c>
      <c r="P108" s="71">
        <f t="shared" si="3"/>
        <v>0</v>
      </c>
      <c r="Q108" s="71">
        <f t="shared" si="4"/>
        <v>0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>
      <c r="A109" s="64"/>
      <c r="B109" s="65"/>
      <c r="C109" s="66"/>
      <c r="D109" s="67"/>
      <c r="E109" s="67"/>
      <c r="F109" s="67"/>
      <c r="G109" s="67"/>
      <c r="H109" s="67"/>
      <c r="I109" s="67"/>
      <c r="J109" s="68"/>
      <c r="K109" s="69"/>
      <c r="L109" s="70"/>
      <c r="M109" s="70" t="b">
        <v>0</v>
      </c>
      <c r="N109" s="71">
        <f t="shared" si="1"/>
        <v>0</v>
      </c>
      <c r="O109" s="71">
        <f t="shared" si="2"/>
        <v>0</v>
      </c>
      <c r="P109" s="71">
        <f t="shared" si="3"/>
        <v>0</v>
      </c>
      <c r="Q109" s="71">
        <f t="shared" si="4"/>
        <v>0</v>
      </c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>
      <c r="A110" s="64"/>
      <c r="B110" s="65"/>
      <c r="C110" s="66"/>
      <c r="D110" s="67"/>
      <c r="E110" s="67"/>
      <c r="F110" s="67"/>
      <c r="G110" s="67"/>
      <c r="H110" s="67"/>
      <c r="I110" s="67"/>
      <c r="J110" s="68"/>
      <c r="K110" s="69"/>
      <c r="L110" s="70"/>
      <c r="M110" s="70" t="b">
        <v>0</v>
      </c>
      <c r="N110" s="71">
        <f t="shared" si="1"/>
        <v>0</v>
      </c>
      <c r="O110" s="71">
        <f t="shared" si="2"/>
        <v>0</v>
      </c>
      <c r="P110" s="71">
        <f t="shared" si="3"/>
        <v>0</v>
      </c>
      <c r="Q110" s="71">
        <f t="shared" si="4"/>
        <v>0</v>
      </c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>
      <c r="A111" s="64"/>
      <c r="B111" s="65"/>
      <c r="C111" s="66"/>
      <c r="D111" s="67"/>
      <c r="E111" s="67"/>
      <c r="F111" s="67"/>
      <c r="G111" s="67"/>
      <c r="H111" s="67"/>
      <c r="I111" s="67"/>
      <c r="J111" s="68"/>
      <c r="K111" s="69"/>
      <c r="L111" s="70"/>
      <c r="M111" s="70" t="b">
        <v>0</v>
      </c>
      <c r="N111" s="71">
        <f t="shared" si="1"/>
        <v>0</v>
      </c>
      <c r="O111" s="71">
        <f t="shared" si="2"/>
        <v>0</v>
      </c>
      <c r="P111" s="71">
        <f t="shared" si="3"/>
        <v>0</v>
      </c>
      <c r="Q111" s="71">
        <f t="shared" si="4"/>
        <v>0</v>
      </c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>
      <c r="A112" s="64"/>
      <c r="B112" s="65"/>
      <c r="C112" s="66"/>
      <c r="D112" s="67"/>
      <c r="E112" s="67"/>
      <c r="F112" s="67"/>
      <c r="G112" s="67"/>
      <c r="H112" s="67"/>
      <c r="I112" s="67"/>
      <c r="J112" s="68"/>
      <c r="K112" s="69"/>
      <c r="L112" s="70"/>
      <c r="M112" s="70" t="b">
        <v>0</v>
      </c>
      <c r="N112" s="71">
        <f t="shared" si="1"/>
        <v>0</v>
      </c>
      <c r="O112" s="71">
        <f t="shared" si="2"/>
        <v>0</v>
      </c>
      <c r="P112" s="71">
        <f t="shared" si="3"/>
        <v>0</v>
      </c>
      <c r="Q112" s="71">
        <f t="shared" si="4"/>
        <v>0</v>
      </c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>
      <c r="A113" s="64"/>
      <c r="B113" s="65"/>
      <c r="C113" s="66"/>
      <c r="D113" s="67"/>
      <c r="E113" s="67"/>
      <c r="F113" s="67"/>
      <c r="G113" s="67"/>
      <c r="H113" s="67"/>
      <c r="I113" s="67"/>
      <c r="J113" s="68"/>
      <c r="K113" s="69"/>
      <c r="L113" s="70"/>
      <c r="M113" s="70" t="b">
        <v>0</v>
      </c>
      <c r="N113" s="71">
        <f t="shared" si="1"/>
        <v>0</v>
      </c>
      <c r="O113" s="71">
        <f t="shared" si="2"/>
        <v>0</v>
      </c>
      <c r="P113" s="71">
        <f t="shared" si="3"/>
        <v>0</v>
      </c>
      <c r="Q113" s="71">
        <f t="shared" si="4"/>
        <v>0</v>
      </c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>
      <c r="A114" s="64"/>
      <c r="B114" s="65"/>
      <c r="C114" s="66"/>
      <c r="D114" s="67"/>
      <c r="E114" s="67"/>
      <c r="F114" s="67"/>
      <c r="G114" s="67"/>
      <c r="H114" s="67"/>
      <c r="I114" s="67"/>
      <c r="J114" s="68"/>
      <c r="K114" s="69"/>
      <c r="L114" s="70"/>
      <c r="M114" s="70" t="b">
        <v>0</v>
      </c>
      <c r="N114" s="71">
        <f t="shared" si="1"/>
        <v>0</v>
      </c>
      <c r="O114" s="71">
        <f t="shared" si="2"/>
        <v>0</v>
      </c>
      <c r="P114" s="71">
        <f t="shared" si="3"/>
        <v>0</v>
      </c>
      <c r="Q114" s="71">
        <f t="shared" si="4"/>
        <v>0</v>
      </c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>
      <c r="A115" s="64"/>
      <c r="B115" s="65"/>
      <c r="C115" s="66"/>
      <c r="D115" s="67"/>
      <c r="E115" s="67"/>
      <c r="F115" s="67"/>
      <c r="G115" s="67"/>
      <c r="H115" s="67"/>
      <c r="I115" s="67"/>
      <c r="J115" s="68"/>
      <c r="K115" s="69"/>
      <c r="L115" s="70"/>
      <c r="M115" s="70" t="b">
        <v>0</v>
      </c>
      <c r="N115" s="71">
        <f t="shared" si="1"/>
        <v>0</v>
      </c>
      <c r="O115" s="71">
        <f t="shared" si="2"/>
        <v>0</v>
      </c>
      <c r="P115" s="71">
        <f t="shared" si="3"/>
        <v>0</v>
      </c>
      <c r="Q115" s="71">
        <f t="shared" si="4"/>
        <v>0</v>
      </c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>
      <c r="A116" s="64"/>
      <c r="B116" s="65"/>
      <c r="C116" s="66"/>
      <c r="D116" s="67"/>
      <c r="E116" s="67"/>
      <c r="F116" s="67"/>
      <c r="G116" s="67"/>
      <c r="H116" s="67"/>
      <c r="I116" s="67"/>
      <c r="J116" s="68"/>
      <c r="K116" s="69"/>
      <c r="L116" s="70"/>
      <c r="M116" s="70" t="b">
        <v>0</v>
      </c>
      <c r="N116" s="71">
        <f t="shared" si="1"/>
        <v>0</v>
      </c>
      <c r="O116" s="71">
        <f t="shared" si="2"/>
        <v>0</v>
      </c>
      <c r="P116" s="71">
        <f t="shared" si="3"/>
        <v>0</v>
      </c>
      <c r="Q116" s="71">
        <f t="shared" si="4"/>
        <v>0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>
      <c r="A117" s="64"/>
      <c r="B117" s="65"/>
      <c r="C117" s="66"/>
      <c r="D117" s="67"/>
      <c r="E117" s="67"/>
      <c r="F117" s="67"/>
      <c r="G117" s="67"/>
      <c r="H117" s="67"/>
      <c r="I117" s="67"/>
      <c r="J117" s="68"/>
      <c r="K117" s="69"/>
      <c r="L117" s="70"/>
      <c r="M117" s="70" t="b">
        <v>0</v>
      </c>
      <c r="N117" s="71">
        <f t="shared" si="1"/>
        <v>0</v>
      </c>
      <c r="O117" s="71">
        <f t="shared" si="2"/>
        <v>0</v>
      </c>
      <c r="P117" s="71">
        <f t="shared" si="3"/>
        <v>0</v>
      </c>
      <c r="Q117" s="71">
        <f t="shared" si="4"/>
        <v>0</v>
      </c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>
      <c r="A118" s="64"/>
      <c r="B118" s="65"/>
      <c r="C118" s="66"/>
      <c r="D118" s="67"/>
      <c r="E118" s="67"/>
      <c r="F118" s="67"/>
      <c r="G118" s="67"/>
      <c r="H118" s="67"/>
      <c r="I118" s="67"/>
      <c r="J118" s="68"/>
      <c r="K118" s="69"/>
      <c r="L118" s="70"/>
      <c r="M118" s="70" t="b">
        <v>0</v>
      </c>
      <c r="N118" s="71">
        <f t="shared" si="1"/>
        <v>0</v>
      </c>
      <c r="O118" s="71">
        <f t="shared" si="2"/>
        <v>0</v>
      </c>
      <c r="P118" s="71">
        <f t="shared" si="3"/>
        <v>0</v>
      </c>
      <c r="Q118" s="71">
        <f t="shared" si="4"/>
        <v>0</v>
      </c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>
      <c r="A119" s="64"/>
      <c r="B119" s="85"/>
      <c r="C119" s="66"/>
      <c r="D119" s="67"/>
      <c r="E119" s="67"/>
      <c r="F119" s="67"/>
      <c r="G119" s="67"/>
      <c r="H119" s="67"/>
      <c r="I119" s="67"/>
      <c r="J119" s="68"/>
      <c r="K119" s="69"/>
      <c r="L119" s="70"/>
      <c r="M119" s="70" t="b">
        <v>0</v>
      </c>
      <c r="N119" s="71">
        <f t="shared" si="1"/>
        <v>0</v>
      </c>
      <c r="O119" s="71">
        <f t="shared" si="2"/>
        <v>0</v>
      </c>
      <c r="P119" s="71">
        <f t="shared" si="3"/>
        <v>0</v>
      </c>
      <c r="Q119" s="71">
        <f t="shared" si="4"/>
        <v>0</v>
      </c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>
      <c r="A120" s="64"/>
      <c r="C120" s="66"/>
      <c r="D120" s="67"/>
      <c r="E120" s="67"/>
      <c r="F120" s="67"/>
      <c r="G120" s="67"/>
      <c r="H120" s="67"/>
      <c r="I120" s="67"/>
      <c r="J120" s="68"/>
      <c r="K120" s="69"/>
      <c r="L120" s="70"/>
      <c r="M120" s="70" t="b">
        <v>0</v>
      </c>
      <c r="N120" s="71">
        <f t="shared" si="1"/>
        <v>0</v>
      </c>
      <c r="O120" s="71">
        <f t="shared" si="2"/>
        <v>0</v>
      </c>
      <c r="P120" s="71">
        <f t="shared" si="3"/>
        <v>0</v>
      </c>
      <c r="Q120" s="71">
        <f t="shared" si="4"/>
        <v>0</v>
      </c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>
      <c r="A121" s="64"/>
      <c r="B121" s="65"/>
      <c r="C121" s="66"/>
      <c r="D121" s="67"/>
      <c r="E121" s="67"/>
      <c r="F121" s="67"/>
      <c r="G121" s="67"/>
      <c r="H121" s="67"/>
      <c r="I121" s="67"/>
      <c r="J121" s="68"/>
      <c r="K121" s="69"/>
      <c r="L121" s="70"/>
      <c r="M121" s="70" t="b">
        <v>0</v>
      </c>
      <c r="N121" s="71">
        <f t="shared" si="1"/>
        <v>0</v>
      </c>
      <c r="O121" s="71">
        <f t="shared" si="2"/>
        <v>0</v>
      </c>
      <c r="P121" s="71">
        <f t="shared" si="3"/>
        <v>0</v>
      </c>
      <c r="Q121" s="71">
        <f t="shared" si="4"/>
        <v>0</v>
      </c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>
      <c r="A122" s="64"/>
      <c r="B122" s="65"/>
      <c r="C122" s="66"/>
      <c r="D122" s="106"/>
      <c r="E122" s="67"/>
      <c r="F122" s="67"/>
      <c r="G122" s="67"/>
      <c r="H122" s="67"/>
      <c r="I122" s="67"/>
      <c r="J122" s="68"/>
      <c r="K122" s="69"/>
      <c r="L122" s="70"/>
      <c r="M122" s="70" t="b">
        <v>0</v>
      </c>
      <c r="N122" s="71">
        <f t="shared" si="1"/>
        <v>0</v>
      </c>
      <c r="O122" s="71">
        <f t="shared" si="2"/>
        <v>0</v>
      </c>
      <c r="P122" s="71">
        <f t="shared" si="3"/>
        <v>0</v>
      </c>
      <c r="Q122" s="71">
        <f t="shared" si="4"/>
        <v>0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>
      <c r="A123" s="64"/>
      <c r="B123" s="65"/>
      <c r="C123" s="66"/>
      <c r="D123" s="67"/>
      <c r="E123" s="67"/>
      <c r="F123" s="67"/>
      <c r="G123" s="67"/>
      <c r="H123" s="67"/>
      <c r="I123" s="67"/>
      <c r="J123" s="68"/>
      <c r="K123" s="69"/>
      <c r="L123" s="70"/>
      <c r="M123" s="70" t="b">
        <v>0</v>
      </c>
      <c r="N123" s="71">
        <f t="shared" si="1"/>
        <v>0</v>
      </c>
      <c r="O123" s="71">
        <f t="shared" si="2"/>
        <v>0</v>
      </c>
      <c r="P123" s="71">
        <f t="shared" si="3"/>
        <v>0</v>
      </c>
      <c r="Q123" s="71">
        <f t="shared" si="4"/>
        <v>0</v>
      </c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>
      <c r="A124" s="64"/>
      <c r="B124" s="65"/>
      <c r="C124" s="66"/>
      <c r="D124" s="67"/>
      <c r="E124" s="67"/>
      <c r="F124" s="67"/>
      <c r="G124" s="67"/>
      <c r="H124" s="67"/>
      <c r="I124" s="67"/>
      <c r="J124" s="68"/>
      <c r="K124" s="69"/>
      <c r="L124" s="70"/>
      <c r="M124" s="70" t="b">
        <v>0</v>
      </c>
      <c r="N124" s="71">
        <f t="shared" si="1"/>
        <v>0</v>
      </c>
      <c r="O124" s="71">
        <f t="shared" si="2"/>
        <v>0</v>
      </c>
      <c r="P124" s="71">
        <f t="shared" si="3"/>
        <v>0</v>
      </c>
      <c r="Q124" s="71">
        <f t="shared" si="4"/>
        <v>0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>
      <c r="A125" s="64"/>
      <c r="B125" s="65"/>
      <c r="C125" s="66"/>
      <c r="D125" s="67"/>
      <c r="E125" s="67"/>
      <c r="F125" s="67"/>
      <c r="G125" s="67"/>
      <c r="H125" s="67"/>
      <c r="I125" s="67"/>
      <c r="J125" s="68"/>
      <c r="K125" s="69"/>
      <c r="L125" s="70"/>
      <c r="M125" s="70" t="b">
        <v>0</v>
      </c>
      <c r="N125" s="71">
        <f t="shared" si="1"/>
        <v>0</v>
      </c>
      <c r="O125" s="71">
        <f t="shared" si="2"/>
        <v>0</v>
      </c>
      <c r="P125" s="71">
        <f t="shared" si="3"/>
        <v>0</v>
      </c>
      <c r="Q125" s="71">
        <f t="shared" si="4"/>
        <v>0</v>
      </c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>
      <c r="A126" s="64"/>
      <c r="B126" s="65"/>
      <c r="C126" s="66"/>
      <c r="D126" s="67"/>
      <c r="E126" s="67"/>
      <c r="F126" s="67"/>
      <c r="G126" s="67"/>
      <c r="H126" s="67"/>
      <c r="I126" s="67"/>
      <c r="J126" s="68"/>
      <c r="K126" s="69"/>
      <c r="L126" s="70"/>
      <c r="M126" s="70" t="b">
        <v>0</v>
      </c>
      <c r="N126" s="71">
        <f t="shared" si="1"/>
        <v>0</v>
      </c>
      <c r="O126" s="71">
        <f t="shared" si="2"/>
        <v>0</v>
      </c>
      <c r="P126" s="71">
        <f t="shared" si="3"/>
        <v>0</v>
      </c>
      <c r="Q126" s="71">
        <f t="shared" si="4"/>
        <v>0</v>
      </c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>
      <c r="A127" s="64"/>
      <c r="B127" s="65"/>
      <c r="C127" s="66"/>
      <c r="D127" s="67"/>
      <c r="E127" s="67"/>
      <c r="F127" s="67"/>
      <c r="G127" s="67"/>
      <c r="H127" s="67"/>
      <c r="I127" s="67"/>
      <c r="J127" s="68"/>
      <c r="K127" s="69"/>
      <c r="L127" s="70"/>
      <c r="M127" s="70" t="b">
        <v>0</v>
      </c>
      <c r="N127" s="71">
        <f t="shared" si="1"/>
        <v>0</v>
      </c>
      <c r="O127" s="71">
        <f t="shared" si="2"/>
        <v>0</v>
      </c>
      <c r="P127" s="71">
        <f t="shared" si="3"/>
        <v>0</v>
      </c>
      <c r="Q127" s="71">
        <f t="shared" si="4"/>
        <v>0</v>
      </c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>
      <c r="A128" s="64"/>
      <c r="B128" s="65"/>
      <c r="C128" s="66"/>
      <c r="D128" s="67"/>
      <c r="E128" s="67"/>
      <c r="F128" s="67"/>
      <c r="G128" s="67"/>
      <c r="H128" s="67"/>
      <c r="I128" s="67"/>
      <c r="J128" s="68"/>
      <c r="K128" s="69"/>
      <c r="L128" s="70"/>
      <c r="M128" s="70" t="b">
        <v>0</v>
      </c>
      <c r="N128" s="71">
        <f t="shared" si="1"/>
        <v>0</v>
      </c>
      <c r="O128" s="71">
        <f t="shared" si="2"/>
        <v>0</v>
      </c>
      <c r="P128" s="71">
        <f t="shared" si="3"/>
        <v>0</v>
      </c>
      <c r="Q128" s="71">
        <f t="shared" si="4"/>
        <v>0</v>
      </c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>
      <c r="A129" s="64"/>
      <c r="B129" s="65"/>
      <c r="C129" s="66"/>
      <c r="D129" s="67"/>
      <c r="E129" s="67"/>
      <c r="F129" s="67"/>
      <c r="G129" s="67"/>
      <c r="H129" s="67"/>
      <c r="I129" s="67"/>
      <c r="J129" s="68"/>
      <c r="K129" s="69"/>
      <c r="L129" s="70"/>
      <c r="M129" s="70" t="b">
        <v>0</v>
      </c>
      <c r="N129" s="71">
        <f t="shared" si="1"/>
        <v>0</v>
      </c>
      <c r="O129" s="71">
        <f t="shared" si="2"/>
        <v>0</v>
      </c>
      <c r="P129" s="71">
        <f t="shared" si="3"/>
        <v>0</v>
      </c>
      <c r="Q129" s="71">
        <f t="shared" si="4"/>
        <v>0</v>
      </c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>
      <c r="A130" s="64"/>
      <c r="B130" s="65"/>
      <c r="C130" s="66"/>
      <c r="D130" s="67"/>
      <c r="E130" s="67"/>
      <c r="F130" s="67"/>
      <c r="G130" s="67"/>
      <c r="H130" s="67"/>
      <c r="I130" s="67"/>
      <c r="J130" s="68"/>
      <c r="K130" s="69"/>
      <c r="L130" s="70"/>
      <c r="M130" s="70" t="b">
        <v>0</v>
      </c>
      <c r="N130" s="71">
        <f t="shared" si="1"/>
        <v>0</v>
      </c>
      <c r="O130" s="71">
        <f t="shared" si="2"/>
        <v>0</v>
      </c>
      <c r="P130" s="71">
        <f t="shared" si="3"/>
        <v>0</v>
      </c>
      <c r="Q130" s="71">
        <f t="shared" si="4"/>
        <v>0</v>
      </c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>
      <c r="A131" s="64"/>
      <c r="B131" s="65"/>
      <c r="C131" s="66"/>
      <c r="D131" s="67"/>
      <c r="E131" s="67"/>
      <c r="F131" s="67"/>
      <c r="G131" s="67"/>
      <c r="H131" s="67"/>
      <c r="I131" s="67"/>
      <c r="J131" s="68"/>
      <c r="K131" s="69"/>
      <c r="L131" s="70"/>
      <c r="M131" s="70" t="b">
        <v>0</v>
      </c>
      <c r="N131" s="71">
        <f t="shared" si="1"/>
        <v>0</v>
      </c>
      <c r="O131" s="71">
        <f t="shared" si="2"/>
        <v>0</v>
      </c>
      <c r="P131" s="71">
        <f t="shared" si="3"/>
        <v>0</v>
      </c>
      <c r="Q131" s="71">
        <f t="shared" si="4"/>
        <v>0</v>
      </c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>
      <c r="A132" s="64"/>
      <c r="B132" s="65"/>
      <c r="C132" s="66"/>
      <c r="D132" s="67"/>
      <c r="E132" s="67"/>
      <c r="F132" s="67"/>
      <c r="G132" s="67"/>
      <c r="H132" s="67"/>
      <c r="I132" s="67"/>
      <c r="J132" s="68"/>
      <c r="K132" s="69"/>
      <c r="L132" s="70"/>
      <c r="M132" s="70" t="b">
        <v>0</v>
      </c>
      <c r="N132" s="71">
        <f t="shared" si="1"/>
        <v>0</v>
      </c>
      <c r="O132" s="71">
        <f t="shared" si="2"/>
        <v>0</v>
      </c>
      <c r="P132" s="71">
        <f t="shared" si="3"/>
        <v>0</v>
      </c>
      <c r="Q132" s="71">
        <f t="shared" si="4"/>
        <v>0</v>
      </c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>
      <c r="A133" s="64"/>
      <c r="B133" s="65"/>
      <c r="C133" s="66"/>
      <c r="D133" s="67"/>
      <c r="E133" s="67"/>
      <c r="F133" s="67"/>
      <c r="G133" s="67"/>
      <c r="H133" s="67"/>
      <c r="I133" s="67"/>
      <c r="J133" s="68"/>
      <c r="K133" s="69"/>
      <c r="L133" s="70"/>
      <c r="M133" s="70" t="b">
        <v>0</v>
      </c>
      <c r="N133" s="71">
        <f t="shared" si="1"/>
        <v>0</v>
      </c>
      <c r="O133" s="71">
        <f t="shared" si="2"/>
        <v>0</v>
      </c>
      <c r="P133" s="71">
        <f t="shared" si="3"/>
        <v>0</v>
      </c>
      <c r="Q133" s="71">
        <f t="shared" si="4"/>
        <v>0</v>
      </c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>
      <c r="A134" s="64"/>
      <c r="B134" s="65"/>
      <c r="C134" s="66"/>
      <c r="D134" s="67"/>
      <c r="E134" s="67"/>
      <c r="F134" s="67"/>
      <c r="G134" s="67"/>
      <c r="H134" s="67"/>
      <c r="I134" s="67"/>
      <c r="J134" s="68"/>
      <c r="K134" s="69"/>
      <c r="L134" s="70"/>
      <c r="M134" s="70" t="b">
        <v>0</v>
      </c>
      <c r="N134" s="71">
        <f t="shared" si="1"/>
        <v>0</v>
      </c>
      <c r="O134" s="71">
        <f t="shared" si="2"/>
        <v>0</v>
      </c>
      <c r="P134" s="71">
        <f t="shared" si="3"/>
        <v>0</v>
      </c>
      <c r="Q134" s="71">
        <f t="shared" si="4"/>
        <v>0</v>
      </c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>
      <c r="A135" s="64"/>
      <c r="B135" s="65"/>
      <c r="C135" s="66"/>
      <c r="D135" s="67"/>
      <c r="E135" s="67"/>
      <c r="F135" s="67"/>
      <c r="G135" s="67"/>
      <c r="H135" s="67"/>
      <c r="I135" s="67"/>
      <c r="J135" s="68"/>
      <c r="K135" s="69"/>
      <c r="L135" s="70"/>
      <c r="M135" s="70" t="b">
        <v>0</v>
      </c>
      <c r="N135" s="71">
        <f t="shared" si="1"/>
        <v>0</v>
      </c>
      <c r="O135" s="71">
        <f t="shared" si="2"/>
        <v>0</v>
      </c>
      <c r="P135" s="71">
        <f t="shared" si="3"/>
        <v>0</v>
      </c>
      <c r="Q135" s="71">
        <f t="shared" si="4"/>
        <v>0</v>
      </c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>
      <c r="A136" s="64"/>
      <c r="B136" s="65"/>
      <c r="C136" s="66"/>
      <c r="D136" s="67"/>
      <c r="E136" s="67"/>
      <c r="F136" s="67"/>
      <c r="G136" s="67"/>
      <c r="H136" s="67"/>
      <c r="I136" s="67"/>
      <c r="J136" s="68"/>
      <c r="K136" s="69"/>
      <c r="L136" s="70"/>
      <c r="M136" s="70" t="b">
        <v>0</v>
      </c>
      <c r="N136" s="71">
        <f t="shared" si="1"/>
        <v>0</v>
      </c>
      <c r="O136" s="71">
        <f t="shared" si="2"/>
        <v>0</v>
      </c>
      <c r="P136" s="71">
        <f t="shared" si="3"/>
        <v>0</v>
      </c>
      <c r="Q136" s="71">
        <f t="shared" si="4"/>
        <v>0</v>
      </c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>
      <c r="A137" s="64"/>
      <c r="B137" s="65"/>
      <c r="C137" s="66"/>
      <c r="D137" s="67"/>
      <c r="E137" s="67"/>
      <c r="F137" s="67"/>
      <c r="G137" s="67"/>
      <c r="H137" s="67"/>
      <c r="I137" s="67"/>
      <c r="J137" s="68"/>
      <c r="K137" s="69"/>
      <c r="L137" s="70"/>
      <c r="M137" s="70" t="b">
        <v>0</v>
      </c>
      <c r="N137" s="71">
        <f t="shared" si="1"/>
        <v>0</v>
      </c>
      <c r="O137" s="71">
        <f t="shared" si="2"/>
        <v>0</v>
      </c>
      <c r="P137" s="71">
        <f t="shared" si="3"/>
        <v>0</v>
      </c>
      <c r="Q137" s="71">
        <f t="shared" si="4"/>
        <v>0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>
      <c r="A138" s="64"/>
      <c r="B138" s="65"/>
      <c r="C138" s="66"/>
      <c r="D138" s="67"/>
      <c r="E138" s="67"/>
      <c r="F138" s="67"/>
      <c r="G138" s="67"/>
      <c r="H138" s="67"/>
      <c r="I138" s="67"/>
      <c r="J138" s="68"/>
      <c r="K138" s="69"/>
      <c r="L138" s="70"/>
      <c r="M138" s="70" t="b">
        <v>0</v>
      </c>
      <c r="N138" s="71">
        <f t="shared" si="1"/>
        <v>0</v>
      </c>
      <c r="O138" s="71">
        <f t="shared" si="2"/>
        <v>0</v>
      </c>
      <c r="P138" s="71">
        <f t="shared" si="3"/>
        <v>0</v>
      </c>
      <c r="Q138" s="71">
        <f t="shared" si="4"/>
        <v>0</v>
      </c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>
      <c r="A139" s="64"/>
      <c r="B139" s="65"/>
      <c r="C139" s="66"/>
      <c r="D139" s="67"/>
      <c r="E139" s="67"/>
      <c r="F139" s="67"/>
      <c r="G139" s="67"/>
      <c r="H139" s="67"/>
      <c r="I139" s="67"/>
      <c r="J139" s="68"/>
      <c r="K139" s="69"/>
      <c r="L139" s="70"/>
      <c r="M139" s="70" t="b">
        <v>0</v>
      </c>
      <c r="N139" s="71">
        <f t="shared" si="1"/>
        <v>0</v>
      </c>
      <c r="O139" s="71">
        <f t="shared" si="2"/>
        <v>0</v>
      </c>
      <c r="P139" s="71">
        <f t="shared" si="3"/>
        <v>0</v>
      </c>
      <c r="Q139" s="71">
        <f t="shared" si="4"/>
        <v>0</v>
      </c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>
      <c r="A140" s="64"/>
      <c r="B140" s="65"/>
      <c r="C140" s="66"/>
      <c r="D140" s="67"/>
      <c r="E140" s="67"/>
      <c r="F140" s="67"/>
      <c r="G140" s="67"/>
      <c r="H140" s="67"/>
      <c r="I140" s="67"/>
      <c r="J140" s="68"/>
      <c r="K140" s="69"/>
      <c r="L140" s="70"/>
      <c r="M140" s="70" t="b">
        <v>0</v>
      </c>
      <c r="N140" s="71">
        <f t="shared" si="1"/>
        <v>0</v>
      </c>
      <c r="O140" s="71">
        <f t="shared" si="2"/>
        <v>0</v>
      </c>
      <c r="P140" s="71">
        <f t="shared" si="3"/>
        <v>0</v>
      </c>
      <c r="Q140" s="71">
        <f t="shared" si="4"/>
        <v>0</v>
      </c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>
      <c r="A141" s="64"/>
      <c r="B141" s="65"/>
      <c r="C141" s="66"/>
      <c r="D141" s="67"/>
      <c r="E141" s="67"/>
      <c r="F141" s="67"/>
      <c r="G141" s="67"/>
      <c r="H141" s="67"/>
      <c r="I141" s="67"/>
      <c r="J141" s="68"/>
      <c r="K141" s="69"/>
      <c r="L141" s="70"/>
      <c r="M141" s="70" t="b">
        <v>0</v>
      </c>
      <c r="N141" s="71">
        <f t="shared" si="1"/>
        <v>0</v>
      </c>
      <c r="O141" s="71">
        <f t="shared" si="2"/>
        <v>0</v>
      </c>
      <c r="P141" s="71">
        <f t="shared" si="3"/>
        <v>0</v>
      </c>
      <c r="Q141" s="71">
        <f t="shared" si="4"/>
        <v>0</v>
      </c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>
      <c r="A142" s="64"/>
      <c r="B142" s="65"/>
      <c r="C142" s="66"/>
      <c r="D142" s="67"/>
      <c r="E142" s="67"/>
      <c r="F142" s="67"/>
      <c r="G142" s="67"/>
      <c r="H142" s="67"/>
      <c r="I142" s="67"/>
      <c r="J142" s="68"/>
      <c r="K142" s="69"/>
      <c r="L142" s="70"/>
      <c r="M142" s="70" t="b">
        <v>0</v>
      </c>
      <c r="N142" s="71">
        <f t="shared" si="1"/>
        <v>0</v>
      </c>
      <c r="O142" s="71">
        <f t="shared" si="2"/>
        <v>0</v>
      </c>
      <c r="P142" s="71">
        <f t="shared" si="3"/>
        <v>0</v>
      </c>
      <c r="Q142" s="71">
        <f t="shared" si="4"/>
        <v>0</v>
      </c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>
      <c r="A143" s="64"/>
      <c r="B143" s="65"/>
      <c r="C143" s="66"/>
      <c r="D143" s="67"/>
      <c r="E143" s="67"/>
      <c r="F143" s="67"/>
      <c r="G143" s="67"/>
      <c r="H143" s="67"/>
      <c r="I143" s="67"/>
      <c r="J143" s="68"/>
      <c r="K143" s="69"/>
      <c r="L143" s="70"/>
      <c r="M143" s="70" t="b">
        <v>0</v>
      </c>
      <c r="N143" s="71">
        <f t="shared" si="1"/>
        <v>0</v>
      </c>
      <c r="O143" s="71">
        <f t="shared" si="2"/>
        <v>0</v>
      </c>
      <c r="P143" s="71">
        <f t="shared" si="3"/>
        <v>0</v>
      </c>
      <c r="Q143" s="71">
        <f t="shared" si="4"/>
        <v>0</v>
      </c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>
      <c r="A144" s="64"/>
      <c r="B144" s="65"/>
      <c r="C144" s="66"/>
      <c r="D144" s="67"/>
      <c r="E144" s="67"/>
      <c r="F144" s="67"/>
      <c r="G144" s="67"/>
      <c r="H144" s="67"/>
      <c r="I144" s="67"/>
      <c r="J144" s="68"/>
      <c r="K144" s="69"/>
      <c r="L144" s="70"/>
      <c r="M144" s="70" t="b">
        <v>0</v>
      </c>
      <c r="N144" s="71">
        <f t="shared" si="1"/>
        <v>0</v>
      </c>
      <c r="O144" s="71">
        <f t="shared" si="2"/>
        <v>0</v>
      </c>
      <c r="P144" s="71">
        <f t="shared" si="3"/>
        <v>0</v>
      </c>
      <c r="Q144" s="71">
        <f t="shared" si="4"/>
        <v>0</v>
      </c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>
      <c r="A145" s="64"/>
      <c r="B145" s="65"/>
      <c r="C145" s="66"/>
      <c r="D145" s="67"/>
      <c r="E145" s="67"/>
      <c r="F145" s="67"/>
      <c r="G145" s="67"/>
      <c r="H145" s="67"/>
      <c r="I145" s="67"/>
      <c r="J145" s="68"/>
      <c r="K145" s="69"/>
      <c r="L145" s="70"/>
      <c r="M145" s="70" t="b">
        <v>0</v>
      </c>
      <c r="N145" s="71">
        <f t="shared" si="1"/>
        <v>0</v>
      </c>
      <c r="O145" s="71">
        <f t="shared" si="2"/>
        <v>0</v>
      </c>
      <c r="P145" s="71">
        <f t="shared" si="3"/>
        <v>0</v>
      </c>
      <c r="Q145" s="71">
        <f t="shared" si="4"/>
        <v>0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>
      <c r="A146" s="64"/>
      <c r="B146" s="65"/>
      <c r="C146" s="66"/>
      <c r="D146" s="67"/>
      <c r="E146" s="67"/>
      <c r="F146" s="67"/>
      <c r="G146" s="67"/>
      <c r="H146" s="67"/>
      <c r="I146" s="67"/>
      <c r="J146" s="68"/>
      <c r="K146" s="69"/>
      <c r="L146" s="70"/>
      <c r="M146" s="70" t="b">
        <v>0</v>
      </c>
      <c r="N146" s="71">
        <f t="shared" si="1"/>
        <v>0</v>
      </c>
      <c r="O146" s="71">
        <f t="shared" si="2"/>
        <v>0</v>
      </c>
      <c r="P146" s="71">
        <f t="shared" si="3"/>
        <v>0</v>
      </c>
      <c r="Q146" s="71">
        <f t="shared" si="4"/>
        <v>0</v>
      </c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>
      <c r="A147" s="64"/>
      <c r="B147" s="65"/>
      <c r="C147" s="66"/>
      <c r="D147" s="67"/>
      <c r="E147" s="67"/>
      <c r="F147" s="67"/>
      <c r="G147" s="67"/>
      <c r="H147" s="67"/>
      <c r="I147" s="67"/>
      <c r="J147" s="68"/>
      <c r="K147" s="69"/>
      <c r="L147" s="70"/>
      <c r="M147" s="70" t="b">
        <v>0</v>
      </c>
      <c r="N147" s="71">
        <f t="shared" si="1"/>
        <v>0</v>
      </c>
      <c r="O147" s="71">
        <f t="shared" si="2"/>
        <v>0</v>
      </c>
      <c r="P147" s="71">
        <f t="shared" si="3"/>
        <v>0</v>
      </c>
      <c r="Q147" s="71">
        <f t="shared" si="4"/>
        <v>0</v>
      </c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>
      <c r="A148" s="64"/>
      <c r="B148" s="65"/>
      <c r="C148" s="66"/>
      <c r="D148" s="67"/>
      <c r="E148" s="67"/>
      <c r="F148" s="67"/>
      <c r="G148" s="67"/>
      <c r="H148" s="67"/>
      <c r="I148" s="67"/>
      <c r="J148" s="68"/>
      <c r="K148" s="69"/>
      <c r="L148" s="70"/>
      <c r="M148" s="70" t="b">
        <v>0</v>
      </c>
      <c r="N148" s="71">
        <f t="shared" si="1"/>
        <v>0</v>
      </c>
      <c r="O148" s="71">
        <f t="shared" si="2"/>
        <v>0</v>
      </c>
      <c r="P148" s="71">
        <f t="shared" si="3"/>
        <v>0</v>
      </c>
      <c r="Q148" s="71">
        <f t="shared" si="4"/>
        <v>0</v>
      </c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>
      <c r="A149" s="64"/>
      <c r="B149" s="65"/>
      <c r="C149" s="66"/>
      <c r="D149" s="67"/>
      <c r="E149" s="67"/>
      <c r="F149" s="67"/>
      <c r="G149" s="67"/>
      <c r="H149" s="67"/>
      <c r="I149" s="67"/>
      <c r="J149" s="68"/>
      <c r="K149" s="69"/>
      <c r="L149" s="70"/>
      <c r="M149" s="70" t="b">
        <v>0</v>
      </c>
      <c r="N149" s="71">
        <f t="shared" si="1"/>
        <v>0</v>
      </c>
      <c r="O149" s="71">
        <f t="shared" si="2"/>
        <v>0</v>
      </c>
      <c r="P149" s="71">
        <f t="shared" si="3"/>
        <v>0</v>
      </c>
      <c r="Q149" s="71">
        <f t="shared" si="4"/>
        <v>0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>
      <c r="A150" s="64"/>
      <c r="B150" s="65"/>
      <c r="C150" s="66"/>
      <c r="D150" s="67"/>
      <c r="E150" s="67"/>
      <c r="F150" s="67"/>
      <c r="G150" s="67"/>
      <c r="H150" s="67"/>
      <c r="I150" s="67"/>
      <c r="J150" s="68"/>
      <c r="K150" s="69"/>
      <c r="L150" s="70"/>
      <c r="M150" s="70" t="b">
        <v>0</v>
      </c>
      <c r="N150" s="71">
        <f t="shared" si="1"/>
        <v>0</v>
      </c>
      <c r="O150" s="71">
        <f t="shared" si="2"/>
        <v>0</v>
      </c>
      <c r="P150" s="71">
        <f t="shared" si="3"/>
        <v>0</v>
      </c>
      <c r="Q150" s="71">
        <f t="shared" si="4"/>
        <v>0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>
      <c r="A151" s="64"/>
      <c r="B151" s="65"/>
      <c r="C151" s="66"/>
      <c r="D151" s="67"/>
      <c r="E151" s="67"/>
      <c r="F151" s="67"/>
      <c r="G151" s="67"/>
      <c r="H151" s="67"/>
      <c r="I151" s="67"/>
      <c r="J151" s="68"/>
      <c r="K151" s="69"/>
      <c r="L151" s="70"/>
      <c r="M151" s="70" t="b">
        <v>0</v>
      </c>
      <c r="N151" s="71">
        <f t="shared" si="1"/>
        <v>0</v>
      </c>
      <c r="O151" s="71">
        <f t="shared" si="2"/>
        <v>0</v>
      </c>
      <c r="P151" s="71">
        <f t="shared" si="3"/>
        <v>0</v>
      </c>
      <c r="Q151" s="71">
        <f t="shared" si="4"/>
        <v>0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>
      <c r="A152" s="64"/>
      <c r="B152" s="65"/>
      <c r="C152" s="66"/>
      <c r="D152" s="67"/>
      <c r="E152" s="67"/>
      <c r="F152" s="67"/>
      <c r="G152" s="67"/>
      <c r="H152" s="67"/>
      <c r="I152" s="67"/>
      <c r="J152" s="68"/>
      <c r="K152" s="69"/>
      <c r="L152" s="70"/>
      <c r="M152" s="70" t="b">
        <v>0</v>
      </c>
      <c r="N152" s="71">
        <f t="shared" si="1"/>
        <v>0</v>
      </c>
      <c r="O152" s="71">
        <f t="shared" si="2"/>
        <v>0</v>
      </c>
      <c r="P152" s="71">
        <f t="shared" si="3"/>
        <v>0</v>
      </c>
      <c r="Q152" s="71">
        <f t="shared" si="4"/>
        <v>0</v>
      </c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>
      <c r="A153" s="64"/>
      <c r="B153" s="65"/>
      <c r="C153" s="66"/>
      <c r="D153" s="67"/>
      <c r="E153" s="67"/>
      <c r="F153" s="67"/>
      <c r="G153" s="67"/>
      <c r="H153" s="67"/>
      <c r="I153" s="67"/>
      <c r="J153" s="68"/>
      <c r="K153" s="69"/>
      <c r="L153" s="70"/>
      <c r="M153" s="70" t="b">
        <v>0</v>
      </c>
      <c r="N153" s="71">
        <f t="shared" si="1"/>
        <v>0</v>
      </c>
      <c r="O153" s="71">
        <f t="shared" si="2"/>
        <v>0</v>
      </c>
      <c r="P153" s="71">
        <f t="shared" si="3"/>
        <v>0</v>
      </c>
      <c r="Q153" s="71">
        <f t="shared" si="4"/>
        <v>0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>
      <c r="A154" s="64"/>
      <c r="B154" s="65"/>
      <c r="C154" s="66"/>
      <c r="D154" s="67"/>
      <c r="E154" s="67"/>
      <c r="F154" s="67"/>
      <c r="G154" s="67"/>
      <c r="H154" s="67"/>
      <c r="I154" s="67"/>
      <c r="J154" s="68"/>
      <c r="K154" s="69"/>
      <c r="L154" s="70"/>
      <c r="M154" s="70" t="b">
        <v>0</v>
      </c>
      <c r="N154" s="71">
        <f t="shared" si="1"/>
        <v>0</v>
      </c>
      <c r="O154" s="71">
        <f t="shared" si="2"/>
        <v>0</v>
      </c>
      <c r="P154" s="71">
        <f t="shared" si="3"/>
        <v>0</v>
      </c>
      <c r="Q154" s="71">
        <f t="shared" si="4"/>
        <v>0</v>
      </c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>
      <c r="A155" s="64"/>
      <c r="B155" s="65"/>
      <c r="C155" s="66"/>
      <c r="D155" s="67"/>
      <c r="E155" s="67"/>
      <c r="F155" s="67"/>
      <c r="G155" s="67"/>
      <c r="H155" s="67"/>
      <c r="I155" s="67"/>
      <c r="J155" s="68"/>
      <c r="K155" s="69"/>
      <c r="L155" s="70"/>
      <c r="M155" s="70" t="b">
        <v>0</v>
      </c>
      <c r="N155" s="71">
        <f t="shared" si="1"/>
        <v>0</v>
      </c>
      <c r="O155" s="71">
        <f t="shared" si="2"/>
        <v>0</v>
      </c>
      <c r="P155" s="71">
        <f t="shared" si="3"/>
        <v>0</v>
      </c>
      <c r="Q155" s="71">
        <f t="shared" si="4"/>
        <v>0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>
      <c r="A156" s="64"/>
      <c r="B156" s="65"/>
      <c r="C156" s="66"/>
      <c r="D156" s="67"/>
      <c r="E156" s="67"/>
      <c r="F156" s="67"/>
      <c r="G156" s="67"/>
      <c r="H156" s="67"/>
      <c r="I156" s="67"/>
      <c r="J156" s="68"/>
      <c r="K156" s="69"/>
      <c r="L156" s="70"/>
      <c r="M156" s="70" t="b">
        <v>0</v>
      </c>
      <c r="N156" s="71">
        <f t="shared" si="1"/>
        <v>0</v>
      </c>
      <c r="O156" s="71">
        <f t="shared" si="2"/>
        <v>0</v>
      </c>
      <c r="P156" s="71">
        <f t="shared" si="3"/>
        <v>0</v>
      </c>
      <c r="Q156" s="71">
        <f t="shared" si="4"/>
        <v>0</v>
      </c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>
      <c r="A157" s="64"/>
      <c r="B157" s="65"/>
      <c r="C157" s="66"/>
      <c r="D157" s="67"/>
      <c r="E157" s="67"/>
      <c r="F157" s="67"/>
      <c r="G157" s="67"/>
      <c r="H157" s="67"/>
      <c r="I157" s="67"/>
      <c r="J157" s="68"/>
      <c r="K157" s="69"/>
      <c r="L157" s="70"/>
      <c r="M157" s="70" t="b">
        <v>0</v>
      </c>
      <c r="N157" s="71">
        <f t="shared" si="1"/>
        <v>0</v>
      </c>
      <c r="O157" s="71">
        <f t="shared" si="2"/>
        <v>0</v>
      </c>
      <c r="P157" s="71">
        <f t="shared" si="3"/>
        <v>0</v>
      </c>
      <c r="Q157" s="71">
        <f t="shared" si="4"/>
        <v>0</v>
      </c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>
      <c r="A158" s="64"/>
      <c r="B158" s="65"/>
      <c r="C158" s="66"/>
      <c r="D158" s="67"/>
      <c r="E158" s="67"/>
      <c r="F158" s="67"/>
      <c r="G158" s="67"/>
      <c r="H158" s="67"/>
      <c r="I158" s="67"/>
      <c r="J158" s="68"/>
      <c r="K158" s="69"/>
      <c r="L158" s="70"/>
      <c r="M158" s="70" t="b">
        <v>0</v>
      </c>
      <c r="N158" s="71">
        <f t="shared" si="1"/>
        <v>0</v>
      </c>
      <c r="O158" s="71">
        <f t="shared" si="2"/>
        <v>0</v>
      </c>
      <c r="P158" s="71">
        <f t="shared" si="3"/>
        <v>0</v>
      </c>
      <c r="Q158" s="71">
        <f t="shared" si="4"/>
        <v>0</v>
      </c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>
      <c r="A159" s="64"/>
      <c r="B159" s="65"/>
      <c r="C159" s="66"/>
      <c r="D159" s="67"/>
      <c r="E159" s="67"/>
      <c r="F159" s="67"/>
      <c r="G159" s="67"/>
      <c r="H159" s="67"/>
      <c r="I159" s="67"/>
      <c r="J159" s="68"/>
      <c r="K159" s="69"/>
      <c r="L159" s="70"/>
      <c r="M159" s="70" t="b">
        <v>0</v>
      </c>
      <c r="N159" s="71">
        <f t="shared" si="1"/>
        <v>0</v>
      </c>
      <c r="O159" s="71">
        <f t="shared" si="2"/>
        <v>0</v>
      </c>
      <c r="P159" s="71">
        <f t="shared" si="3"/>
        <v>0</v>
      </c>
      <c r="Q159" s="71">
        <f t="shared" si="4"/>
        <v>0</v>
      </c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>
      <c r="A160" s="64"/>
      <c r="B160" s="65"/>
      <c r="C160" s="66"/>
      <c r="D160" s="67"/>
      <c r="E160" s="67"/>
      <c r="F160" s="67"/>
      <c r="G160" s="67"/>
      <c r="H160" s="67"/>
      <c r="I160" s="67"/>
      <c r="J160" s="68"/>
      <c r="K160" s="69"/>
      <c r="L160" s="70"/>
      <c r="M160" s="70" t="b">
        <v>0</v>
      </c>
      <c r="N160" s="71">
        <f t="shared" si="1"/>
        <v>0</v>
      </c>
      <c r="O160" s="71">
        <f t="shared" si="2"/>
        <v>0</v>
      </c>
      <c r="P160" s="71">
        <f t="shared" si="3"/>
        <v>0</v>
      </c>
      <c r="Q160" s="71">
        <f t="shared" si="4"/>
        <v>0</v>
      </c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>
      <c r="A161" s="64"/>
      <c r="B161" s="65"/>
      <c r="C161" s="66"/>
      <c r="D161" s="67"/>
      <c r="E161" s="67"/>
      <c r="F161" s="67"/>
      <c r="G161" s="67"/>
      <c r="H161" s="67"/>
      <c r="I161" s="67"/>
      <c r="J161" s="68"/>
      <c r="K161" s="69"/>
      <c r="L161" s="70"/>
      <c r="M161" s="70" t="b">
        <v>0</v>
      </c>
      <c r="N161" s="71">
        <f t="shared" si="1"/>
        <v>0</v>
      </c>
      <c r="O161" s="71">
        <f t="shared" si="2"/>
        <v>0</v>
      </c>
      <c r="P161" s="71">
        <f t="shared" si="3"/>
        <v>0</v>
      </c>
      <c r="Q161" s="71">
        <f t="shared" si="4"/>
        <v>0</v>
      </c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>
      <c r="A162" s="64"/>
      <c r="B162" s="65"/>
      <c r="C162" s="66"/>
      <c r="D162" s="67"/>
      <c r="E162" s="67"/>
      <c r="F162" s="67"/>
      <c r="G162" s="67"/>
      <c r="H162" s="67"/>
      <c r="I162" s="67"/>
      <c r="J162" s="68"/>
      <c r="K162" s="69"/>
      <c r="L162" s="70"/>
      <c r="M162" s="70" t="b">
        <v>0</v>
      </c>
      <c r="N162" s="71">
        <f t="shared" si="1"/>
        <v>0</v>
      </c>
      <c r="O162" s="71">
        <f t="shared" si="2"/>
        <v>0</v>
      </c>
      <c r="P162" s="71">
        <f t="shared" si="3"/>
        <v>0</v>
      </c>
      <c r="Q162" s="71">
        <f t="shared" si="4"/>
        <v>0</v>
      </c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>
      <c r="A163" s="64"/>
      <c r="B163" s="65"/>
      <c r="C163" s="66"/>
      <c r="D163" s="67"/>
      <c r="E163" s="67"/>
      <c r="F163" s="67"/>
      <c r="G163" s="67"/>
      <c r="H163" s="67"/>
      <c r="I163" s="67"/>
      <c r="J163" s="68"/>
      <c r="K163" s="69"/>
      <c r="L163" s="70"/>
      <c r="M163" s="70" t="b">
        <v>0</v>
      </c>
      <c r="N163" s="71">
        <f t="shared" si="1"/>
        <v>0</v>
      </c>
      <c r="O163" s="71">
        <f t="shared" si="2"/>
        <v>0</v>
      </c>
      <c r="P163" s="71">
        <f t="shared" si="3"/>
        <v>0</v>
      </c>
      <c r="Q163" s="71">
        <f t="shared" si="4"/>
        <v>0</v>
      </c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>
      <c r="A164" s="64"/>
      <c r="B164" s="65"/>
      <c r="C164" s="66"/>
      <c r="D164" s="67"/>
      <c r="E164" s="67"/>
      <c r="F164" s="67"/>
      <c r="G164" s="67"/>
      <c r="H164" s="67"/>
      <c r="I164" s="67"/>
      <c r="J164" s="68"/>
      <c r="K164" s="69"/>
      <c r="L164" s="70"/>
      <c r="M164" s="70" t="b">
        <v>0</v>
      </c>
      <c r="N164" s="71">
        <f t="shared" si="1"/>
        <v>0</v>
      </c>
      <c r="O164" s="71">
        <f t="shared" si="2"/>
        <v>0</v>
      </c>
      <c r="P164" s="71">
        <f t="shared" si="3"/>
        <v>0</v>
      </c>
      <c r="Q164" s="71">
        <f t="shared" si="4"/>
        <v>0</v>
      </c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>
      <c r="A165" s="64"/>
      <c r="B165" s="65"/>
      <c r="C165" s="66"/>
      <c r="D165" s="67"/>
      <c r="E165" s="67"/>
      <c r="F165" s="67"/>
      <c r="G165" s="67"/>
      <c r="H165" s="67"/>
      <c r="I165" s="67"/>
      <c r="J165" s="68"/>
      <c r="K165" s="69"/>
      <c r="L165" s="70"/>
      <c r="M165" s="70" t="b">
        <v>0</v>
      </c>
      <c r="N165" s="71">
        <f t="shared" si="1"/>
        <v>0</v>
      </c>
      <c r="O165" s="71">
        <f t="shared" si="2"/>
        <v>0</v>
      </c>
      <c r="P165" s="71">
        <f t="shared" si="3"/>
        <v>0</v>
      </c>
      <c r="Q165" s="71">
        <f t="shared" si="4"/>
        <v>0</v>
      </c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>
      <c r="A166" s="64"/>
      <c r="B166" s="65"/>
      <c r="C166" s="66"/>
      <c r="D166" s="67"/>
      <c r="E166" s="67"/>
      <c r="F166" s="67"/>
      <c r="G166" s="67"/>
      <c r="H166" s="67"/>
      <c r="I166" s="67"/>
      <c r="J166" s="68"/>
      <c r="K166" s="69"/>
      <c r="L166" s="70"/>
      <c r="M166" s="70" t="b">
        <v>0</v>
      </c>
      <c r="N166" s="71">
        <f t="shared" si="1"/>
        <v>0</v>
      </c>
      <c r="O166" s="71">
        <f t="shared" si="2"/>
        <v>0</v>
      </c>
      <c r="P166" s="71">
        <f t="shared" si="3"/>
        <v>0</v>
      </c>
      <c r="Q166" s="71">
        <f t="shared" si="4"/>
        <v>0</v>
      </c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>
      <c r="A167" s="64"/>
      <c r="B167" s="65"/>
      <c r="C167" s="66"/>
      <c r="D167" s="67"/>
      <c r="E167" s="67"/>
      <c r="F167" s="67"/>
      <c r="G167" s="67"/>
      <c r="H167" s="67"/>
      <c r="I167" s="67"/>
      <c r="J167" s="68"/>
      <c r="K167" s="69"/>
      <c r="L167" s="70"/>
      <c r="M167" s="70" t="b">
        <v>0</v>
      </c>
      <c r="N167" s="71">
        <f t="shared" si="1"/>
        <v>0</v>
      </c>
      <c r="O167" s="71">
        <f t="shared" si="2"/>
        <v>0</v>
      </c>
      <c r="P167" s="71">
        <f t="shared" si="3"/>
        <v>0</v>
      </c>
      <c r="Q167" s="71">
        <f t="shared" si="4"/>
        <v>0</v>
      </c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>
      <c r="A168" s="64"/>
      <c r="B168" s="65"/>
      <c r="C168" s="66"/>
      <c r="D168" s="67"/>
      <c r="E168" s="67"/>
      <c r="F168" s="67"/>
      <c r="G168" s="67"/>
      <c r="H168" s="67"/>
      <c r="I168" s="67"/>
      <c r="J168" s="68"/>
      <c r="K168" s="69"/>
      <c r="L168" s="70"/>
      <c r="M168" s="70" t="b">
        <v>0</v>
      </c>
      <c r="N168" s="71">
        <f t="shared" si="1"/>
        <v>0</v>
      </c>
      <c r="O168" s="71">
        <f t="shared" si="2"/>
        <v>0</v>
      </c>
      <c r="P168" s="71">
        <f t="shared" si="3"/>
        <v>0</v>
      </c>
      <c r="Q168" s="71">
        <f t="shared" si="4"/>
        <v>0</v>
      </c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>
      <c r="A169" s="64"/>
      <c r="B169" s="65"/>
      <c r="C169" s="66"/>
      <c r="D169" s="67"/>
      <c r="E169" s="67"/>
      <c r="F169" s="67"/>
      <c r="G169" s="67"/>
      <c r="H169" s="67"/>
      <c r="I169" s="67"/>
      <c r="J169" s="68"/>
      <c r="K169" s="69"/>
      <c r="L169" s="70"/>
      <c r="M169" s="70" t="b">
        <v>0</v>
      </c>
      <c r="N169" s="71">
        <f t="shared" si="1"/>
        <v>0</v>
      </c>
      <c r="O169" s="71">
        <f t="shared" si="2"/>
        <v>0</v>
      </c>
      <c r="P169" s="71">
        <f t="shared" si="3"/>
        <v>0</v>
      </c>
      <c r="Q169" s="71">
        <f t="shared" si="4"/>
        <v>0</v>
      </c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>
      <c r="A170" s="64"/>
      <c r="B170" s="65"/>
      <c r="C170" s="66"/>
      <c r="D170" s="67"/>
      <c r="E170" s="67"/>
      <c r="F170" s="67"/>
      <c r="G170" s="67"/>
      <c r="H170" s="67"/>
      <c r="I170" s="67"/>
      <c r="J170" s="68"/>
      <c r="K170" s="69"/>
      <c r="L170" s="70"/>
      <c r="M170" s="70" t="b">
        <v>0</v>
      </c>
      <c r="N170" s="71">
        <f t="shared" si="1"/>
        <v>0</v>
      </c>
      <c r="O170" s="71">
        <f t="shared" si="2"/>
        <v>0</v>
      </c>
      <c r="P170" s="71">
        <f t="shared" si="3"/>
        <v>0</v>
      </c>
      <c r="Q170" s="71">
        <f t="shared" si="4"/>
        <v>0</v>
      </c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>
      <c r="A171" s="64"/>
      <c r="B171" s="65"/>
      <c r="C171" s="66"/>
      <c r="D171" s="67"/>
      <c r="E171" s="67"/>
      <c r="F171" s="67"/>
      <c r="G171" s="67"/>
      <c r="H171" s="67"/>
      <c r="I171" s="67"/>
      <c r="J171" s="68"/>
      <c r="K171" s="69"/>
      <c r="L171" s="70"/>
      <c r="M171" s="70" t="b">
        <v>0</v>
      </c>
      <c r="N171" s="71">
        <f t="shared" si="1"/>
        <v>0</v>
      </c>
      <c r="O171" s="71">
        <f t="shared" si="2"/>
        <v>0</v>
      </c>
      <c r="P171" s="71">
        <f t="shared" si="3"/>
        <v>0</v>
      </c>
      <c r="Q171" s="71">
        <f t="shared" si="4"/>
        <v>0</v>
      </c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>
      <c r="A172" s="64"/>
      <c r="B172" s="65"/>
      <c r="C172" s="66"/>
      <c r="D172" s="67"/>
      <c r="E172" s="67"/>
      <c r="F172" s="67"/>
      <c r="G172" s="67"/>
      <c r="H172" s="67"/>
      <c r="I172" s="67"/>
      <c r="J172" s="68"/>
      <c r="K172" s="69"/>
      <c r="L172" s="70"/>
      <c r="M172" s="70" t="b">
        <v>0</v>
      </c>
      <c r="N172" s="71">
        <f t="shared" si="1"/>
        <v>0</v>
      </c>
      <c r="O172" s="71">
        <f t="shared" si="2"/>
        <v>0</v>
      </c>
      <c r="P172" s="71">
        <f t="shared" si="3"/>
        <v>0</v>
      </c>
      <c r="Q172" s="71">
        <f t="shared" si="4"/>
        <v>0</v>
      </c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>
      <c r="A173" s="64"/>
      <c r="B173" s="65"/>
      <c r="C173" s="66"/>
      <c r="D173" s="67"/>
      <c r="E173" s="67"/>
      <c r="F173" s="67"/>
      <c r="G173" s="67"/>
      <c r="H173" s="67"/>
      <c r="I173" s="67"/>
      <c r="J173" s="68"/>
      <c r="K173" s="69"/>
      <c r="L173" s="70"/>
      <c r="M173" s="70" t="b">
        <v>0</v>
      </c>
      <c r="N173" s="71">
        <f t="shared" si="1"/>
        <v>0</v>
      </c>
      <c r="O173" s="71">
        <f t="shared" si="2"/>
        <v>0</v>
      </c>
      <c r="P173" s="71">
        <f t="shared" si="3"/>
        <v>0</v>
      </c>
      <c r="Q173" s="71">
        <f t="shared" si="4"/>
        <v>0</v>
      </c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>
      <c r="A174" s="64"/>
      <c r="B174" s="65"/>
      <c r="C174" s="66"/>
      <c r="D174" s="67"/>
      <c r="E174" s="67"/>
      <c r="F174" s="67"/>
      <c r="G174" s="67"/>
      <c r="H174" s="67"/>
      <c r="I174" s="67"/>
      <c r="J174" s="68"/>
      <c r="K174" s="69"/>
      <c r="L174" s="70"/>
      <c r="M174" s="70" t="b">
        <v>0</v>
      </c>
      <c r="N174" s="71">
        <f t="shared" si="1"/>
        <v>0</v>
      </c>
      <c r="O174" s="71">
        <f t="shared" si="2"/>
        <v>0</v>
      </c>
      <c r="P174" s="71">
        <f t="shared" si="3"/>
        <v>0</v>
      </c>
      <c r="Q174" s="71">
        <f t="shared" si="4"/>
        <v>0</v>
      </c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>
      <c r="A175" s="64"/>
      <c r="B175" s="65"/>
      <c r="C175" s="66"/>
      <c r="D175" s="67"/>
      <c r="E175" s="67"/>
      <c r="F175" s="67"/>
      <c r="G175" s="67"/>
      <c r="H175" s="67"/>
      <c r="I175" s="67"/>
      <c r="J175" s="68"/>
      <c r="K175" s="69"/>
      <c r="L175" s="70"/>
      <c r="M175" s="70" t="b">
        <v>0</v>
      </c>
      <c r="N175" s="71">
        <f t="shared" si="1"/>
        <v>0</v>
      </c>
      <c r="O175" s="71">
        <f t="shared" si="2"/>
        <v>0</v>
      </c>
      <c r="P175" s="71">
        <f t="shared" si="3"/>
        <v>0</v>
      </c>
      <c r="Q175" s="71">
        <f t="shared" si="4"/>
        <v>0</v>
      </c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>
      <c r="A176" s="64"/>
      <c r="B176" s="65"/>
      <c r="C176" s="66"/>
      <c r="D176" s="67"/>
      <c r="E176" s="67"/>
      <c r="F176" s="67"/>
      <c r="G176" s="67"/>
      <c r="H176" s="67"/>
      <c r="I176" s="67"/>
      <c r="J176" s="68"/>
      <c r="K176" s="69"/>
      <c r="L176" s="70"/>
      <c r="M176" s="70" t="b">
        <v>0</v>
      </c>
      <c r="N176" s="71">
        <f t="shared" si="1"/>
        <v>0</v>
      </c>
      <c r="O176" s="71">
        <f t="shared" si="2"/>
        <v>0</v>
      </c>
      <c r="P176" s="71">
        <f t="shared" si="3"/>
        <v>0</v>
      </c>
      <c r="Q176" s="71">
        <f t="shared" si="4"/>
        <v>0</v>
      </c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>
      <c r="A177" s="64"/>
      <c r="B177" s="65"/>
      <c r="C177" s="66"/>
      <c r="D177" s="67"/>
      <c r="E177" s="67"/>
      <c r="F177" s="67"/>
      <c r="G177" s="67"/>
      <c r="H177" s="67"/>
      <c r="I177" s="67"/>
      <c r="J177" s="68"/>
      <c r="K177" s="69"/>
      <c r="L177" s="70"/>
      <c r="M177" s="70" t="b">
        <v>0</v>
      </c>
      <c r="N177" s="71">
        <f t="shared" si="1"/>
        <v>0</v>
      </c>
      <c r="O177" s="71">
        <f t="shared" si="2"/>
        <v>0</v>
      </c>
      <c r="P177" s="71">
        <f t="shared" si="3"/>
        <v>0</v>
      </c>
      <c r="Q177" s="71">
        <f t="shared" si="4"/>
        <v>0</v>
      </c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>
      <c r="A178" s="64"/>
      <c r="B178" s="65"/>
      <c r="C178" s="66"/>
      <c r="D178" s="67"/>
      <c r="E178" s="67"/>
      <c r="F178" s="67"/>
      <c r="G178" s="67"/>
      <c r="H178" s="67"/>
      <c r="I178" s="67"/>
      <c r="J178" s="68"/>
      <c r="K178" s="69"/>
      <c r="L178" s="70"/>
      <c r="M178" s="70" t="b">
        <v>0</v>
      </c>
      <c r="N178" s="71">
        <f t="shared" si="1"/>
        <v>0</v>
      </c>
      <c r="O178" s="71">
        <f t="shared" si="2"/>
        <v>0</v>
      </c>
      <c r="P178" s="71">
        <f t="shared" si="3"/>
        <v>0</v>
      </c>
      <c r="Q178" s="71">
        <f t="shared" si="4"/>
        <v>0</v>
      </c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>
      <c r="A179" s="64"/>
      <c r="B179" s="65"/>
      <c r="C179" s="66"/>
      <c r="D179" s="67"/>
      <c r="E179" s="67"/>
      <c r="F179" s="67"/>
      <c r="G179" s="67"/>
      <c r="H179" s="67"/>
      <c r="I179" s="67"/>
      <c r="J179" s="68"/>
      <c r="K179" s="69"/>
      <c r="L179" s="70"/>
      <c r="M179" s="70" t="b">
        <v>0</v>
      </c>
      <c r="N179" s="71">
        <f t="shared" si="1"/>
        <v>0</v>
      </c>
      <c r="O179" s="71">
        <f t="shared" si="2"/>
        <v>0</v>
      </c>
      <c r="P179" s="71">
        <f t="shared" si="3"/>
        <v>0</v>
      </c>
      <c r="Q179" s="71">
        <f t="shared" si="4"/>
        <v>0</v>
      </c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>
      <c r="A180" s="64"/>
      <c r="B180" s="65"/>
      <c r="C180" s="66"/>
      <c r="D180" s="67"/>
      <c r="E180" s="67"/>
      <c r="F180" s="67"/>
      <c r="G180" s="67"/>
      <c r="H180" s="67"/>
      <c r="I180" s="67"/>
      <c r="J180" s="68"/>
      <c r="K180" s="69"/>
      <c r="L180" s="70"/>
      <c r="M180" s="70" t="b">
        <v>0</v>
      </c>
      <c r="N180" s="71">
        <f t="shared" si="1"/>
        <v>0</v>
      </c>
      <c r="O180" s="71">
        <f t="shared" si="2"/>
        <v>0</v>
      </c>
      <c r="P180" s="71">
        <f t="shared" si="3"/>
        <v>0</v>
      </c>
      <c r="Q180" s="71">
        <f t="shared" si="4"/>
        <v>0</v>
      </c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>
      <c r="A181" s="64"/>
      <c r="B181" s="65"/>
      <c r="C181" s="66"/>
      <c r="D181" s="67"/>
      <c r="E181" s="67"/>
      <c r="F181" s="67"/>
      <c r="G181" s="67"/>
      <c r="H181" s="67"/>
      <c r="I181" s="67"/>
      <c r="J181" s="68"/>
      <c r="K181" s="69"/>
      <c r="L181" s="70"/>
      <c r="M181" s="70" t="b">
        <v>0</v>
      </c>
      <c r="N181" s="71">
        <f t="shared" si="1"/>
        <v>0</v>
      </c>
      <c r="O181" s="71">
        <f t="shared" si="2"/>
        <v>0</v>
      </c>
      <c r="P181" s="71">
        <f t="shared" si="3"/>
        <v>0</v>
      </c>
      <c r="Q181" s="71">
        <f t="shared" si="4"/>
        <v>0</v>
      </c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>
      <c r="A182" s="64"/>
      <c r="B182" s="65"/>
      <c r="C182" s="66"/>
      <c r="D182" s="67"/>
      <c r="E182" s="67"/>
      <c r="F182" s="67"/>
      <c r="G182" s="67"/>
      <c r="H182" s="67"/>
      <c r="I182" s="67"/>
      <c r="J182" s="68"/>
      <c r="K182" s="69"/>
      <c r="L182" s="70"/>
      <c r="M182" s="70" t="b">
        <v>0</v>
      </c>
      <c r="N182" s="71">
        <f t="shared" si="1"/>
        <v>0</v>
      </c>
      <c r="O182" s="71">
        <f t="shared" si="2"/>
        <v>0</v>
      </c>
      <c r="P182" s="71">
        <f t="shared" si="3"/>
        <v>0</v>
      </c>
      <c r="Q182" s="71">
        <f t="shared" si="4"/>
        <v>0</v>
      </c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>
      <c r="A183" s="64"/>
      <c r="B183" s="65"/>
      <c r="C183" s="66"/>
      <c r="D183" s="67"/>
      <c r="E183" s="67"/>
      <c r="F183" s="67"/>
      <c r="G183" s="67"/>
      <c r="H183" s="67"/>
      <c r="I183" s="67"/>
      <c r="J183" s="68"/>
      <c r="K183" s="69"/>
      <c r="L183" s="70"/>
      <c r="M183" s="70" t="b">
        <v>0</v>
      </c>
      <c r="N183" s="71">
        <f t="shared" si="1"/>
        <v>0</v>
      </c>
      <c r="O183" s="71">
        <f t="shared" si="2"/>
        <v>0</v>
      </c>
      <c r="P183" s="71">
        <f t="shared" si="3"/>
        <v>0</v>
      </c>
      <c r="Q183" s="71">
        <f t="shared" si="4"/>
        <v>0</v>
      </c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>
      <c r="A184" s="64"/>
      <c r="B184" s="65"/>
      <c r="C184" s="66"/>
      <c r="D184" s="67"/>
      <c r="E184" s="67"/>
      <c r="F184" s="67"/>
      <c r="G184" s="67"/>
      <c r="H184" s="67"/>
      <c r="I184" s="67"/>
      <c r="J184" s="68"/>
      <c r="K184" s="69"/>
      <c r="L184" s="70"/>
      <c r="M184" s="70" t="b">
        <v>0</v>
      </c>
      <c r="N184" s="71">
        <f t="shared" si="1"/>
        <v>0</v>
      </c>
      <c r="O184" s="71">
        <f t="shared" si="2"/>
        <v>0</v>
      </c>
      <c r="P184" s="71">
        <f t="shared" si="3"/>
        <v>0</v>
      </c>
      <c r="Q184" s="71">
        <f t="shared" si="4"/>
        <v>0</v>
      </c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>
      <c r="A185" s="64"/>
      <c r="B185" s="65"/>
      <c r="C185" s="66"/>
      <c r="D185" s="67"/>
      <c r="E185" s="67"/>
      <c r="F185" s="67"/>
      <c r="G185" s="67"/>
      <c r="H185" s="67"/>
      <c r="I185" s="67"/>
      <c r="J185" s="68"/>
      <c r="K185" s="69"/>
      <c r="L185" s="70"/>
      <c r="M185" s="70" t="b">
        <v>0</v>
      </c>
      <c r="N185" s="71">
        <f t="shared" si="1"/>
        <v>0</v>
      </c>
      <c r="O185" s="71">
        <f t="shared" si="2"/>
        <v>0</v>
      </c>
      <c r="P185" s="71">
        <f t="shared" si="3"/>
        <v>0</v>
      </c>
      <c r="Q185" s="71">
        <f t="shared" si="4"/>
        <v>0</v>
      </c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>
      <c r="A186" s="64"/>
      <c r="B186" s="65"/>
      <c r="C186" s="66"/>
      <c r="D186" s="67"/>
      <c r="E186" s="67"/>
      <c r="F186" s="67"/>
      <c r="G186" s="67"/>
      <c r="H186" s="67"/>
      <c r="I186" s="67"/>
      <c r="J186" s="68"/>
      <c r="K186" s="69"/>
      <c r="L186" s="70"/>
      <c r="M186" s="70" t="b">
        <v>0</v>
      </c>
      <c r="N186" s="71">
        <f t="shared" si="1"/>
        <v>0</v>
      </c>
      <c r="O186" s="71">
        <f t="shared" si="2"/>
        <v>0</v>
      </c>
      <c r="P186" s="71">
        <f t="shared" si="3"/>
        <v>0</v>
      </c>
      <c r="Q186" s="71">
        <f t="shared" si="4"/>
        <v>0</v>
      </c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>
      <c r="A187" s="64"/>
      <c r="B187" s="65"/>
      <c r="C187" s="66"/>
      <c r="D187" s="67"/>
      <c r="E187" s="67"/>
      <c r="F187" s="67"/>
      <c r="G187" s="67"/>
      <c r="H187" s="67"/>
      <c r="I187" s="67"/>
      <c r="J187" s="68"/>
      <c r="K187" s="69"/>
      <c r="L187" s="70"/>
      <c r="M187" s="70" t="b">
        <v>0</v>
      </c>
      <c r="N187" s="71">
        <f t="shared" si="1"/>
        <v>0</v>
      </c>
      <c r="O187" s="71">
        <f t="shared" si="2"/>
        <v>0</v>
      </c>
      <c r="P187" s="71">
        <f t="shared" si="3"/>
        <v>0</v>
      </c>
      <c r="Q187" s="71">
        <f t="shared" si="4"/>
        <v>0</v>
      </c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>
      <c r="A188" s="64"/>
      <c r="B188" s="65"/>
      <c r="C188" s="66"/>
      <c r="D188" s="67"/>
      <c r="E188" s="67"/>
      <c r="F188" s="67"/>
      <c r="G188" s="67"/>
      <c r="H188" s="67"/>
      <c r="I188" s="67"/>
      <c r="J188" s="68"/>
      <c r="K188" s="69"/>
      <c r="L188" s="70"/>
      <c r="M188" s="70" t="b">
        <v>0</v>
      </c>
      <c r="N188" s="71">
        <f t="shared" si="1"/>
        <v>0</v>
      </c>
      <c r="O188" s="71">
        <f t="shared" si="2"/>
        <v>0</v>
      </c>
      <c r="P188" s="71">
        <f t="shared" si="3"/>
        <v>0</v>
      </c>
      <c r="Q188" s="71">
        <f t="shared" si="4"/>
        <v>0</v>
      </c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>
      <c r="A189" s="64"/>
      <c r="B189" s="65"/>
      <c r="C189" s="66"/>
      <c r="D189" s="67"/>
      <c r="E189" s="67"/>
      <c r="F189" s="67"/>
      <c r="G189" s="67"/>
      <c r="H189" s="67"/>
      <c r="I189" s="67"/>
      <c r="J189" s="68"/>
      <c r="K189" s="69"/>
      <c r="L189" s="70"/>
      <c r="M189" s="70" t="b">
        <v>0</v>
      </c>
      <c r="N189" s="71">
        <f t="shared" si="1"/>
        <v>0</v>
      </c>
      <c r="O189" s="71">
        <f t="shared" si="2"/>
        <v>0</v>
      </c>
      <c r="P189" s="71">
        <f t="shared" si="3"/>
        <v>0</v>
      </c>
      <c r="Q189" s="71">
        <f t="shared" si="4"/>
        <v>0</v>
      </c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>
      <c r="A190" s="64"/>
      <c r="B190" s="65"/>
      <c r="C190" s="66"/>
      <c r="D190" s="67"/>
      <c r="E190" s="67"/>
      <c r="F190" s="67"/>
      <c r="G190" s="67"/>
      <c r="H190" s="67"/>
      <c r="I190" s="67"/>
      <c r="J190" s="68"/>
      <c r="K190" s="69"/>
      <c r="L190" s="70"/>
      <c r="M190" s="70" t="b">
        <v>0</v>
      </c>
      <c r="N190" s="71">
        <f t="shared" si="1"/>
        <v>0</v>
      </c>
      <c r="O190" s="71">
        <f t="shared" si="2"/>
        <v>0</v>
      </c>
      <c r="P190" s="71">
        <f t="shared" si="3"/>
        <v>0</v>
      </c>
      <c r="Q190" s="71">
        <f t="shared" si="4"/>
        <v>0</v>
      </c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>
      <c r="A191" s="64"/>
      <c r="B191" s="65"/>
      <c r="C191" s="66"/>
      <c r="D191" s="67"/>
      <c r="E191" s="67"/>
      <c r="F191" s="67"/>
      <c r="G191" s="67"/>
      <c r="H191" s="67"/>
      <c r="I191" s="67"/>
      <c r="J191" s="68"/>
      <c r="K191" s="69"/>
      <c r="L191" s="70"/>
      <c r="M191" s="70" t="b">
        <v>0</v>
      </c>
      <c r="N191" s="71">
        <f t="shared" si="1"/>
        <v>0</v>
      </c>
      <c r="O191" s="71">
        <f t="shared" si="2"/>
        <v>0</v>
      </c>
      <c r="P191" s="71">
        <f t="shared" si="3"/>
        <v>0</v>
      </c>
      <c r="Q191" s="71">
        <f t="shared" si="4"/>
        <v>0</v>
      </c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>
      <c r="A192" s="64"/>
      <c r="B192" s="65"/>
      <c r="C192" s="66"/>
      <c r="D192" s="67"/>
      <c r="E192" s="67"/>
      <c r="F192" s="67"/>
      <c r="G192" s="67"/>
      <c r="H192" s="67"/>
      <c r="I192" s="67"/>
      <c r="J192" s="68"/>
      <c r="K192" s="69"/>
      <c r="L192" s="70"/>
      <c r="M192" s="70" t="b">
        <v>0</v>
      </c>
      <c r="N192" s="71">
        <f t="shared" si="1"/>
        <v>0</v>
      </c>
      <c r="O192" s="71">
        <f t="shared" si="2"/>
        <v>0</v>
      </c>
      <c r="P192" s="71">
        <f t="shared" si="3"/>
        <v>0</v>
      </c>
      <c r="Q192" s="71">
        <f t="shared" si="4"/>
        <v>0</v>
      </c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>
      <c r="A193" s="64"/>
      <c r="B193" s="65"/>
      <c r="C193" s="66"/>
      <c r="D193" s="67"/>
      <c r="E193" s="67"/>
      <c r="F193" s="67"/>
      <c r="G193" s="67"/>
      <c r="H193" s="67"/>
      <c r="I193" s="67"/>
      <c r="J193" s="68"/>
      <c r="K193" s="69"/>
      <c r="L193" s="70"/>
      <c r="M193" s="70" t="b">
        <v>0</v>
      </c>
      <c r="N193" s="71">
        <f t="shared" si="1"/>
        <v>0</v>
      </c>
      <c r="O193" s="71">
        <f t="shared" si="2"/>
        <v>0</v>
      </c>
      <c r="P193" s="71">
        <f t="shared" si="3"/>
        <v>0</v>
      </c>
      <c r="Q193" s="71">
        <f t="shared" si="4"/>
        <v>0</v>
      </c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>
      <c r="A194" s="64"/>
      <c r="B194" s="65"/>
      <c r="C194" s="66"/>
      <c r="D194" s="67"/>
      <c r="E194" s="67"/>
      <c r="F194" s="67"/>
      <c r="G194" s="67"/>
      <c r="H194" s="67"/>
      <c r="I194" s="67"/>
      <c r="J194" s="68"/>
      <c r="K194" s="69"/>
      <c r="L194" s="70"/>
      <c r="M194" s="70" t="b">
        <v>0</v>
      </c>
      <c r="N194" s="71">
        <f t="shared" si="1"/>
        <v>0</v>
      </c>
      <c r="O194" s="71">
        <f t="shared" si="2"/>
        <v>0</v>
      </c>
      <c r="P194" s="71">
        <f t="shared" si="3"/>
        <v>0</v>
      </c>
      <c r="Q194" s="71">
        <f t="shared" si="4"/>
        <v>0</v>
      </c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>
      <c r="A195" s="64"/>
      <c r="B195" s="65"/>
      <c r="C195" s="66"/>
      <c r="D195" s="67"/>
      <c r="E195" s="67"/>
      <c r="F195" s="67"/>
      <c r="G195" s="67"/>
      <c r="H195" s="67"/>
      <c r="I195" s="67"/>
      <c r="J195" s="68"/>
      <c r="K195" s="69"/>
      <c r="L195" s="70"/>
      <c r="M195" s="70" t="b">
        <v>0</v>
      </c>
      <c r="N195" s="71">
        <f t="shared" si="1"/>
        <v>0</v>
      </c>
      <c r="O195" s="71">
        <f t="shared" si="2"/>
        <v>0</v>
      </c>
      <c r="P195" s="71">
        <f t="shared" si="3"/>
        <v>0</v>
      </c>
      <c r="Q195" s="71">
        <f t="shared" si="4"/>
        <v>0</v>
      </c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>
      <c r="A196" s="64"/>
      <c r="B196" s="65"/>
      <c r="C196" s="66"/>
      <c r="D196" s="67"/>
      <c r="E196" s="67"/>
      <c r="F196" s="67"/>
      <c r="G196" s="67"/>
      <c r="H196" s="67"/>
      <c r="I196" s="67"/>
      <c r="J196" s="68"/>
      <c r="K196" s="69"/>
      <c r="L196" s="70"/>
      <c r="M196" s="70" t="b">
        <v>0</v>
      </c>
      <c r="N196" s="71">
        <f t="shared" si="1"/>
        <v>0</v>
      </c>
      <c r="O196" s="71">
        <f t="shared" si="2"/>
        <v>0</v>
      </c>
      <c r="P196" s="71">
        <f t="shared" si="3"/>
        <v>0</v>
      </c>
      <c r="Q196" s="71">
        <f t="shared" si="4"/>
        <v>0</v>
      </c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>
      <c r="A197" s="64"/>
      <c r="B197" s="65"/>
      <c r="C197" s="66"/>
      <c r="D197" s="67"/>
      <c r="E197" s="67"/>
      <c r="F197" s="67"/>
      <c r="G197" s="67"/>
      <c r="H197" s="67"/>
      <c r="I197" s="67"/>
      <c r="J197" s="68"/>
      <c r="K197" s="69"/>
      <c r="L197" s="70"/>
      <c r="M197" s="70" t="b">
        <v>0</v>
      </c>
      <c r="N197" s="71">
        <f t="shared" si="1"/>
        <v>0</v>
      </c>
      <c r="O197" s="71">
        <f t="shared" si="2"/>
        <v>0</v>
      </c>
      <c r="P197" s="71">
        <f t="shared" si="3"/>
        <v>0</v>
      </c>
      <c r="Q197" s="71">
        <f t="shared" si="4"/>
        <v>0</v>
      </c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>
      <c r="A198" s="64"/>
      <c r="B198" s="65"/>
      <c r="C198" s="66"/>
      <c r="D198" s="67"/>
      <c r="E198" s="67"/>
      <c r="F198" s="67"/>
      <c r="G198" s="67"/>
      <c r="H198" s="67"/>
      <c r="I198" s="67"/>
      <c r="J198" s="68"/>
      <c r="K198" s="69"/>
      <c r="L198" s="70"/>
      <c r="M198" s="70" t="b">
        <v>0</v>
      </c>
      <c r="N198" s="71">
        <f t="shared" si="1"/>
        <v>0</v>
      </c>
      <c r="O198" s="71">
        <f t="shared" si="2"/>
        <v>0</v>
      </c>
      <c r="P198" s="71">
        <f t="shared" si="3"/>
        <v>0</v>
      </c>
      <c r="Q198" s="71">
        <f t="shared" si="4"/>
        <v>0</v>
      </c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>
      <c r="A199" s="64"/>
      <c r="B199" s="65"/>
      <c r="C199" s="66"/>
      <c r="D199" s="67"/>
      <c r="E199" s="67"/>
      <c r="F199" s="67"/>
      <c r="G199" s="67"/>
      <c r="H199" s="67"/>
      <c r="I199" s="67"/>
      <c r="J199" s="68"/>
      <c r="K199" s="69"/>
      <c r="L199" s="70"/>
      <c r="M199" s="70" t="b">
        <v>0</v>
      </c>
      <c r="N199" s="71">
        <f t="shared" si="1"/>
        <v>0</v>
      </c>
      <c r="O199" s="71">
        <f t="shared" si="2"/>
        <v>0</v>
      </c>
      <c r="P199" s="71">
        <f t="shared" si="3"/>
        <v>0</v>
      </c>
      <c r="Q199" s="71">
        <f t="shared" si="4"/>
        <v>0</v>
      </c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>
      <c r="A200" s="64"/>
      <c r="B200" s="65"/>
      <c r="C200" s="66"/>
      <c r="D200" s="67"/>
      <c r="E200" s="67"/>
      <c r="F200" s="67"/>
      <c r="G200" s="67"/>
      <c r="H200" s="67"/>
      <c r="I200" s="67"/>
      <c r="J200" s="68"/>
      <c r="K200" s="69"/>
      <c r="L200" s="70"/>
      <c r="M200" s="70" t="b">
        <v>0</v>
      </c>
      <c r="N200" s="71">
        <f t="shared" si="1"/>
        <v>0</v>
      </c>
      <c r="O200" s="71">
        <f t="shared" si="2"/>
        <v>0</v>
      </c>
      <c r="P200" s="71">
        <f t="shared" si="3"/>
        <v>0</v>
      </c>
      <c r="Q200" s="71">
        <f t="shared" si="4"/>
        <v>0</v>
      </c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>
      <c r="A201" s="64"/>
      <c r="B201" s="65"/>
      <c r="C201" s="66"/>
      <c r="D201" s="67"/>
      <c r="E201" s="67"/>
      <c r="F201" s="67"/>
      <c r="G201" s="67"/>
      <c r="H201" s="67"/>
      <c r="I201" s="67"/>
      <c r="J201" s="68"/>
      <c r="K201" s="69"/>
      <c r="L201" s="70"/>
      <c r="M201" s="70" t="b">
        <v>0</v>
      </c>
      <c r="N201" s="71">
        <f t="shared" si="1"/>
        <v>0</v>
      </c>
      <c r="O201" s="71">
        <f t="shared" si="2"/>
        <v>0</v>
      </c>
      <c r="P201" s="71">
        <f t="shared" si="3"/>
        <v>0</v>
      </c>
      <c r="Q201" s="71">
        <f t="shared" si="4"/>
        <v>0</v>
      </c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>
      <c r="A202" s="64"/>
      <c r="B202" s="65"/>
      <c r="C202" s="66"/>
      <c r="D202" s="67"/>
      <c r="E202" s="67"/>
      <c r="F202" s="67"/>
      <c r="G202" s="67"/>
      <c r="H202" s="67"/>
      <c r="I202" s="67"/>
      <c r="J202" s="68"/>
      <c r="K202" s="69"/>
      <c r="L202" s="70"/>
      <c r="M202" s="70" t="b">
        <v>0</v>
      </c>
      <c r="N202" s="71">
        <f t="shared" si="1"/>
        <v>0</v>
      </c>
      <c r="O202" s="71">
        <f t="shared" si="2"/>
        <v>0</v>
      </c>
      <c r="P202" s="71">
        <f t="shared" si="3"/>
        <v>0</v>
      </c>
      <c r="Q202" s="71">
        <f t="shared" si="4"/>
        <v>0</v>
      </c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>
      <c r="A203" s="64"/>
      <c r="B203" s="65"/>
      <c r="C203" s="66"/>
      <c r="D203" s="67"/>
      <c r="E203" s="67"/>
      <c r="F203" s="67"/>
      <c r="G203" s="67"/>
      <c r="H203" s="67"/>
      <c r="I203" s="67"/>
      <c r="J203" s="68"/>
      <c r="K203" s="69"/>
      <c r="L203" s="70"/>
      <c r="M203" s="70" t="b">
        <v>0</v>
      </c>
      <c r="N203" s="71">
        <f t="shared" si="1"/>
        <v>0</v>
      </c>
      <c r="O203" s="71">
        <f t="shared" si="2"/>
        <v>0</v>
      </c>
      <c r="P203" s="71">
        <f t="shared" si="3"/>
        <v>0</v>
      </c>
      <c r="Q203" s="71">
        <f t="shared" si="4"/>
        <v>0</v>
      </c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>
      <c r="A204" s="64"/>
      <c r="B204" s="65"/>
      <c r="C204" s="108"/>
      <c r="D204" s="67"/>
      <c r="E204" s="67"/>
      <c r="F204" s="67"/>
      <c r="G204" s="67"/>
      <c r="H204" s="67"/>
      <c r="I204" s="67"/>
      <c r="J204" s="68"/>
      <c r="K204" s="69"/>
      <c r="L204" s="70"/>
      <c r="M204" s="70" t="b">
        <v>0</v>
      </c>
      <c r="N204" s="71">
        <f t="shared" si="1"/>
        <v>0</v>
      </c>
      <c r="O204" s="71">
        <f t="shared" si="2"/>
        <v>0</v>
      </c>
      <c r="P204" s="71">
        <f t="shared" si="3"/>
        <v>0</v>
      </c>
      <c r="Q204" s="71">
        <f t="shared" si="4"/>
        <v>0</v>
      </c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>
      <c r="A205" s="64"/>
      <c r="B205" s="65"/>
      <c r="C205" s="108"/>
      <c r="D205" s="67"/>
      <c r="E205" s="67"/>
      <c r="F205" s="67"/>
      <c r="G205" s="67"/>
      <c r="H205" s="67"/>
      <c r="I205" s="67"/>
      <c r="J205" s="68"/>
      <c r="K205" s="69"/>
      <c r="L205" s="70"/>
      <c r="M205" s="70" t="b">
        <v>0</v>
      </c>
      <c r="N205" s="71">
        <f t="shared" si="1"/>
        <v>0</v>
      </c>
      <c r="O205" s="71">
        <f t="shared" si="2"/>
        <v>0</v>
      </c>
      <c r="P205" s="71">
        <f t="shared" si="3"/>
        <v>0</v>
      </c>
      <c r="Q205" s="71">
        <f t="shared" si="4"/>
        <v>0</v>
      </c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>
      <c r="A206" s="64"/>
      <c r="B206" s="65"/>
      <c r="C206" s="108"/>
      <c r="D206" s="67"/>
      <c r="E206" s="67"/>
      <c r="F206" s="67"/>
      <c r="G206" s="67"/>
      <c r="H206" s="67"/>
      <c r="I206" s="67"/>
      <c r="J206" s="68"/>
      <c r="K206" s="69"/>
      <c r="L206" s="70"/>
      <c r="M206" s="70" t="b">
        <v>0</v>
      </c>
      <c r="N206" s="71">
        <f t="shared" si="1"/>
        <v>0</v>
      </c>
      <c r="O206" s="71">
        <f t="shared" si="2"/>
        <v>0</v>
      </c>
      <c r="P206" s="71">
        <f t="shared" si="3"/>
        <v>0</v>
      </c>
      <c r="Q206" s="71">
        <f t="shared" si="4"/>
        <v>0</v>
      </c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>
      <c r="A207" s="64"/>
      <c r="B207" s="65"/>
      <c r="C207" s="108"/>
      <c r="D207" s="67"/>
      <c r="E207" s="67"/>
      <c r="F207" s="67"/>
      <c r="G207" s="67"/>
      <c r="H207" s="67"/>
      <c r="I207" s="67"/>
      <c r="J207" s="68"/>
      <c r="K207" s="69"/>
      <c r="L207" s="70"/>
      <c r="M207" s="70" t="b">
        <v>0</v>
      </c>
      <c r="N207" s="71">
        <f t="shared" si="1"/>
        <v>0</v>
      </c>
      <c r="O207" s="71">
        <f t="shared" si="2"/>
        <v>0</v>
      </c>
      <c r="P207" s="71">
        <f t="shared" si="3"/>
        <v>0</v>
      </c>
      <c r="Q207" s="71">
        <f t="shared" si="4"/>
        <v>0</v>
      </c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>
      <c r="A208" s="64"/>
      <c r="B208" s="65"/>
      <c r="C208" s="66"/>
      <c r="D208" s="67"/>
      <c r="E208" s="67"/>
      <c r="F208" s="67"/>
      <c r="G208" s="67"/>
      <c r="H208" s="67"/>
      <c r="I208" s="67"/>
      <c r="J208" s="68"/>
      <c r="K208" s="69"/>
      <c r="L208" s="70"/>
      <c r="M208" s="70" t="b">
        <v>0</v>
      </c>
      <c r="N208" s="71">
        <f t="shared" si="1"/>
        <v>0</v>
      </c>
      <c r="O208" s="71">
        <f t="shared" si="2"/>
        <v>0</v>
      </c>
      <c r="P208" s="71">
        <f t="shared" si="3"/>
        <v>0</v>
      </c>
      <c r="Q208" s="71">
        <f t="shared" si="4"/>
        <v>0</v>
      </c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>
      <c r="A209" s="64"/>
      <c r="B209" s="65"/>
      <c r="C209" s="66"/>
      <c r="D209" s="67"/>
      <c r="E209" s="67"/>
      <c r="F209" s="67"/>
      <c r="G209" s="67"/>
      <c r="H209" s="67"/>
      <c r="I209" s="67"/>
      <c r="J209" s="68"/>
      <c r="K209" s="69"/>
      <c r="L209" s="70"/>
      <c r="M209" s="70" t="b">
        <v>0</v>
      </c>
      <c r="N209" s="71">
        <f t="shared" si="1"/>
        <v>0</v>
      </c>
      <c r="O209" s="71">
        <f t="shared" si="2"/>
        <v>0</v>
      </c>
      <c r="P209" s="71">
        <f t="shared" si="3"/>
        <v>0</v>
      </c>
      <c r="Q209" s="71">
        <f t="shared" si="4"/>
        <v>0</v>
      </c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>
      <c r="A210" s="64"/>
      <c r="B210" s="65"/>
      <c r="C210" s="66"/>
      <c r="D210" s="67"/>
      <c r="E210" s="67"/>
      <c r="F210" s="67"/>
      <c r="G210" s="67"/>
      <c r="H210" s="67"/>
      <c r="I210" s="67"/>
      <c r="J210" s="68"/>
      <c r="K210" s="69"/>
      <c r="L210" s="70"/>
      <c r="M210" s="70" t="b">
        <v>0</v>
      </c>
      <c r="N210" s="71">
        <f t="shared" si="1"/>
        <v>0</v>
      </c>
      <c r="O210" s="71">
        <f t="shared" si="2"/>
        <v>0</v>
      </c>
      <c r="P210" s="71">
        <f t="shared" si="3"/>
        <v>0</v>
      </c>
      <c r="Q210" s="71">
        <f t="shared" si="4"/>
        <v>0</v>
      </c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>
      <c r="A211" s="64"/>
      <c r="B211" s="65"/>
      <c r="C211" s="66"/>
      <c r="D211" s="67"/>
      <c r="E211" s="67"/>
      <c r="F211" s="67"/>
      <c r="G211" s="67"/>
      <c r="H211" s="67"/>
      <c r="I211" s="67"/>
      <c r="J211" s="68"/>
      <c r="K211" s="69"/>
      <c r="L211" s="70"/>
      <c r="M211" s="70" t="b">
        <v>0</v>
      </c>
      <c r="N211" s="71">
        <f t="shared" si="1"/>
        <v>0</v>
      </c>
      <c r="O211" s="71">
        <f t="shared" si="2"/>
        <v>0</v>
      </c>
      <c r="P211" s="71">
        <f t="shared" si="3"/>
        <v>0</v>
      </c>
      <c r="Q211" s="71">
        <f t="shared" si="4"/>
        <v>0</v>
      </c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>
      <c r="A212" s="64"/>
      <c r="B212" s="65"/>
      <c r="C212" s="66"/>
      <c r="D212" s="67"/>
      <c r="E212" s="67"/>
      <c r="F212" s="67"/>
      <c r="G212" s="67"/>
      <c r="H212" s="67"/>
      <c r="I212" s="67"/>
      <c r="J212" s="68"/>
      <c r="K212" s="69"/>
      <c r="L212" s="70"/>
      <c r="M212" s="70" t="b">
        <v>0</v>
      </c>
      <c r="N212" s="71">
        <f t="shared" si="1"/>
        <v>0</v>
      </c>
      <c r="O212" s="71">
        <f t="shared" si="2"/>
        <v>0</v>
      </c>
      <c r="P212" s="71">
        <f t="shared" si="3"/>
        <v>0</v>
      </c>
      <c r="Q212" s="71">
        <f t="shared" si="4"/>
        <v>0</v>
      </c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>
      <c r="A213" s="64"/>
      <c r="B213" s="65"/>
      <c r="C213" s="66"/>
      <c r="D213" s="67"/>
      <c r="E213" s="67"/>
      <c r="F213" s="67"/>
      <c r="G213" s="67"/>
      <c r="H213" s="67"/>
      <c r="I213" s="67"/>
      <c r="J213" s="68"/>
      <c r="K213" s="69"/>
      <c r="L213" s="70"/>
      <c r="M213" s="70" t="b">
        <v>0</v>
      </c>
      <c r="N213" s="71">
        <f t="shared" si="1"/>
        <v>0</v>
      </c>
      <c r="O213" s="71">
        <f t="shared" si="2"/>
        <v>0</v>
      </c>
      <c r="P213" s="71">
        <f t="shared" si="3"/>
        <v>0</v>
      </c>
      <c r="Q213" s="71">
        <f t="shared" si="4"/>
        <v>0</v>
      </c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>
      <c r="A214" s="64"/>
      <c r="B214" s="65"/>
      <c r="C214" s="66"/>
      <c r="D214" s="67"/>
      <c r="E214" s="67"/>
      <c r="F214" s="67"/>
      <c r="G214" s="67"/>
      <c r="H214" s="67"/>
      <c r="I214" s="67"/>
      <c r="J214" s="68"/>
      <c r="K214" s="69"/>
      <c r="L214" s="70"/>
      <c r="M214" s="70" t="b">
        <v>0</v>
      </c>
      <c r="N214" s="71">
        <f t="shared" si="1"/>
        <v>0</v>
      </c>
      <c r="O214" s="71">
        <f t="shared" si="2"/>
        <v>0</v>
      </c>
      <c r="P214" s="71">
        <f t="shared" si="3"/>
        <v>0</v>
      </c>
      <c r="Q214" s="71">
        <f t="shared" si="4"/>
        <v>0</v>
      </c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>
      <c r="A215" s="64"/>
      <c r="B215" s="65"/>
      <c r="C215" s="66"/>
      <c r="D215" s="67"/>
      <c r="E215" s="67"/>
      <c r="F215" s="67"/>
      <c r="G215" s="67"/>
      <c r="H215" s="67"/>
      <c r="I215" s="67"/>
      <c r="J215" s="68"/>
      <c r="K215" s="69"/>
      <c r="L215" s="70"/>
      <c r="M215" s="70" t="b">
        <v>0</v>
      </c>
      <c r="N215" s="71">
        <f t="shared" si="1"/>
        <v>0</v>
      </c>
      <c r="O215" s="71">
        <f t="shared" si="2"/>
        <v>0</v>
      </c>
      <c r="P215" s="71">
        <f t="shared" si="3"/>
        <v>0</v>
      </c>
      <c r="Q215" s="71">
        <f t="shared" si="4"/>
        <v>0</v>
      </c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>
      <c r="A216" s="64"/>
      <c r="B216" s="65"/>
      <c r="C216" s="66"/>
      <c r="D216" s="67"/>
      <c r="E216" s="67"/>
      <c r="F216" s="67"/>
      <c r="G216" s="67"/>
      <c r="H216" s="67"/>
      <c r="I216" s="67"/>
      <c r="J216" s="68"/>
      <c r="K216" s="69"/>
      <c r="L216" s="70"/>
      <c r="M216" s="70" t="b">
        <v>0</v>
      </c>
      <c r="N216" s="71">
        <f t="shared" si="1"/>
        <v>0</v>
      </c>
      <c r="O216" s="71">
        <f t="shared" si="2"/>
        <v>0</v>
      </c>
      <c r="P216" s="71">
        <f t="shared" si="3"/>
        <v>0</v>
      </c>
      <c r="Q216" s="71">
        <f t="shared" si="4"/>
        <v>0</v>
      </c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>
      <c r="A217" s="64"/>
      <c r="B217" s="65"/>
      <c r="C217" s="66"/>
      <c r="D217" s="67"/>
      <c r="E217" s="67"/>
      <c r="F217" s="67"/>
      <c r="G217" s="67"/>
      <c r="H217" s="67"/>
      <c r="I217" s="67"/>
      <c r="J217" s="68"/>
      <c r="K217" s="69"/>
      <c r="L217" s="70"/>
      <c r="M217" s="70" t="b">
        <v>0</v>
      </c>
      <c r="N217" s="71">
        <f t="shared" si="1"/>
        <v>0</v>
      </c>
      <c r="O217" s="71">
        <f t="shared" si="2"/>
        <v>0</v>
      </c>
      <c r="P217" s="71">
        <f t="shared" si="3"/>
        <v>0</v>
      </c>
      <c r="Q217" s="71">
        <f t="shared" si="4"/>
        <v>0</v>
      </c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>
      <c r="A218" s="64"/>
      <c r="B218" s="65"/>
      <c r="C218" s="66"/>
      <c r="D218" s="67"/>
      <c r="E218" s="67"/>
      <c r="F218" s="67"/>
      <c r="G218" s="67"/>
      <c r="H218" s="67"/>
      <c r="I218" s="67"/>
      <c r="J218" s="68"/>
      <c r="K218" s="69"/>
      <c r="L218" s="70"/>
      <c r="M218" s="70" t="b">
        <v>0</v>
      </c>
      <c r="N218" s="71">
        <f t="shared" si="1"/>
        <v>0</v>
      </c>
      <c r="O218" s="71">
        <f t="shared" si="2"/>
        <v>0</v>
      </c>
      <c r="P218" s="71">
        <f t="shared" si="3"/>
        <v>0</v>
      </c>
      <c r="Q218" s="71">
        <f t="shared" si="4"/>
        <v>0</v>
      </c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>
      <c r="A219" s="64"/>
      <c r="B219" s="65"/>
      <c r="C219" s="66"/>
      <c r="D219" s="67"/>
      <c r="E219" s="67"/>
      <c r="F219" s="67"/>
      <c r="G219" s="67"/>
      <c r="H219" s="67"/>
      <c r="I219" s="67"/>
      <c r="J219" s="68"/>
      <c r="K219" s="69"/>
      <c r="L219" s="70"/>
      <c r="M219" s="70" t="b">
        <v>0</v>
      </c>
      <c r="N219" s="71">
        <f t="shared" si="1"/>
        <v>0</v>
      </c>
      <c r="O219" s="71">
        <f t="shared" si="2"/>
        <v>0</v>
      </c>
      <c r="P219" s="71">
        <f t="shared" si="3"/>
        <v>0</v>
      </c>
      <c r="Q219" s="71">
        <f t="shared" si="4"/>
        <v>0</v>
      </c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>
      <c r="A220" s="64"/>
      <c r="B220" s="65"/>
      <c r="C220" s="66"/>
      <c r="D220" s="67"/>
      <c r="E220" s="67"/>
      <c r="F220" s="67"/>
      <c r="G220" s="67"/>
      <c r="H220" s="67"/>
      <c r="I220" s="67"/>
      <c r="J220" s="68"/>
      <c r="K220" s="69"/>
      <c r="L220" s="70"/>
      <c r="M220" s="70" t="b">
        <v>0</v>
      </c>
      <c r="N220" s="71">
        <f t="shared" si="1"/>
        <v>0</v>
      </c>
      <c r="O220" s="71">
        <f t="shared" si="2"/>
        <v>0</v>
      </c>
      <c r="P220" s="71">
        <f t="shared" si="3"/>
        <v>0</v>
      </c>
      <c r="Q220" s="71">
        <f t="shared" si="4"/>
        <v>0</v>
      </c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>
      <c r="A221" s="64"/>
      <c r="B221" s="65"/>
      <c r="C221" s="66"/>
      <c r="D221" s="67"/>
      <c r="E221" s="67"/>
      <c r="F221" s="67"/>
      <c r="G221" s="67"/>
      <c r="H221" s="67"/>
      <c r="I221" s="67"/>
      <c r="J221" s="68"/>
      <c r="K221" s="69"/>
      <c r="L221" s="70"/>
      <c r="M221" s="70" t="b">
        <v>0</v>
      </c>
      <c r="N221" s="71">
        <f t="shared" si="1"/>
        <v>0</v>
      </c>
      <c r="O221" s="71">
        <f t="shared" si="2"/>
        <v>0</v>
      </c>
      <c r="P221" s="71">
        <f t="shared" si="3"/>
        <v>0</v>
      </c>
      <c r="Q221" s="71">
        <f t="shared" si="4"/>
        <v>0</v>
      </c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>
      <c r="A222" s="64"/>
      <c r="B222" s="65"/>
      <c r="C222" s="66"/>
      <c r="D222" s="67"/>
      <c r="E222" s="67"/>
      <c r="F222" s="67"/>
      <c r="G222" s="67"/>
      <c r="H222" s="67"/>
      <c r="I222" s="67"/>
      <c r="J222" s="68"/>
      <c r="K222" s="69"/>
      <c r="L222" s="70"/>
      <c r="M222" s="70" t="b">
        <v>0</v>
      </c>
      <c r="N222" s="71">
        <f t="shared" si="1"/>
        <v>0</v>
      </c>
      <c r="O222" s="71">
        <f t="shared" si="2"/>
        <v>0</v>
      </c>
      <c r="P222" s="71">
        <f t="shared" si="3"/>
        <v>0</v>
      </c>
      <c r="Q222" s="71">
        <f t="shared" si="4"/>
        <v>0</v>
      </c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>
      <c r="A223" s="64"/>
      <c r="B223" s="65"/>
      <c r="C223" s="66"/>
      <c r="D223" s="67"/>
      <c r="E223" s="67"/>
      <c r="F223" s="67"/>
      <c r="G223" s="67"/>
      <c r="H223" s="67"/>
      <c r="I223" s="67"/>
      <c r="J223" s="68"/>
      <c r="K223" s="69"/>
      <c r="L223" s="70"/>
      <c r="M223" s="70" t="b">
        <v>0</v>
      </c>
      <c r="N223" s="71">
        <f t="shared" si="1"/>
        <v>0</v>
      </c>
      <c r="O223" s="71">
        <f t="shared" si="2"/>
        <v>0</v>
      </c>
      <c r="P223" s="71">
        <f t="shared" si="3"/>
        <v>0</v>
      </c>
      <c r="Q223" s="71">
        <f t="shared" si="4"/>
        <v>0</v>
      </c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>
      <c r="A224" s="64"/>
      <c r="B224" s="65"/>
      <c r="C224" s="66"/>
      <c r="D224" s="67"/>
      <c r="E224" s="67"/>
      <c r="F224" s="67"/>
      <c r="G224" s="67"/>
      <c r="H224" s="67"/>
      <c r="I224" s="67"/>
      <c r="J224" s="68"/>
      <c r="K224" s="69"/>
      <c r="L224" s="70"/>
      <c r="M224" s="70" t="b">
        <v>0</v>
      </c>
      <c r="N224" s="71">
        <f t="shared" si="1"/>
        <v>0</v>
      </c>
      <c r="O224" s="71">
        <f t="shared" si="2"/>
        <v>0</v>
      </c>
      <c r="P224" s="71">
        <f t="shared" si="3"/>
        <v>0</v>
      </c>
      <c r="Q224" s="71">
        <f t="shared" si="4"/>
        <v>0</v>
      </c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>
      <c r="A225" s="64"/>
      <c r="B225" s="65"/>
      <c r="C225" s="66"/>
      <c r="D225" s="67"/>
      <c r="E225" s="67"/>
      <c r="F225" s="67"/>
      <c r="G225" s="67"/>
      <c r="H225" s="67"/>
      <c r="I225" s="67"/>
      <c r="J225" s="68"/>
      <c r="K225" s="69"/>
      <c r="L225" s="70"/>
      <c r="M225" s="70" t="b">
        <v>0</v>
      </c>
      <c r="N225" s="71">
        <f t="shared" si="1"/>
        <v>0</v>
      </c>
      <c r="O225" s="71">
        <f t="shared" si="2"/>
        <v>0</v>
      </c>
      <c r="P225" s="71">
        <f t="shared" si="3"/>
        <v>0</v>
      </c>
      <c r="Q225" s="71">
        <f t="shared" si="4"/>
        <v>0</v>
      </c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>
      <c r="A226" s="64"/>
      <c r="B226" s="65"/>
      <c r="C226" s="66"/>
      <c r="D226" s="67"/>
      <c r="E226" s="67"/>
      <c r="F226" s="67"/>
      <c r="G226" s="67"/>
      <c r="H226" s="67"/>
      <c r="I226" s="67"/>
      <c r="J226" s="68"/>
      <c r="K226" s="69"/>
      <c r="L226" s="70"/>
      <c r="M226" s="70" t="b">
        <v>0</v>
      </c>
      <c r="N226" s="71">
        <f t="shared" si="1"/>
        <v>0</v>
      </c>
      <c r="O226" s="71">
        <f t="shared" si="2"/>
        <v>0</v>
      </c>
      <c r="P226" s="71">
        <f t="shared" si="3"/>
        <v>0</v>
      </c>
      <c r="Q226" s="71">
        <f t="shared" si="4"/>
        <v>0</v>
      </c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>
      <c r="A227" s="64"/>
      <c r="B227" s="65"/>
      <c r="C227" s="66"/>
      <c r="D227" s="67"/>
      <c r="E227" s="67"/>
      <c r="F227" s="67"/>
      <c r="G227" s="67"/>
      <c r="H227" s="67"/>
      <c r="I227" s="67"/>
      <c r="J227" s="68"/>
      <c r="K227" s="69"/>
      <c r="L227" s="70"/>
      <c r="M227" s="70" t="b">
        <v>0</v>
      </c>
      <c r="N227" s="71">
        <f t="shared" si="1"/>
        <v>0</v>
      </c>
      <c r="O227" s="71">
        <f t="shared" si="2"/>
        <v>0</v>
      </c>
      <c r="P227" s="71">
        <f t="shared" si="3"/>
        <v>0</v>
      </c>
      <c r="Q227" s="71">
        <f t="shared" si="4"/>
        <v>0</v>
      </c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>
      <c r="A228" s="64"/>
      <c r="B228" s="65"/>
      <c r="C228" s="66"/>
      <c r="D228" s="67"/>
      <c r="E228" s="67"/>
      <c r="F228" s="67"/>
      <c r="G228" s="67"/>
      <c r="H228" s="67"/>
      <c r="I228" s="67"/>
      <c r="J228" s="68"/>
      <c r="K228" s="69"/>
      <c r="L228" s="70"/>
      <c r="M228" s="70" t="b">
        <v>0</v>
      </c>
      <c r="N228" s="71">
        <f t="shared" si="1"/>
        <v>0</v>
      </c>
      <c r="O228" s="71">
        <f t="shared" si="2"/>
        <v>0</v>
      </c>
      <c r="P228" s="71">
        <f t="shared" si="3"/>
        <v>0</v>
      </c>
      <c r="Q228" s="71">
        <f t="shared" si="4"/>
        <v>0</v>
      </c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>
      <c r="A229" s="64"/>
      <c r="B229" s="65"/>
      <c r="C229" s="66"/>
      <c r="D229" s="67"/>
      <c r="E229" s="67"/>
      <c r="F229" s="67"/>
      <c r="G229" s="67"/>
      <c r="H229" s="67"/>
      <c r="I229" s="67"/>
      <c r="J229" s="68"/>
      <c r="K229" s="69"/>
      <c r="L229" s="70"/>
      <c r="M229" s="70" t="b">
        <v>0</v>
      </c>
      <c r="N229" s="71">
        <f t="shared" si="1"/>
        <v>0</v>
      </c>
      <c r="O229" s="71">
        <f t="shared" si="2"/>
        <v>0</v>
      </c>
      <c r="P229" s="71">
        <f t="shared" si="3"/>
        <v>0</v>
      </c>
      <c r="Q229" s="71">
        <f t="shared" si="4"/>
        <v>0</v>
      </c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>
      <c r="A230" s="64"/>
      <c r="B230" s="65"/>
      <c r="C230" s="66"/>
      <c r="D230" s="67"/>
      <c r="E230" s="67"/>
      <c r="F230" s="67"/>
      <c r="G230" s="67"/>
      <c r="H230" s="67"/>
      <c r="I230" s="67"/>
      <c r="J230" s="68"/>
      <c r="K230" s="69"/>
      <c r="L230" s="70"/>
      <c r="M230" s="70" t="b">
        <v>0</v>
      </c>
      <c r="N230" s="71">
        <f t="shared" si="1"/>
        <v>0</v>
      </c>
      <c r="O230" s="71">
        <f t="shared" si="2"/>
        <v>0</v>
      </c>
      <c r="P230" s="71">
        <f t="shared" si="3"/>
        <v>0</v>
      </c>
      <c r="Q230" s="71">
        <f t="shared" si="4"/>
        <v>0</v>
      </c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>
      <c r="A231" s="64"/>
      <c r="B231" s="65"/>
      <c r="C231" s="66"/>
      <c r="D231" s="67"/>
      <c r="E231" s="67"/>
      <c r="F231" s="67"/>
      <c r="G231" s="67"/>
      <c r="H231" s="67"/>
      <c r="I231" s="67"/>
      <c r="J231" s="68"/>
      <c r="K231" s="69"/>
      <c r="L231" s="70"/>
      <c r="M231" s="70" t="b">
        <v>0</v>
      </c>
      <c r="N231" s="71">
        <f t="shared" si="1"/>
        <v>0</v>
      </c>
      <c r="O231" s="71">
        <f t="shared" si="2"/>
        <v>0</v>
      </c>
      <c r="P231" s="71">
        <f t="shared" si="3"/>
        <v>0</v>
      </c>
      <c r="Q231" s="71">
        <f t="shared" si="4"/>
        <v>0</v>
      </c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>
      <c r="A232" s="64"/>
      <c r="B232" s="65"/>
      <c r="C232" s="66"/>
      <c r="D232" s="67"/>
      <c r="E232" s="67"/>
      <c r="F232" s="67"/>
      <c r="G232" s="67"/>
      <c r="H232" s="67"/>
      <c r="I232" s="67"/>
      <c r="J232" s="68"/>
      <c r="K232" s="69"/>
      <c r="L232" s="70"/>
      <c r="M232" s="70" t="b">
        <v>0</v>
      </c>
      <c r="N232" s="71">
        <f t="shared" si="1"/>
        <v>0</v>
      </c>
      <c r="O232" s="71">
        <f t="shared" si="2"/>
        <v>0</v>
      </c>
      <c r="P232" s="71">
        <f t="shared" si="3"/>
        <v>0</v>
      </c>
      <c r="Q232" s="71">
        <f t="shared" si="4"/>
        <v>0</v>
      </c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>
      <c r="A233" s="64"/>
      <c r="B233" s="65"/>
      <c r="C233" s="66"/>
      <c r="D233" s="67"/>
      <c r="E233" s="67"/>
      <c r="F233" s="67"/>
      <c r="G233" s="67"/>
      <c r="H233" s="67"/>
      <c r="I233" s="67"/>
      <c r="J233" s="68"/>
      <c r="K233" s="69"/>
      <c r="L233" s="70"/>
      <c r="M233" s="70" t="b">
        <v>0</v>
      </c>
      <c r="N233" s="71">
        <f t="shared" si="1"/>
        <v>0</v>
      </c>
      <c r="O233" s="71">
        <f t="shared" si="2"/>
        <v>0</v>
      </c>
      <c r="P233" s="71">
        <f t="shared" si="3"/>
        <v>0</v>
      </c>
      <c r="Q233" s="71">
        <f t="shared" si="4"/>
        <v>0</v>
      </c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>
      <c r="A234" s="64"/>
      <c r="B234" s="65"/>
      <c r="C234" s="66"/>
      <c r="D234" s="67"/>
      <c r="E234" s="67"/>
      <c r="F234" s="67"/>
      <c r="G234" s="67"/>
      <c r="H234" s="67"/>
      <c r="I234" s="67"/>
      <c r="J234" s="68"/>
      <c r="K234" s="69"/>
      <c r="L234" s="70"/>
      <c r="M234" s="70" t="b">
        <v>0</v>
      </c>
      <c r="N234" s="71">
        <f t="shared" si="1"/>
        <v>0</v>
      </c>
      <c r="O234" s="71">
        <f t="shared" si="2"/>
        <v>0</v>
      </c>
      <c r="P234" s="71">
        <f t="shared" si="3"/>
        <v>0</v>
      </c>
      <c r="Q234" s="71">
        <f t="shared" si="4"/>
        <v>0</v>
      </c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>
      <c r="A235" s="64"/>
      <c r="B235" s="65"/>
      <c r="C235" s="66"/>
      <c r="D235" s="67"/>
      <c r="E235" s="67"/>
      <c r="F235" s="67"/>
      <c r="G235" s="67"/>
      <c r="H235" s="67"/>
      <c r="I235" s="67"/>
      <c r="J235" s="68"/>
      <c r="K235" s="69"/>
      <c r="L235" s="70"/>
      <c r="M235" s="70" t="b">
        <v>0</v>
      </c>
      <c r="N235" s="71">
        <f t="shared" si="1"/>
        <v>0</v>
      </c>
      <c r="O235" s="71">
        <f t="shared" si="2"/>
        <v>0</v>
      </c>
      <c r="P235" s="71">
        <f t="shared" si="3"/>
        <v>0</v>
      </c>
      <c r="Q235" s="71">
        <f t="shared" si="4"/>
        <v>0</v>
      </c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>
      <c r="A236" s="64"/>
      <c r="B236" s="65"/>
      <c r="C236" s="66"/>
      <c r="D236" s="67"/>
      <c r="E236" s="67"/>
      <c r="F236" s="67"/>
      <c r="G236" s="67"/>
      <c r="H236" s="67"/>
      <c r="I236" s="67"/>
      <c r="J236" s="68"/>
      <c r="K236" s="69"/>
      <c r="L236" s="70"/>
      <c r="M236" s="70" t="b">
        <v>0</v>
      </c>
      <c r="N236" s="71">
        <f t="shared" si="1"/>
        <v>0</v>
      </c>
      <c r="O236" s="71">
        <f t="shared" si="2"/>
        <v>0</v>
      </c>
      <c r="P236" s="71">
        <f t="shared" si="3"/>
        <v>0</v>
      </c>
      <c r="Q236" s="71">
        <f t="shared" si="4"/>
        <v>0</v>
      </c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>
      <c r="A237" s="64"/>
      <c r="B237" s="65"/>
      <c r="C237" s="66"/>
      <c r="D237" s="67"/>
      <c r="E237" s="67"/>
      <c r="F237" s="67"/>
      <c r="G237" s="67"/>
      <c r="H237" s="67"/>
      <c r="I237" s="67"/>
      <c r="J237" s="68"/>
      <c r="K237" s="69"/>
      <c r="L237" s="70"/>
      <c r="M237" s="70" t="b">
        <v>0</v>
      </c>
      <c r="N237" s="71">
        <f t="shared" si="1"/>
        <v>0</v>
      </c>
      <c r="O237" s="71">
        <f t="shared" si="2"/>
        <v>0</v>
      </c>
      <c r="P237" s="71">
        <f t="shared" si="3"/>
        <v>0</v>
      </c>
      <c r="Q237" s="71">
        <f t="shared" si="4"/>
        <v>0</v>
      </c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>
      <c r="A238" s="64"/>
      <c r="B238" s="65"/>
      <c r="C238" s="66"/>
      <c r="D238" s="67"/>
      <c r="E238" s="67"/>
      <c r="F238" s="67"/>
      <c r="G238" s="67"/>
      <c r="H238" s="67"/>
      <c r="I238" s="67"/>
      <c r="J238" s="68"/>
      <c r="K238" s="69"/>
      <c r="L238" s="70"/>
      <c r="M238" s="70" t="b">
        <v>0</v>
      </c>
      <c r="N238" s="71">
        <f t="shared" si="1"/>
        <v>0</v>
      </c>
      <c r="O238" s="71">
        <f t="shared" si="2"/>
        <v>0</v>
      </c>
      <c r="P238" s="71">
        <f t="shared" si="3"/>
        <v>0</v>
      </c>
      <c r="Q238" s="71">
        <f t="shared" si="4"/>
        <v>0</v>
      </c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>
      <c r="A239" s="64"/>
      <c r="B239" s="65"/>
      <c r="C239" s="66"/>
      <c r="D239" s="67"/>
      <c r="E239" s="67"/>
      <c r="F239" s="67"/>
      <c r="G239" s="67"/>
      <c r="H239" s="67"/>
      <c r="I239" s="67"/>
      <c r="J239" s="68"/>
      <c r="K239" s="69"/>
      <c r="L239" s="70"/>
      <c r="M239" s="70" t="b">
        <v>0</v>
      </c>
      <c r="N239" s="71">
        <f t="shared" si="1"/>
        <v>0</v>
      </c>
      <c r="O239" s="71">
        <f t="shared" si="2"/>
        <v>0</v>
      </c>
      <c r="P239" s="71">
        <f t="shared" si="3"/>
        <v>0</v>
      </c>
      <c r="Q239" s="71">
        <f t="shared" si="4"/>
        <v>0</v>
      </c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>
      <c r="A240" s="64"/>
      <c r="B240" s="65"/>
      <c r="C240" s="66"/>
      <c r="D240" s="67"/>
      <c r="E240" s="67"/>
      <c r="F240" s="67"/>
      <c r="G240" s="67"/>
      <c r="H240" s="67"/>
      <c r="I240" s="67"/>
      <c r="J240" s="68"/>
      <c r="K240" s="69"/>
      <c r="L240" s="70"/>
      <c r="M240" s="70" t="b">
        <v>0</v>
      </c>
      <c r="N240" s="71">
        <f t="shared" si="1"/>
        <v>0</v>
      </c>
      <c r="O240" s="71">
        <f t="shared" si="2"/>
        <v>0</v>
      </c>
      <c r="P240" s="71">
        <f t="shared" si="3"/>
        <v>0</v>
      </c>
      <c r="Q240" s="71">
        <f t="shared" si="4"/>
        <v>0</v>
      </c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>
      <c r="A241" s="64"/>
      <c r="B241" s="65"/>
      <c r="C241" s="66"/>
      <c r="D241" s="67"/>
      <c r="E241" s="67"/>
      <c r="F241" s="67"/>
      <c r="G241" s="67"/>
      <c r="H241" s="67"/>
      <c r="I241" s="67"/>
      <c r="J241" s="68"/>
      <c r="K241" s="69"/>
      <c r="L241" s="70"/>
      <c r="M241" s="70" t="b">
        <v>0</v>
      </c>
      <c r="N241" s="71">
        <f t="shared" si="1"/>
        <v>0</v>
      </c>
      <c r="O241" s="71">
        <f t="shared" si="2"/>
        <v>0</v>
      </c>
      <c r="P241" s="71">
        <f t="shared" si="3"/>
        <v>0</v>
      </c>
      <c r="Q241" s="71">
        <f t="shared" si="4"/>
        <v>0</v>
      </c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>
      <c r="A242" s="64"/>
      <c r="B242" s="65"/>
      <c r="C242" s="66"/>
      <c r="D242" s="67"/>
      <c r="E242" s="67"/>
      <c r="F242" s="67"/>
      <c r="G242" s="67"/>
      <c r="H242" s="67"/>
      <c r="I242" s="67"/>
      <c r="J242" s="68"/>
      <c r="K242" s="69"/>
      <c r="L242" s="70"/>
      <c r="M242" s="70" t="b">
        <v>0</v>
      </c>
      <c r="N242" s="71">
        <f t="shared" si="1"/>
        <v>0</v>
      </c>
      <c r="O242" s="71">
        <f t="shared" si="2"/>
        <v>0</v>
      </c>
      <c r="P242" s="71">
        <f t="shared" si="3"/>
        <v>0</v>
      </c>
      <c r="Q242" s="71">
        <f t="shared" si="4"/>
        <v>0</v>
      </c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>
      <c r="A243" s="64"/>
      <c r="B243" s="65"/>
      <c r="C243" s="66"/>
      <c r="D243" s="67"/>
      <c r="E243" s="67"/>
      <c r="F243" s="67"/>
      <c r="G243" s="67"/>
      <c r="H243" s="67"/>
      <c r="I243" s="67"/>
      <c r="J243" s="68"/>
      <c r="K243" s="69"/>
      <c r="L243" s="70"/>
      <c r="M243" s="70" t="b">
        <v>0</v>
      </c>
      <c r="N243" s="71">
        <f t="shared" si="1"/>
        <v>0</v>
      </c>
      <c r="O243" s="71">
        <f t="shared" si="2"/>
        <v>0</v>
      </c>
      <c r="P243" s="71">
        <f t="shared" si="3"/>
        <v>0</v>
      </c>
      <c r="Q243" s="71">
        <f t="shared" si="4"/>
        <v>0</v>
      </c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>
      <c r="A244" s="64"/>
      <c r="B244" s="65"/>
      <c r="C244" s="66"/>
      <c r="D244" s="67"/>
      <c r="E244" s="67"/>
      <c r="F244" s="67"/>
      <c r="G244" s="67"/>
      <c r="H244" s="67"/>
      <c r="I244" s="67"/>
      <c r="J244" s="68"/>
      <c r="K244" s="69"/>
      <c r="L244" s="70"/>
      <c r="M244" s="70" t="b">
        <v>0</v>
      </c>
      <c r="N244" s="71">
        <f t="shared" si="1"/>
        <v>0</v>
      </c>
      <c r="O244" s="71">
        <f t="shared" si="2"/>
        <v>0</v>
      </c>
      <c r="P244" s="71">
        <f t="shared" si="3"/>
        <v>0</v>
      </c>
      <c r="Q244" s="71">
        <f t="shared" si="4"/>
        <v>0</v>
      </c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>
      <c r="A245" s="64"/>
      <c r="B245" s="65"/>
      <c r="C245" s="66"/>
      <c r="D245" s="67"/>
      <c r="E245" s="67"/>
      <c r="F245" s="67"/>
      <c r="G245" s="67"/>
      <c r="H245" s="67"/>
      <c r="I245" s="67"/>
      <c r="J245" s="68"/>
      <c r="K245" s="69"/>
      <c r="L245" s="70"/>
      <c r="M245" s="70" t="b">
        <v>0</v>
      </c>
      <c r="N245" s="71">
        <f t="shared" si="1"/>
        <v>0</v>
      </c>
      <c r="O245" s="71">
        <f t="shared" si="2"/>
        <v>0</v>
      </c>
      <c r="P245" s="71">
        <f t="shared" si="3"/>
        <v>0</v>
      </c>
      <c r="Q245" s="71">
        <f t="shared" si="4"/>
        <v>0</v>
      </c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>
      <c r="A246" s="64"/>
      <c r="B246" s="65"/>
      <c r="C246" s="66"/>
      <c r="D246" s="67"/>
      <c r="E246" s="67"/>
      <c r="F246" s="67"/>
      <c r="G246" s="67"/>
      <c r="H246" s="67"/>
      <c r="I246" s="67"/>
      <c r="J246" s="68"/>
      <c r="K246" s="69"/>
      <c r="L246" s="70"/>
      <c r="M246" s="70" t="b">
        <v>0</v>
      </c>
      <c r="N246" s="71">
        <f t="shared" si="1"/>
        <v>0</v>
      </c>
      <c r="O246" s="71">
        <f t="shared" si="2"/>
        <v>0</v>
      </c>
      <c r="P246" s="71">
        <f t="shared" si="3"/>
        <v>0</v>
      </c>
      <c r="Q246" s="71">
        <f t="shared" si="4"/>
        <v>0</v>
      </c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>
      <c r="A247" s="64"/>
      <c r="B247" s="65"/>
      <c r="C247" s="66"/>
      <c r="D247" s="67"/>
      <c r="E247" s="67"/>
      <c r="F247" s="67"/>
      <c r="G247" s="67"/>
      <c r="H247" s="67"/>
      <c r="I247" s="67"/>
      <c r="J247" s="68"/>
      <c r="K247" s="69"/>
      <c r="L247" s="70"/>
      <c r="M247" s="70" t="b">
        <v>0</v>
      </c>
      <c r="N247" s="71">
        <f t="shared" si="1"/>
        <v>0</v>
      </c>
      <c r="O247" s="71">
        <f t="shared" si="2"/>
        <v>0</v>
      </c>
      <c r="P247" s="71">
        <f t="shared" si="3"/>
        <v>0</v>
      </c>
      <c r="Q247" s="71">
        <f t="shared" si="4"/>
        <v>0</v>
      </c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>
      <c r="A248" s="64"/>
      <c r="B248" s="65"/>
      <c r="C248" s="66"/>
      <c r="D248" s="67"/>
      <c r="E248" s="67"/>
      <c r="F248" s="67"/>
      <c r="G248" s="67"/>
      <c r="H248" s="67"/>
      <c r="I248" s="67"/>
      <c r="J248" s="68"/>
      <c r="K248" s="69"/>
      <c r="L248" s="70"/>
      <c r="M248" s="70" t="b">
        <v>0</v>
      </c>
      <c r="N248" s="71">
        <f t="shared" si="1"/>
        <v>0</v>
      </c>
      <c r="O248" s="71">
        <f t="shared" si="2"/>
        <v>0</v>
      </c>
      <c r="P248" s="71">
        <f t="shared" si="3"/>
        <v>0</v>
      </c>
      <c r="Q248" s="71">
        <f t="shared" si="4"/>
        <v>0</v>
      </c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>
      <c r="A249" s="64"/>
      <c r="B249" s="65"/>
      <c r="C249" s="66"/>
      <c r="D249" s="67"/>
      <c r="E249" s="67"/>
      <c r="F249" s="67"/>
      <c r="G249" s="67"/>
      <c r="H249" s="67"/>
      <c r="I249" s="67"/>
      <c r="J249" s="68"/>
      <c r="K249" s="69"/>
      <c r="L249" s="70"/>
      <c r="M249" s="70" t="b">
        <v>0</v>
      </c>
      <c r="N249" s="71">
        <f t="shared" si="1"/>
        <v>0</v>
      </c>
      <c r="O249" s="71">
        <f t="shared" si="2"/>
        <v>0</v>
      </c>
      <c r="P249" s="71">
        <f t="shared" si="3"/>
        <v>0</v>
      </c>
      <c r="Q249" s="71">
        <f t="shared" si="4"/>
        <v>0</v>
      </c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>
      <c r="A250" s="64"/>
      <c r="B250" s="65"/>
      <c r="C250" s="66"/>
      <c r="D250" s="67"/>
      <c r="E250" s="67"/>
      <c r="F250" s="67"/>
      <c r="G250" s="67"/>
      <c r="H250" s="67"/>
      <c r="I250" s="67"/>
      <c r="J250" s="68"/>
      <c r="K250" s="69"/>
      <c r="L250" s="70"/>
      <c r="M250" s="70" t="b">
        <v>0</v>
      </c>
      <c r="N250" s="71">
        <f t="shared" si="1"/>
        <v>0</v>
      </c>
      <c r="O250" s="71">
        <f t="shared" si="2"/>
        <v>0</v>
      </c>
      <c r="P250" s="71">
        <f t="shared" si="3"/>
        <v>0</v>
      </c>
      <c r="Q250" s="71">
        <f t="shared" si="4"/>
        <v>0</v>
      </c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>
      <c r="A251" s="64"/>
      <c r="B251" s="65"/>
      <c r="C251" s="66"/>
      <c r="D251" s="67"/>
      <c r="E251" s="67"/>
      <c r="F251" s="67"/>
      <c r="G251" s="67"/>
      <c r="H251" s="67"/>
      <c r="I251" s="67"/>
      <c r="J251" s="68"/>
      <c r="K251" s="69"/>
      <c r="L251" s="70"/>
      <c r="M251" s="70" t="b">
        <v>0</v>
      </c>
      <c r="N251" s="71">
        <f t="shared" si="1"/>
        <v>0</v>
      </c>
      <c r="O251" s="71">
        <f t="shared" si="2"/>
        <v>0</v>
      </c>
      <c r="P251" s="71">
        <f t="shared" si="3"/>
        <v>0</v>
      </c>
      <c r="Q251" s="71">
        <f t="shared" si="4"/>
        <v>0</v>
      </c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>
      <c r="A252" s="64"/>
      <c r="B252" s="65"/>
      <c r="C252" s="66"/>
      <c r="D252" s="67"/>
      <c r="E252" s="67"/>
      <c r="F252" s="67"/>
      <c r="G252" s="67"/>
      <c r="H252" s="67"/>
      <c r="I252" s="67"/>
      <c r="J252" s="68"/>
      <c r="K252" s="69"/>
      <c r="L252" s="70"/>
      <c r="M252" s="70" t="b">
        <v>0</v>
      </c>
      <c r="N252" s="71">
        <f t="shared" si="1"/>
        <v>0</v>
      </c>
      <c r="O252" s="71">
        <f t="shared" si="2"/>
        <v>0</v>
      </c>
      <c r="P252" s="71">
        <f t="shared" si="3"/>
        <v>0</v>
      </c>
      <c r="Q252" s="71">
        <f t="shared" si="4"/>
        <v>0</v>
      </c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>
      <c r="A253" s="64"/>
      <c r="B253" s="65"/>
      <c r="C253" s="66"/>
      <c r="D253" s="67"/>
      <c r="E253" s="67"/>
      <c r="F253" s="67"/>
      <c r="G253" s="67"/>
      <c r="H253" s="67"/>
      <c r="I253" s="67"/>
      <c r="J253" s="68"/>
      <c r="K253" s="69"/>
      <c r="L253" s="70"/>
      <c r="M253" s="70" t="b">
        <v>0</v>
      </c>
      <c r="N253" s="71">
        <f t="shared" si="1"/>
        <v>0</v>
      </c>
      <c r="O253" s="71">
        <f t="shared" si="2"/>
        <v>0</v>
      </c>
      <c r="P253" s="71">
        <f t="shared" si="3"/>
        <v>0</v>
      </c>
      <c r="Q253" s="71">
        <f t="shared" si="4"/>
        <v>0</v>
      </c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>
      <c r="A254" s="64"/>
      <c r="B254" s="65"/>
      <c r="C254" s="66"/>
      <c r="D254" s="67"/>
      <c r="E254" s="67"/>
      <c r="F254" s="67"/>
      <c r="G254" s="67"/>
      <c r="H254" s="67"/>
      <c r="I254" s="67"/>
      <c r="J254" s="68"/>
      <c r="K254" s="69"/>
      <c r="L254" s="70"/>
      <c r="M254" s="70" t="b">
        <v>0</v>
      </c>
      <c r="N254" s="71">
        <f t="shared" si="1"/>
        <v>0</v>
      </c>
      <c r="O254" s="71">
        <f t="shared" si="2"/>
        <v>0</v>
      </c>
      <c r="P254" s="71">
        <f t="shared" si="3"/>
        <v>0</v>
      </c>
      <c r="Q254" s="71">
        <f t="shared" si="4"/>
        <v>0</v>
      </c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>
      <c r="A255" s="64"/>
      <c r="B255" s="65"/>
      <c r="C255" s="66"/>
      <c r="D255" s="67"/>
      <c r="E255" s="67"/>
      <c r="F255" s="67"/>
      <c r="G255" s="67"/>
      <c r="H255" s="67"/>
      <c r="I255" s="67"/>
      <c r="J255" s="68"/>
      <c r="K255" s="69"/>
      <c r="L255" s="70"/>
      <c r="M255" s="70" t="b">
        <v>0</v>
      </c>
      <c r="N255" s="71">
        <f t="shared" si="1"/>
        <v>0</v>
      </c>
      <c r="O255" s="71">
        <f t="shared" si="2"/>
        <v>0</v>
      </c>
      <c r="P255" s="71">
        <f t="shared" si="3"/>
        <v>0</v>
      </c>
      <c r="Q255" s="71">
        <f t="shared" si="4"/>
        <v>0</v>
      </c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>
      <c r="A256" s="64"/>
      <c r="B256" s="65"/>
      <c r="C256" s="66"/>
      <c r="D256" s="67"/>
      <c r="E256" s="67"/>
      <c r="F256" s="67"/>
      <c r="G256" s="67"/>
      <c r="H256" s="67"/>
      <c r="I256" s="67"/>
      <c r="J256" s="68"/>
      <c r="K256" s="69"/>
      <c r="L256" s="70"/>
      <c r="M256" s="70" t="b">
        <v>0</v>
      </c>
      <c r="N256" s="71">
        <f t="shared" si="1"/>
        <v>0</v>
      </c>
      <c r="O256" s="71">
        <f t="shared" si="2"/>
        <v>0</v>
      </c>
      <c r="P256" s="71">
        <f t="shared" si="3"/>
        <v>0</v>
      </c>
      <c r="Q256" s="71">
        <f t="shared" si="4"/>
        <v>0</v>
      </c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>
      <c r="A257" s="64"/>
      <c r="B257" s="65"/>
      <c r="C257" s="66"/>
      <c r="D257" s="67"/>
      <c r="E257" s="67"/>
      <c r="F257" s="67"/>
      <c r="G257" s="67"/>
      <c r="H257" s="67"/>
      <c r="I257" s="67"/>
      <c r="J257" s="68"/>
      <c r="K257" s="69"/>
      <c r="L257" s="70"/>
      <c r="M257" s="70" t="b">
        <v>0</v>
      </c>
      <c r="N257" s="71">
        <f t="shared" si="1"/>
        <v>0</v>
      </c>
      <c r="O257" s="71">
        <f t="shared" si="2"/>
        <v>0</v>
      </c>
      <c r="P257" s="71">
        <f t="shared" si="3"/>
        <v>0</v>
      </c>
      <c r="Q257" s="71">
        <f t="shared" si="4"/>
        <v>0</v>
      </c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>
      <c r="A258" s="64"/>
      <c r="B258" s="65"/>
      <c r="C258" s="66"/>
      <c r="D258" s="67"/>
      <c r="E258" s="67"/>
      <c r="F258" s="67"/>
      <c r="G258" s="67"/>
      <c r="H258" s="67"/>
      <c r="I258" s="67"/>
      <c r="J258" s="68"/>
      <c r="K258" s="69"/>
      <c r="L258" s="70"/>
      <c r="M258" s="70" t="b">
        <v>0</v>
      </c>
      <c r="N258" s="71">
        <f t="shared" si="1"/>
        <v>0</v>
      </c>
      <c r="O258" s="71">
        <f t="shared" si="2"/>
        <v>0</v>
      </c>
      <c r="P258" s="71">
        <f t="shared" si="3"/>
        <v>0</v>
      </c>
      <c r="Q258" s="71">
        <f t="shared" si="4"/>
        <v>0</v>
      </c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>
      <c r="A259" s="64"/>
      <c r="B259" s="65"/>
      <c r="C259" s="66"/>
      <c r="D259" s="67"/>
      <c r="E259" s="67"/>
      <c r="F259" s="67"/>
      <c r="G259" s="67"/>
      <c r="H259" s="67"/>
      <c r="I259" s="67"/>
      <c r="J259" s="68"/>
      <c r="K259" s="69"/>
      <c r="L259" s="70"/>
      <c r="M259" s="70" t="b">
        <v>0</v>
      </c>
      <c r="N259" s="71">
        <f t="shared" si="1"/>
        <v>0</v>
      </c>
      <c r="O259" s="71">
        <f t="shared" si="2"/>
        <v>0</v>
      </c>
      <c r="P259" s="71">
        <f t="shared" si="3"/>
        <v>0</v>
      </c>
      <c r="Q259" s="71">
        <f t="shared" si="4"/>
        <v>0</v>
      </c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>
      <c r="A260" s="64"/>
      <c r="B260" s="65"/>
      <c r="C260" s="66"/>
      <c r="D260" s="67"/>
      <c r="E260" s="67"/>
      <c r="F260" s="67"/>
      <c r="G260" s="67"/>
      <c r="H260" s="67"/>
      <c r="I260" s="67"/>
      <c r="J260" s="68"/>
      <c r="K260" s="69"/>
      <c r="L260" s="70"/>
      <c r="M260" s="70" t="b">
        <v>0</v>
      </c>
      <c r="N260" s="71">
        <f t="shared" si="1"/>
        <v>0</v>
      </c>
      <c r="O260" s="71">
        <f t="shared" si="2"/>
        <v>0</v>
      </c>
      <c r="P260" s="71">
        <f t="shared" si="3"/>
        <v>0</v>
      </c>
      <c r="Q260" s="71">
        <f t="shared" si="4"/>
        <v>0</v>
      </c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>
      <c r="A261" s="64"/>
      <c r="B261" s="65"/>
      <c r="C261" s="66"/>
      <c r="D261" s="67"/>
      <c r="E261" s="67"/>
      <c r="F261" s="67"/>
      <c r="G261" s="67"/>
      <c r="H261" s="67"/>
      <c r="I261" s="67"/>
      <c r="J261" s="68"/>
      <c r="K261" s="69"/>
      <c r="L261" s="70"/>
      <c r="M261" s="70" t="b">
        <v>0</v>
      </c>
      <c r="N261" s="71">
        <f t="shared" si="1"/>
        <v>0</v>
      </c>
      <c r="O261" s="71">
        <f t="shared" si="2"/>
        <v>0</v>
      </c>
      <c r="P261" s="71">
        <f t="shared" si="3"/>
        <v>0</v>
      </c>
      <c r="Q261" s="71">
        <f t="shared" si="4"/>
        <v>0</v>
      </c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>
      <c r="A262" s="64"/>
      <c r="B262" s="65"/>
      <c r="C262" s="66"/>
      <c r="D262" s="67"/>
      <c r="E262" s="67"/>
      <c r="F262" s="67"/>
      <c r="G262" s="67"/>
      <c r="H262" s="67"/>
      <c r="I262" s="67"/>
      <c r="J262" s="68"/>
      <c r="K262" s="69"/>
      <c r="L262" s="70"/>
      <c r="M262" s="70" t="b">
        <v>0</v>
      </c>
      <c r="N262" s="71">
        <f t="shared" si="1"/>
        <v>0</v>
      </c>
      <c r="O262" s="71">
        <f t="shared" si="2"/>
        <v>0</v>
      </c>
      <c r="P262" s="71">
        <f t="shared" si="3"/>
        <v>0</v>
      </c>
      <c r="Q262" s="71">
        <f t="shared" si="4"/>
        <v>0</v>
      </c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>
      <c r="A263" s="64"/>
      <c r="B263" s="65"/>
      <c r="C263" s="66"/>
      <c r="D263" s="67"/>
      <c r="E263" s="67"/>
      <c r="F263" s="67"/>
      <c r="G263" s="67"/>
      <c r="H263" s="67"/>
      <c r="I263" s="67"/>
      <c r="J263" s="68"/>
      <c r="K263" s="69"/>
      <c r="L263" s="70"/>
      <c r="M263" s="70" t="b">
        <v>0</v>
      </c>
      <c r="N263" s="71">
        <f t="shared" si="1"/>
        <v>0</v>
      </c>
      <c r="O263" s="71">
        <f t="shared" si="2"/>
        <v>0</v>
      </c>
      <c r="P263" s="71">
        <f t="shared" si="3"/>
        <v>0</v>
      </c>
      <c r="Q263" s="71">
        <f t="shared" si="4"/>
        <v>0</v>
      </c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>
      <c r="A264" s="64"/>
      <c r="B264" s="65"/>
      <c r="C264" s="66"/>
      <c r="D264" s="67"/>
      <c r="E264" s="67"/>
      <c r="F264" s="67"/>
      <c r="G264" s="67"/>
      <c r="H264" s="67"/>
      <c r="I264" s="67"/>
      <c r="J264" s="68"/>
      <c r="K264" s="69"/>
      <c r="L264" s="70"/>
      <c r="M264" s="70" t="b">
        <v>0</v>
      </c>
      <c r="N264" s="71">
        <f t="shared" si="1"/>
        <v>0</v>
      </c>
      <c r="O264" s="71">
        <f t="shared" si="2"/>
        <v>0</v>
      </c>
      <c r="P264" s="71">
        <f t="shared" si="3"/>
        <v>0</v>
      </c>
      <c r="Q264" s="71">
        <f t="shared" si="4"/>
        <v>0</v>
      </c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>
      <c r="A265" s="64"/>
      <c r="B265" s="65"/>
      <c r="C265" s="66"/>
      <c r="D265" s="67"/>
      <c r="E265" s="67"/>
      <c r="F265" s="67"/>
      <c r="G265" s="67"/>
      <c r="H265" s="67"/>
      <c r="I265" s="67"/>
      <c r="J265" s="68"/>
      <c r="K265" s="69"/>
      <c r="L265" s="70"/>
      <c r="M265" s="70" t="b">
        <v>0</v>
      </c>
      <c r="N265" s="71">
        <f t="shared" si="1"/>
        <v>0</v>
      </c>
      <c r="O265" s="71">
        <f t="shared" si="2"/>
        <v>0</v>
      </c>
      <c r="P265" s="71">
        <f t="shared" si="3"/>
        <v>0</v>
      </c>
      <c r="Q265" s="71">
        <f t="shared" si="4"/>
        <v>0</v>
      </c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>
      <c r="A266" s="64"/>
      <c r="B266" s="65"/>
      <c r="C266" s="66"/>
      <c r="D266" s="67"/>
      <c r="E266" s="67"/>
      <c r="F266" s="67"/>
      <c r="G266" s="67"/>
      <c r="H266" s="67"/>
      <c r="I266" s="67"/>
      <c r="J266" s="68"/>
      <c r="K266" s="69"/>
      <c r="L266" s="70"/>
      <c r="M266" s="70" t="b">
        <v>0</v>
      </c>
      <c r="N266" s="71">
        <f t="shared" si="1"/>
        <v>0</v>
      </c>
      <c r="O266" s="71">
        <f t="shared" si="2"/>
        <v>0</v>
      </c>
      <c r="P266" s="71">
        <f t="shared" si="3"/>
        <v>0</v>
      </c>
      <c r="Q266" s="71">
        <f t="shared" si="4"/>
        <v>0</v>
      </c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>
      <c r="A267" s="64"/>
      <c r="B267" s="65"/>
      <c r="C267" s="66"/>
      <c r="D267" s="67"/>
      <c r="E267" s="67"/>
      <c r="F267" s="67"/>
      <c r="G267" s="67"/>
      <c r="H267" s="67"/>
      <c r="I267" s="67"/>
      <c r="J267" s="68"/>
      <c r="K267" s="69"/>
      <c r="L267" s="70"/>
      <c r="M267" s="70" t="b">
        <v>0</v>
      </c>
      <c r="N267" s="71">
        <f t="shared" si="1"/>
        <v>0</v>
      </c>
      <c r="O267" s="71">
        <f t="shared" si="2"/>
        <v>0</v>
      </c>
      <c r="P267" s="71">
        <f t="shared" si="3"/>
        <v>0</v>
      </c>
      <c r="Q267" s="71">
        <f t="shared" si="4"/>
        <v>0</v>
      </c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>
      <c r="A268" s="64"/>
      <c r="B268" s="65"/>
      <c r="C268" s="66"/>
      <c r="D268" s="67"/>
      <c r="E268" s="67"/>
      <c r="F268" s="67"/>
      <c r="G268" s="67"/>
      <c r="H268" s="67"/>
      <c r="I268" s="67"/>
      <c r="J268" s="68"/>
      <c r="K268" s="69"/>
      <c r="L268" s="70"/>
      <c r="M268" s="70" t="b">
        <v>0</v>
      </c>
      <c r="N268" s="71">
        <f t="shared" si="1"/>
        <v>0</v>
      </c>
      <c r="O268" s="71">
        <f t="shared" si="2"/>
        <v>0</v>
      </c>
      <c r="P268" s="71">
        <f t="shared" si="3"/>
        <v>0</v>
      </c>
      <c r="Q268" s="71">
        <f t="shared" si="4"/>
        <v>0</v>
      </c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>
      <c r="A269" s="64"/>
      <c r="B269" s="65"/>
      <c r="C269" s="66"/>
      <c r="D269" s="67"/>
      <c r="E269" s="67"/>
      <c r="F269" s="67"/>
      <c r="G269" s="67"/>
      <c r="H269" s="67"/>
      <c r="I269" s="67"/>
      <c r="J269" s="68"/>
      <c r="K269" s="69"/>
      <c r="L269" s="70"/>
      <c r="M269" s="70" t="b">
        <v>0</v>
      </c>
      <c r="N269" s="71">
        <f t="shared" si="1"/>
        <v>0</v>
      </c>
      <c r="O269" s="71">
        <f t="shared" si="2"/>
        <v>0</v>
      </c>
      <c r="P269" s="71">
        <f t="shared" si="3"/>
        <v>0</v>
      </c>
      <c r="Q269" s="71">
        <f t="shared" si="4"/>
        <v>0</v>
      </c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>
      <c r="A270" s="64"/>
      <c r="B270" s="65"/>
      <c r="C270" s="66"/>
      <c r="D270" s="67"/>
      <c r="E270" s="67"/>
      <c r="F270" s="67"/>
      <c r="G270" s="67"/>
      <c r="H270" s="67"/>
      <c r="I270" s="67"/>
      <c r="J270" s="68"/>
      <c r="K270" s="69"/>
      <c r="L270" s="70"/>
      <c r="M270" s="70" t="b">
        <v>0</v>
      </c>
      <c r="N270" s="71">
        <f t="shared" si="1"/>
        <v>0</v>
      </c>
      <c r="O270" s="71">
        <f t="shared" si="2"/>
        <v>0</v>
      </c>
      <c r="P270" s="71">
        <f t="shared" si="3"/>
        <v>0</v>
      </c>
      <c r="Q270" s="71">
        <f t="shared" si="4"/>
        <v>0</v>
      </c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>
      <c r="A271" s="64"/>
      <c r="B271" s="65"/>
      <c r="C271" s="66"/>
      <c r="D271" s="67"/>
      <c r="E271" s="67"/>
      <c r="F271" s="67"/>
      <c r="G271" s="67"/>
      <c r="H271" s="67"/>
      <c r="I271" s="67"/>
      <c r="J271" s="68"/>
      <c r="K271" s="69"/>
      <c r="L271" s="70"/>
      <c r="M271" s="70" t="b">
        <v>0</v>
      </c>
      <c r="N271" s="71">
        <f t="shared" si="1"/>
        <v>0</v>
      </c>
      <c r="O271" s="71">
        <f t="shared" si="2"/>
        <v>0</v>
      </c>
      <c r="P271" s="71">
        <f t="shared" si="3"/>
        <v>0</v>
      </c>
      <c r="Q271" s="71">
        <f t="shared" si="4"/>
        <v>0</v>
      </c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>
      <c r="A272" s="64"/>
      <c r="B272" s="65"/>
      <c r="C272" s="66"/>
      <c r="D272" s="67"/>
      <c r="E272" s="67"/>
      <c r="F272" s="67"/>
      <c r="G272" s="67"/>
      <c r="H272" s="67"/>
      <c r="I272" s="67"/>
      <c r="J272" s="68"/>
      <c r="K272" s="69"/>
      <c r="L272" s="70"/>
      <c r="M272" s="70" t="b">
        <v>0</v>
      </c>
      <c r="N272" s="71">
        <f t="shared" si="1"/>
        <v>0</v>
      </c>
      <c r="O272" s="71">
        <f t="shared" si="2"/>
        <v>0</v>
      </c>
      <c r="P272" s="71">
        <f t="shared" si="3"/>
        <v>0</v>
      </c>
      <c r="Q272" s="71">
        <f t="shared" si="4"/>
        <v>0</v>
      </c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>
      <c r="A273" s="64"/>
      <c r="B273" s="65"/>
      <c r="C273" s="66"/>
      <c r="D273" s="67"/>
      <c r="E273" s="67"/>
      <c r="F273" s="67"/>
      <c r="G273" s="67"/>
      <c r="H273" s="67"/>
      <c r="I273" s="67"/>
      <c r="J273" s="68"/>
      <c r="K273" s="69"/>
      <c r="L273" s="70"/>
      <c r="M273" s="70" t="b">
        <v>0</v>
      </c>
      <c r="N273" s="71">
        <f t="shared" si="1"/>
        <v>0</v>
      </c>
      <c r="O273" s="71">
        <f t="shared" si="2"/>
        <v>0</v>
      </c>
      <c r="P273" s="71">
        <f t="shared" si="3"/>
        <v>0</v>
      </c>
      <c r="Q273" s="71">
        <f t="shared" si="4"/>
        <v>0</v>
      </c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>
      <c r="A274" s="64"/>
      <c r="B274" s="65"/>
      <c r="C274" s="66"/>
      <c r="D274" s="67"/>
      <c r="E274" s="67"/>
      <c r="F274" s="67"/>
      <c r="G274" s="67"/>
      <c r="H274" s="67"/>
      <c r="I274" s="67"/>
      <c r="J274" s="68"/>
      <c r="K274" s="69"/>
      <c r="L274" s="70"/>
      <c r="M274" s="70" t="b">
        <v>0</v>
      </c>
      <c r="N274" s="71">
        <f t="shared" si="1"/>
        <v>0</v>
      </c>
      <c r="O274" s="71">
        <f t="shared" si="2"/>
        <v>0</v>
      </c>
      <c r="P274" s="71">
        <f t="shared" si="3"/>
        <v>0</v>
      </c>
      <c r="Q274" s="71">
        <f t="shared" si="4"/>
        <v>0</v>
      </c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>
      <c r="A275" s="64"/>
      <c r="B275" s="65"/>
      <c r="C275" s="66"/>
      <c r="D275" s="67"/>
      <c r="E275" s="67"/>
      <c r="F275" s="67"/>
      <c r="G275" s="67"/>
      <c r="H275" s="67"/>
      <c r="I275" s="67"/>
      <c r="J275" s="68"/>
      <c r="K275" s="69"/>
      <c r="L275" s="70"/>
      <c r="M275" s="70" t="b">
        <v>0</v>
      </c>
      <c r="N275" s="71">
        <f t="shared" si="1"/>
        <v>0</v>
      </c>
      <c r="O275" s="71">
        <f t="shared" si="2"/>
        <v>0</v>
      </c>
      <c r="P275" s="71">
        <f t="shared" si="3"/>
        <v>0</v>
      </c>
      <c r="Q275" s="71">
        <f t="shared" si="4"/>
        <v>0</v>
      </c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>
      <c r="A276" s="64"/>
      <c r="B276" s="65"/>
      <c r="C276" s="66"/>
      <c r="D276" s="67"/>
      <c r="E276" s="67"/>
      <c r="F276" s="67"/>
      <c r="G276" s="67"/>
      <c r="H276" s="67"/>
      <c r="I276" s="67"/>
      <c r="J276" s="68"/>
      <c r="K276" s="69"/>
      <c r="L276" s="70"/>
      <c r="M276" s="70" t="b">
        <v>0</v>
      </c>
      <c r="N276" s="71">
        <f t="shared" si="1"/>
        <v>0</v>
      </c>
      <c r="O276" s="71">
        <f t="shared" si="2"/>
        <v>0</v>
      </c>
      <c r="P276" s="71">
        <f t="shared" si="3"/>
        <v>0</v>
      </c>
      <c r="Q276" s="71">
        <f t="shared" si="4"/>
        <v>0</v>
      </c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>
      <c r="A277" s="64"/>
      <c r="B277" s="65"/>
      <c r="C277" s="66"/>
      <c r="D277" s="67"/>
      <c r="E277" s="67"/>
      <c r="F277" s="67"/>
      <c r="G277" s="67"/>
      <c r="H277" s="67"/>
      <c r="I277" s="67"/>
      <c r="J277" s="68"/>
      <c r="K277" s="69"/>
      <c r="L277" s="70"/>
      <c r="M277" s="70" t="b">
        <v>0</v>
      </c>
      <c r="N277" s="71">
        <f t="shared" si="1"/>
        <v>0</v>
      </c>
      <c r="O277" s="71">
        <f t="shared" si="2"/>
        <v>0</v>
      </c>
      <c r="P277" s="71">
        <f t="shared" si="3"/>
        <v>0</v>
      </c>
      <c r="Q277" s="71">
        <f t="shared" si="4"/>
        <v>0</v>
      </c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>
      <c r="A278" s="64"/>
      <c r="B278" s="65"/>
      <c r="C278" s="66"/>
      <c r="D278" s="67"/>
      <c r="E278" s="67"/>
      <c r="F278" s="67"/>
      <c r="G278" s="67"/>
      <c r="H278" s="67"/>
      <c r="I278" s="67"/>
      <c r="J278" s="68"/>
      <c r="K278" s="69"/>
      <c r="L278" s="70"/>
      <c r="M278" s="70" t="b">
        <v>0</v>
      </c>
      <c r="N278" s="71">
        <f t="shared" si="1"/>
        <v>0</v>
      </c>
      <c r="O278" s="71">
        <f t="shared" si="2"/>
        <v>0</v>
      </c>
      <c r="P278" s="71">
        <f t="shared" si="3"/>
        <v>0</v>
      </c>
      <c r="Q278" s="71">
        <f t="shared" si="4"/>
        <v>0</v>
      </c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>
      <c r="A279" s="64"/>
      <c r="B279" s="65"/>
      <c r="C279" s="66"/>
      <c r="D279" s="67"/>
      <c r="E279" s="67"/>
      <c r="F279" s="67"/>
      <c r="G279" s="67"/>
      <c r="H279" s="67"/>
      <c r="I279" s="67"/>
      <c r="J279" s="68"/>
      <c r="K279" s="69"/>
      <c r="L279" s="70"/>
      <c r="M279" s="70" t="b">
        <v>0</v>
      </c>
      <c r="N279" s="71">
        <f t="shared" si="1"/>
        <v>0</v>
      </c>
      <c r="O279" s="71">
        <f t="shared" si="2"/>
        <v>0</v>
      </c>
      <c r="P279" s="71">
        <f t="shared" si="3"/>
        <v>0</v>
      </c>
      <c r="Q279" s="71">
        <f t="shared" si="4"/>
        <v>0</v>
      </c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>
      <c r="A280" s="64"/>
      <c r="B280" s="65"/>
      <c r="C280" s="66"/>
      <c r="D280" s="67"/>
      <c r="E280" s="67"/>
      <c r="F280" s="67"/>
      <c r="G280" s="67"/>
      <c r="H280" s="67"/>
      <c r="I280" s="67"/>
      <c r="J280" s="68"/>
      <c r="K280" s="69"/>
      <c r="L280" s="70"/>
      <c r="M280" s="70" t="b">
        <v>0</v>
      </c>
      <c r="N280" s="71">
        <f t="shared" si="1"/>
        <v>0</v>
      </c>
      <c r="O280" s="71">
        <f t="shared" si="2"/>
        <v>0</v>
      </c>
      <c r="P280" s="71">
        <f t="shared" si="3"/>
        <v>0</v>
      </c>
      <c r="Q280" s="71">
        <f t="shared" si="4"/>
        <v>0</v>
      </c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>
      <c r="A281" s="64"/>
      <c r="B281" s="65"/>
      <c r="C281" s="66"/>
      <c r="D281" s="67"/>
      <c r="E281" s="67"/>
      <c r="F281" s="67"/>
      <c r="G281" s="67"/>
      <c r="H281" s="67"/>
      <c r="I281" s="67"/>
      <c r="J281" s="68"/>
      <c r="K281" s="69"/>
      <c r="L281" s="70"/>
      <c r="M281" s="70" t="b">
        <v>0</v>
      </c>
      <c r="N281" s="71">
        <f t="shared" si="1"/>
        <v>0</v>
      </c>
      <c r="O281" s="71">
        <f t="shared" si="2"/>
        <v>0</v>
      </c>
      <c r="P281" s="71">
        <f t="shared" si="3"/>
        <v>0</v>
      </c>
      <c r="Q281" s="71">
        <f t="shared" si="4"/>
        <v>0</v>
      </c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>
      <c r="A282" s="64"/>
      <c r="B282" s="65"/>
      <c r="C282" s="66"/>
      <c r="D282" s="67"/>
      <c r="E282" s="67"/>
      <c r="F282" s="67"/>
      <c r="G282" s="67"/>
      <c r="H282" s="67"/>
      <c r="I282" s="67"/>
      <c r="J282" s="68"/>
      <c r="K282" s="69"/>
      <c r="L282" s="70"/>
      <c r="M282" s="70" t="b">
        <v>0</v>
      </c>
      <c r="N282" s="71">
        <f t="shared" si="1"/>
        <v>0</v>
      </c>
      <c r="O282" s="71">
        <f t="shared" si="2"/>
        <v>0</v>
      </c>
      <c r="P282" s="71">
        <f t="shared" si="3"/>
        <v>0</v>
      </c>
      <c r="Q282" s="71">
        <f t="shared" si="4"/>
        <v>0</v>
      </c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>
      <c r="A283" s="64"/>
      <c r="B283" s="65"/>
      <c r="C283" s="66"/>
      <c r="D283" s="67"/>
      <c r="E283" s="67"/>
      <c r="F283" s="67"/>
      <c r="G283" s="67"/>
      <c r="H283" s="67"/>
      <c r="I283" s="67"/>
      <c r="J283" s="68"/>
      <c r="K283" s="69"/>
      <c r="L283" s="70"/>
      <c r="M283" s="70" t="b">
        <v>0</v>
      </c>
      <c r="N283" s="71">
        <f t="shared" si="1"/>
        <v>0</v>
      </c>
      <c r="O283" s="71">
        <f t="shared" si="2"/>
        <v>0</v>
      </c>
      <c r="P283" s="71">
        <f t="shared" si="3"/>
        <v>0</v>
      </c>
      <c r="Q283" s="71">
        <f t="shared" si="4"/>
        <v>0</v>
      </c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>
      <c r="A284" s="64"/>
      <c r="B284" s="65"/>
      <c r="C284" s="66"/>
      <c r="D284" s="67"/>
      <c r="E284" s="67"/>
      <c r="F284" s="67"/>
      <c r="G284" s="67"/>
      <c r="H284" s="67"/>
      <c r="I284" s="67"/>
      <c r="J284" s="68"/>
      <c r="K284" s="69"/>
      <c r="L284" s="70"/>
      <c r="M284" s="70" t="b">
        <v>0</v>
      </c>
      <c r="N284" s="71">
        <f t="shared" si="1"/>
        <v>0</v>
      </c>
      <c r="O284" s="71">
        <f t="shared" si="2"/>
        <v>0</v>
      </c>
      <c r="P284" s="71">
        <f t="shared" si="3"/>
        <v>0</v>
      </c>
      <c r="Q284" s="71">
        <f t="shared" si="4"/>
        <v>0</v>
      </c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>
      <c r="A285" s="64"/>
      <c r="B285" s="65"/>
      <c r="C285" s="66"/>
      <c r="D285" s="67"/>
      <c r="E285" s="67"/>
      <c r="F285" s="67"/>
      <c r="G285" s="67"/>
      <c r="H285" s="67"/>
      <c r="I285" s="67"/>
      <c r="J285" s="68"/>
      <c r="K285" s="69"/>
      <c r="L285" s="70"/>
      <c r="M285" s="70" t="b">
        <v>0</v>
      </c>
      <c r="N285" s="71">
        <f t="shared" si="1"/>
        <v>0</v>
      </c>
      <c r="O285" s="71">
        <f t="shared" si="2"/>
        <v>0</v>
      </c>
      <c r="P285" s="71">
        <f t="shared" si="3"/>
        <v>0</v>
      </c>
      <c r="Q285" s="71">
        <f t="shared" si="4"/>
        <v>0</v>
      </c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>
      <c r="A286" s="64"/>
      <c r="B286" s="65"/>
      <c r="C286" s="66"/>
      <c r="D286" s="67"/>
      <c r="E286" s="67"/>
      <c r="F286" s="67"/>
      <c r="G286" s="67"/>
      <c r="H286" s="67"/>
      <c r="I286" s="67"/>
      <c r="J286" s="68"/>
      <c r="K286" s="69"/>
      <c r="L286" s="70"/>
      <c r="M286" s="70" t="b">
        <v>0</v>
      </c>
      <c r="N286" s="71">
        <f t="shared" si="1"/>
        <v>0</v>
      </c>
      <c r="O286" s="71">
        <f t="shared" si="2"/>
        <v>0</v>
      </c>
      <c r="P286" s="71">
        <f t="shared" si="3"/>
        <v>0</v>
      </c>
      <c r="Q286" s="71">
        <f t="shared" si="4"/>
        <v>0</v>
      </c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>
      <c r="A287" s="64"/>
      <c r="B287" s="65"/>
      <c r="C287" s="66"/>
      <c r="D287" s="67"/>
      <c r="E287" s="67"/>
      <c r="F287" s="67"/>
      <c r="G287" s="67"/>
      <c r="H287" s="67"/>
      <c r="I287" s="67"/>
      <c r="J287" s="68"/>
      <c r="K287" s="69"/>
      <c r="L287" s="70"/>
      <c r="M287" s="70" t="b">
        <v>0</v>
      </c>
      <c r="N287" s="71">
        <f t="shared" si="1"/>
        <v>0</v>
      </c>
      <c r="O287" s="71">
        <f t="shared" si="2"/>
        <v>0</v>
      </c>
      <c r="P287" s="71">
        <f t="shared" si="3"/>
        <v>0</v>
      </c>
      <c r="Q287" s="71">
        <f t="shared" si="4"/>
        <v>0</v>
      </c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>
      <c r="A288" s="64"/>
      <c r="B288" s="65"/>
      <c r="C288" s="66"/>
      <c r="D288" s="67"/>
      <c r="E288" s="67"/>
      <c r="F288" s="67"/>
      <c r="G288" s="67"/>
      <c r="H288" s="67"/>
      <c r="I288" s="67"/>
      <c r="J288" s="68"/>
      <c r="K288" s="69"/>
      <c r="L288" s="70"/>
      <c r="M288" s="70" t="b">
        <v>0</v>
      </c>
      <c r="N288" s="71">
        <f t="shared" si="1"/>
        <v>0</v>
      </c>
      <c r="O288" s="71">
        <f t="shared" si="2"/>
        <v>0</v>
      </c>
      <c r="P288" s="71">
        <f t="shared" si="3"/>
        <v>0</v>
      </c>
      <c r="Q288" s="71">
        <f t="shared" si="4"/>
        <v>0</v>
      </c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>
      <c r="A289" s="64"/>
      <c r="B289" s="65"/>
      <c r="C289" s="66"/>
      <c r="D289" s="67"/>
      <c r="E289" s="67"/>
      <c r="F289" s="67"/>
      <c r="G289" s="67"/>
      <c r="H289" s="67"/>
      <c r="I289" s="67"/>
      <c r="J289" s="68"/>
      <c r="K289" s="69"/>
      <c r="L289" s="70"/>
      <c r="M289" s="70" t="b">
        <v>0</v>
      </c>
      <c r="N289" s="71">
        <f t="shared" si="1"/>
        <v>0</v>
      </c>
      <c r="O289" s="71">
        <f t="shared" si="2"/>
        <v>0</v>
      </c>
      <c r="P289" s="71">
        <f t="shared" si="3"/>
        <v>0</v>
      </c>
      <c r="Q289" s="71">
        <f t="shared" si="4"/>
        <v>0</v>
      </c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>
      <c r="A290" s="64"/>
      <c r="B290" s="65"/>
      <c r="C290" s="66"/>
      <c r="D290" s="67"/>
      <c r="E290" s="67"/>
      <c r="F290" s="67"/>
      <c r="G290" s="67"/>
      <c r="H290" s="67"/>
      <c r="I290" s="67"/>
      <c r="J290" s="68"/>
      <c r="K290" s="69"/>
      <c r="L290" s="70"/>
      <c r="M290" s="70" t="b">
        <v>0</v>
      </c>
      <c r="N290" s="71">
        <f t="shared" si="1"/>
        <v>0</v>
      </c>
      <c r="O290" s="71">
        <f t="shared" si="2"/>
        <v>0</v>
      </c>
      <c r="P290" s="71">
        <f t="shared" si="3"/>
        <v>0</v>
      </c>
      <c r="Q290" s="71">
        <f t="shared" si="4"/>
        <v>0</v>
      </c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>
      <c r="A291" s="64"/>
      <c r="B291" s="65"/>
      <c r="C291" s="66"/>
      <c r="D291" s="67"/>
      <c r="E291" s="67"/>
      <c r="F291" s="67"/>
      <c r="G291" s="67"/>
      <c r="H291" s="67"/>
      <c r="I291" s="67"/>
      <c r="J291" s="68"/>
      <c r="K291" s="69"/>
      <c r="L291" s="70"/>
      <c r="M291" s="70" t="b">
        <v>0</v>
      </c>
      <c r="N291" s="71">
        <f t="shared" si="1"/>
        <v>0</v>
      </c>
      <c r="O291" s="71">
        <f t="shared" si="2"/>
        <v>0</v>
      </c>
      <c r="P291" s="71">
        <f t="shared" si="3"/>
        <v>0</v>
      </c>
      <c r="Q291" s="71">
        <f t="shared" si="4"/>
        <v>0</v>
      </c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>
      <c r="A292" s="64"/>
      <c r="B292" s="65"/>
      <c r="C292" s="66"/>
      <c r="D292" s="67"/>
      <c r="E292" s="67"/>
      <c r="F292" s="67"/>
      <c r="G292" s="67"/>
      <c r="H292" s="67"/>
      <c r="I292" s="67"/>
      <c r="J292" s="68"/>
      <c r="K292" s="69"/>
      <c r="L292" s="70"/>
      <c r="M292" s="70" t="b">
        <v>0</v>
      </c>
      <c r="N292" s="71">
        <f t="shared" si="1"/>
        <v>0</v>
      </c>
      <c r="O292" s="71">
        <f t="shared" si="2"/>
        <v>0</v>
      </c>
      <c r="P292" s="71">
        <f t="shared" si="3"/>
        <v>0</v>
      </c>
      <c r="Q292" s="71">
        <f t="shared" si="4"/>
        <v>0</v>
      </c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>
      <c r="A293" s="64"/>
      <c r="B293" s="65"/>
      <c r="C293" s="66"/>
      <c r="D293" s="67"/>
      <c r="E293" s="67"/>
      <c r="F293" s="67"/>
      <c r="G293" s="67"/>
      <c r="H293" s="67"/>
      <c r="I293" s="67"/>
      <c r="J293" s="68"/>
      <c r="K293" s="69"/>
      <c r="L293" s="70"/>
      <c r="M293" s="70" t="b">
        <v>0</v>
      </c>
      <c r="N293" s="71">
        <f t="shared" si="1"/>
        <v>0</v>
      </c>
      <c r="O293" s="71">
        <f t="shared" si="2"/>
        <v>0</v>
      </c>
      <c r="P293" s="71">
        <f t="shared" si="3"/>
        <v>0</v>
      </c>
      <c r="Q293" s="71">
        <f t="shared" si="4"/>
        <v>0</v>
      </c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>
      <c r="A294" s="64"/>
      <c r="B294" s="65"/>
      <c r="C294" s="66"/>
      <c r="D294" s="67"/>
      <c r="E294" s="67"/>
      <c r="F294" s="67"/>
      <c r="G294" s="67"/>
      <c r="H294" s="67"/>
      <c r="I294" s="67"/>
      <c r="J294" s="68"/>
      <c r="K294" s="69"/>
      <c r="L294" s="70"/>
      <c r="M294" s="70" t="b">
        <v>0</v>
      </c>
      <c r="N294" s="71">
        <f t="shared" si="1"/>
        <v>0</v>
      </c>
      <c r="O294" s="71">
        <f t="shared" si="2"/>
        <v>0</v>
      </c>
      <c r="P294" s="71">
        <f t="shared" si="3"/>
        <v>0</v>
      </c>
      <c r="Q294" s="71">
        <f t="shared" si="4"/>
        <v>0</v>
      </c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>
      <c r="A295" s="64"/>
      <c r="B295" s="65"/>
      <c r="C295" s="66"/>
      <c r="D295" s="67"/>
      <c r="E295" s="67"/>
      <c r="F295" s="67"/>
      <c r="G295" s="67"/>
      <c r="H295" s="67"/>
      <c r="I295" s="67"/>
      <c r="J295" s="68"/>
      <c r="K295" s="69"/>
      <c r="L295" s="70"/>
      <c r="M295" s="70" t="b">
        <v>0</v>
      </c>
      <c r="N295" s="71">
        <f t="shared" si="1"/>
        <v>0</v>
      </c>
      <c r="O295" s="71">
        <f t="shared" si="2"/>
        <v>0</v>
      </c>
      <c r="P295" s="71">
        <f t="shared" si="3"/>
        <v>0</v>
      </c>
      <c r="Q295" s="71">
        <f t="shared" si="4"/>
        <v>0</v>
      </c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>
      <c r="A296" s="64"/>
      <c r="B296" s="65"/>
      <c r="C296" s="66"/>
      <c r="D296" s="67"/>
      <c r="E296" s="67"/>
      <c r="F296" s="67"/>
      <c r="G296" s="67"/>
      <c r="H296" s="67"/>
      <c r="I296" s="67"/>
      <c r="J296" s="68"/>
      <c r="K296" s="69"/>
      <c r="L296" s="70"/>
      <c r="M296" s="70" t="b">
        <v>0</v>
      </c>
      <c r="N296" s="71">
        <f t="shared" si="1"/>
        <v>0</v>
      </c>
      <c r="O296" s="71">
        <f t="shared" si="2"/>
        <v>0</v>
      </c>
      <c r="P296" s="71">
        <f t="shared" si="3"/>
        <v>0</v>
      </c>
      <c r="Q296" s="71">
        <f t="shared" si="4"/>
        <v>0</v>
      </c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>
      <c r="A297" s="64"/>
      <c r="B297" s="65"/>
      <c r="C297" s="66"/>
      <c r="D297" s="67"/>
      <c r="E297" s="67"/>
      <c r="F297" s="67"/>
      <c r="G297" s="67"/>
      <c r="H297" s="67"/>
      <c r="I297" s="67"/>
      <c r="J297" s="68"/>
      <c r="K297" s="69"/>
      <c r="L297" s="70"/>
      <c r="M297" s="70" t="b">
        <v>0</v>
      </c>
      <c r="N297" s="71">
        <f t="shared" si="1"/>
        <v>0</v>
      </c>
      <c r="O297" s="71">
        <f t="shared" si="2"/>
        <v>0</v>
      </c>
      <c r="P297" s="71">
        <f t="shared" si="3"/>
        <v>0</v>
      </c>
      <c r="Q297" s="71">
        <f t="shared" si="4"/>
        <v>0</v>
      </c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>
      <c r="A298" s="64"/>
      <c r="B298" s="65"/>
      <c r="C298" s="66"/>
      <c r="D298" s="67"/>
      <c r="E298" s="67"/>
      <c r="F298" s="67"/>
      <c r="G298" s="67"/>
      <c r="H298" s="67"/>
      <c r="I298" s="67"/>
      <c r="J298" s="68"/>
      <c r="K298" s="69"/>
      <c r="L298" s="70"/>
      <c r="M298" s="70" t="b">
        <v>0</v>
      </c>
      <c r="N298" s="71">
        <f t="shared" si="1"/>
        <v>0</v>
      </c>
      <c r="O298" s="71">
        <f t="shared" si="2"/>
        <v>0</v>
      </c>
      <c r="P298" s="71">
        <f t="shared" si="3"/>
        <v>0</v>
      </c>
      <c r="Q298" s="71">
        <f t="shared" si="4"/>
        <v>0</v>
      </c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>
      <c r="A299" s="64"/>
      <c r="B299" s="65"/>
      <c r="C299" s="66"/>
      <c r="D299" s="67"/>
      <c r="E299" s="67"/>
      <c r="F299" s="67"/>
      <c r="G299" s="67"/>
      <c r="H299" s="67"/>
      <c r="I299" s="67"/>
      <c r="J299" s="68"/>
      <c r="K299" s="69"/>
      <c r="L299" s="70"/>
      <c r="M299" s="70" t="b">
        <v>0</v>
      </c>
      <c r="N299" s="71">
        <f t="shared" si="1"/>
        <v>0</v>
      </c>
      <c r="O299" s="71">
        <f t="shared" si="2"/>
        <v>0</v>
      </c>
      <c r="P299" s="71">
        <f t="shared" si="3"/>
        <v>0</v>
      </c>
      <c r="Q299" s="71">
        <f t="shared" si="4"/>
        <v>0</v>
      </c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>
      <c r="A300" s="64"/>
      <c r="B300" s="65"/>
      <c r="C300" s="66"/>
      <c r="D300" s="67"/>
      <c r="E300" s="67"/>
      <c r="F300" s="67"/>
      <c r="G300" s="67"/>
      <c r="H300" s="67"/>
      <c r="I300" s="67"/>
      <c r="J300" s="68"/>
      <c r="K300" s="69"/>
      <c r="L300" s="70"/>
      <c r="M300" s="70" t="b">
        <v>0</v>
      </c>
      <c r="N300" s="71">
        <f t="shared" si="1"/>
        <v>0</v>
      </c>
      <c r="O300" s="71">
        <f t="shared" si="2"/>
        <v>0</v>
      </c>
      <c r="P300" s="71">
        <f t="shared" si="3"/>
        <v>0</v>
      </c>
      <c r="Q300" s="71">
        <f t="shared" si="4"/>
        <v>0</v>
      </c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>
      <c r="A301" s="64"/>
      <c r="B301" s="65"/>
      <c r="C301" s="66"/>
      <c r="D301" s="67"/>
      <c r="E301" s="67"/>
      <c r="F301" s="67"/>
      <c r="G301" s="67"/>
      <c r="H301" s="67"/>
      <c r="I301" s="67"/>
      <c r="J301" s="68"/>
      <c r="K301" s="69"/>
      <c r="L301" s="70"/>
      <c r="M301" s="70" t="b">
        <v>0</v>
      </c>
      <c r="N301" s="71">
        <f t="shared" si="1"/>
        <v>0</v>
      </c>
      <c r="O301" s="71">
        <f t="shared" si="2"/>
        <v>0</v>
      </c>
      <c r="P301" s="71">
        <f t="shared" si="3"/>
        <v>0</v>
      </c>
      <c r="Q301" s="71">
        <f t="shared" si="4"/>
        <v>0</v>
      </c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>
      <c r="A302" s="64"/>
      <c r="B302" s="65"/>
      <c r="C302" s="66"/>
      <c r="D302" s="67"/>
      <c r="E302" s="67"/>
      <c r="F302" s="67"/>
      <c r="G302" s="67"/>
      <c r="H302" s="67"/>
      <c r="I302" s="67"/>
      <c r="J302" s="68"/>
      <c r="K302" s="69"/>
      <c r="L302" s="70"/>
      <c r="M302" s="70" t="b">
        <v>0</v>
      </c>
      <c r="N302" s="71">
        <f t="shared" si="1"/>
        <v>0</v>
      </c>
      <c r="O302" s="71">
        <f t="shared" si="2"/>
        <v>0</v>
      </c>
      <c r="P302" s="71">
        <f t="shared" si="3"/>
        <v>0</v>
      </c>
      <c r="Q302" s="71">
        <f t="shared" si="4"/>
        <v>0</v>
      </c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>
      <c r="A303" s="64"/>
      <c r="B303" s="65"/>
      <c r="C303" s="66"/>
      <c r="D303" s="67"/>
      <c r="E303" s="67"/>
      <c r="F303" s="67"/>
      <c r="G303" s="67"/>
      <c r="H303" s="67"/>
      <c r="I303" s="67"/>
      <c r="J303" s="68"/>
      <c r="K303" s="69"/>
      <c r="L303" s="70"/>
      <c r="M303" s="70" t="b">
        <v>0</v>
      </c>
      <c r="N303" s="71">
        <f t="shared" si="1"/>
        <v>0</v>
      </c>
      <c r="O303" s="71">
        <f t="shared" si="2"/>
        <v>0</v>
      </c>
      <c r="P303" s="71">
        <f t="shared" si="3"/>
        <v>0</v>
      </c>
      <c r="Q303" s="71">
        <f t="shared" si="4"/>
        <v>0</v>
      </c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>
      <c r="A304" s="64"/>
      <c r="B304" s="65"/>
      <c r="C304" s="66"/>
      <c r="D304" s="67"/>
      <c r="E304" s="67"/>
      <c r="F304" s="67"/>
      <c r="G304" s="67"/>
      <c r="H304" s="67"/>
      <c r="I304" s="67"/>
      <c r="J304" s="68"/>
      <c r="K304" s="69"/>
      <c r="L304" s="70"/>
      <c r="M304" s="70" t="b">
        <v>0</v>
      </c>
      <c r="N304" s="71">
        <f t="shared" si="1"/>
        <v>0</v>
      </c>
      <c r="O304" s="71">
        <f t="shared" si="2"/>
        <v>0</v>
      </c>
      <c r="P304" s="71">
        <f t="shared" si="3"/>
        <v>0</v>
      </c>
      <c r="Q304" s="71">
        <f t="shared" si="4"/>
        <v>0</v>
      </c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>
      <c r="A305" s="64"/>
      <c r="B305" s="65"/>
      <c r="C305" s="66"/>
      <c r="D305" s="67"/>
      <c r="E305" s="67"/>
      <c r="F305" s="67"/>
      <c r="G305" s="67"/>
      <c r="H305" s="67"/>
      <c r="I305" s="67"/>
      <c r="J305" s="68"/>
      <c r="K305" s="69"/>
      <c r="L305" s="70"/>
      <c r="M305" s="70" t="b">
        <v>0</v>
      </c>
      <c r="N305" s="71">
        <f t="shared" si="1"/>
        <v>0</v>
      </c>
      <c r="O305" s="71">
        <f t="shared" si="2"/>
        <v>0</v>
      </c>
      <c r="P305" s="71">
        <f t="shared" si="3"/>
        <v>0</v>
      </c>
      <c r="Q305" s="71">
        <f t="shared" si="4"/>
        <v>0</v>
      </c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>
      <c r="A306" s="64"/>
      <c r="B306" s="65"/>
      <c r="C306" s="66"/>
      <c r="D306" s="67"/>
      <c r="E306" s="67"/>
      <c r="F306" s="67"/>
      <c r="G306" s="67"/>
      <c r="H306" s="67"/>
      <c r="I306" s="67"/>
      <c r="J306" s="68"/>
      <c r="K306" s="69"/>
      <c r="L306" s="70"/>
      <c r="M306" s="70" t="b">
        <v>0</v>
      </c>
      <c r="N306" s="71">
        <f t="shared" si="1"/>
        <v>0</v>
      </c>
      <c r="O306" s="71">
        <f t="shared" si="2"/>
        <v>0</v>
      </c>
      <c r="P306" s="71">
        <f t="shared" si="3"/>
        <v>0</v>
      </c>
      <c r="Q306" s="71">
        <f t="shared" si="4"/>
        <v>0</v>
      </c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>
      <c r="A307" s="64"/>
      <c r="B307" s="65"/>
      <c r="C307" s="66"/>
      <c r="D307" s="67"/>
      <c r="E307" s="67"/>
      <c r="F307" s="67"/>
      <c r="G307" s="67"/>
      <c r="H307" s="67"/>
      <c r="I307" s="67"/>
      <c r="J307" s="68"/>
      <c r="K307" s="69"/>
      <c r="L307" s="70"/>
      <c r="M307" s="70" t="b">
        <v>0</v>
      </c>
      <c r="N307" s="71">
        <f t="shared" si="1"/>
        <v>0</v>
      </c>
      <c r="O307" s="71">
        <f t="shared" si="2"/>
        <v>0</v>
      </c>
      <c r="P307" s="71">
        <f t="shared" si="3"/>
        <v>0</v>
      </c>
      <c r="Q307" s="71">
        <f t="shared" si="4"/>
        <v>0</v>
      </c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>
      <c r="A308" s="64"/>
      <c r="B308" s="65"/>
      <c r="C308" s="66"/>
      <c r="D308" s="67"/>
      <c r="E308" s="67"/>
      <c r="F308" s="67"/>
      <c r="G308" s="67"/>
      <c r="H308" s="67"/>
      <c r="I308" s="67"/>
      <c r="J308" s="68"/>
      <c r="K308" s="69"/>
      <c r="L308" s="70"/>
      <c r="M308" s="70" t="b">
        <v>0</v>
      </c>
      <c r="N308" s="71">
        <f t="shared" si="1"/>
        <v>0</v>
      </c>
      <c r="O308" s="71">
        <f t="shared" si="2"/>
        <v>0</v>
      </c>
      <c r="P308" s="71">
        <f t="shared" si="3"/>
        <v>0</v>
      </c>
      <c r="Q308" s="71">
        <f t="shared" si="4"/>
        <v>0</v>
      </c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>
      <c r="A309" s="64"/>
      <c r="B309" s="65"/>
      <c r="C309" s="66"/>
      <c r="D309" s="67"/>
      <c r="E309" s="67"/>
      <c r="F309" s="67"/>
      <c r="G309" s="67"/>
      <c r="H309" s="67"/>
      <c r="I309" s="67"/>
      <c r="J309" s="68"/>
      <c r="K309" s="69"/>
      <c r="L309" s="70"/>
      <c r="M309" s="70" t="b">
        <v>0</v>
      </c>
      <c r="N309" s="71">
        <f t="shared" si="1"/>
        <v>0</v>
      </c>
      <c r="O309" s="71">
        <f t="shared" si="2"/>
        <v>0</v>
      </c>
      <c r="P309" s="71">
        <f t="shared" si="3"/>
        <v>0</v>
      </c>
      <c r="Q309" s="71">
        <f t="shared" si="4"/>
        <v>0</v>
      </c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>
      <c r="A310" s="64"/>
      <c r="B310" s="65"/>
      <c r="C310" s="66"/>
      <c r="D310" s="67"/>
      <c r="E310" s="67"/>
      <c r="F310" s="67"/>
      <c r="G310" s="67"/>
      <c r="H310" s="67"/>
      <c r="I310" s="67"/>
      <c r="J310" s="68"/>
      <c r="K310" s="69"/>
      <c r="L310" s="70"/>
      <c r="M310" s="70" t="b">
        <v>0</v>
      </c>
      <c r="N310" s="71">
        <f t="shared" si="1"/>
        <v>0</v>
      </c>
      <c r="O310" s="71">
        <f t="shared" si="2"/>
        <v>0</v>
      </c>
      <c r="P310" s="71">
        <f t="shared" si="3"/>
        <v>0</v>
      </c>
      <c r="Q310" s="71">
        <f t="shared" si="4"/>
        <v>0</v>
      </c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>
      <c r="A311" s="64"/>
      <c r="B311" s="65"/>
      <c r="C311" s="66"/>
      <c r="D311" s="67"/>
      <c r="E311" s="67"/>
      <c r="F311" s="67"/>
      <c r="G311" s="67"/>
      <c r="H311" s="67"/>
      <c r="I311" s="67"/>
      <c r="J311" s="68"/>
      <c r="K311" s="69"/>
      <c r="L311" s="70"/>
      <c r="M311" s="70" t="b">
        <v>0</v>
      </c>
      <c r="N311" s="71">
        <f t="shared" si="1"/>
        <v>0</v>
      </c>
      <c r="O311" s="71">
        <f t="shared" si="2"/>
        <v>0</v>
      </c>
      <c r="P311" s="71">
        <f t="shared" si="3"/>
        <v>0</v>
      </c>
      <c r="Q311" s="71">
        <f t="shared" si="4"/>
        <v>0</v>
      </c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>
      <c r="A312" s="64"/>
      <c r="B312" s="65"/>
      <c r="C312" s="66"/>
      <c r="D312" s="67"/>
      <c r="E312" s="67"/>
      <c r="F312" s="67"/>
      <c r="G312" s="67"/>
      <c r="H312" s="67"/>
      <c r="I312" s="67"/>
      <c r="J312" s="68"/>
      <c r="K312" s="69"/>
      <c r="L312" s="70"/>
      <c r="M312" s="70" t="b">
        <v>0</v>
      </c>
      <c r="N312" s="71">
        <f t="shared" si="1"/>
        <v>0</v>
      </c>
      <c r="O312" s="71">
        <f t="shared" si="2"/>
        <v>0</v>
      </c>
      <c r="P312" s="71">
        <f t="shared" si="3"/>
        <v>0</v>
      </c>
      <c r="Q312" s="71">
        <f t="shared" si="4"/>
        <v>0</v>
      </c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>
      <c r="A313" s="64"/>
      <c r="B313" s="65"/>
      <c r="C313" s="66"/>
      <c r="D313" s="67"/>
      <c r="E313" s="67"/>
      <c r="F313" s="67"/>
      <c r="G313" s="67"/>
      <c r="H313" s="67"/>
      <c r="I313" s="67"/>
      <c r="J313" s="68"/>
      <c r="K313" s="69"/>
      <c r="L313" s="70"/>
      <c r="M313" s="70" t="b">
        <v>0</v>
      </c>
      <c r="N313" s="71">
        <f t="shared" si="1"/>
        <v>0</v>
      </c>
      <c r="O313" s="71">
        <f t="shared" si="2"/>
        <v>0</v>
      </c>
      <c r="P313" s="71">
        <f t="shared" si="3"/>
        <v>0</v>
      </c>
      <c r="Q313" s="71">
        <f t="shared" si="4"/>
        <v>0</v>
      </c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>
      <c r="A314" s="64"/>
      <c r="B314" s="65"/>
      <c r="C314" s="66"/>
      <c r="D314" s="67"/>
      <c r="E314" s="67"/>
      <c r="F314" s="67"/>
      <c r="G314" s="67"/>
      <c r="H314" s="67"/>
      <c r="I314" s="67"/>
      <c r="J314" s="68"/>
      <c r="K314" s="69"/>
      <c r="L314" s="70"/>
      <c r="M314" s="70" t="b">
        <v>0</v>
      </c>
      <c r="N314" s="71">
        <f t="shared" si="1"/>
        <v>0</v>
      </c>
      <c r="O314" s="71">
        <f t="shared" si="2"/>
        <v>0</v>
      </c>
      <c r="P314" s="71">
        <f t="shared" si="3"/>
        <v>0</v>
      </c>
      <c r="Q314" s="71">
        <f t="shared" si="4"/>
        <v>0</v>
      </c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>
      <c r="A315" s="64"/>
      <c r="B315" s="65"/>
      <c r="C315" s="66"/>
      <c r="D315" s="67"/>
      <c r="E315" s="67"/>
      <c r="F315" s="67"/>
      <c r="G315" s="67"/>
      <c r="H315" s="67"/>
      <c r="I315" s="67"/>
      <c r="J315" s="68"/>
      <c r="K315" s="69"/>
      <c r="L315" s="70"/>
      <c r="M315" s="70" t="b">
        <v>0</v>
      </c>
      <c r="N315" s="71">
        <f t="shared" si="1"/>
        <v>0</v>
      </c>
      <c r="O315" s="71">
        <f t="shared" si="2"/>
        <v>0</v>
      </c>
      <c r="P315" s="71">
        <f t="shared" si="3"/>
        <v>0</v>
      </c>
      <c r="Q315" s="71">
        <f t="shared" si="4"/>
        <v>0</v>
      </c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>
      <c r="A316" s="64"/>
      <c r="B316" s="65"/>
      <c r="C316" s="66"/>
      <c r="D316" s="67"/>
      <c r="E316" s="67"/>
      <c r="F316" s="67"/>
      <c r="G316" s="67"/>
      <c r="H316" s="67"/>
      <c r="I316" s="67"/>
      <c r="J316" s="68"/>
      <c r="K316" s="69"/>
      <c r="L316" s="70"/>
      <c r="M316" s="70" t="b">
        <v>0</v>
      </c>
      <c r="N316" s="71">
        <f t="shared" si="1"/>
        <v>0</v>
      </c>
      <c r="O316" s="71">
        <f t="shared" si="2"/>
        <v>0</v>
      </c>
      <c r="P316" s="71">
        <f t="shared" si="3"/>
        <v>0</v>
      </c>
      <c r="Q316" s="71">
        <f t="shared" si="4"/>
        <v>0</v>
      </c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>
      <c r="A317" s="64"/>
      <c r="B317" s="65"/>
      <c r="C317" s="66"/>
      <c r="D317" s="67"/>
      <c r="E317" s="67"/>
      <c r="F317" s="67"/>
      <c r="G317" s="67"/>
      <c r="H317" s="67"/>
      <c r="I317" s="67"/>
      <c r="J317" s="68"/>
      <c r="K317" s="69"/>
      <c r="L317" s="70"/>
      <c r="M317" s="70" t="b">
        <v>0</v>
      </c>
      <c r="N317" s="71">
        <f t="shared" si="1"/>
        <v>0</v>
      </c>
      <c r="O317" s="71">
        <f t="shared" si="2"/>
        <v>0</v>
      </c>
      <c r="P317" s="71">
        <f t="shared" si="3"/>
        <v>0</v>
      </c>
      <c r="Q317" s="71">
        <f t="shared" si="4"/>
        <v>0</v>
      </c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>
      <c r="A318" s="64"/>
      <c r="B318" s="65"/>
      <c r="C318" s="66"/>
      <c r="D318" s="67"/>
      <c r="E318" s="67"/>
      <c r="F318" s="67"/>
      <c r="G318" s="67"/>
      <c r="H318" s="67"/>
      <c r="I318" s="67"/>
      <c r="J318" s="68"/>
      <c r="K318" s="69"/>
      <c r="L318" s="70"/>
      <c r="M318" s="70" t="b">
        <v>0</v>
      </c>
      <c r="N318" s="71">
        <f t="shared" si="1"/>
        <v>0</v>
      </c>
      <c r="O318" s="71">
        <f t="shared" si="2"/>
        <v>0</v>
      </c>
      <c r="P318" s="71">
        <f t="shared" si="3"/>
        <v>0</v>
      </c>
      <c r="Q318" s="71">
        <f t="shared" si="4"/>
        <v>0</v>
      </c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>
      <c r="A319" s="64"/>
      <c r="B319" s="65"/>
      <c r="C319" s="66"/>
      <c r="D319" s="67"/>
      <c r="E319" s="67"/>
      <c r="F319" s="67"/>
      <c r="G319" s="67"/>
      <c r="H319" s="67"/>
      <c r="I319" s="67"/>
      <c r="J319" s="68"/>
      <c r="K319" s="69"/>
      <c r="L319" s="70"/>
      <c r="M319" s="70" t="b">
        <v>0</v>
      </c>
      <c r="N319" s="71">
        <f t="shared" si="1"/>
        <v>0</v>
      </c>
      <c r="O319" s="71">
        <f t="shared" si="2"/>
        <v>0</v>
      </c>
      <c r="P319" s="71">
        <f t="shared" si="3"/>
        <v>0</v>
      </c>
      <c r="Q319" s="71">
        <f t="shared" si="4"/>
        <v>0</v>
      </c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>
      <c r="A320" s="64"/>
      <c r="B320" s="65"/>
      <c r="C320" s="66"/>
      <c r="D320" s="67"/>
      <c r="E320" s="67"/>
      <c r="F320" s="67"/>
      <c r="G320" s="67"/>
      <c r="H320" s="67"/>
      <c r="I320" s="67"/>
      <c r="J320" s="68"/>
      <c r="K320" s="69"/>
      <c r="L320" s="70"/>
      <c r="M320" s="70" t="b">
        <v>0</v>
      </c>
      <c r="N320" s="71">
        <f t="shared" si="1"/>
        <v>0</v>
      </c>
      <c r="O320" s="71">
        <f t="shared" si="2"/>
        <v>0</v>
      </c>
      <c r="P320" s="71">
        <f t="shared" si="3"/>
        <v>0</v>
      </c>
      <c r="Q320" s="71">
        <f t="shared" si="4"/>
        <v>0</v>
      </c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>
      <c r="A321" s="64"/>
      <c r="B321" s="65"/>
      <c r="C321" s="66"/>
      <c r="D321" s="67"/>
      <c r="E321" s="67"/>
      <c r="F321" s="67"/>
      <c r="G321" s="67"/>
      <c r="H321" s="67"/>
      <c r="I321" s="67"/>
      <c r="J321" s="68"/>
      <c r="K321" s="69"/>
      <c r="L321" s="70"/>
      <c r="M321" s="70" t="b">
        <v>0</v>
      </c>
      <c r="N321" s="71">
        <f t="shared" si="1"/>
        <v>0</v>
      </c>
      <c r="O321" s="71">
        <f t="shared" si="2"/>
        <v>0</v>
      </c>
      <c r="P321" s="71">
        <f t="shared" si="3"/>
        <v>0</v>
      </c>
      <c r="Q321" s="71">
        <f t="shared" si="4"/>
        <v>0</v>
      </c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>
      <c r="A322" s="64"/>
      <c r="B322" s="65"/>
      <c r="C322" s="66"/>
      <c r="D322" s="67"/>
      <c r="E322" s="67"/>
      <c r="F322" s="67"/>
      <c r="G322" s="67"/>
      <c r="H322" s="67"/>
      <c r="I322" s="67"/>
      <c r="J322" s="68"/>
      <c r="K322" s="69"/>
      <c r="L322" s="70"/>
      <c r="M322" s="70" t="b">
        <v>0</v>
      </c>
      <c r="N322" s="71">
        <f t="shared" si="1"/>
        <v>0</v>
      </c>
      <c r="O322" s="71">
        <f t="shared" si="2"/>
        <v>0</v>
      </c>
      <c r="P322" s="71">
        <f t="shared" si="3"/>
        <v>0</v>
      </c>
      <c r="Q322" s="71">
        <f t="shared" si="4"/>
        <v>0</v>
      </c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>
      <c r="A323" s="64"/>
      <c r="B323" s="65"/>
      <c r="C323" s="66"/>
      <c r="D323" s="67"/>
      <c r="E323" s="67"/>
      <c r="F323" s="67"/>
      <c r="G323" s="67"/>
      <c r="H323" s="67"/>
      <c r="I323" s="67"/>
      <c r="J323" s="68"/>
      <c r="K323" s="69"/>
      <c r="L323" s="70"/>
      <c r="M323" s="70" t="b">
        <v>0</v>
      </c>
      <c r="N323" s="71">
        <f t="shared" si="1"/>
        <v>0</v>
      </c>
      <c r="O323" s="71">
        <f t="shared" si="2"/>
        <v>0</v>
      </c>
      <c r="P323" s="71">
        <f t="shared" si="3"/>
        <v>0</v>
      </c>
      <c r="Q323" s="71">
        <f t="shared" si="4"/>
        <v>0</v>
      </c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>
      <c r="A324" s="64"/>
      <c r="B324" s="65"/>
      <c r="C324" s="66"/>
      <c r="D324" s="67"/>
      <c r="E324" s="67"/>
      <c r="F324" s="67"/>
      <c r="G324" s="67"/>
      <c r="H324" s="67"/>
      <c r="I324" s="67"/>
      <c r="J324" s="68"/>
      <c r="K324" s="69"/>
      <c r="L324" s="70"/>
      <c r="M324" s="70" t="b">
        <v>0</v>
      </c>
      <c r="N324" s="71">
        <f t="shared" si="1"/>
        <v>0</v>
      </c>
      <c r="O324" s="71">
        <f t="shared" si="2"/>
        <v>0</v>
      </c>
      <c r="P324" s="71">
        <f t="shared" si="3"/>
        <v>0</v>
      </c>
      <c r="Q324" s="71">
        <f t="shared" si="4"/>
        <v>0</v>
      </c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>
      <c r="A325" s="64"/>
      <c r="B325" s="65"/>
      <c r="C325" s="66"/>
      <c r="D325" s="67"/>
      <c r="E325" s="67"/>
      <c r="F325" s="67"/>
      <c r="G325" s="67"/>
      <c r="H325" s="67"/>
      <c r="I325" s="67"/>
      <c r="J325" s="68"/>
      <c r="K325" s="69"/>
      <c r="L325" s="70"/>
      <c r="M325" s="70" t="b">
        <v>0</v>
      </c>
      <c r="N325" s="71">
        <f t="shared" si="1"/>
        <v>0</v>
      </c>
      <c r="O325" s="71">
        <f t="shared" si="2"/>
        <v>0</v>
      </c>
      <c r="P325" s="71">
        <f t="shared" si="3"/>
        <v>0</v>
      </c>
      <c r="Q325" s="71">
        <f t="shared" si="4"/>
        <v>0</v>
      </c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>
      <c r="A326" s="64"/>
      <c r="B326" s="65"/>
      <c r="C326" s="66"/>
      <c r="D326" s="67"/>
      <c r="E326" s="67"/>
      <c r="F326" s="67"/>
      <c r="G326" s="67"/>
      <c r="H326" s="67"/>
      <c r="I326" s="67"/>
      <c r="J326" s="68"/>
      <c r="K326" s="69"/>
      <c r="L326" s="70"/>
      <c r="M326" s="70" t="b">
        <v>0</v>
      </c>
      <c r="N326" s="71">
        <f t="shared" si="1"/>
        <v>0</v>
      </c>
      <c r="O326" s="71">
        <f t="shared" si="2"/>
        <v>0</v>
      </c>
      <c r="P326" s="71">
        <f t="shared" si="3"/>
        <v>0</v>
      </c>
      <c r="Q326" s="71">
        <f t="shared" si="4"/>
        <v>0</v>
      </c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>
      <c r="A327" s="64"/>
      <c r="B327" s="65"/>
      <c r="C327" s="66"/>
      <c r="D327" s="67"/>
      <c r="E327" s="67"/>
      <c r="F327" s="67"/>
      <c r="G327" s="67"/>
      <c r="H327" s="67"/>
      <c r="I327" s="67"/>
      <c r="J327" s="68"/>
      <c r="K327" s="69"/>
      <c r="L327" s="70"/>
      <c r="M327" s="70" t="b">
        <v>0</v>
      </c>
      <c r="N327" s="71">
        <f t="shared" si="1"/>
        <v>0</v>
      </c>
      <c r="O327" s="71">
        <f t="shared" si="2"/>
        <v>0</v>
      </c>
      <c r="P327" s="71">
        <f t="shared" si="3"/>
        <v>0</v>
      </c>
      <c r="Q327" s="71">
        <f t="shared" si="4"/>
        <v>0</v>
      </c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>
      <c r="A328" s="64"/>
      <c r="B328" s="65"/>
      <c r="C328" s="66"/>
      <c r="D328" s="67"/>
      <c r="E328" s="67"/>
      <c r="F328" s="67"/>
      <c r="G328" s="67"/>
      <c r="H328" s="67"/>
      <c r="I328" s="67"/>
      <c r="J328" s="68"/>
      <c r="K328" s="69"/>
      <c r="L328" s="70"/>
      <c r="M328" s="70" t="b">
        <v>0</v>
      </c>
      <c r="N328" s="71">
        <f t="shared" si="1"/>
        <v>0</v>
      </c>
      <c r="O328" s="71">
        <f t="shared" si="2"/>
        <v>0</v>
      </c>
      <c r="P328" s="71">
        <f t="shared" si="3"/>
        <v>0</v>
      </c>
      <c r="Q328" s="71">
        <f t="shared" si="4"/>
        <v>0</v>
      </c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>
      <c r="A329" s="64"/>
      <c r="B329" s="65"/>
      <c r="C329" s="66"/>
      <c r="D329" s="67"/>
      <c r="E329" s="67"/>
      <c r="F329" s="67"/>
      <c r="G329" s="67"/>
      <c r="H329" s="67"/>
      <c r="I329" s="67"/>
      <c r="J329" s="68"/>
      <c r="K329" s="69"/>
      <c r="L329" s="70"/>
      <c r="M329" s="70" t="b">
        <v>0</v>
      </c>
      <c r="N329" s="71">
        <f t="shared" si="1"/>
        <v>0</v>
      </c>
      <c r="O329" s="71">
        <f t="shared" si="2"/>
        <v>0</v>
      </c>
      <c r="P329" s="71">
        <f t="shared" si="3"/>
        <v>0</v>
      </c>
      <c r="Q329" s="71">
        <f t="shared" si="4"/>
        <v>0</v>
      </c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>
      <c r="A330" s="64"/>
      <c r="B330" s="65"/>
      <c r="C330" s="66"/>
      <c r="D330" s="67"/>
      <c r="E330" s="67"/>
      <c r="F330" s="67"/>
      <c r="G330" s="67"/>
      <c r="H330" s="67"/>
      <c r="I330" s="67"/>
      <c r="J330" s="68"/>
      <c r="K330" s="69"/>
      <c r="L330" s="70"/>
      <c r="M330" s="70" t="b">
        <v>0</v>
      </c>
      <c r="N330" s="71">
        <f t="shared" si="1"/>
        <v>0</v>
      </c>
      <c r="O330" s="71">
        <f t="shared" si="2"/>
        <v>0</v>
      </c>
      <c r="P330" s="71">
        <f t="shared" si="3"/>
        <v>0</v>
      </c>
      <c r="Q330" s="71">
        <f t="shared" si="4"/>
        <v>0</v>
      </c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>
      <c r="A331" s="64"/>
      <c r="B331" s="65"/>
      <c r="C331" s="66"/>
      <c r="D331" s="67"/>
      <c r="E331" s="67"/>
      <c r="F331" s="67"/>
      <c r="G331" s="67"/>
      <c r="H331" s="67"/>
      <c r="I331" s="67"/>
      <c r="J331" s="68"/>
      <c r="K331" s="69"/>
      <c r="L331" s="70"/>
      <c r="M331" s="70" t="b">
        <v>0</v>
      </c>
      <c r="N331" s="71">
        <f t="shared" si="1"/>
        <v>0</v>
      </c>
      <c r="O331" s="71">
        <f t="shared" si="2"/>
        <v>0</v>
      </c>
      <c r="P331" s="71">
        <f t="shared" si="3"/>
        <v>0</v>
      </c>
      <c r="Q331" s="71">
        <f t="shared" si="4"/>
        <v>0</v>
      </c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>
      <c r="A332" s="64"/>
      <c r="B332" s="65"/>
      <c r="C332" s="66"/>
      <c r="D332" s="67"/>
      <c r="E332" s="67"/>
      <c r="F332" s="67"/>
      <c r="G332" s="67"/>
      <c r="H332" s="67"/>
      <c r="I332" s="67"/>
      <c r="J332" s="68"/>
      <c r="K332" s="69"/>
      <c r="L332" s="70"/>
      <c r="M332" s="70" t="b">
        <v>0</v>
      </c>
      <c r="N332" s="71">
        <f t="shared" si="1"/>
        <v>0</v>
      </c>
      <c r="O332" s="71">
        <f t="shared" si="2"/>
        <v>0</v>
      </c>
      <c r="P332" s="71">
        <f t="shared" si="3"/>
        <v>0</v>
      </c>
      <c r="Q332" s="71">
        <f t="shared" si="4"/>
        <v>0</v>
      </c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>
      <c r="A333" s="64"/>
      <c r="B333" s="65"/>
      <c r="C333" s="66"/>
      <c r="D333" s="67"/>
      <c r="E333" s="67"/>
      <c r="F333" s="67"/>
      <c r="G333" s="67"/>
      <c r="H333" s="67"/>
      <c r="I333" s="67"/>
      <c r="J333" s="68"/>
      <c r="K333" s="69"/>
      <c r="L333" s="70"/>
      <c r="M333" s="70" t="b">
        <v>0</v>
      </c>
      <c r="N333" s="71">
        <f t="shared" si="1"/>
        <v>0</v>
      </c>
      <c r="O333" s="71">
        <f t="shared" si="2"/>
        <v>0</v>
      </c>
      <c r="P333" s="71">
        <f t="shared" si="3"/>
        <v>0</v>
      </c>
      <c r="Q333" s="71">
        <f t="shared" si="4"/>
        <v>0</v>
      </c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>
      <c r="A334" s="64"/>
      <c r="B334" s="65"/>
      <c r="C334" s="66"/>
      <c r="D334" s="67"/>
      <c r="E334" s="67"/>
      <c r="F334" s="67"/>
      <c r="G334" s="67"/>
      <c r="H334" s="67"/>
      <c r="I334" s="67"/>
      <c r="J334" s="68"/>
      <c r="K334" s="69"/>
      <c r="L334" s="70"/>
      <c r="M334" s="70" t="b">
        <v>0</v>
      </c>
      <c r="N334" s="71">
        <f t="shared" si="1"/>
        <v>0</v>
      </c>
      <c r="O334" s="71">
        <f t="shared" si="2"/>
        <v>0</v>
      </c>
      <c r="P334" s="71">
        <f t="shared" si="3"/>
        <v>0</v>
      </c>
      <c r="Q334" s="71">
        <f t="shared" si="4"/>
        <v>0</v>
      </c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>
      <c r="A335" s="64"/>
      <c r="B335" s="65"/>
      <c r="C335" s="66"/>
      <c r="D335" s="67"/>
      <c r="E335" s="67"/>
      <c r="F335" s="67"/>
      <c r="G335" s="67"/>
      <c r="H335" s="67"/>
      <c r="I335" s="67"/>
      <c r="J335" s="68"/>
      <c r="K335" s="69"/>
      <c r="L335" s="70"/>
      <c r="M335" s="70" t="b">
        <v>0</v>
      </c>
      <c r="N335" s="71">
        <f t="shared" si="1"/>
        <v>0</v>
      </c>
      <c r="O335" s="71">
        <f t="shared" si="2"/>
        <v>0</v>
      </c>
      <c r="P335" s="71">
        <f t="shared" si="3"/>
        <v>0</v>
      </c>
      <c r="Q335" s="71">
        <f t="shared" si="4"/>
        <v>0</v>
      </c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>
      <c r="A336" s="64"/>
      <c r="B336" s="65"/>
      <c r="C336" s="66"/>
      <c r="D336" s="67"/>
      <c r="E336" s="67"/>
      <c r="F336" s="67"/>
      <c r="G336" s="67"/>
      <c r="H336" s="67"/>
      <c r="I336" s="67"/>
      <c r="J336" s="68"/>
      <c r="K336" s="69"/>
      <c r="L336" s="70"/>
      <c r="M336" s="70" t="b">
        <v>0</v>
      </c>
      <c r="N336" s="71">
        <f t="shared" si="1"/>
        <v>0</v>
      </c>
      <c r="O336" s="71">
        <f t="shared" si="2"/>
        <v>0</v>
      </c>
      <c r="P336" s="71">
        <f t="shared" si="3"/>
        <v>0</v>
      </c>
      <c r="Q336" s="71">
        <f t="shared" si="4"/>
        <v>0</v>
      </c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>
      <c r="A337" s="64"/>
      <c r="B337" s="65"/>
      <c r="C337" s="66"/>
      <c r="D337" s="67"/>
      <c r="E337" s="67"/>
      <c r="F337" s="67"/>
      <c r="G337" s="67"/>
      <c r="H337" s="67"/>
      <c r="I337" s="67"/>
      <c r="J337" s="68"/>
      <c r="K337" s="69"/>
      <c r="L337" s="70"/>
      <c r="M337" s="70" t="b">
        <v>0</v>
      </c>
      <c r="N337" s="71">
        <f t="shared" si="1"/>
        <v>0</v>
      </c>
      <c r="O337" s="71">
        <f t="shared" si="2"/>
        <v>0</v>
      </c>
      <c r="P337" s="71">
        <f t="shared" si="3"/>
        <v>0</v>
      </c>
      <c r="Q337" s="71">
        <f t="shared" si="4"/>
        <v>0</v>
      </c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>
      <c r="A338" s="64"/>
      <c r="B338" s="65"/>
      <c r="C338" s="66"/>
      <c r="D338" s="67"/>
      <c r="E338" s="67"/>
      <c r="F338" s="67"/>
      <c r="G338" s="67"/>
      <c r="H338" s="67"/>
      <c r="I338" s="67"/>
      <c r="J338" s="68"/>
      <c r="K338" s="69"/>
      <c r="L338" s="70"/>
      <c r="M338" s="70" t="b">
        <v>0</v>
      </c>
      <c r="N338" s="71">
        <f t="shared" si="1"/>
        <v>0</v>
      </c>
      <c r="O338" s="71">
        <f t="shared" si="2"/>
        <v>0</v>
      </c>
      <c r="P338" s="71">
        <f t="shared" si="3"/>
        <v>0</v>
      </c>
      <c r="Q338" s="71">
        <f t="shared" si="4"/>
        <v>0</v>
      </c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>
      <c r="A339" s="64"/>
      <c r="B339" s="65"/>
      <c r="C339" s="66"/>
      <c r="D339" s="67"/>
      <c r="E339" s="67"/>
      <c r="F339" s="67"/>
      <c r="G339" s="67"/>
      <c r="H339" s="67"/>
      <c r="I339" s="67"/>
      <c r="J339" s="68"/>
      <c r="K339" s="69"/>
      <c r="L339" s="70"/>
      <c r="M339" s="70" t="b">
        <v>0</v>
      </c>
      <c r="N339" s="71">
        <f t="shared" si="1"/>
        <v>0</v>
      </c>
      <c r="O339" s="71">
        <f t="shared" si="2"/>
        <v>0</v>
      </c>
      <c r="P339" s="71">
        <f t="shared" si="3"/>
        <v>0</v>
      </c>
      <c r="Q339" s="71">
        <f t="shared" si="4"/>
        <v>0</v>
      </c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>
      <c r="A340" s="64"/>
      <c r="B340" s="65"/>
      <c r="C340" s="66"/>
      <c r="D340" s="67"/>
      <c r="E340" s="67"/>
      <c r="F340" s="67"/>
      <c r="G340" s="67"/>
      <c r="H340" s="67"/>
      <c r="I340" s="67"/>
      <c r="J340" s="68"/>
      <c r="K340" s="69"/>
      <c r="L340" s="70"/>
      <c r="M340" s="70" t="b">
        <v>0</v>
      </c>
      <c r="N340" s="71">
        <f t="shared" si="1"/>
        <v>0</v>
      </c>
      <c r="O340" s="71">
        <f t="shared" si="2"/>
        <v>0</v>
      </c>
      <c r="P340" s="71">
        <f t="shared" si="3"/>
        <v>0</v>
      </c>
      <c r="Q340" s="71">
        <f t="shared" si="4"/>
        <v>0</v>
      </c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>
      <c r="A341" s="64"/>
      <c r="B341" s="65"/>
      <c r="C341" s="66"/>
      <c r="D341" s="67"/>
      <c r="E341" s="67"/>
      <c r="F341" s="67"/>
      <c r="G341" s="67"/>
      <c r="H341" s="67"/>
      <c r="I341" s="67"/>
      <c r="J341" s="68"/>
      <c r="K341" s="69"/>
      <c r="L341" s="70"/>
      <c r="M341" s="70" t="b">
        <v>0</v>
      </c>
      <c r="N341" s="71">
        <f t="shared" si="1"/>
        <v>0</v>
      </c>
      <c r="O341" s="71">
        <f t="shared" si="2"/>
        <v>0</v>
      </c>
      <c r="P341" s="71">
        <f t="shared" si="3"/>
        <v>0</v>
      </c>
      <c r="Q341" s="71">
        <f t="shared" si="4"/>
        <v>0</v>
      </c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>
      <c r="A342" s="64"/>
      <c r="B342" s="65"/>
      <c r="C342" s="66"/>
      <c r="D342" s="67"/>
      <c r="E342" s="67"/>
      <c r="F342" s="67"/>
      <c r="G342" s="67"/>
      <c r="H342" s="67"/>
      <c r="I342" s="67"/>
      <c r="J342" s="68"/>
      <c r="K342" s="69"/>
      <c r="L342" s="70"/>
      <c r="M342" s="70" t="b">
        <v>0</v>
      </c>
      <c r="N342" s="71">
        <f t="shared" si="1"/>
        <v>0</v>
      </c>
      <c r="O342" s="71">
        <f t="shared" si="2"/>
        <v>0</v>
      </c>
      <c r="P342" s="71">
        <f t="shared" si="3"/>
        <v>0</v>
      </c>
      <c r="Q342" s="71">
        <f t="shared" si="4"/>
        <v>0</v>
      </c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>
      <c r="A343" s="64"/>
      <c r="B343" s="65"/>
      <c r="C343" s="66"/>
      <c r="D343" s="67"/>
      <c r="E343" s="67"/>
      <c r="F343" s="67"/>
      <c r="G343" s="67"/>
      <c r="H343" s="67"/>
      <c r="I343" s="67"/>
      <c r="J343" s="68"/>
      <c r="K343" s="69"/>
      <c r="L343" s="70"/>
      <c r="M343" s="70" t="b">
        <v>0</v>
      </c>
      <c r="N343" s="71">
        <f t="shared" si="1"/>
        <v>0</v>
      </c>
      <c r="O343" s="71">
        <f t="shared" si="2"/>
        <v>0</v>
      </c>
      <c r="P343" s="71">
        <f t="shared" si="3"/>
        <v>0</v>
      </c>
      <c r="Q343" s="71">
        <f t="shared" si="4"/>
        <v>0</v>
      </c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>
      <c r="A344" s="64"/>
      <c r="B344" s="65"/>
      <c r="C344" s="66"/>
      <c r="D344" s="67"/>
      <c r="E344" s="67"/>
      <c r="F344" s="67"/>
      <c r="G344" s="67"/>
      <c r="H344" s="67"/>
      <c r="I344" s="67"/>
      <c r="J344" s="68"/>
      <c r="K344" s="69"/>
      <c r="L344" s="70"/>
      <c r="M344" s="70" t="b">
        <v>0</v>
      </c>
      <c r="N344" s="71">
        <f t="shared" si="1"/>
        <v>0</v>
      </c>
      <c r="O344" s="71">
        <f t="shared" si="2"/>
        <v>0</v>
      </c>
      <c r="P344" s="71">
        <f t="shared" si="3"/>
        <v>0</v>
      </c>
      <c r="Q344" s="71">
        <f t="shared" si="4"/>
        <v>0</v>
      </c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>
      <c r="A345" s="64"/>
      <c r="B345" s="65"/>
      <c r="C345" s="66"/>
      <c r="D345" s="67"/>
      <c r="E345" s="67"/>
      <c r="F345" s="67"/>
      <c r="G345" s="67"/>
      <c r="H345" s="67"/>
      <c r="I345" s="67"/>
      <c r="J345" s="68"/>
      <c r="K345" s="69"/>
      <c r="L345" s="70"/>
      <c r="M345" s="70" t="b">
        <v>0</v>
      </c>
      <c r="N345" s="71">
        <f t="shared" si="1"/>
        <v>0</v>
      </c>
      <c r="O345" s="71">
        <f t="shared" si="2"/>
        <v>0</v>
      </c>
      <c r="P345" s="71">
        <f t="shared" si="3"/>
        <v>0</v>
      </c>
      <c r="Q345" s="71">
        <f t="shared" si="4"/>
        <v>0</v>
      </c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>
      <c r="A346" s="64"/>
      <c r="B346" s="65"/>
      <c r="C346" s="66"/>
      <c r="D346" s="67"/>
      <c r="E346" s="67"/>
      <c r="F346" s="67"/>
      <c r="G346" s="67"/>
      <c r="H346" s="67"/>
      <c r="I346" s="67"/>
      <c r="J346" s="68"/>
      <c r="K346" s="69"/>
      <c r="L346" s="70"/>
      <c r="M346" s="70" t="b">
        <v>0</v>
      </c>
      <c r="N346" s="71">
        <f t="shared" si="1"/>
        <v>0</v>
      </c>
      <c r="O346" s="71">
        <f t="shared" si="2"/>
        <v>0</v>
      </c>
      <c r="P346" s="71">
        <f t="shared" si="3"/>
        <v>0</v>
      </c>
      <c r="Q346" s="71">
        <f t="shared" si="4"/>
        <v>0</v>
      </c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>
      <c r="A347" s="64"/>
      <c r="B347" s="65"/>
      <c r="C347" s="66"/>
      <c r="D347" s="67"/>
      <c r="E347" s="67"/>
      <c r="F347" s="67"/>
      <c r="G347" s="67"/>
      <c r="H347" s="67"/>
      <c r="I347" s="67"/>
      <c r="J347" s="68"/>
      <c r="K347" s="69"/>
      <c r="L347" s="70"/>
      <c r="M347" s="70" t="b">
        <v>0</v>
      </c>
      <c r="N347" s="71">
        <f t="shared" si="1"/>
        <v>0</v>
      </c>
      <c r="O347" s="71">
        <f t="shared" si="2"/>
        <v>0</v>
      </c>
      <c r="P347" s="71">
        <f t="shared" si="3"/>
        <v>0</v>
      </c>
      <c r="Q347" s="71">
        <f t="shared" si="4"/>
        <v>0</v>
      </c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>
      <c r="A348" s="64"/>
      <c r="B348" s="65"/>
      <c r="C348" s="66"/>
      <c r="D348" s="67"/>
      <c r="E348" s="67"/>
      <c r="F348" s="67"/>
      <c r="G348" s="67"/>
      <c r="H348" s="67"/>
      <c r="I348" s="67"/>
      <c r="J348" s="68"/>
      <c r="K348" s="69"/>
      <c r="L348" s="70"/>
      <c r="M348" s="70" t="b">
        <v>0</v>
      </c>
      <c r="N348" s="71">
        <f t="shared" si="1"/>
        <v>0</v>
      </c>
      <c r="O348" s="71">
        <f t="shared" si="2"/>
        <v>0</v>
      </c>
      <c r="P348" s="71">
        <f t="shared" si="3"/>
        <v>0</v>
      </c>
      <c r="Q348" s="71">
        <f t="shared" si="4"/>
        <v>0</v>
      </c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>
      <c r="A349" s="64"/>
      <c r="B349" s="65"/>
      <c r="C349" s="66"/>
      <c r="D349" s="67"/>
      <c r="E349" s="67"/>
      <c r="F349" s="67"/>
      <c r="G349" s="67"/>
      <c r="H349" s="67"/>
      <c r="I349" s="67"/>
      <c r="J349" s="68"/>
      <c r="K349" s="69"/>
      <c r="L349" s="70"/>
      <c r="M349" s="70" t="b">
        <v>0</v>
      </c>
      <c r="N349" s="71">
        <f t="shared" si="1"/>
        <v>0</v>
      </c>
      <c r="O349" s="71">
        <f t="shared" si="2"/>
        <v>0</v>
      </c>
      <c r="P349" s="71">
        <f t="shared" si="3"/>
        <v>0</v>
      </c>
      <c r="Q349" s="71">
        <f t="shared" si="4"/>
        <v>0</v>
      </c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>
      <c r="A350" s="64"/>
      <c r="B350" s="65"/>
      <c r="C350" s="66"/>
      <c r="D350" s="67"/>
      <c r="E350" s="67"/>
      <c r="F350" s="67"/>
      <c r="G350" s="67"/>
      <c r="H350" s="67"/>
      <c r="I350" s="67"/>
      <c r="J350" s="68"/>
      <c r="K350" s="69"/>
      <c r="L350" s="70"/>
      <c r="M350" s="70" t="b">
        <v>0</v>
      </c>
      <c r="N350" s="71">
        <f t="shared" si="1"/>
        <v>0</v>
      </c>
      <c r="O350" s="71">
        <f t="shared" si="2"/>
        <v>0</v>
      </c>
      <c r="P350" s="71">
        <f t="shared" si="3"/>
        <v>0</v>
      </c>
      <c r="Q350" s="71">
        <f t="shared" si="4"/>
        <v>0</v>
      </c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>
      <c r="A351" s="64"/>
      <c r="B351" s="65"/>
      <c r="C351" s="66"/>
      <c r="D351" s="67"/>
      <c r="E351" s="67"/>
      <c r="F351" s="67"/>
      <c r="G351" s="67"/>
      <c r="H351" s="67"/>
      <c r="I351" s="67"/>
      <c r="J351" s="68"/>
      <c r="K351" s="69"/>
      <c r="L351" s="70"/>
      <c r="M351" s="70" t="b">
        <v>0</v>
      </c>
      <c r="N351" s="71">
        <f t="shared" si="1"/>
        <v>0</v>
      </c>
      <c r="O351" s="71">
        <f t="shared" si="2"/>
        <v>0</v>
      </c>
      <c r="P351" s="71">
        <f t="shared" si="3"/>
        <v>0</v>
      </c>
      <c r="Q351" s="71">
        <f t="shared" si="4"/>
        <v>0</v>
      </c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>
      <c r="A352" s="64"/>
      <c r="B352" s="65"/>
      <c r="C352" s="66"/>
      <c r="D352" s="67"/>
      <c r="E352" s="67"/>
      <c r="F352" s="67"/>
      <c r="G352" s="67"/>
      <c r="H352" s="67"/>
      <c r="I352" s="67"/>
      <c r="J352" s="68"/>
      <c r="K352" s="69"/>
      <c r="L352" s="70"/>
      <c r="M352" s="70" t="b">
        <v>0</v>
      </c>
      <c r="N352" s="71">
        <f t="shared" si="1"/>
        <v>0</v>
      </c>
      <c r="O352" s="71">
        <f t="shared" si="2"/>
        <v>0</v>
      </c>
      <c r="P352" s="71">
        <f t="shared" si="3"/>
        <v>0</v>
      </c>
      <c r="Q352" s="71">
        <f t="shared" si="4"/>
        <v>0</v>
      </c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>
      <c r="A353" s="64"/>
      <c r="B353" s="65"/>
      <c r="C353" s="66"/>
      <c r="D353" s="67"/>
      <c r="E353" s="67"/>
      <c r="F353" s="67"/>
      <c r="G353" s="67"/>
      <c r="H353" s="67"/>
      <c r="I353" s="67"/>
      <c r="J353" s="68"/>
      <c r="K353" s="69"/>
      <c r="L353" s="70"/>
      <c r="M353" s="70" t="b">
        <v>0</v>
      </c>
      <c r="N353" s="71">
        <f t="shared" si="1"/>
        <v>0</v>
      </c>
      <c r="O353" s="71">
        <f t="shared" si="2"/>
        <v>0</v>
      </c>
      <c r="P353" s="71">
        <f t="shared" si="3"/>
        <v>0</v>
      </c>
      <c r="Q353" s="71">
        <f t="shared" si="4"/>
        <v>0</v>
      </c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>
      <c r="A354" s="64"/>
      <c r="B354" s="65"/>
      <c r="C354" s="66"/>
      <c r="D354" s="67"/>
      <c r="E354" s="67"/>
      <c r="F354" s="67"/>
      <c r="G354" s="67"/>
      <c r="H354" s="67"/>
      <c r="I354" s="67"/>
      <c r="J354" s="68"/>
      <c r="K354" s="69"/>
      <c r="L354" s="70"/>
      <c r="M354" s="70" t="b">
        <v>0</v>
      </c>
      <c r="N354" s="71">
        <f t="shared" si="1"/>
        <v>0</v>
      </c>
      <c r="O354" s="71">
        <f t="shared" si="2"/>
        <v>0</v>
      </c>
      <c r="P354" s="71">
        <f t="shared" si="3"/>
        <v>0</v>
      </c>
      <c r="Q354" s="71">
        <f t="shared" si="4"/>
        <v>0</v>
      </c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>
      <c r="A355" s="64"/>
      <c r="B355" s="65"/>
      <c r="C355" s="66"/>
      <c r="D355" s="67"/>
      <c r="E355" s="67"/>
      <c r="F355" s="67"/>
      <c r="G355" s="67"/>
      <c r="H355" s="67"/>
      <c r="I355" s="67"/>
      <c r="J355" s="68"/>
      <c r="K355" s="69"/>
      <c r="L355" s="70"/>
      <c r="M355" s="70" t="b">
        <v>0</v>
      </c>
      <c r="N355" s="71">
        <f t="shared" si="1"/>
        <v>0</v>
      </c>
      <c r="O355" s="71">
        <f t="shared" si="2"/>
        <v>0</v>
      </c>
      <c r="P355" s="71">
        <f t="shared" si="3"/>
        <v>0</v>
      </c>
      <c r="Q355" s="71">
        <f t="shared" si="4"/>
        <v>0</v>
      </c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>
      <c r="A356" s="64"/>
      <c r="B356" s="65"/>
      <c r="C356" s="66"/>
      <c r="D356" s="67"/>
      <c r="E356" s="67"/>
      <c r="F356" s="67"/>
      <c r="G356" s="67"/>
      <c r="H356" s="67"/>
      <c r="I356" s="67"/>
      <c r="J356" s="68"/>
      <c r="K356" s="69"/>
      <c r="L356" s="70"/>
      <c r="M356" s="70" t="b">
        <v>0</v>
      </c>
      <c r="N356" s="71">
        <f t="shared" si="1"/>
        <v>0</v>
      </c>
      <c r="O356" s="71">
        <f t="shared" si="2"/>
        <v>0</v>
      </c>
      <c r="P356" s="71">
        <f t="shared" si="3"/>
        <v>0</v>
      </c>
      <c r="Q356" s="71">
        <f t="shared" si="4"/>
        <v>0</v>
      </c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>
      <c r="A357" s="64"/>
      <c r="B357" s="65"/>
      <c r="C357" s="66"/>
      <c r="D357" s="67"/>
      <c r="E357" s="67"/>
      <c r="F357" s="67"/>
      <c r="G357" s="67"/>
      <c r="H357" s="67"/>
      <c r="I357" s="67"/>
      <c r="J357" s="68"/>
      <c r="K357" s="69"/>
      <c r="L357" s="70"/>
      <c r="M357" s="70" t="b">
        <v>0</v>
      </c>
      <c r="N357" s="71">
        <f t="shared" si="1"/>
        <v>0</v>
      </c>
      <c r="O357" s="71">
        <f t="shared" si="2"/>
        <v>0</v>
      </c>
      <c r="P357" s="71">
        <f t="shared" si="3"/>
        <v>0</v>
      </c>
      <c r="Q357" s="71">
        <f t="shared" si="4"/>
        <v>0</v>
      </c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>
      <c r="A358" s="64"/>
      <c r="B358" s="65"/>
      <c r="C358" s="66"/>
      <c r="D358" s="67"/>
      <c r="E358" s="67"/>
      <c r="F358" s="67"/>
      <c r="G358" s="67"/>
      <c r="H358" s="67"/>
      <c r="I358" s="67"/>
      <c r="J358" s="68"/>
      <c r="K358" s="69"/>
      <c r="L358" s="70"/>
      <c r="M358" s="70" t="b">
        <v>0</v>
      </c>
      <c r="N358" s="71">
        <f t="shared" si="1"/>
        <v>0</v>
      </c>
      <c r="O358" s="71">
        <f t="shared" si="2"/>
        <v>0</v>
      </c>
      <c r="P358" s="71">
        <f t="shared" si="3"/>
        <v>0</v>
      </c>
      <c r="Q358" s="71">
        <f t="shared" si="4"/>
        <v>0</v>
      </c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>
      <c r="A359" s="64"/>
      <c r="B359" s="65"/>
      <c r="C359" s="66"/>
      <c r="D359" s="67"/>
      <c r="E359" s="67"/>
      <c r="F359" s="67"/>
      <c r="G359" s="67"/>
      <c r="H359" s="67"/>
      <c r="I359" s="67"/>
      <c r="J359" s="68"/>
      <c r="K359" s="69"/>
      <c r="L359" s="70"/>
      <c r="M359" s="70" t="b">
        <v>0</v>
      </c>
      <c r="N359" s="71">
        <f t="shared" si="1"/>
        <v>0</v>
      </c>
      <c r="O359" s="71">
        <f t="shared" si="2"/>
        <v>0</v>
      </c>
      <c r="P359" s="71">
        <f t="shared" si="3"/>
        <v>0</v>
      </c>
      <c r="Q359" s="71">
        <f t="shared" si="4"/>
        <v>0</v>
      </c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>
      <c r="A360" s="64"/>
      <c r="B360" s="65"/>
      <c r="C360" s="66"/>
      <c r="D360" s="67"/>
      <c r="E360" s="67"/>
      <c r="F360" s="67"/>
      <c r="G360" s="67"/>
      <c r="H360" s="67"/>
      <c r="I360" s="67"/>
      <c r="J360" s="68"/>
      <c r="K360" s="69"/>
      <c r="L360" s="70"/>
      <c r="M360" s="70" t="b">
        <v>0</v>
      </c>
      <c r="N360" s="71">
        <f t="shared" si="1"/>
        <v>0</v>
      </c>
      <c r="O360" s="71">
        <f t="shared" si="2"/>
        <v>0</v>
      </c>
      <c r="P360" s="71">
        <f t="shared" si="3"/>
        <v>0</v>
      </c>
      <c r="Q360" s="71">
        <f t="shared" si="4"/>
        <v>0</v>
      </c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>
      <c r="A361" s="64"/>
      <c r="B361" s="65"/>
      <c r="C361" s="66"/>
      <c r="D361" s="67"/>
      <c r="E361" s="67"/>
      <c r="F361" s="67"/>
      <c r="G361" s="67"/>
      <c r="H361" s="67"/>
      <c r="I361" s="67"/>
      <c r="J361" s="68"/>
      <c r="K361" s="69"/>
      <c r="L361" s="70"/>
      <c r="M361" s="70" t="b">
        <v>0</v>
      </c>
      <c r="N361" s="71">
        <f t="shared" si="1"/>
        <v>0</v>
      </c>
      <c r="O361" s="71">
        <f t="shared" si="2"/>
        <v>0</v>
      </c>
      <c r="P361" s="71">
        <f t="shared" si="3"/>
        <v>0</v>
      </c>
      <c r="Q361" s="71">
        <f t="shared" si="4"/>
        <v>0</v>
      </c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>
      <c r="A362" s="64"/>
      <c r="B362" s="65"/>
      <c r="C362" s="66"/>
      <c r="D362" s="67"/>
      <c r="E362" s="67"/>
      <c r="F362" s="67"/>
      <c r="G362" s="67"/>
      <c r="H362" s="67"/>
      <c r="I362" s="67"/>
      <c r="J362" s="68"/>
      <c r="K362" s="69"/>
      <c r="L362" s="70"/>
      <c r="M362" s="70" t="b">
        <v>0</v>
      </c>
      <c r="N362" s="71">
        <f t="shared" si="1"/>
        <v>0</v>
      </c>
      <c r="O362" s="71">
        <f t="shared" si="2"/>
        <v>0</v>
      </c>
      <c r="P362" s="71">
        <f t="shared" si="3"/>
        <v>0</v>
      </c>
      <c r="Q362" s="71">
        <f t="shared" si="4"/>
        <v>0</v>
      </c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>
      <c r="A363" s="64"/>
      <c r="B363" s="65"/>
      <c r="C363" s="66"/>
      <c r="D363" s="67"/>
      <c r="E363" s="67"/>
      <c r="F363" s="67"/>
      <c r="G363" s="67"/>
      <c r="H363" s="67"/>
      <c r="I363" s="67"/>
      <c r="J363" s="68"/>
      <c r="K363" s="69"/>
      <c r="L363" s="70"/>
      <c r="M363" s="70" t="b">
        <v>0</v>
      </c>
      <c r="N363" s="71">
        <f t="shared" si="1"/>
        <v>0</v>
      </c>
      <c r="O363" s="71">
        <f t="shared" si="2"/>
        <v>0</v>
      </c>
      <c r="P363" s="71">
        <f t="shared" si="3"/>
        <v>0</v>
      </c>
      <c r="Q363" s="71">
        <f t="shared" si="4"/>
        <v>0</v>
      </c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>
      <c r="A364" s="64"/>
      <c r="B364" s="65"/>
      <c r="C364" s="66"/>
      <c r="D364" s="67"/>
      <c r="E364" s="67"/>
      <c r="F364" s="67"/>
      <c r="G364" s="67"/>
      <c r="H364" s="67"/>
      <c r="I364" s="67"/>
      <c r="J364" s="68"/>
      <c r="K364" s="69"/>
      <c r="L364" s="70"/>
      <c r="M364" s="70" t="b">
        <v>0</v>
      </c>
      <c r="N364" s="71">
        <f t="shared" si="1"/>
        <v>0</v>
      </c>
      <c r="O364" s="71">
        <f t="shared" si="2"/>
        <v>0</v>
      </c>
      <c r="P364" s="71">
        <f t="shared" si="3"/>
        <v>0</v>
      </c>
      <c r="Q364" s="71">
        <f t="shared" si="4"/>
        <v>0</v>
      </c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>
      <c r="A365" s="64"/>
      <c r="B365" s="65"/>
      <c r="C365" s="66"/>
      <c r="D365" s="67"/>
      <c r="E365" s="67"/>
      <c r="F365" s="67"/>
      <c r="G365" s="67"/>
      <c r="H365" s="67"/>
      <c r="I365" s="67"/>
      <c r="J365" s="68"/>
      <c r="K365" s="69"/>
      <c r="L365" s="70"/>
      <c r="M365" s="70" t="b">
        <v>0</v>
      </c>
      <c r="N365" s="71">
        <f t="shared" si="1"/>
        <v>0</v>
      </c>
      <c r="O365" s="71">
        <f t="shared" si="2"/>
        <v>0</v>
      </c>
      <c r="P365" s="71">
        <f t="shared" si="3"/>
        <v>0</v>
      </c>
      <c r="Q365" s="71">
        <f t="shared" si="4"/>
        <v>0</v>
      </c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</row>
    <row r="366">
      <c r="A366" s="64"/>
      <c r="B366" s="65"/>
      <c r="C366" s="66"/>
      <c r="D366" s="67"/>
      <c r="E366" s="67"/>
      <c r="F366" s="67"/>
      <c r="G366" s="67"/>
      <c r="H366" s="67"/>
      <c r="I366" s="67"/>
      <c r="J366" s="68"/>
      <c r="K366" s="69"/>
      <c r="L366" s="70"/>
      <c r="M366" s="70" t="b">
        <v>0</v>
      </c>
      <c r="N366" s="71">
        <f t="shared" si="1"/>
        <v>0</v>
      </c>
      <c r="O366" s="71">
        <f t="shared" si="2"/>
        <v>0</v>
      </c>
      <c r="P366" s="71">
        <f t="shared" si="3"/>
        <v>0</v>
      </c>
      <c r="Q366" s="71">
        <f t="shared" si="4"/>
        <v>0</v>
      </c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</row>
    <row r="367">
      <c r="A367" s="64"/>
      <c r="B367" s="65"/>
      <c r="C367" s="66"/>
      <c r="D367" s="67"/>
      <c r="E367" s="67"/>
      <c r="F367" s="67"/>
      <c r="G367" s="67"/>
      <c r="H367" s="67"/>
      <c r="I367" s="67"/>
      <c r="J367" s="68"/>
      <c r="K367" s="69"/>
      <c r="L367" s="70"/>
      <c r="M367" s="70" t="b">
        <v>0</v>
      </c>
      <c r="N367" s="71">
        <f t="shared" si="1"/>
        <v>0</v>
      </c>
      <c r="O367" s="71">
        <f t="shared" si="2"/>
        <v>0</v>
      </c>
      <c r="P367" s="71">
        <f t="shared" si="3"/>
        <v>0</v>
      </c>
      <c r="Q367" s="71">
        <f t="shared" si="4"/>
        <v>0</v>
      </c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</row>
    <row r="368">
      <c r="A368" s="64"/>
      <c r="B368" s="65"/>
      <c r="C368" s="66"/>
      <c r="D368" s="67"/>
      <c r="E368" s="67"/>
      <c r="F368" s="67"/>
      <c r="G368" s="67"/>
      <c r="H368" s="67"/>
      <c r="I368" s="67"/>
      <c r="J368" s="68"/>
      <c r="K368" s="69"/>
      <c r="L368" s="70"/>
      <c r="M368" s="70" t="b">
        <v>0</v>
      </c>
      <c r="N368" s="71">
        <f t="shared" si="1"/>
        <v>0</v>
      </c>
      <c r="O368" s="71">
        <f t="shared" si="2"/>
        <v>0</v>
      </c>
      <c r="P368" s="71">
        <f t="shared" si="3"/>
        <v>0</v>
      </c>
      <c r="Q368" s="71">
        <f t="shared" si="4"/>
        <v>0</v>
      </c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</row>
    <row r="369">
      <c r="A369" s="64"/>
      <c r="B369" s="65"/>
      <c r="C369" s="66"/>
      <c r="D369" s="67"/>
      <c r="E369" s="67"/>
      <c r="F369" s="67"/>
      <c r="G369" s="67"/>
      <c r="H369" s="67"/>
      <c r="I369" s="67"/>
      <c r="J369" s="68"/>
      <c r="K369" s="69"/>
      <c r="L369" s="70"/>
      <c r="M369" s="70" t="b">
        <v>0</v>
      </c>
      <c r="N369" s="71">
        <f t="shared" si="1"/>
        <v>0</v>
      </c>
      <c r="O369" s="71">
        <f t="shared" si="2"/>
        <v>0</v>
      </c>
      <c r="P369" s="71">
        <f t="shared" si="3"/>
        <v>0</v>
      </c>
      <c r="Q369" s="71">
        <f t="shared" si="4"/>
        <v>0</v>
      </c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</row>
    <row r="370">
      <c r="A370" s="64"/>
      <c r="B370" s="65"/>
      <c r="C370" s="66"/>
      <c r="D370" s="67"/>
      <c r="E370" s="67"/>
      <c r="F370" s="67"/>
      <c r="G370" s="67"/>
      <c r="H370" s="67"/>
      <c r="I370" s="67"/>
      <c r="J370" s="68"/>
      <c r="K370" s="69"/>
      <c r="L370" s="70"/>
      <c r="M370" s="70" t="b">
        <v>0</v>
      </c>
      <c r="N370" s="71">
        <f t="shared" si="1"/>
        <v>0</v>
      </c>
      <c r="O370" s="71">
        <f t="shared" si="2"/>
        <v>0</v>
      </c>
      <c r="P370" s="71">
        <f t="shared" si="3"/>
        <v>0</v>
      </c>
      <c r="Q370" s="71">
        <f t="shared" si="4"/>
        <v>0</v>
      </c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</row>
    <row r="371">
      <c r="A371" s="64"/>
      <c r="B371" s="65"/>
      <c r="C371" s="66"/>
      <c r="D371" s="67"/>
      <c r="E371" s="67"/>
      <c r="F371" s="67"/>
      <c r="G371" s="67"/>
      <c r="H371" s="67"/>
      <c r="I371" s="67"/>
      <c r="J371" s="68"/>
      <c r="K371" s="69"/>
      <c r="L371" s="70"/>
      <c r="M371" s="70" t="b">
        <v>0</v>
      </c>
      <c r="N371" s="71">
        <f t="shared" si="1"/>
        <v>0</v>
      </c>
      <c r="O371" s="71">
        <f t="shared" si="2"/>
        <v>0</v>
      </c>
      <c r="P371" s="71">
        <f t="shared" si="3"/>
        <v>0</v>
      </c>
      <c r="Q371" s="71">
        <f t="shared" si="4"/>
        <v>0</v>
      </c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>
      <c r="A372" s="64"/>
      <c r="B372" s="65"/>
      <c r="C372" s="66"/>
      <c r="D372" s="67"/>
      <c r="E372" s="67"/>
      <c r="F372" s="67"/>
      <c r="G372" s="67"/>
      <c r="H372" s="67"/>
      <c r="I372" s="67"/>
      <c r="J372" s="68"/>
      <c r="K372" s="69"/>
      <c r="L372" s="70"/>
      <c r="M372" s="70" t="b">
        <v>0</v>
      </c>
      <c r="N372" s="71">
        <f t="shared" si="1"/>
        <v>0</v>
      </c>
      <c r="O372" s="71">
        <f t="shared" si="2"/>
        <v>0</v>
      </c>
      <c r="P372" s="71">
        <f t="shared" si="3"/>
        <v>0</v>
      </c>
      <c r="Q372" s="71">
        <f t="shared" si="4"/>
        <v>0</v>
      </c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>
      <c r="A373" s="64"/>
      <c r="B373" s="65"/>
      <c r="C373" s="66"/>
      <c r="D373" s="67"/>
      <c r="E373" s="67"/>
      <c r="F373" s="67"/>
      <c r="G373" s="67"/>
      <c r="H373" s="67"/>
      <c r="I373" s="67"/>
      <c r="J373" s="68"/>
      <c r="K373" s="69"/>
      <c r="L373" s="70"/>
      <c r="M373" s="70" t="b">
        <v>0</v>
      </c>
      <c r="N373" s="71">
        <f t="shared" si="1"/>
        <v>0</v>
      </c>
      <c r="O373" s="71">
        <f t="shared" si="2"/>
        <v>0</v>
      </c>
      <c r="P373" s="71">
        <f t="shared" si="3"/>
        <v>0</v>
      </c>
      <c r="Q373" s="71">
        <f t="shared" si="4"/>
        <v>0</v>
      </c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>
      <c r="A374" s="64"/>
      <c r="B374" s="65"/>
      <c r="C374" s="66"/>
      <c r="D374" s="67"/>
      <c r="E374" s="67"/>
      <c r="F374" s="67"/>
      <c r="G374" s="67"/>
      <c r="H374" s="67"/>
      <c r="I374" s="67"/>
      <c r="J374" s="68"/>
      <c r="K374" s="69"/>
      <c r="L374" s="70"/>
      <c r="M374" s="70" t="b">
        <v>0</v>
      </c>
      <c r="N374" s="71">
        <f t="shared" si="1"/>
        <v>0</v>
      </c>
      <c r="O374" s="71">
        <f t="shared" si="2"/>
        <v>0</v>
      </c>
      <c r="P374" s="71">
        <f t="shared" si="3"/>
        <v>0</v>
      </c>
      <c r="Q374" s="71">
        <f t="shared" si="4"/>
        <v>0</v>
      </c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>
      <c r="A375" s="64"/>
      <c r="B375" s="65"/>
      <c r="C375" s="66"/>
      <c r="D375" s="67"/>
      <c r="E375" s="67"/>
      <c r="F375" s="67"/>
      <c r="G375" s="67"/>
      <c r="H375" s="67"/>
      <c r="I375" s="67"/>
      <c r="J375" s="68"/>
      <c r="K375" s="69"/>
      <c r="L375" s="70"/>
      <c r="M375" s="70" t="b">
        <v>0</v>
      </c>
      <c r="N375" s="71">
        <f t="shared" si="1"/>
        <v>0</v>
      </c>
      <c r="O375" s="71">
        <f t="shared" si="2"/>
        <v>0</v>
      </c>
      <c r="P375" s="71">
        <f t="shared" si="3"/>
        <v>0</v>
      </c>
      <c r="Q375" s="71">
        <f t="shared" si="4"/>
        <v>0</v>
      </c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>
      <c r="A376" s="64"/>
      <c r="B376" s="65"/>
      <c r="C376" s="66"/>
      <c r="D376" s="67"/>
      <c r="E376" s="67"/>
      <c r="F376" s="67"/>
      <c r="G376" s="67"/>
      <c r="H376" s="67"/>
      <c r="I376" s="67"/>
      <c r="J376" s="68"/>
      <c r="K376" s="69"/>
      <c r="L376" s="70"/>
      <c r="M376" s="70" t="b">
        <v>0</v>
      </c>
      <c r="N376" s="71">
        <f t="shared" si="1"/>
        <v>0</v>
      </c>
      <c r="O376" s="71">
        <f t="shared" si="2"/>
        <v>0</v>
      </c>
      <c r="P376" s="71">
        <f t="shared" si="3"/>
        <v>0</v>
      </c>
      <c r="Q376" s="71">
        <f t="shared" si="4"/>
        <v>0</v>
      </c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>
      <c r="A377" s="64"/>
      <c r="B377" s="65"/>
      <c r="C377" s="66"/>
      <c r="D377" s="67"/>
      <c r="E377" s="67"/>
      <c r="F377" s="67"/>
      <c r="G377" s="67"/>
      <c r="H377" s="67"/>
      <c r="I377" s="67"/>
      <c r="J377" s="68"/>
      <c r="K377" s="69"/>
      <c r="L377" s="70"/>
      <c r="M377" s="70" t="b">
        <v>0</v>
      </c>
      <c r="N377" s="71">
        <f t="shared" si="1"/>
        <v>0</v>
      </c>
      <c r="O377" s="71">
        <f t="shared" si="2"/>
        <v>0</v>
      </c>
      <c r="P377" s="71">
        <f t="shared" si="3"/>
        <v>0</v>
      </c>
      <c r="Q377" s="71">
        <f t="shared" si="4"/>
        <v>0</v>
      </c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>
      <c r="A378" s="64"/>
      <c r="B378" s="65"/>
      <c r="C378" s="66"/>
      <c r="D378" s="67"/>
      <c r="E378" s="67"/>
      <c r="F378" s="67"/>
      <c r="G378" s="67"/>
      <c r="H378" s="67"/>
      <c r="I378" s="67"/>
      <c r="J378" s="68"/>
      <c r="K378" s="69"/>
      <c r="L378" s="70"/>
      <c r="M378" s="70" t="b">
        <v>0</v>
      </c>
      <c r="N378" s="71">
        <f t="shared" si="1"/>
        <v>0</v>
      </c>
      <c r="O378" s="71">
        <f t="shared" si="2"/>
        <v>0</v>
      </c>
      <c r="P378" s="71">
        <f t="shared" si="3"/>
        <v>0</v>
      </c>
      <c r="Q378" s="71">
        <f t="shared" si="4"/>
        <v>0</v>
      </c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>
      <c r="A379" s="64"/>
      <c r="B379" s="65"/>
      <c r="C379" s="66"/>
      <c r="D379" s="67"/>
      <c r="E379" s="67"/>
      <c r="F379" s="67"/>
      <c r="G379" s="67"/>
      <c r="H379" s="67"/>
      <c r="I379" s="67"/>
      <c r="J379" s="68"/>
      <c r="K379" s="69"/>
      <c r="L379" s="70"/>
      <c r="M379" s="70" t="b">
        <v>0</v>
      </c>
      <c r="N379" s="71">
        <f t="shared" si="1"/>
        <v>0</v>
      </c>
      <c r="O379" s="71">
        <f t="shared" si="2"/>
        <v>0</v>
      </c>
      <c r="P379" s="71">
        <f t="shared" si="3"/>
        <v>0</v>
      </c>
      <c r="Q379" s="71">
        <f t="shared" si="4"/>
        <v>0</v>
      </c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>
      <c r="A380" s="64"/>
      <c r="B380" s="65"/>
      <c r="C380" s="66"/>
      <c r="D380" s="67"/>
      <c r="E380" s="67"/>
      <c r="F380" s="67"/>
      <c r="G380" s="67"/>
      <c r="H380" s="67"/>
      <c r="I380" s="67"/>
      <c r="J380" s="68"/>
      <c r="K380" s="69"/>
      <c r="L380" s="70"/>
      <c r="M380" s="70" t="b">
        <v>0</v>
      </c>
      <c r="N380" s="71">
        <f t="shared" si="1"/>
        <v>0</v>
      </c>
      <c r="O380" s="71">
        <f t="shared" si="2"/>
        <v>0</v>
      </c>
      <c r="P380" s="71">
        <f t="shared" si="3"/>
        <v>0</v>
      </c>
      <c r="Q380" s="71">
        <f t="shared" si="4"/>
        <v>0</v>
      </c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>
      <c r="A381" s="64"/>
      <c r="B381" s="65"/>
      <c r="C381" s="66"/>
      <c r="D381" s="67"/>
      <c r="E381" s="67"/>
      <c r="F381" s="67"/>
      <c r="G381" s="67"/>
      <c r="H381" s="67"/>
      <c r="I381" s="67"/>
      <c r="J381" s="68"/>
      <c r="K381" s="69"/>
      <c r="L381" s="70"/>
      <c r="M381" s="70" t="b">
        <v>0</v>
      </c>
      <c r="N381" s="71">
        <f t="shared" si="1"/>
        <v>0</v>
      </c>
      <c r="O381" s="71">
        <f t="shared" si="2"/>
        <v>0</v>
      </c>
      <c r="P381" s="71">
        <f t="shared" si="3"/>
        <v>0</v>
      </c>
      <c r="Q381" s="71">
        <f t="shared" si="4"/>
        <v>0</v>
      </c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>
      <c r="A382" s="64"/>
      <c r="B382" s="65"/>
      <c r="C382" s="66"/>
      <c r="D382" s="67"/>
      <c r="E382" s="67"/>
      <c r="F382" s="67"/>
      <c r="G382" s="67"/>
      <c r="H382" s="67"/>
      <c r="I382" s="67"/>
      <c r="J382" s="68"/>
      <c r="K382" s="69"/>
      <c r="L382" s="70"/>
      <c r="M382" s="70" t="b">
        <v>0</v>
      </c>
      <c r="N382" s="71">
        <f t="shared" si="1"/>
        <v>0</v>
      </c>
      <c r="O382" s="71">
        <f t="shared" si="2"/>
        <v>0</v>
      </c>
      <c r="P382" s="71">
        <f t="shared" si="3"/>
        <v>0</v>
      </c>
      <c r="Q382" s="71">
        <f t="shared" si="4"/>
        <v>0</v>
      </c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>
      <c r="A383" s="64"/>
      <c r="B383" s="65"/>
      <c r="C383" s="66"/>
      <c r="D383" s="67"/>
      <c r="E383" s="67"/>
      <c r="F383" s="67"/>
      <c r="G383" s="67"/>
      <c r="H383" s="67"/>
      <c r="I383" s="67"/>
      <c r="J383" s="68"/>
      <c r="K383" s="69"/>
      <c r="L383" s="70"/>
      <c r="M383" s="70" t="b">
        <v>0</v>
      </c>
      <c r="N383" s="71">
        <f t="shared" si="1"/>
        <v>0</v>
      </c>
      <c r="O383" s="71">
        <f t="shared" si="2"/>
        <v>0</v>
      </c>
      <c r="P383" s="71">
        <f t="shared" si="3"/>
        <v>0</v>
      </c>
      <c r="Q383" s="71">
        <f t="shared" si="4"/>
        <v>0</v>
      </c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>
      <c r="A384" s="64"/>
      <c r="B384" s="65"/>
      <c r="C384" s="66"/>
      <c r="D384" s="67"/>
      <c r="E384" s="67"/>
      <c r="F384" s="67"/>
      <c r="G384" s="67"/>
      <c r="H384" s="67"/>
      <c r="I384" s="67"/>
      <c r="J384" s="68"/>
      <c r="K384" s="69"/>
      <c r="L384" s="70"/>
      <c r="M384" s="70" t="b">
        <v>0</v>
      </c>
      <c r="N384" s="71">
        <f t="shared" si="1"/>
        <v>0</v>
      </c>
      <c r="O384" s="71">
        <f t="shared" si="2"/>
        <v>0</v>
      </c>
      <c r="P384" s="71">
        <f t="shared" si="3"/>
        <v>0</v>
      </c>
      <c r="Q384" s="71">
        <f t="shared" si="4"/>
        <v>0</v>
      </c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>
      <c r="A385" s="64"/>
      <c r="B385" s="65"/>
      <c r="C385" s="66"/>
      <c r="D385" s="67"/>
      <c r="E385" s="67"/>
      <c r="F385" s="67"/>
      <c r="G385" s="67"/>
      <c r="H385" s="67"/>
      <c r="I385" s="67"/>
      <c r="J385" s="68"/>
      <c r="K385" s="69"/>
      <c r="L385" s="70"/>
      <c r="M385" s="70" t="b">
        <v>0</v>
      </c>
      <c r="N385" s="71">
        <f t="shared" si="1"/>
        <v>0</v>
      </c>
      <c r="O385" s="71">
        <f t="shared" si="2"/>
        <v>0</v>
      </c>
      <c r="P385" s="71">
        <f t="shared" si="3"/>
        <v>0</v>
      </c>
      <c r="Q385" s="71">
        <f t="shared" si="4"/>
        <v>0</v>
      </c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>
      <c r="A386" s="64"/>
      <c r="B386" s="65"/>
      <c r="C386" s="66"/>
      <c r="D386" s="67"/>
      <c r="E386" s="67"/>
      <c r="F386" s="67"/>
      <c r="G386" s="67"/>
      <c r="H386" s="67"/>
      <c r="I386" s="67"/>
      <c r="J386" s="68"/>
      <c r="K386" s="69"/>
      <c r="L386" s="70"/>
      <c r="M386" s="70" t="b">
        <v>0</v>
      </c>
      <c r="N386" s="71">
        <f t="shared" si="1"/>
        <v>0</v>
      </c>
      <c r="O386" s="71">
        <f t="shared" si="2"/>
        <v>0</v>
      </c>
      <c r="P386" s="71">
        <f t="shared" si="3"/>
        <v>0</v>
      </c>
      <c r="Q386" s="71">
        <f t="shared" si="4"/>
        <v>0</v>
      </c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>
      <c r="A387" s="64"/>
      <c r="B387" s="65"/>
      <c r="C387" s="66"/>
      <c r="D387" s="67"/>
      <c r="E387" s="67"/>
      <c r="F387" s="67"/>
      <c r="G387" s="67"/>
      <c r="H387" s="67"/>
      <c r="I387" s="67"/>
      <c r="J387" s="68"/>
      <c r="K387" s="69"/>
      <c r="L387" s="70"/>
      <c r="M387" s="70" t="b">
        <v>0</v>
      </c>
      <c r="N387" s="71">
        <f t="shared" si="1"/>
        <v>0</v>
      </c>
      <c r="O387" s="71">
        <f t="shared" si="2"/>
        <v>0</v>
      </c>
      <c r="P387" s="71">
        <f t="shared" si="3"/>
        <v>0</v>
      </c>
      <c r="Q387" s="71">
        <f t="shared" si="4"/>
        <v>0</v>
      </c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>
      <c r="A388" s="64"/>
      <c r="B388" s="65"/>
      <c r="C388" s="66"/>
      <c r="D388" s="67"/>
      <c r="E388" s="67"/>
      <c r="F388" s="67"/>
      <c r="G388" s="67"/>
      <c r="H388" s="67"/>
      <c r="I388" s="67"/>
      <c r="J388" s="68"/>
      <c r="K388" s="69"/>
      <c r="L388" s="70"/>
      <c r="M388" s="70" t="b">
        <v>0</v>
      </c>
      <c r="N388" s="71">
        <f t="shared" si="1"/>
        <v>0</v>
      </c>
      <c r="O388" s="71">
        <f t="shared" si="2"/>
        <v>0</v>
      </c>
      <c r="P388" s="71">
        <f t="shared" si="3"/>
        <v>0</v>
      </c>
      <c r="Q388" s="71">
        <f t="shared" si="4"/>
        <v>0</v>
      </c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>
      <c r="A389" s="64"/>
      <c r="B389" s="65"/>
      <c r="C389" s="66"/>
      <c r="D389" s="67"/>
      <c r="E389" s="67"/>
      <c r="F389" s="67"/>
      <c r="G389" s="67"/>
      <c r="H389" s="67"/>
      <c r="I389" s="67"/>
      <c r="J389" s="68"/>
      <c r="K389" s="69"/>
      <c r="L389" s="70"/>
      <c r="M389" s="70" t="b">
        <v>0</v>
      </c>
      <c r="N389" s="71">
        <f t="shared" si="1"/>
        <v>0</v>
      </c>
      <c r="O389" s="71">
        <f t="shared" si="2"/>
        <v>0</v>
      </c>
      <c r="P389" s="71">
        <f t="shared" si="3"/>
        <v>0</v>
      </c>
      <c r="Q389" s="71">
        <f t="shared" si="4"/>
        <v>0</v>
      </c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>
      <c r="A390" s="64"/>
      <c r="B390" s="65"/>
      <c r="C390" s="66"/>
      <c r="D390" s="67"/>
      <c r="E390" s="67"/>
      <c r="F390" s="67"/>
      <c r="G390" s="67"/>
      <c r="H390" s="67"/>
      <c r="I390" s="67"/>
      <c r="J390" s="68"/>
      <c r="K390" s="69"/>
      <c r="L390" s="70"/>
      <c r="M390" s="70" t="b">
        <v>0</v>
      </c>
      <c r="N390" s="71">
        <f t="shared" si="1"/>
        <v>0</v>
      </c>
      <c r="O390" s="71">
        <f t="shared" si="2"/>
        <v>0</v>
      </c>
      <c r="P390" s="71">
        <f t="shared" si="3"/>
        <v>0</v>
      </c>
      <c r="Q390" s="71">
        <f t="shared" si="4"/>
        <v>0</v>
      </c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>
      <c r="A391" s="64"/>
      <c r="B391" s="65"/>
      <c r="C391" s="66"/>
      <c r="D391" s="67"/>
      <c r="E391" s="67"/>
      <c r="F391" s="67"/>
      <c r="G391" s="67"/>
      <c r="H391" s="67"/>
      <c r="I391" s="67"/>
      <c r="J391" s="68"/>
      <c r="K391" s="69"/>
      <c r="L391" s="70"/>
      <c r="M391" s="70" t="b">
        <v>0</v>
      </c>
      <c r="N391" s="71">
        <f t="shared" si="1"/>
        <v>0</v>
      </c>
      <c r="O391" s="71">
        <f t="shared" si="2"/>
        <v>0</v>
      </c>
      <c r="P391" s="71">
        <f t="shared" si="3"/>
        <v>0</v>
      </c>
      <c r="Q391" s="71">
        <f t="shared" si="4"/>
        <v>0</v>
      </c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>
      <c r="A392" s="64"/>
      <c r="B392" s="65"/>
      <c r="C392" s="66"/>
      <c r="D392" s="67"/>
      <c r="E392" s="67"/>
      <c r="F392" s="67"/>
      <c r="G392" s="67"/>
      <c r="H392" s="67"/>
      <c r="I392" s="67"/>
      <c r="J392" s="68"/>
      <c r="K392" s="69"/>
      <c r="L392" s="70"/>
      <c r="M392" s="70" t="b">
        <v>0</v>
      </c>
      <c r="N392" s="71">
        <f t="shared" si="1"/>
        <v>0</v>
      </c>
      <c r="O392" s="71">
        <f t="shared" si="2"/>
        <v>0</v>
      </c>
      <c r="P392" s="71">
        <f t="shared" si="3"/>
        <v>0</v>
      </c>
      <c r="Q392" s="71">
        <f t="shared" si="4"/>
        <v>0</v>
      </c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>
      <c r="A393" s="64"/>
      <c r="B393" s="65"/>
      <c r="C393" s="66"/>
      <c r="D393" s="67"/>
      <c r="E393" s="67"/>
      <c r="F393" s="67"/>
      <c r="G393" s="67"/>
      <c r="H393" s="67"/>
      <c r="I393" s="67"/>
      <c r="J393" s="68"/>
      <c r="K393" s="69"/>
      <c r="L393" s="70"/>
      <c r="M393" s="70" t="b">
        <v>0</v>
      </c>
      <c r="N393" s="71">
        <f t="shared" si="1"/>
        <v>0</v>
      </c>
      <c r="O393" s="71">
        <f t="shared" si="2"/>
        <v>0</v>
      </c>
      <c r="P393" s="71">
        <f t="shared" si="3"/>
        <v>0</v>
      </c>
      <c r="Q393" s="71">
        <f t="shared" si="4"/>
        <v>0</v>
      </c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>
      <c r="A394" s="64"/>
      <c r="B394" s="65"/>
      <c r="C394" s="66"/>
      <c r="D394" s="67"/>
      <c r="E394" s="67"/>
      <c r="F394" s="67"/>
      <c r="G394" s="67"/>
      <c r="H394" s="67"/>
      <c r="I394" s="67"/>
      <c r="J394" s="68"/>
      <c r="K394" s="69"/>
      <c r="L394" s="70"/>
      <c r="M394" s="70" t="b">
        <v>0</v>
      </c>
      <c r="N394" s="71">
        <f t="shared" si="1"/>
        <v>0</v>
      </c>
      <c r="O394" s="71">
        <f t="shared" si="2"/>
        <v>0</v>
      </c>
      <c r="P394" s="71">
        <f t="shared" si="3"/>
        <v>0</v>
      </c>
      <c r="Q394" s="71">
        <f t="shared" si="4"/>
        <v>0</v>
      </c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>
      <c r="A395" s="64"/>
      <c r="B395" s="65"/>
      <c r="C395" s="66"/>
      <c r="D395" s="67"/>
      <c r="E395" s="67"/>
      <c r="F395" s="67"/>
      <c r="G395" s="67"/>
      <c r="H395" s="67"/>
      <c r="I395" s="67"/>
      <c r="J395" s="68"/>
      <c r="K395" s="69"/>
      <c r="L395" s="70"/>
      <c r="M395" s="70" t="b">
        <v>0</v>
      </c>
      <c r="N395" s="71">
        <f t="shared" si="1"/>
        <v>0</v>
      </c>
      <c r="O395" s="71">
        <f t="shared" si="2"/>
        <v>0</v>
      </c>
      <c r="P395" s="71">
        <f t="shared" si="3"/>
        <v>0</v>
      </c>
      <c r="Q395" s="71">
        <f t="shared" si="4"/>
        <v>0</v>
      </c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>
      <c r="A396" s="64"/>
      <c r="B396" s="65"/>
      <c r="C396" s="66"/>
      <c r="D396" s="67"/>
      <c r="E396" s="67"/>
      <c r="F396" s="67"/>
      <c r="G396" s="67"/>
      <c r="H396" s="67"/>
      <c r="I396" s="67"/>
      <c r="J396" s="68"/>
      <c r="K396" s="69"/>
      <c r="L396" s="70"/>
      <c r="M396" s="70" t="b">
        <v>0</v>
      </c>
      <c r="N396" s="71">
        <f t="shared" si="1"/>
        <v>0</v>
      </c>
      <c r="O396" s="71">
        <f t="shared" si="2"/>
        <v>0</v>
      </c>
      <c r="P396" s="71">
        <f t="shared" si="3"/>
        <v>0</v>
      </c>
      <c r="Q396" s="71">
        <f t="shared" si="4"/>
        <v>0</v>
      </c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>
      <c r="A397" s="64"/>
      <c r="B397" s="65"/>
      <c r="C397" s="66"/>
      <c r="D397" s="67"/>
      <c r="E397" s="67"/>
      <c r="F397" s="67"/>
      <c r="G397" s="67"/>
      <c r="H397" s="67"/>
      <c r="I397" s="67"/>
      <c r="J397" s="68"/>
      <c r="K397" s="69"/>
      <c r="L397" s="70"/>
      <c r="M397" s="70" t="b">
        <v>0</v>
      </c>
      <c r="N397" s="71">
        <f t="shared" si="1"/>
        <v>0</v>
      </c>
      <c r="O397" s="71">
        <f t="shared" si="2"/>
        <v>0</v>
      </c>
      <c r="P397" s="71">
        <f t="shared" si="3"/>
        <v>0</v>
      </c>
      <c r="Q397" s="71">
        <f t="shared" si="4"/>
        <v>0</v>
      </c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>
      <c r="A398" s="64"/>
      <c r="B398" s="65"/>
      <c r="C398" s="66"/>
      <c r="D398" s="67"/>
      <c r="E398" s="67"/>
      <c r="F398" s="67"/>
      <c r="G398" s="67"/>
      <c r="H398" s="67"/>
      <c r="I398" s="67"/>
      <c r="J398" s="68"/>
      <c r="K398" s="69"/>
      <c r="L398" s="70"/>
      <c r="M398" s="70" t="b">
        <v>0</v>
      </c>
      <c r="N398" s="71">
        <f t="shared" si="1"/>
        <v>0</v>
      </c>
      <c r="O398" s="71">
        <f t="shared" si="2"/>
        <v>0</v>
      </c>
      <c r="P398" s="71">
        <f t="shared" si="3"/>
        <v>0</v>
      </c>
      <c r="Q398" s="71">
        <f t="shared" si="4"/>
        <v>0</v>
      </c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>
      <c r="A399" s="64"/>
      <c r="B399" s="65"/>
      <c r="C399" s="66"/>
      <c r="D399" s="67"/>
      <c r="E399" s="67"/>
      <c r="F399" s="67"/>
      <c r="G399" s="67"/>
      <c r="H399" s="67"/>
      <c r="I399" s="67"/>
      <c r="J399" s="68"/>
      <c r="K399" s="69"/>
      <c r="L399" s="70"/>
      <c r="M399" s="70" t="b">
        <v>0</v>
      </c>
      <c r="N399" s="71">
        <f t="shared" si="1"/>
        <v>0</v>
      </c>
      <c r="O399" s="71">
        <f t="shared" si="2"/>
        <v>0</v>
      </c>
      <c r="P399" s="71">
        <f t="shared" si="3"/>
        <v>0</v>
      </c>
      <c r="Q399" s="71">
        <f t="shared" si="4"/>
        <v>0</v>
      </c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>
      <c r="A400" s="64"/>
      <c r="B400" s="65"/>
      <c r="C400" s="66"/>
      <c r="D400" s="67"/>
      <c r="E400" s="67"/>
      <c r="F400" s="67"/>
      <c r="G400" s="67"/>
      <c r="H400" s="67"/>
      <c r="I400" s="67"/>
      <c r="J400" s="68"/>
      <c r="K400" s="69"/>
      <c r="L400" s="70"/>
      <c r="M400" s="70" t="b">
        <v>0</v>
      </c>
      <c r="N400" s="71">
        <f t="shared" si="1"/>
        <v>0</v>
      </c>
      <c r="O400" s="71">
        <f t="shared" si="2"/>
        <v>0</v>
      </c>
      <c r="P400" s="71">
        <f t="shared" si="3"/>
        <v>0</v>
      </c>
      <c r="Q400" s="71">
        <f t="shared" si="4"/>
        <v>0</v>
      </c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>
      <c r="A401" s="64"/>
      <c r="B401" s="65"/>
      <c r="C401" s="66"/>
      <c r="D401" s="67"/>
      <c r="E401" s="67"/>
      <c r="F401" s="67"/>
      <c r="G401" s="67"/>
      <c r="H401" s="67"/>
      <c r="I401" s="67"/>
      <c r="J401" s="68"/>
      <c r="K401" s="69"/>
      <c r="L401" s="70"/>
      <c r="M401" s="70" t="b">
        <v>0</v>
      </c>
      <c r="N401" s="71">
        <f t="shared" si="1"/>
        <v>0</v>
      </c>
      <c r="O401" s="71">
        <f t="shared" si="2"/>
        <v>0</v>
      </c>
      <c r="P401" s="71">
        <f t="shared" si="3"/>
        <v>0</v>
      </c>
      <c r="Q401" s="71">
        <f t="shared" si="4"/>
        <v>0</v>
      </c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>
      <c r="A402" s="64"/>
      <c r="B402" s="65"/>
      <c r="C402" s="66"/>
      <c r="D402" s="67"/>
      <c r="E402" s="67"/>
      <c r="F402" s="67"/>
      <c r="G402" s="67"/>
      <c r="H402" s="67"/>
      <c r="I402" s="67"/>
      <c r="J402" s="68"/>
      <c r="K402" s="69"/>
      <c r="L402" s="70"/>
      <c r="M402" s="70" t="b">
        <v>0</v>
      </c>
      <c r="N402" s="71">
        <f t="shared" si="1"/>
        <v>0</v>
      </c>
      <c r="O402" s="71">
        <f t="shared" si="2"/>
        <v>0</v>
      </c>
      <c r="P402" s="71">
        <f t="shared" si="3"/>
        <v>0</v>
      </c>
      <c r="Q402" s="71">
        <f t="shared" si="4"/>
        <v>0</v>
      </c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>
      <c r="A403" s="64"/>
      <c r="B403" s="65"/>
      <c r="C403" s="66"/>
      <c r="D403" s="67"/>
      <c r="E403" s="67"/>
      <c r="F403" s="67"/>
      <c r="G403" s="67"/>
      <c r="H403" s="67"/>
      <c r="I403" s="67"/>
      <c r="J403" s="68"/>
      <c r="K403" s="69"/>
      <c r="L403" s="70"/>
      <c r="M403" s="70" t="b">
        <v>0</v>
      </c>
      <c r="N403" s="71">
        <f t="shared" si="1"/>
        <v>0</v>
      </c>
      <c r="O403" s="71">
        <f t="shared" si="2"/>
        <v>0</v>
      </c>
      <c r="P403" s="71">
        <f t="shared" si="3"/>
        <v>0</v>
      </c>
      <c r="Q403" s="71">
        <f t="shared" si="4"/>
        <v>0</v>
      </c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>
      <c r="A404" s="64"/>
      <c r="B404" s="65"/>
      <c r="C404" s="66"/>
      <c r="D404" s="67"/>
      <c r="E404" s="67"/>
      <c r="F404" s="67"/>
      <c r="G404" s="67"/>
      <c r="H404" s="67"/>
      <c r="I404" s="67"/>
      <c r="J404" s="68"/>
      <c r="K404" s="69"/>
      <c r="L404" s="70"/>
      <c r="M404" s="70" t="b">
        <v>0</v>
      </c>
      <c r="N404" s="71">
        <f t="shared" si="1"/>
        <v>0</v>
      </c>
      <c r="O404" s="71">
        <f t="shared" si="2"/>
        <v>0</v>
      </c>
      <c r="P404" s="71">
        <f t="shared" si="3"/>
        <v>0</v>
      </c>
      <c r="Q404" s="71">
        <f t="shared" si="4"/>
        <v>0</v>
      </c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>
      <c r="A405" s="64"/>
      <c r="B405" s="65"/>
      <c r="C405" s="66"/>
      <c r="D405" s="67"/>
      <c r="E405" s="67"/>
      <c r="F405" s="67"/>
      <c r="G405" s="67"/>
      <c r="H405" s="67"/>
      <c r="I405" s="67"/>
      <c r="J405" s="68"/>
      <c r="K405" s="69"/>
      <c r="L405" s="70"/>
      <c r="M405" s="70" t="b">
        <v>0</v>
      </c>
      <c r="N405" s="71">
        <f t="shared" si="1"/>
        <v>0</v>
      </c>
      <c r="O405" s="71">
        <f t="shared" si="2"/>
        <v>0</v>
      </c>
      <c r="P405" s="71">
        <f t="shared" si="3"/>
        <v>0</v>
      </c>
      <c r="Q405" s="71">
        <f t="shared" si="4"/>
        <v>0</v>
      </c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>
      <c r="A406" s="64"/>
      <c r="B406" s="65"/>
      <c r="C406" s="66"/>
      <c r="D406" s="67"/>
      <c r="E406" s="67"/>
      <c r="F406" s="67"/>
      <c r="G406" s="67"/>
      <c r="H406" s="67"/>
      <c r="I406" s="67"/>
      <c r="J406" s="68"/>
      <c r="K406" s="69"/>
      <c r="L406" s="70"/>
      <c r="M406" s="70" t="b">
        <v>0</v>
      </c>
      <c r="N406" s="71">
        <f t="shared" si="1"/>
        <v>0</v>
      </c>
      <c r="O406" s="71">
        <f t="shared" si="2"/>
        <v>0</v>
      </c>
      <c r="P406" s="71">
        <f t="shared" si="3"/>
        <v>0</v>
      </c>
      <c r="Q406" s="71">
        <f t="shared" si="4"/>
        <v>0</v>
      </c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>
      <c r="A407" s="64"/>
      <c r="B407" s="65"/>
      <c r="C407" s="66"/>
      <c r="D407" s="67"/>
      <c r="E407" s="67"/>
      <c r="F407" s="67"/>
      <c r="G407" s="67"/>
      <c r="H407" s="67"/>
      <c r="I407" s="67"/>
      <c r="J407" s="68"/>
      <c r="K407" s="69"/>
      <c r="L407" s="70"/>
      <c r="M407" s="70" t="b">
        <v>0</v>
      </c>
      <c r="N407" s="71">
        <f t="shared" si="1"/>
        <v>0</v>
      </c>
      <c r="O407" s="71">
        <f t="shared" si="2"/>
        <v>0</v>
      </c>
      <c r="P407" s="71">
        <f t="shared" si="3"/>
        <v>0</v>
      </c>
      <c r="Q407" s="71">
        <f t="shared" si="4"/>
        <v>0</v>
      </c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>
      <c r="A408" s="64"/>
      <c r="B408" s="65"/>
      <c r="C408" s="66"/>
      <c r="D408" s="67"/>
      <c r="E408" s="67"/>
      <c r="F408" s="67"/>
      <c r="G408" s="67"/>
      <c r="H408" s="67"/>
      <c r="I408" s="67"/>
      <c r="J408" s="68"/>
      <c r="K408" s="69"/>
      <c r="L408" s="70"/>
      <c r="M408" s="70" t="b">
        <v>0</v>
      </c>
      <c r="N408" s="71">
        <f t="shared" si="1"/>
        <v>0</v>
      </c>
      <c r="O408" s="71">
        <f t="shared" si="2"/>
        <v>0</v>
      </c>
      <c r="P408" s="71">
        <f t="shared" si="3"/>
        <v>0</v>
      </c>
      <c r="Q408" s="71">
        <f t="shared" si="4"/>
        <v>0</v>
      </c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>
      <c r="A409" s="64"/>
      <c r="B409" s="65"/>
      <c r="C409" s="66"/>
      <c r="D409" s="67"/>
      <c r="E409" s="67"/>
      <c r="F409" s="67"/>
      <c r="G409" s="67"/>
      <c r="H409" s="67"/>
      <c r="I409" s="67"/>
      <c r="J409" s="68"/>
      <c r="K409" s="69"/>
      <c r="L409" s="70"/>
      <c r="M409" s="70" t="b">
        <v>0</v>
      </c>
      <c r="N409" s="71">
        <f t="shared" si="1"/>
        <v>0</v>
      </c>
      <c r="O409" s="71">
        <f t="shared" si="2"/>
        <v>0</v>
      </c>
      <c r="P409" s="71">
        <f t="shared" si="3"/>
        <v>0</v>
      </c>
      <c r="Q409" s="71">
        <f t="shared" si="4"/>
        <v>0</v>
      </c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>
      <c r="A410" s="64"/>
      <c r="B410" s="65"/>
      <c r="C410" s="66"/>
      <c r="D410" s="67"/>
      <c r="E410" s="67"/>
      <c r="F410" s="67"/>
      <c r="G410" s="67"/>
      <c r="H410" s="67"/>
      <c r="I410" s="67"/>
      <c r="J410" s="68"/>
      <c r="K410" s="69"/>
      <c r="L410" s="70"/>
      <c r="M410" s="70" t="b">
        <v>0</v>
      </c>
      <c r="N410" s="71">
        <f t="shared" si="1"/>
        <v>0</v>
      </c>
      <c r="O410" s="71">
        <f t="shared" si="2"/>
        <v>0</v>
      </c>
      <c r="P410" s="71">
        <f t="shared" si="3"/>
        <v>0</v>
      </c>
      <c r="Q410" s="71">
        <f t="shared" si="4"/>
        <v>0</v>
      </c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>
      <c r="A411" s="64"/>
      <c r="B411" s="65"/>
      <c r="C411" s="66"/>
      <c r="D411" s="67"/>
      <c r="E411" s="67"/>
      <c r="F411" s="67"/>
      <c r="G411" s="67"/>
      <c r="H411" s="67"/>
      <c r="I411" s="67"/>
      <c r="J411" s="68"/>
      <c r="K411" s="69"/>
      <c r="L411" s="70"/>
      <c r="M411" s="70" t="b">
        <v>0</v>
      </c>
      <c r="N411" s="71">
        <f t="shared" si="1"/>
        <v>0</v>
      </c>
      <c r="O411" s="71">
        <f t="shared" si="2"/>
        <v>0</v>
      </c>
      <c r="P411" s="71">
        <f t="shared" si="3"/>
        <v>0</v>
      </c>
      <c r="Q411" s="71">
        <f t="shared" si="4"/>
        <v>0</v>
      </c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>
      <c r="A412" s="64"/>
      <c r="B412" s="65"/>
      <c r="C412" s="66"/>
      <c r="D412" s="67"/>
      <c r="E412" s="67"/>
      <c r="F412" s="67"/>
      <c r="G412" s="67"/>
      <c r="H412" s="67"/>
      <c r="I412" s="67"/>
      <c r="J412" s="68"/>
      <c r="K412" s="69"/>
      <c r="L412" s="70"/>
      <c r="M412" s="70" t="b">
        <v>0</v>
      </c>
      <c r="N412" s="71">
        <f t="shared" si="1"/>
        <v>0</v>
      </c>
      <c r="O412" s="71">
        <f t="shared" si="2"/>
        <v>0</v>
      </c>
      <c r="P412" s="71">
        <f t="shared" si="3"/>
        <v>0</v>
      </c>
      <c r="Q412" s="71">
        <f t="shared" si="4"/>
        <v>0</v>
      </c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>
      <c r="A413" s="64"/>
      <c r="B413" s="65"/>
      <c r="C413" s="66"/>
      <c r="D413" s="67"/>
      <c r="E413" s="67"/>
      <c r="F413" s="67"/>
      <c r="G413" s="67"/>
      <c r="H413" s="67"/>
      <c r="I413" s="67"/>
      <c r="J413" s="68"/>
      <c r="K413" s="69"/>
      <c r="L413" s="70"/>
      <c r="M413" s="70" t="b">
        <v>0</v>
      </c>
      <c r="N413" s="71">
        <f t="shared" si="1"/>
        <v>0</v>
      </c>
      <c r="O413" s="71">
        <f t="shared" si="2"/>
        <v>0</v>
      </c>
      <c r="P413" s="71">
        <f t="shared" si="3"/>
        <v>0</v>
      </c>
      <c r="Q413" s="71">
        <f t="shared" si="4"/>
        <v>0</v>
      </c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>
      <c r="A414" s="64"/>
      <c r="B414" s="65"/>
      <c r="C414" s="66"/>
      <c r="D414" s="67"/>
      <c r="E414" s="67"/>
      <c r="F414" s="67"/>
      <c r="G414" s="67"/>
      <c r="H414" s="67"/>
      <c r="I414" s="67"/>
      <c r="J414" s="68"/>
      <c r="K414" s="69"/>
      <c r="L414" s="70"/>
      <c r="M414" s="70" t="b">
        <v>0</v>
      </c>
      <c r="N414" s="71">
        <f t="shared" si="1"/>
        <v>0</v>
      </c>
      <c r="O414" s="71">
        <f t="shared" si="2"/>
        <v>0</v>
      </c>
      <c r="P414" s="71">
        <f t="shared" si="3"/>
        <v>0</v>
      </c>
      <c r="Q414" s="71">
        <f t="shared" si="4"/>
        <v>0</v>
      </c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>
      <c r="A415" s="64"/>
      <c r="B415" s="65"/>
      <c r="C415" s="66"/>
      <c r="D415" s="67"/>
      <c r="E415" s="67"/>
      <c r="F415" s="67"/>
      <c r="G415" s="67"/>
      <c r="H415" s="67"/>
      <c r="I415" s="67"/>
      <c r="J415" s="68"/>
      <c r="K415" s="69"/>
      <c r="L415" s="70"/>
      <c r="M415" s="70" t="b">
        <v>0</v>
      </c>
      <c r="N415" s="71">
        <f t="shared" si="1"/>
        <v>0</v>
      </c>
      <c r="O415" s="71">
        <f t="shared" si="2"/>
        <v>0</v>
      </c>
      <c r="P415" s="71">
        <f t="shared" si="3"/>
        <v>0</v>
      </c>
      <c r="Q415" s="71">
        <f t="shared" si="4"/>
        <v>0</v>
      </c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>
      <c r="A416" s="64"/>
      <c r="B416" s="65"/>
      <c r="C416" s="66"/>
      <c r="D416" s="67"/>
      <c r="E416" s="67"/>
      <c r="F416" s="67"/>
      <c r="G416" s="67"/>
      <c r="H416" s="67"/>
      <c r="I416" s="67"/>
      <c r="J416" s="68"/>
      <c r="K416" s="69"/>
      <c r="L416" s="70"/>
      <c r="M416" s="70" t="b">
        <v>0</v>
      </c>
      <c r="N416" s="71">
        <f t="shared" si="1"/>
        <v>0</v>
      </c>
      <c r="O416" s="71">
        <f t="shared" si="2"/>
        <v>0</v>
      </c>
      <c r="P416" s="71">
        <f t="shared" si="3"/>
        <v>0</v>
      </c>
      <c r="Q416" s="71">
        <f t="shared" si="4"/>
        <v>0</v>
      </c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>
      <c r="A417" s="64"/>
      <c r="B417" s="65"/>
      <c r="C417" s="66"/>
      <c r="D417" s="67"/>
      <c r="E417" s="67"/>
      <c r="F417" s="67"/>
      <c r="G417" s="67"/>
      <c r="H417" s="67"/>
      <c r="I417" s="67"/>
      <c r="J417" s="68"/>
      <c r="K417" s="69"/>
      <c r="L417" s="70"/>
      <c r="M417" s="70" t="b">
        <v>0</v>
      </c>
      <c r="N417" s="71">
        <f t="shared" si="1"/>
        <v>0</v>
      </c>
      <c r="O417" s="71">
        <f t="shared" si="2"/>
        <v>0</v>
      </c>
      <c r="P417" s="71">
        <f t="shared" si="3"/>
        <v>0</v>
      </c>
      <c r="Q417" s="71">
        <f t="shared" si="4"/>
        <v>0</v>
      </c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>
      <c r="A418" s="64"/>
      <c r="B418" s="65"/>
      <c r="C418" s="66"/>
      <c r="D418" s="67"/>
      <c r="E418" s="67"/>
      <c r="F418" s="67"/>
      <c r="G418" s="67"/>
      <c r="H418" s="67"/>
      <c r="I418" s="67"/>
      <c r="J418" s="68"/>
      <c r="K418" s="69"/>
      <c r="L418" s="70"/>
      <c r="M418" s="70" t="b">
        <v>0</v>
      </c>
      <c r="N418" s="71">
        <f t="shared" si="1"/>
        <v>0</v>
      </c>
      <c r="O418" s="71">
        <f t="shared" si="2"/>
        <v>0</v>
      </c>
      <c r="P418" s="71">
        <f t="shared" si="3"/>
        <v>0</v>
      </c>
      <c r="Q418" s="71">
        <f t="shared" si="4"/>
        <v>0</v>
      </c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>
      <c r="A419" s="64"/>
      <c r="B419" s="65"/>
      <c r="C419" s="66"/>
      <c r="D419" s="67"/>
      <c r="E419" s="67"/>
      <c r="F419" s="67"/>
      <c r="G419" s="67"/>
      <c r="H419" s="67"/>
      <c r="I419" s="67"/>
      <c r="J419" s="68"/>
      <c r="K419" s="69"/>
      <c r="L419" s="70"/>
      <c r="M419" s="70" t="b">
        <v>0</v>
      </c>
      <c r="N419" s="71">
        <f t="shared" si="1"/>
        <v>0</v>
      </c>
      <c r="O419" s="71">
        <f t="shared" si="2"/>
        <v>0</v>
      </c>
      <c r="P419" s="71">
        <f t="shared" si="3"/>
        <v>0</v>
      </c>
      <c r="Q419" s="71">
        <f t="shared" si="4"/>
        <v>0</v>
      </c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>
      <c r="A420" s="64"/>
      <c r="B420" s="65"/>
      <c r="C420" s="66"/>
      <c r="D420" s="67"/>
      <c r="E420" s="67"/>
      <c r="F420" s="67"/>
      <c r="G420" s="67"/>
      <c r="H420" s="67"/>
      <c r="I420" s="67"/>
      <c r="J420" s="68"/>
      <c r="K420" s="69"/>
      <c r="L420" s="70"/>
      <c r="M420" s="70" t="b">
        <v>0</v>
      </c>
      <c r="N420" s="71">
        <f t="shared" si="1"/>
        <v>0</v>
      </c>
      <c r="O420" s="71">
        <f t="shared" si="2"/>
        <v>0</v>
      </c>
      <c r="P420" s="71">
        <f t="shared" si="3"/>
        <v>0</v>
      </c>
      <c r="Q420" s="71">
        <f t="shared" si="4"/>
        <v>0</v>
      </c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>
      <c r="A421" s="64"/>
      <c r="B421" s="65"/>
      <c r="C421" s="66"/>
      <c r="D421" s="67"/>
      <c r="E421" s="67"/>
      <c r="F421" s="67"/>
      <c r="G421" s="67"/>
      <c r="H421" s="67"/>
      <c r="I421" s="67"/>
      <c r="J421" s="68"/>
      <c r="K421" s="69"/>
      <c r="L421" s="70"/>
      <c r="M421" s="70" t="b">
        <v>0</v>
      </c>
      <c r="N421" s="71">
        <f t="shared" si="1"/>
        <v>0</v>
      </c>
      <c r="O421" s="71">
        <f t="shared" si="2"/>
        <v>0</v>
      </c>
      <c r="P421" s="71">
        <f t="shared" si="3"/>
        <v>0</v>
      </c>
      <c r="Q421" s="71">
        <f t="shared" si="4"/>
        <v>0</v>
      </c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>
      <c r="A422" s="64"/>
      <c r="B422" s="65"/>
      <c r="C422" s="66"/>
      <c r="D422" s="67"/>
      <c r="E422" s="67"/>
      <c r="F422" s="67"/>
      <c r="G422" s="67"/>
      <c r="H422" s="67"/>
      <c r="I422" s="67"/>
      <c r="J422" s="68"/>
      <c r="K422" s="69"/>
      <c r="L422" s="70"/>
      <c r="M422" s="70" t="b">
        <v>0</v>
      </c>
      <c r="N422" s="71">
        <f t="shared" si="1"/>
        <v>0</v>
      </c>
      <c r="O422" s="71">
        <f t="shared" si="2"/>
        <v>0</v>
      </c>
      <c r="P422" s="71">
        <f t="shared" si="3"/>
        <v>0</v>
      </c>
      <c r="Q422" s="71">
        <f t="shared" si="4"/>
        <v>0</v>
      </c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>
      <c r="A423" s="64"/>
      <c r="B423" s="65"/>
      <c r="C423" s="66"/>
      <c r="D423" s="67"/>
      <c r="E423" s="67"/>
      <c r="F423" s="67"/>
      <c r="G423" s="67"/>
      <c r="H423" s="67"/>
      <c r="I423" s="67"/>
      <c r="J423" s="68"/>
      <c r="K423" s="69"/>
      <c r="L423" s="70"/>
      <c r="M423" s="70" t="b">
        <v>0</v>
      </c>
      <c r="N423" s="71">
        <f t="shared" si="1"/>
        <v>0</v>
      </c>
      <c r="O423" s="71">
        <f t="shared" si="2"/>
        <v>0</v>
      </c>
      <c r="P423" s="71">
        <f t="shared" si="3"/>
        <v>0</v>
      </c>
      <c r="Q423" s="71">
        <f t="shared" si="4"/>
        <v>0</v>
      </c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>
      <c r="A424" s="64"/>
      <c r="B424" s="65"/>
      <c r="C424" s="66"/>
      <c r="D424" s="67"/>
      <c r="E424" s="67"/>
      <c r="F424" s="67"/>
      <c r="G424" s="67"/>
      <c r="H424" s="67"/>
      <c r="I424" s="67"/>
      <c r="J424" s="68"/>
      <c r="K424" s="69"/>
      <c r="L424" s="70"/>
      <c r="M424" s="70" t="b">
        <v>0</v>
      </c>
      <c r="N424" s="71">
        <f t="shared" si="1"/>
        <v>0</v>
      </c>
      <c r="O424" s="71">
        <f t="shared" si="2"/>
        <v>0</v>
      </c>
      <c r="P424" s="71">
        <f t="shared" si="3"/>
        <v>0</v>
      </c>
      <c r="Q424" s="71">
        <f t="shared" si="4"/>
        <v>0</v>
      </c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>
      <c r="A425" s="64"/>
      <c r="B425" s="65"/>
      <c r="C425" s="66"/>
      <c r="D425" s="67"/>
      <c r="E425" s="67"/>
      <c r="F425" s="67"/>
      <c r="G425" s="67"/>
      <c r="H425" s="67"/>
      <c r="I425" s="67"/>
      <c r="J425" s="68"/>
      <c r="K425" s="69"/>
      <c r="L425" s="70"/>
      <c r="M425" s="70" t="b">
        <v>0</v>
      </c>
      <c r="N425" s="71">
        <f t="shared" si="1"/>
        <v>0</v>
      </c>
      <c r="O425" s="71">
        <f t="shared" si="2"/>
        <v>0</v>
      </c>
      <c r="P425" s="71">
        <f t="shared" si="3"/>
        <v>0</v>
      </c>
      <c r="Q425" s="71">
        <f t="shared" si="4"/>
        <v>0</v>
      </c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>
      <c r="A426" s="64"/>
      <c r="B426" s="65"/>
      <c r="C426" s="66"/>
      <c r="D426" s="67"/>
      <c r="E426" s="67"/>
      <c r="F426" s="67"/>
      <c r="G426" s="67"/>
      <c r="H426" s="67"/>
      <c r="I426" s="67"/>
      <c r="J426" s="68"/>
      <c r="K426" s="69"/>
      <c r="L426" s="70"/>
      <c r="M426" s="70" t="b">
        <v>0</v>
      </c>
      <c r="N426" s="71">
        <f t="shared" si="1"/>
        <v>0</v>
      </c>
      <c r="O426" s="71">
        <f t="shared" si="2"/>
        <v>0</v>
      </c>
      <c r="P426" s="71">
        <f t="shared" si="3"/>
        <v>0</v>
      </c>
      <c r="Q426" s="71">
        <f t="shared" si="4"/>
        <v>0</v>
      </c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>
      <c r="A427" s="64"/>
      <c r="B427" s="65"/>
      <c r="C427" s="66"/>
      <c r="D427" s="67"/>
      <c r="E427" s="67"/>
      <c r="F427" s="67"/>
      <c r="G427" s="67"/>
      <c r="H427" s="67"/>
      <c r="I427" s="67"/>
      <c r="J427" s="68"/>
      <c r="K427" s="69"/>
      <c r="L427" s="70"/>
      <c r="M427" s="70" t="b">
        <v>0</v>
      </c>
      <c r="N427" s="71">
        <f t="shared" si="1"/>
        <v>0</v>
      </c>
      <c r="O427" s="71">
        <f t="shared" si="2"/>
        <v>0</v>
      </c>
      <c r="P427" s="71">
        <f t="shared" si="3"/>
        <v>0</v>
      </c>
      <c r="Q427" s="71">
        <f t="shared" si="4"/>
        <v>0</v>
      </c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>
      <c r="A428" s="64"/>
      <c r="B428" s="65"/>
      <c r="C428" s="66"/>
      <c r="D428" s="67"/>
      <c r="E428" s="67"/>
      <c r="F428" s="67"/>
      <c r="G428" s="67"/>
      <c r="H428" s="67"/>
      <c r="I428" s="67"/>
      <c r="J428" s="68"/>
      <c r="K428" s="69"/>
      <c r="L428" s="70"/>
      <c r="M428" s="70" t="b">
        <v>0</v>
      </c>
      <c r="N428" s="71">
        <f t="shared" si="1"/>
        <v>0</v>
      </c>
      <c r="O428" s="71">
        <f t="shared" si="2"/>
        <v>0</v>
      </c>
      <c r="P428" s="71">
        <f t="shared" si="3"/>
        <v>0</v>
      </c>
      <c r="Q428" s="71">
        <f t="shared" si="4"/>
        <v>0</v>
      </c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>
      <c r="A429" s="64"/>
      <c r="B429" s="65"/>
      <c r="C429" s="66"/>
      <c r="D429" s="67"/>
      <c r="E429" s="67"/>
      <c r="F429" s="67"/>
      <c r="G429" s="67"/>
      <c r="H429" s="67"/>
      <c r="I429" s="67"/>
      <c r="J429" s="68"/>
      <c r="K429" s="69"/>
      <c r="L429" s="70"/>
      <c r="M429" s="70" t="b">
        <v>0</v>
      </c>
      <c r="N429" s="71">
        <f t="shared" si="1"/>
        <v>0</v>
      </c>
      <c r="O429" s="71">
        <f t="shared" si="2"/>
        <v>0</v>
      </c>
      <c r="P429" s="71">
        <f t="shared" si="3"/>
        <v>0</v>
      </c>
      <c r="Q429" s="71">
        <f t="shared" si="4"/>
        <v>0</v>
      </c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>
      <c r="A430" s="64"/>
      <c r="B430" s="65"/>
      <c r="C430" s="66"/>
      <c r="D430" s="67"/>
      <c r="E430" s="67"/>
      <c r="F430" s="67"/>
      <c r="G430" s="67"/>
      <c r="H430" s="67"/>
      <c r="I430" s="67"/>
      <c r="J430" s="68"/>
      <c r="K430" s="69"/>
      <c r="L430" s="70"/>
      <c r="M430" s="70" t="b">
        <v>0</v>
      </c>
      <c r="N430" s="71">
        <f t="shared" si="1"/>
        <v>0</v>
      </c>
      <c r="O430" s="71">
        <f t="shared" si="2"/>
        <v>0</v>
      </c>
      <c r="P430" s="71">
        <f t="shared" si="3"/>
        <v>0</v>
      </c>
      <c r="Q430" s="71">
        <f t="shared" si="4"/>
        <v>0</v>
      </c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>
      <c r="A431" s="64"/>
      <c r="B431" s="65"/>
      <c r="C431" s="66"/>
      <c r="D431" s="67"/>
      <c r="E431" s="67"/>
      <c r="F431" s="67"/>
      <c r="G431" s="67"/>
      <c r="H431" s="67"/>
      <c r="I431" s="67"/>
      <c r="J431" s="68"/>
      <c r="K431" s="69"/>
      <c r="L431" s="70"/>
      <c r="M431" s="70" t="b">
        <v>0</v>
      </c>
      <c r="N431" s="71">
        <f t="shared" si="1"/>
        <v>0</v>
      </c>
      <c r="O431" s="71">
        <f t="shared" si="2"/>
        <v>0</v>
      </c>
      <c r="P431" s="71">
        <f t="shared" si="3"/>
        <v>0</v>
      </c>
      <c r="Q431" s="71">
        <f t="shared" si="4"/>
        <v>0</v>
      </c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>
      <c r="A432" s="64"/>
      <c r="B432" s="65"/>
      <c r="C432" s="66"/>
      <c r="D432" s="67"/>
      <c r="E432" s="67"/>
      <c r="F432" s="67"/>
      <c r="G432" s="67"/>
      <c r="H432" s="67"/>
      <c r="I432" s="67"/>
      <c r="J432" s="68"/>
      <c r="K432" s="69"/>
      <c r="L432" s="70"/>
      <c r="M432" s="70" t="b">
        <v>0</v>
      </c>
      <c r="N432" s="71">
        <f t="shared" si="1"/>
        <v>0</v>
      </c>
      <c r="O432" s="71">
        <f t="shared" si="2"/>
        <v>0</v>
      </c>
      <c r="P432" s="71">
        <f t="shared" si="3"/>
        <v>0</v>
      </c>
      <c r="Q432" s="71">
        <f t="shared" si="4"/>
        <v>0</v>
      </c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>
      <c r="A433" s="64"/>
      <c r="B433" s="65"/>
      <c r="C433" s="66"/>
      <c r="D433" s="67"/>
      <c r="E433" s="67"/>
      <c r="F433" s="67"/>
      <c r="G433" s="67"/>
      <c r="H433" s="67"/>
      <c r="I433" s="67"/>
      <c r="J433" s="68"/>
      <c r="K433" s="69"/>
      <c r="L433" s="70"/>
      <c r="M433" s="70" t="b">
        <v>0</v>
      </c>
      <c r="N433" s="71">
        <f t="shared" si="1"/>
        <v>0</v>
      </c>
      <c r="O433" s="71">
        <f t="shared" si="2"/>
        <v>0</v>
      </c>
      <c r="P433" s="71">
        <f t="shared" si="3"/>
        <v>0</v>
      </c>
      <c r="Q433" s="71">
        <f t="shared" si="4"/>
        <v>0</v>
      </c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>
      <c r="A434" s="64"/>
      <c r="B434" s="65"/>
      <c r="C434" s="66"/>
      <c r="D434" s="67"/>
      <c r="E434" s="67"/>
      <c r="F434" s="67"/>
      <c r="G434" s="67"/>
      <c r="H434" s="67"/>
      <c r="I434" s="67"/>
      <c r="J434" s="68"/>
      <c r="K434" s="69"/>
      <c r="L434" s="70"/>
      <c r="M434" s="70" t="b">
        <v>0</v>
      </c>
      <c r="N434" s="71">
        <f t="shared" si="1"/>
        <v>0</v>
      </c>
      <c r="O434" s="71">
        <f t="shared" si="2"/>
        <v>0</v>
      </c>
      <c r="P434" s="71">
        <f t="shared" si="3"/>
        <v>0</v>
      </c>
      <c r="Q434" s="71">
        <f t="shared" si="4"/>
        <v>0</v>
      </c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>
      <c r="A435" s="64"/>
      <c r="B435" s="65"/>
      <c r="C435" s="66"/>
      <c r="D435" s="67"/>
      <c r="E435" s="67"/>
      <c r="F435" s="67"/>
      <c r="G435" s="67"/>
      <c r="H435" s="67"/>
      <c r="I435" s="67"/>
      <c r="J435" s="68"/>
      <c r="K435" s="69"/>
      <c r="L435" s="70"/>
      <c r="M435" s="70" t="b">
        <v>0</v>
      </c>
      <c r="N435" s="71">
        <f t="shared" si="1"/>
        <v>0</v>
      </c>
      <c r="O435" s="71">
        <f t="shared" si="2"/>
        <v>0</v>
      </c>
      <c r="P435" s="71">
        <f t="shared" si="3"/>
        <v>0</v>
      </c>
      <c r="Q435" s="71">
        <f t="shared" si="4"/>
        <v>0</v>
      </c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>
      <c r="A436" s="64"/>
      <c r="B436" s="65"/>
      <c r="C436" s="66"/>
      <c r="D436" s="67"/>
      <c r="E436" s="67"/>
      <c r="F436" s="67"/>
      <c r="G436" s="67"/>
      <c r="H436" s="67"/>
      <c r="I436" s="67"/>
      <c r="J436" s="68"/>
      <c r="K436" s="69"/>
      <c r="L436" s="70"/>
      <c r="M436" s="70" t="b">
        <v>0</v>
      </c>
      <c r="N436" s="71">
        <f t="shared" si="1"/>
        <v>0</v>
      </c>
      <c r="O436" s="71">
        <f t="shared" si="2"/>
        <v>0</v>
      </c>
      <c r="P436" s="71">
        <f t="shared" si="3"/>
        <v>0</v>
      </c>
      <c r="Q436" s="71">
        <f t="shared" si="4"/>
        <v>0</v>
      </c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>
      <c r="A437" s="64"/>
      <c r="B437" s="65"/>
      <c r="C437" s="66"/>
      <c r="D437" s="67"/>
      <c r="E437" s="67"/>
      <c r="F437" s="67"/>
      <c r="G437" s="67"/>
      <c r="H437" s="67"/>
      <c r="I437" s="67"/>
      <c r="J437" s="68"/>
      <c r="K437" s="69"/>
      <c r="L437" s="70"/>
      <c r="M437" s="70" t="b">
        <v>0</v>
      </c>
      <c r="N437" s="71">
        <f t="shared" si="1"/>
        <v>0</v>
      </c>
      <c r="O437" s="71">
        <f t="shared" si="2"/>
        <v>0</v>
      </c>
      <c r="P437" s="71">
        <f t="shared" si="3"/>
        <v>0</v>
      </c>
      <c r="Q437" s="71">
        <f t="shared" si="4"/>
        <v>0</v>
      </c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>
      <c r="A438" s="64"/>
      <c r="B438" s="65"/>
      <c r="C438" s="66"/>
      <c r="D438" s="67"/>
      <c r="E438" s="67"/>
      <c r="F438" s="67"/>
      <c r="G438" s="67"/>
      <c r="H438" s="67"/>
      <c r="I438" s="67"/>
      <c r="J438" s="68"/>
      <c r="K438" s="69"/>
      <c r="L438" s="70"/>
      <c r="M438" s="70" t="b">
        <v>0</v>
      </c>
      <c r="N438" s="71">
        <f t="shared" si="1"/>
        <v>0</v>
      </c>
      <c r="O438" s="71">
        <f t="shared" si="2"/>
        <v>0</v>
      </c>
      <c r="P438" s="71">
        <f t="shared" si="3"/>
        <v>0</v>
      </c>
      <c r="Q438" s="71">
        <f t="shared" si="4"/>
        <v>0</v>
      </c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>
      <c r="A439" s="64"/>
      <c r="B439" s="65"/>
      <c r="C439" s="66"/>
      <c r="D439" s="67"/>
      <c r="E439" s="67"/>
      <c r="F439" s="67"/>
      <c r="G439" s="67"/>
      <c r="H439" s="67"/>
      <c r="I439" s="67"/>
      <c r="J439" s="68"/>
      <c r="K439" s="69"/>
      <c r="L439" s="70"/>
      <c r="M439" s="70" t="b">
        <v>0</v>
      </c>
      <c r="N439" s="71">
        <f t="shared" si="1"/>
        <v>0</v>
      </c>
      <c r="O439" s="71">
        <f t="shared" si="2"/>
        <v>0</v>
      </c>
      <c r="P439" s="71">
        <f t="shared" si="3"/>
        <v>0</v>
      </c>
      <c r="Q439" s="71">
        <f t="shared" si="4"/>
        <v>0</v>
      </c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>
      <c r="A440" s="89"/>
      <c r="B440" s="62"/>
      <c r="C440" s="90"/>
      <c r="D440" s="91"/>
      <c r="E440" s="62"/>
      <c r="F440" s="91"/>
      <c r="G440" s="91"/>
      <c r="H440" s="92"/>
      <c r="I440" s="93"/>
      <c r="J440" s="94"/>
      <c r="K440" s="95"/>
      <c r="L440" s="93"/>
      <c r="M440" s="93"/>
      <c r="N440" s="93"/>
      <c r="O440" s="91"/>
      <c r="P440" s="62"/>
      <c r="Q440" s="93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>
      <c r="A441" s="89"/>
      <c r="B441" s="62"/>
      <c r="C441" s="90"/>
      <c r="D441" s="91"/>
      <c r="E441" s="62"/>
      <c r="F441" s="91"/>
      <c r="G441" s="91"/>
      <c r="H441" s="92"/>
      <c r="I441" s="93"/>
      <c r="J441" s="94"/>
      <c r="K441" s="95"/>
      <c r="L441" s="93"/>
      <c r="M441" s="93"/>
      <c r="N441" s="93"/>
      <c r="O441" s="91"/>
      <c r="P441" s="62"/>
      <c r="Q441" s="93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>
      <c r="A442" s="89"/>
      <c r="B442" s="62"/>
      <c r="C442" s="90"/>
      <c r="D442" s="91"/>
      <c r="E442" s="62"/>
      <c r="F442" s="91"/>
      <c r="G442" s="91"/>
      <c r="H442" s="92"/>
      <c r="I442" s="93"/>
      <c r="J442" s="94"/>
      <c r="K442" s="95"/>
      <c r="L442" s="93"/>
      <c r="M442" s="93"/>
      <c r="N442" s="93"/>
      <c r="O442" s="91"/>
      <c r="P442" s="62"/>
      <c r="Q442" s="93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>
      <c r="A443" s="89"/>
      <c r="B443" s="62"/>
      <c r="C443" s="90"/>
      <c r="D443" s="91"/>
      <c r="E443" s="62"/>
      <c r="F443" s="91"/>
      <c r="G443" s="91"/>
      <c r="H443" s="92"/>
      <c r="I443" s="93"/>
      <c r="J443" s="94"/>
      <c r="K443" s="95"/>
      <c r="L443" s="93"/>
      <c r="M443" s="93"/>
      <c r="N443" s="93"/>
      <c r="O443" s="91"/>
      <c r="P443" s="62"/>
      <c r="Q443" s="93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>
      <c r="A444" s="89"/>
      <c r="B444" s="62"/>
      <c r="C444" s="90"/>
      <c r="D444" s="91"/>
      <c r="E444" s="62"/>
      <c r="F444" s="91"/>
      <c r="G444" s="91"/>
      <c r="H444" s="92"/>
      <c r="I444" s="93"/>
      <c r="J444" s="94"/>
      <c r="K444" s="95"/>
      <c r="L444" s="93"/>
      <c r="M444" s="93"/>
      <c r="N444" s="93"/>
      <c r="O444" s="91"/>
      <c r="P444" s="62"/>
      <c r="Q444" s="93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>
      <c r="A445" s="89"/>
      <c r="B445" s="62"/>
      <c r="C445" s="90"/>
      <c r="D445" s="91"/>
      <c r="E445" s="62"/>
      <c r="F445" s="91"/>
      <c r="G445" s="91"/>
      <c r="H445" s="92"/>
      <c r="I445" s="93"/>
      <c r="J445" s="94"/>
      <c r="K445" s="95"/>
      <c r="L445" s="93"/>
      <c r="M445" s="93"/>
      <c r="N445" s="93"/>
      <c r="O445" s="91"/>
      <c r="P445" s="62"/>
      <c r="Q445" s="93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>
      <c r="A446" s="89"/>
      <c r="B446" s="62"/>
      <c r="C446" s="90"/>
      <c r="D446" s="91"/>
      <c r="E446" s="62"/>
      <c r="F446" s="91"/>
      <c r="G446" s="91"/>
      <c r="H446" s="92"/>
      <c r="I446" s="93"/>
      <c r="J446" s="94"/>
      <c r="K446" s="95"/>
      <c r="L446" s="93"/>
      <c r="M446" s="93"/>
      <c r="N446" s="93"/>
      <c r="O446" s="91"/>
      <c r="P446" s="62"/>
      <c r="Q446" s="93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>
      <c r="A447" s="89"/>
      <c r="B447" s="62"/>
      <c r="C447" s="90"/>
      <c r="D447" s="91"/>
      <c r="E447" s="62"/>
      <c r="F447" s="91"/>
      <c r="G447" s="91"/>
      <c r="H447" s="92"/>
      <c r="I447" s="93"/>
      <c r="J447" s="94"/>
      <c r="K447" s="95"/>
      <c r="L447" s="93"/>
      <c r="M447" s="93"/>
      <c r="N447" s="93"/>
      <c r="O447" s="91"/>
      <c r="P447" s="62"/>
      <c r="Q447" s="93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>
      <c r="A448" s="89"/>
      <c r="B448" s="62"/>
      <c r="C448" s="90"/>
      <c r="D448" s="91"/>
      <c r="E448" s="62"/>
      <c r="F448" s="91"/>
      <c r="G448" s="91"/>
      <c r="H448" s="92"/>
      <c r="I448" s="93"/>
      <c r="J448" s="94"/>
      <c r="K448" s="95"/>
      <c r="L448" s="93"/>
      <c r="M448" s="93"/>
      <c r="N448" s="93"/>
      <c r="O448" s="91"/>
      <c r="P448" s="62"/>
      <c r="Q448" s="93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>
      <c r="A449" s="89"/>
      <c r="B449" s="62"/>
      <c r="C449" s="90"/>
      <c r="D449" s="91"/>
      <c r="E449" s="62"/>
      <c r="F449" s="91"/>
      <c r="G449" s="91"/>
      <c r="H449" s="92"/>
      <c r="I449" s="93"/>
      <c r="J449" s="94"/>
      <c r="K449" s="95"/>
      <c r="L449" s="93"/>
      <c r="M449" s="93"/>
      <c r="N449" s="93"/>
      <c r="O449" s="91"/>
      <c r="P449" s="62"/>
      <c r="Q449" s="93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>
      <c r="A450" s="89"/>
      <c r="B450" s="62"/>
      <c r="C450" s="90"/>
      <c r="D450" s="91"/>
      <c r="E450" s="62"/>
      <c r="F450" s="91"/>
      <c r="G450" s="91"/>
      <c r="H450" s="92"/>
      <c r="I450" s="93"/>
      <c r="J450" s="94"/>
      <c r="K450" s="95"/>
      <c r="L450" s="93"/>
      <c r="M450" s="93"/>
      <c r="N450" s="93"/>
      <c r="O450" s="91"/>
      <c r="P450" s="62"/>
      <c r="Q450" s="93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>
      <c r="A451" s="89"/>
      <c r="B451" s="62"/>
      <c r="C451" s="90"/>
      <c r="D451" s="91"/>
      <c r="E451" s="62"/>
      <c r="F451" s="91"/>
      <c r="G451" s="91"/>
      <c r="H451" s="92"/>
      <c r="I451" s="93"/>
      <c r="J451" s="94"/>
      <c r="K451" s="95"/>
      <c r="L451" s="93"/>
      <c r="M451" s="93"/>
      <c r="N451" s="93"/>
      <c r="O451" s="91"/>
      <c r="P451" s="62"/>
      <c r="Q451" s="93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>
      <c r="A452" s="89"/>
      <c r="B452" s="62"/>
      <c r="C452" s="90"/>
      <c r="D452" s="91"/>
      <c r="E452" s="62"/>
      <c r="F452" s="91"/>
      <c r="G452" s="91"/>
      <c r="H452" s="92"/>
      <c r="I452" s="93"/>
      <c r="J452" s="94"/>
      <c r="K452" s="95"/>
      <c r="L452" s="93"/>
      <c r="M452" s="93"/>
      <c r="N452" s="93"/>
      <c r="O452" s="91"/>
      <c r="P452" s="62"/>
      <c r="Q452" s="93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>
      <c r="A453" s="89"/>
      <c r="B453" s="62"/>
      <c r="C453" s="90"/>
      <c r="D453" s="91"/>
      <c r="E453" s="62"/>
      <c r="F453" s="91"/>
      <c r="G453" s="91"/>
      <c r="H453" s="92"/>
      <c r="I453" s="93"/>
      <c r="J453" s="94"/>
      <c r="K453" s="95"/>
      <c r="L453" s="93"/>
      <c r="M453" s="93"/>
      <c r="N453" s="93"/>
      <c r="O453" s="91"/>
      <c r="P453" s="62"/>
      <c r="Q453" s="93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>
      <c r="A454" s="89"/>
      <c r="B454" s="62"/>
      <c r="C454" s="90"/>
      <c r="D454" s="91"/>
      <c r="E454" s="62"/>
      <c r="F454" s="91"/>
      <c r="G454" s="91"/>
      <c r="H454" s="92"/>
      <c r="I454" s="93"/>
      <c r="J454" s="94"/>
      <c r="K454" s="95"/>
      <c r="L454" s="93"/>
      <c r="M454" s="93"/>
      <c r="N454" s="93"/>
      <c r="O454" s="91"/>
      <c r="P454" s="62"/>
      <c r="Q454" s="93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>
      <c r="A455" s="89"/>
      <c r="B455" s="62"/>
      <c r="C455" s="90"/>
      <c r="D455" s="91"/>
      <c r="E455" s="62"/>
      <c r="F455" s="91"/>
      <c r="G455" s="91"/>
      <c r="H455" s="92"/>
      <c r="I455" s="93"/>
      <c r="J455" s="94"/>
      <c r="K455" s="95"/>
      <c r="L455" s="93"/>
      <c r="M455" s="93"/>
      <c r="N455" s="93"/>
      <c r="O455" s="91"/>
      <c r="P455" s="62"/>
      <c r="Q455" s="93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>
      <c r="A456" s="89"/>
      <c r="B456" s="62"/>
      <c r="C456" s="90"/>
      <c r="D456" s="91"/>
      <c r="E456" s="62"/>
      <c r="F456" s="91"/>
      <c r="G456" s="91"/>
      <c r="H456" s="92"/>
      <c r="I456" s="93"/>
      <c r="J456" s="94"/>
      <c r="K456" s="95"/>
      <c r="L456" s="93"/>
      <c r="M456" s="93"/>
      <c r="N456" s="93"/>
      <c r="O456" s="91"/>
      <c r="P456" s="62"/>
      <c r="Q456" s="93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>
      <c r="A457" s="89"/>
      <c r="B457" s="62"/>
      <c r="C457" s="90"/>
      <c r="D457" s="91"/>
      <c r="E457" s="62"/>
      <c r="F457" s="91"/>
      <c r="G457" s="91"/>
      <c r="H457" s="92"/>
      <c r="I457" s="93"/>
      <c r="J457" s="94"/>
      <c r="K457" s="95"/>
      <c r="L457" s="93"/>
      <c r="M457" s="93"/>
      <c r="N457" s="93"/>
      <c r="O457" s="91"/>
      <c r="P457" s="62"/>
      <c r="Q457" s="93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>
      <c r="A458" s="89"/>
      <c r="B458" s="62"/>
      <c r="C458" s="90"/>
      <c r="D458" s="91"/>
      <c r="E458" s="62"/>
      <c r="F458" s="91"/>
      <c r="G458" s="91"/>
      <c r="H458" s="92"/>
      <c r="I458" s="93"/>
      <c r="J458" s="94"/>
      <c r="K458" s="95"/>
      <c r="L458" s="93"/>
      <c r="M458" s="93"/>
      <c r="N458" s="93"/>
      <c r="O458" s="91"/>
      <c r="P458" s="62"/>
      <c r="Q458" s="93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>
      <c r="A459" s="89"/>
      <c r="B459" s="62"/>
      <c r="C459" s="90"/>
      <c r="D459" s="91"/>
      <c r="E459" s="62"/>
      <c r="F459" s="91"/>
      <c r="G459" s="91"/>
      <c r="H459" s="92"/>
      <c r="I459" s="93"/>
      <c r="J459" s="94"/>
      <c r="K459" s="95"/>
      <c r="L459" s="93"/>
      <c r="M459" s="93"/>
      <c r="N459" s="93"/>
      <c r="O459" s="91"/>
      <c r="P459" s="62"/>
      <c r="Q459" s="93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>
      <c r="A460" s="89"/>
      <c r="B460" s="62"/>
      <c r="C460" s="90"/>
      <c r="D460" s="91"/>
      <c r="E460" s="62"/>
      <c r="F460" s="91"/>
      <c r="G460" s="91"/>
      <c r="H460" s="92"/>
      <c r="I460" s="93"/>
      <c r="J460" s="94"/>
      <c r="K460" s="95"/>
      <c r="L460" s="93"/>
      <c r="M460" s="93"/>
      <c r="N460" s="93"/>
      <c r="O460" s="91"/>
      <c r="P460" s="62"/>
      <c r="Q460" s="93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>
      <c r="A461" s="89"/>
      <c r="B461" s="62"/>
      <c r="C461" s="90"/>
      <c r="D461" s="91"/>
      <c r="E461" s="62"/>
      <c r="F461" s="91"/>
      <c r="G461" s="91"/>
      <c r="H461" s="92"/>
      <c r="I461" s="93"/>
      <c r="J461" s="94"/>
      <c r="K461" s="95"/>
      <c r="L461" s="93"/>
      <c r="M461" s="93"/>
      <c r="N461" s="93"/>
      <c r="O461" s="91"/>
      <c r="P461" s="62"/>
      <c r="Q461" s="93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>
      <c r="A462" s="89"/>
      <c r="B462" s="62"/>
      <c r="C462" s="90"/>
      <c r="D462" s="91"/>
      <c r="E462" s="62"/>
      <c r="F462" s="91"/>
      <c r="G462" s="91"/>
      <c r="H462" s="92"/>
      <c r="I462" s="93"/>
      <c r="J462" s="94"/>
      <c r="K462" s="95"/>
      <c r="L462" s="93"/>
      <c r="M462" s="93"/>
      <c r="N462" s="93"/>
      <c r="O462" s="91"/>
      <c r="P462" s="62"/>
      <c r="Q462" s="93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>
      <c r="A463" s="89"/>
      <c r="B463" s="62"/>
      <c r="C463" s="90"/>
      <c r="D463" s="91"/>
      <c r="E463" s="62"/>
      <c r="F463" s="91"/>
      <c r="G463" s="91"/>
      <c r="H463" s="92"/>
      <c r="I463" s="93"/>
      <c r="J463" s="94"/>
      <c r="K463" s="95"/>
      <c r="L463" s="93"/>
      <c r="M463" s="93"/>
      <c r="N463" s="93"/>
      <c r="O463" s="91"/>
      <c r="P463" s="62"/>
      <c r="Q463" s="93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>
      <c r="A464" s="89"/>
      <c r="B464" s="62"/>
      <c r="C464" s="90"/>
      <c r="D464" s="91"/>
      <c r="E464" s="62"/>
      <c r="F464" s="91"/>
      <c r="G464" s="91"/>
      <c r="H464" s="92"/>
      <c r="I464" s="93"/>
      <c r="J464" s="94"/>
      <c r="K464" s="95"/>
      <c r="L464" s="93"/>
      <c r="M464" s="93"/>
      <c r="N464" s="93"/>
      <c r="O464" s="91"/>
      <c r="P464" s="62"/>
      <c r="Q464" s="93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>
      <c r="A465" s="89"/>
      <c r="B465" s="62"/>
      <c r="C465" s="90"/>
      <c r="D465" s="91"/>
      <c r="E465" s="62"/>
      <c r="F465" s="91"/>
      <c r="G465" s="91"/>
      <c r="H465" s="92"/>
      <c r="I465" s="93"/>
      <c r="J465" s="94"/>
      <c r="K465" s="95"/>
      <c r="L465" s="93"/>
      <c r="M465" s="93"/>
      <c r="N465" s="93"/>
      <c r="O465" s="91"/>
      <c r="P465" s="62"/>
      <c r="Q465" s="93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>
      <c r="A466" s="89"/>
      <c r="B466" s="62"/>
      <c r="C466" s="90"/>
      <c r="D466" s="91"/>
      <c r="E466" s="62"/>
      <c r="F466" s="91"/>
      <c r="G466" s="91"/>
      <c r="H466" s="92"/>
      <c r="I466" s="93"/>
      <c r="J466" s="94"/>
      <c r="K466" s="95"/>
      <c r="L466" s="93"/>
      <c r="M466" s="93"/>
      <c r="N466" s="93"/>
      <c r="O466" s="91"/>
      <c r="P466" s="62"/>
      <c r="Q466" s="93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>
      <c r="A467" s="89"/>
      <c r="B467" s="62"/>
      <c r="C467" s="90"/>
      <c r="D467" s="91"/>
      <c r="E467" s="62"/>
      <c r="F467" s="91"/>
      <c r="G467" s="91"/>
      <c r="H467" s="92"/>
      <c r="I467" s="93"/>
      <c r="J467" s="94"/>
      <c r="K467" s="95"/>
      <c r="L467" s="93"/>
      <c r="M467" s="93"/>
      <c r="N467" s="93"/>
      <c r="O467" s="91"/>
      <c r="P467" s="62"/>
      <c r="Q467" s="93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>
      <c r="A468" s="89"/>
      <c r="B468" s="62"/>
      <c r="C468" s="90"/>
      <c r="D468" s="91"/>
      <c r="E468" s="62"/>
      <c r="F468" s="91"/>
      <c r="G468" s="91"/>
      <c r="H468" s="92"/>
      <c r="I468" s="93"/>
      <c r="J468" s="94"/>
      <c r="K468" s="95"/>
      <c r="L468" s="93"/>
      <c r="M468" s="93"/>
      <c r="N468" s="93"/>
      <c r="O468" s="91"/>
      <c r="P468" s="62"/>
      <c r="Q468" s="93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>
      <c r="A469" s="89"/>
      <c r="B469" s="62"/>
      <c r="C469" s="90"/>
      <c r="D469" s="91"/>
      <c r="E469" s="62"/>
      <c r="F469" s="91"/>
      <c r="G469" s="91"/>
      <c r="H469" s="92"/>
      <c r="I469" s="93"/>
      <c r="J469" s="94"/>
      <c r="K469" s="95"/>
      <c r="L469" s="93"/>
      <c r="M469" s="93"/>
      <c r="N469" s="93"/>
      <c r="O469" s="91"/>
      <c r="P469" s="62"/>
      <c r="Q469" s="93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>
      <c r="A470" s="89"/>
      <c r="B470" s="62"/>
      <c r="C470" s="90"/>
      <c r="D470" s="91"/>
      <c r="E470" s="62"/>
      <c r="F470" s="91"/>
      <c r="G470" s="91"/>
      <c r="H470" s="92"/>
      <c r="I470" s="93"/>
      <c r="J470" s="94"/>
      <c r="K470" s="95"/>
      <c r="L470" s="93"/>
      <c r="M470" s="93"/>
      <c r="N470" s="93"/>
      <c r="O470" s="91"/>
      <c r="P470" s="62"/>
      <c r="Q470" s="93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>
      <c r="A471" s="89"/>
      <c r="B471" s="62"/>
      <c r="C471" s="90"/>
      <c r="D471" s="91"/>
      <c r="E471" s="62"/>
      <c r="F471" s="91"/>
      <c r="G471" s="91"/>
      <c r="H471" s="92"/>
      <c r="I471" s="93"/>
      <c r="J471" s="94"/>
      <c r="K471" s="95"/>
      <c r="L471" s="93"/>
      <c r="M471" s="93"/>
      <c r="N471" s="93"/>
      <c r="O471" s="91"/>
      <c r="P471" s="62"/>
      <c r="Q471" s="93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>
      <c r="A472" s="89"/>
      <c r="B472" s="62"/>
      <c r="C472" s="90"/>
      <c r="D472" s="91"/>
      <c r="E472" s="62"/>
      <c r="F472" s="91"/>
      <c r="G472" s="91"/>
      <c r="H472" s="92"/>
      <c r="I472" s="93"/>
      <c r="J472" s="94"/>
      <c r="K472" s="95"/>
      <c r="L472" s="93"/>
      <c r="M472" s="93"/>
      <c r="N472" s="93"/>
      <c r="O472" s="91"/>
      <c r="P472" s="62"/>
      <c r="Q472" s="93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>
      <c r="A473" s="89"/>
      <c r="B473" s="62"/>
      <c r="C473" s="90"/>
      <c r="D473" s="91"/>
      <c r="E473" s="62"/>
      <c r="F473" s="91"/>
      <c r="G473" s="91"/>
      <c r="H473" s="92"/>
      <c r="I473" s="93"/>
      <c r="J473" s="94"/>
      <c r="K473" s="95"/>
      <c r="L473" s="93"/>
      <c r="M473" s="93"/>
      <c r="N473" s="93"/>
      <c r="O473" s="91"/>
      <c r="P473" s="62"/>
      <c r="Q473" s="93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>
      <c r="A474" s="89"/>
      <c r="B474" s="62"/>
      <c r="C474" s="90"/>
      <c r="D474" s="91"/>
      <c r="E474" s="62"/>
      <c r="F474" s="91"/>
      <c r="G474" s="91"/>
      <c r="H474" s="92"/>
      <c r="I474" s="93"/>
      <c r="J474" s="94"/>
      <c r="K474" s="95"/>
      <c r="L474" s="93"/>
      <c r="M474" s="93"/>
      <c r="N474" s="93"/>
      <c r="O474" s="91"/>
      <c r="P474" s="62"/>
      <c r="Q474" s="93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>
      <c r="A475" s="89"/>
      <c r="B475" s="62"/>
      <c r="C475" s="90"/>
      <c r="D475" s="91"/>
      <c r="E475" s="62"/>
      <c r="F475" s="91"/>
      <c r="G475" s="91"/>
      <c r="H475" s="92"/>
      <c r="I475" s="93"/>
      <c r="J475" s="94"/>
      <c r="K475" s="95"/>
      <c r="L475" s="93"/>
      <c r="M475" s="93"/>
      <c r="N475" s="93"/>
      <c r="O475" s="91"/>
      <c r="P475" s="62"/>
      <c r="Q475" s="93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>
      <c r="A476" s="89"/>
      <c r="B476" s="62"/>
      <c r="C476" s="90"/>
      <c r="D476" s="91"/>
      <c r="E476" s="62"/>
      <c r="F476" s="91"/>
      <c r="G476" s="91"/>
      <c r="H476" s="92"/>
      <c r="I476" s="93"/>
      <c r="J476" s="94"/>
      <c r="K476" s="95"/>
      <c r="L476" s="93"/>
      <c r="M476" s="93"/>
      <c r="N476" s="93"/>
      <c r="O476" s="91"/>
      <c r="P476" s="62"/>
      <c r="Q476" s="93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>
      <c r="A477" s="89"/>
      <c r="B477" s="62"/>
      <c r="C477" s="90"/>
      <c r="D477" s="91"/>
      <c r="E477" s="62"/>
      <c r="F477" s="91"/>
      <c r="G477" s="91"/>
      <c r="H477" s="92"/>
      <c r="I477" s="93"/>
      <c r="J477" s="94"/>
      <c r="K477" s="95"/>
      <c r="L477" s="93"/>
      <c r="M477" s="93"/>
      <c r="N477" s="93"/>
      <c r="O477" s="91"/>
      <c r="P477" s="62"/>
      <c r="Q477" s="93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>
      <c r="A478" s="89"/>
      <c r="B478" s="62"/>
      <c r="C478" s="90"/>
      <c r="D478" s="91"/>
      <c r="E478" s="62"/>
      <c r="F478" s="91"/>
      <c r="G478" s="91"/>
      <c r="H478" s="92"/>
      <c r="I478" s="93"/>
      <c r="J478" s="94"/>
      <c r="K478" s="95"/>
      <c r="L478" s="93"/>
      <c r="M478" s="93"/>
      <c r="N478" s="93"/>
      <c r="O478" s="91"/>
      <c r="P478" s="62"/>
      <c r="Q478" s="93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>
      <c r="A479" s="89"/>
      <c r="B479" s="62"/>
      <c r="C479" s="90"/>
      <c r="D479" s="91"/>
      <c r="E479" s="62"/>
      <c r="F479" s="91"/>
      <c r="G479" s="91"/>
      <c r="H479" s="92"/>
      <c r="I479" s="93"/>
      <c r="J479" s="94"/>
      <c r="K479" s="95"/>
      <c r="L479" s="93"/>
      <c r="M479" s="93"/>
      <c r="N479" s="93"/>
      <c r="O479" s="91"/>
      <c r="P479" s="62"/>
      <c r="Q479" s="93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>
      <c r="A480" s="89"/>
      <c r="B480" s="62"/>
      <c r="C480" s="90"/>
      <c r="D480" s="91"/>
      <c r="E480" s="62"/>
      <c r="F480" s="91"/>
      <c r="G480" s="91"/>
      <c r="H480" s="92"/>
      <c r="I480" s="93"/>
      <c r="J480" s="94"/>
      <c r="K480" s="95"/>
      <c r="L480" s="93"/>
      <c r="M480" s="93"/>
      <c r="N480" s="93"/>
      <c r="O480" s="91"/>
      <c r="P480" s="62"/>
      <c r="Q480" s="93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>
      <c r="A481" s="89"/>
      <c r="B481" s="62"/>
      <c r="C481" s="90"/>
      <c r="D481" s="91"/>
      <c r="E481" s="62"/>
      <c r="F481" s="91"/>
      <c r="G481" s="91"/>
      <c r="H481" s="92"/>
      <c r="I481" s="93"/>
      <c r="J481" s="94"/>
      <c r="K481" s="95"/>
      <c r="L481" s="93"/>
      <c r="M481" s="93"/>
      <c r="N481" s="93"/>
      <c r="O481" s="91"/>
      <c r="P481" s="62"/>
      <c r="Q481" s="93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>
      <c r="A482" s="89"/>
      <c r="B482" s="62"/>
      <c r="C482" s="90"/>
      <c r="D482" s="91"/>
      <c r="E482" s="62"/>
      <c r="F482" s="91"/>
      <c r="G482" s="91"/>
      <c r="H482" s="92"/>
      <c r="I482" s="93"/>
      <c r="J482" s="94"/>
      <c r="K482" s="95"/>
      <c r="L482" s="93"/>
      <c r="M482" s="93"/>
      <c r="N482" s="93"/>
      <c r="O482" s="91"/>
      <c r="P482" s="62"/>
      <c r="Q482" s="93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>
      <c r="A483" s="89"/>
      <c r="B483" s="62"/>
      <c r="C483" s="90"/>
      <c r="D483" s="91"/>
      <c r="E483" s="62"/>
      <c r="F483" s="91"/>
      <c r="G483" s="91"/>
      <c r="H483" s="92"/>
      <c r="I483" s="93"/>
      <c r="J483" s="94"/>
      <c r="K483" s="95"/>
      <c r="L483" s="93"/>
      <c r="M483" s="93"/>
      <c r="N483" s="93"/>
      <c r="O483" s="91"/>
      <c r="P483" s="62"/>
      <c r="Q483" s="93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>
      <c r="A484" s="89"/>
      <c r="B484" s="62"/>
      <c r="C484" s="90"/>
      <c r="D484" s="91"/>
      <c r="E484" s="62"/>
      <c r="F484" s="91"/>
      <c r="G484" s="91"/>
      <c r="H484" s="92"/>
      <c r="I484" s="93"/>
      <c r="J484" s="94"/>
      <c r="K484" s="95"/>
      <c r="L484" s="93"/>
      <c r="M484" s="93"/>
      <c r="N484" s="93"/>
      <c r="O484" s="91"/>
      <c r="P484" s="62"/>
      <c r="Q484" s="93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>
      <c r="A485" s="89"/>
      <c r="B485" s="62"/>
      <c r="C485" s="90"/>
      <c r="D485" s="91"/>
      <c r="E485" s="62"/>
      <c r="F485" s="91"/>
      <c r="G485" s="91"/>
      <c r="H485" s="92"/>
      <c r="I485" s="93"/>
      <c r="J485" s="94"/>
      <c r="K485" s="95"/>
      <c r="L485" s="93"/>
      <c r="M485" s="93"/>
      <c r="N485" s="93"/>
      <c r="O485" s="91"/>
      <c r="P485" s="62"/>
      <c r="Q485" s="93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>
      <c r="A486" s="89"/>
      <c r="B486" s="62"/>
      <c r="C486" s="90"/>
      <c r="D486" s="91"/>
      <c r="E486" s="62"/>
      <c r="F486" s="91"/>
      <c r="G486" s="91"/>
      <c r="H486" s="92"/>
      <c r="I486" s="93"/>
      <c r="J486" s="94"/>
      <c r="K486" s="95"/>
      <c r="L486" s="93"/>
      <c r="M486" s="93"/>
      <c r="N486" s="93"/>
      <c r="O486" s="91"/>
      <c r="P486" s="62"/>
      <c r="Q486" s="93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>
      <c r="A487" s="89"/>
      <c r="B487" s="62"/>
      <c r="C487" s="90"/>
      <c r="D487" s="91"/>
      <c r="E487" s="62"/>
      <c r="F487" s="91"/>
      <c r="G487" s="91"/>
      <c r="H487" s="92"/>
      <c r="I487" s="93"/>
      <c r="J487" s="94"/>
      <c r="K487" s="95"/>
      <c r="L487" s="93"/>
      <c r="M487" s="93"/>
      <c r="N487" s="93"/>
      <c r="O487" s="91"/>
      <c r="P487" s="62"/>
      <c r="Q487" s="93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>
      <c r="A488" s="89"/>
      <c r="B488" s="62"/>
      <c r="C488" s="90"/>
      <c r="D488" s="91"/>
      <c r="E488" s="62"/>
      <c r="F488" s="91"/>
      <c r="G488" s="91"/>
      <c r="H488" s="92"/>
      <c r="I488" s="93"/>
      <c r="J488" s="94"/>
      <c r="K488" s="95"/>
      <c r="L488" s="93"/>
      <c r="M488" s="93"/>
      <c r="N488" s="93"/>
      <c r="O488" s="91"/>
      <c r="P488" s="62"/>
      <c r="Q488" s="93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>
      <c r="A489" s="89"/>
      <c r="B489" s="62"/>
      <c r="C489" s="90"/>
      <c r="D489" s="91"/>
      <c r="E489" s="62"/>
      <c r="F489" s="91"/>
      <c r="G489" s="91"/>
      <c r="H489" s="92"/>
      <c r="I489" s="93"/>
      <c r="J489" s="94"/>
      <c r="K489" s="95"/>
      <c r="L489" s="93"/>
      <c r="M489" s="93"/>
      <c r="N489" s="93"/>
      <c r="O489" s="91"/>
      <c r="P489" s="62"/>
      <c r="Q489" s="93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>
      <c r="A490" s="89"/>
      <c r="B490" s="62"/>
      <c r="C490" s="90"/>
      <c r="D490" s="91"/>
      <c r="E490" s="62"/>
      <c r="F490" s="91"/>
      <c r="G490" s="91"/>
      <c r="H490" s="92"/>
      <c r="I490" s="93"/>
      <c r="J490" s="94"/>
      <c r="K490" s="95"/>
      <c r="L490" s="93"/>
      <c r="M490" s="93"/>
      <c r="N490" s="93"/>
      <c r="O490" s="91"/>
      <c r="P490" s="62"/>
      <c r="Q490" s="93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>
      <c r="A491" s="89"/>
      <c r="B491" s="62"/>
      <c r="C491" s="90"/>
      <c r="D491" s="91"/>
      <c r="E491" s="62"/>
      <c r="F491" s="91"/>
      <c r="G491" s="91"/>
      <c r="H491" s="92"/>
      <c r="I491" s="93"/>
      <c r="J491" s="94"/>
      <c r="K491" s="95"/>
      <c r="L491" s="93"/>
      <c r="M491" s="93"/>
      <c r="N491" s="93"/>
      <c r="O491" s="91"/>
      <c r="P491" s="62"/>
      <c r="Q491" s="93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>
      <c r="A492" s="89"/>
      <c r="B492" s="62"/>
      <c r="C492" s="90"/>
      <c r="D492" s="91"/>
      <c r="E492" s="62"/>
      <c r="F492" s="91"/>
      <c r="G492" s="91"/>
      <c r="H492" s="92"/>
      <c r="I492" s="93"/>
      <c r="J492" s="94"/>
      <c r="K492" s="95"/>
      <c r="L492" s="93"/>
      <c r="M492" s="93"/>
      <c r="N492" s="93"/>
      <c r="O492" s="91"/>
      <c r="P492" s="62"/>
      <c r="Q492" s="93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>
      <c r="A493" s="89"/>
      <c r="B493" s="62"/>
      <c r="C493" s="90"/>
      <c r="D493" s="91"/>
      <c r="E493" s="62"/>
      <c r="F493" s="91"/>
      <c r="G493" s="91"/>
      <c r="H493" s="92"/>
      <c r="I493" s="93"/>
      <c r="J493" s="94"/>
      <c r="K493" s="95"/>
      <c r="L493" s="93"/>
      <c r="M493" s="93"/>
      <c r="N493" s="93"/>
      <c r="O493" s="91"/>
      <c r="P493" s="62"/>
      <c r="Q493" s="93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>
      <c r="A494" s="89"/>
      <c r="B494" s="62"/>
      <c r="C494" s="90"/>
      <c r="D494" s="91"/>
      <c r="E494" s="62"/>
      <c r="F494" s="91"/>
      <c r="G494" s="91"/>
      <c r="H494" s="92"/>
      <c r="I494" s="93"/>
      <c r="J494" s="94"/>
      <c r="K494" s="95"/>
      <c r="L494" s="93"/>
      <c r="M494" s="93"/>
      <c r="N494" s="93"/>
      <c r="O494" s="91"/>
      <c r="P494" s="62"/>
      <c r="Q494" s="93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>
      <c r="A495" s="89"/>
      <c r="B495" s="62"/>
      <c r="C495" s="90"/>
      <c r="D495" s="91"/>
      <c r="E495" s="62"/>
      <c r="F495" s="91"/>
      <c r="G495" s="91"/>
      <c r="H495" s="92"/>
      <c r="I495" s="93"/>
      <c r="J495" s="94"/>
      <c r="K495" s="95"/>
      <c r="L495" s="93"/>
      <c r="M495" s="93"/>
      <c r="N495" s="93"/>
      <c r="O495" s="91"/>
      <c r="P495" s="62"/>
      <c r="Q495" s="93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>
      <c r="A496" s="89"/>
      <c r="B496" s="62"/>
      <c r="C496" s="90"/>
      <c r="D496" s="91"/>
      <c r="E496" s="62"/>
      <c r="F496" s="91"/>
      <c r="G496" s="91"/>
      <c r="H496" s="92"/>
      <c r="I496" s="93"/>
      <c r="J496" s="94"/>
      <c r="K496" s="95"/>
      <c r="L496" s="93"/>
      <c r="M496" s="93"/>
      <c r="N496" s="93"/>
      <c r="O496" s="91"/>
      <c r="P496" s="62"/>
      <c r="Q496" s="93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>
      <c r="A497" s="89"/>
      <c r="B497" s="62"/>
      <c r="C497" s="90"/>
      <c r="D497" s="91"/>
      <c r="E497" s="62"/>
      <c r="F497" s="91"/>
      <c r="G497" s="91"/>
      <c r="H497" s="92"/>
      <c r="I497" s="93"/>
      <c r="J497" s="94"/>
      <c r="K497" s="95"/>
      <c r="L497" s="93"/>
      <c r="M497" s="93"/>
      <c r="N497" s="93"/>
      <c r="O497" s="91"/>
      <c r="P497" s="62"/>
      <c r="Q497" s="93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>
      <c r="A498" s="89"/>
      <c r="B498" s="62"/>
      <c r="C498" s="90"/>
      <c r="D498" s="91"/>
      <c r="E498" s="62"/>
      <c r="F498" s="91"/>
      <c r="G498" s="91"/>
      <c r="H498" s="92"/>
      <c r="I498" s="93"/>
      <c r="J498" s="94"/>
      <c r="K498" s="95"/>
      <c r="L498" s="93"/>
      <c r="M498" s="93"/>
      <c r="N498" s="93"/>
      <c r="O498" s="91"/>
      <c r="P498" s="62"/>
      <c r="Q498" s="93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>
      <c r="A499" s="89"/>
      <c r="B499" s="62"/>
      <c r="C499" s="90"/>
      <c r="D499" s="91"/>
      <c r="E499" s="62"/>
      <c r="F499" s="91"/>
      <c r="G499" s="91"/>
      <c r="H499" s="92"/>
      <c r="I499" s="93"/>
      <c r="J499" s="94"/>
      <c r="K499" s="95"/>
      <c r="L499" s="93"/>
      <c r="M499" s="93"/>
      <c r="N499" s="93"/>
      <c r="O499" s="91"/>
      <c r="P499" s="62"/>
      <c r="Q499" s="93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>
      <c r="A500" s="89"/>
      <c r="B500" s="62"/>
      <c r="C500" s="90"/>
      <c r="D500" s="91"/>
      <c r="E500" s="62"/>
      <c r="F500" s="91"/>
      <c r="G500" s="91"/>
      <c r="H500" s="92"/>
      <c r="I500" s="93"/>
      <c r="J500" s="94"/>
      <c r="K500" s="95"/>
      <c r="L500" s="93"/>
      <c r="M500" s="93"/>
      <c r="N500" s="93"/>
      <c r="O500" s="91"/>
      <c r="P500" s="62"/>
      <c r="Q500" s="93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>
      <c r="A501" s="89"/>
      <c r="B501" s="62"/>
      <c r="C501" s="90"/>
      <c r="D501" s="91"/>
      <c r="E501" s="62"/>
      <c r="F501" s="91"/>
      <c r="G501" s="91"/>
      <c r="H501" s="92"/>
      <c r="I501" s="93"/>
      <c r="J501" s="94"/>
      <c r="K501" s="95"/>
      <c r="L501" s="93"/>
      <c r="M501" s="93"/>
      <c r="N501" s="93"/>
      <c r="O501" s="91"/>
      <c r="P501" s="62"/>
      <c r="Q501" s="93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>
      <c r="A502" s="89"/>
      <c r="B502" s="62"/>
      <c r="C502" s="90"/>
      <c r="D502" s="91"/>
      <c r="E502" s="62"/>
      <c r="F502" s="91"/>
      <c r="G502" s="91"/>
      <c r="H502" s="92"/>
      <c r="I502" s="93"/>
      <c r="J502" s="94"/>
      <c r="K502" s="95"/>
      <c r="L502" s="93"/>
      <c r="M502" s="93"/>
      <c r="N502" s="93"/>
      <c r="O502" s="91"/>
      <c r="P502" s="62"/>
      <c r="Q502" s="93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>
      <c r="A503" s="89"/>
      <c r="B503" s="62"/>
      <c r="C503" s="90"/>
      <c r="D503" s="91"/>
      <c r="E503" s="62"/>
      <c r="F503" s="91"/>
      <c r="G503" s="91"/>
      <c r="H503" s="92"/>
      <c r="I503" s="93"/>
      <c r="J503" s="94"/>
      <c r="K503" s="95"/>
      <c r="L503" s="93"/>
      <c r="M503" s="93"/>
      <c r="N503" s="93"/>
      <c r="O503" s="91"/>
      <c r="P503" s="62"/>
      <c r="Q503" s="93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>
      <c r="A504" s="89"/>
      <c r="B504" s="62"/>
      <c r="C504" s="90"/>
      <c r="D504" s="91"/>
      <c r="E504" s="62"/>
      <c r="F504" s="91"/>
      <c r="G504" s="91"/>
      <c r="H504" s="92"/>
      <c r="I504" s="93"/>
      <c r="J504" s="94"/>
      <c r="K504" s="95"/>
      <c r="L504" s="93"/>
      <c r="M504" s="93"/>
      <c r="N504" s="93"/>
      <c r="O504" s="91"/>
      <c r="P504" s="62"/>
      <c r="Q504" s="93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>
      <c r="A505" s="89"/>
      <c r="B505" s="62"/>
      <c r="C505" s="90"/>
      <c r="D505" s="91"/>
      <c r="E505" s="62"/>
      <c r="F505" s="91"/>
      <c r="G505" s="91"/>
      <c r="H505" s="92"/>
      <c r="I505" s="93"/>
      <c r="J505" s="94"/>
      <c r="K505" s="95"/>
      <c r="L505" s="93"/>
      <c r="M505" s="93"/>
      <c r="N505" s="93"/>
      <c r="O505" s="91"/>
      <c r="P505" s="62"/>
      <c r="Q505" s="93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>
      <c r="A506" s="89"/>
      <c r="B506" s="62"/>
      <c r="C506" s="90"/>
      <c r="D506" s="91"/>
      <c r="E506" s="62"/>
      <c r="F506" s="91"/>
      <c r="G506" s="91"/>
      <c r="H506" s="92"/>
      <c r="I506" s="93"/>
      <c r="J506" s="94"/>
      <c r="K506" s="95"/>
      <c r="L506" s="93"/>
      <c r="M506" s="93"/>
      <c r="N506" s="93"/>
      <c r="O506" s="91"/>
      <c r="P506" s="62"/>
      <c r="Q506" s="93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>
      <c r="A507" s="89"/>
      <c r="B507" s="62"/>
      <c r="C507" s="90"/>
      <c r="D507" s="91"/>
      <c r="E507" s="62"/>
      <c r="F507" s="91"/>
      <c r="G507" s="91"/>
      <c r="H507" s="92"/>
      <c r="I507" s="93"/>
      <c r="J507" s="94"/>
      <c r="K507" s="95"/>
      <c r="L507" s="93"/>
      <c r="M507" s="93"/>
      <c r="N507" s="93"/>
      <c r="O507" s="91"/>
      <c r="P507" s="62"/>
      <c r="Q507" s="93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>
      <c r="A508" s="89"/>
      <c r="B508" s="62"/>
      <c r="C508" s="90"/>
      <c r="D508" s="91"/>
      <c r="E508" s="62"/>
      <c r="F508" s="91"/>
      <c r="G508" s="91"/>
      <c r="H508" s="92"/>
      <c r="I508" s="93"/>
      <c r="J508" s="94"/>
      <c r="K508" s="95"/>
      <c r="L508" s="93"/>
      <c r="M508" s="93"/>
      <c r="N508" s="93"/>
      <c r="O508" s="91"/>
      <c r="P508" s="62"/>
      <c r="Q508" s="93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>
      <c r="A509" s="89"/>
      <c r="B509" s="62"/>
      <c r="C509" s="90"/>
      <c r="D509" s="91"/>
      <c r="E509" s="62"/>
      <c r="F509" s="91"/>
      <c r="G509" s="91"/>
      <c r="H509" s="92"/>
      <c r="I509" s="93"/>
      <c r="J509" s="94"/>
      <c r="K509" s="95"/>
      <c r="L509" s="93"/>
      <c r="M509" s="93"/>
      <c r="N509" s="93"/>
      <c r="O509" s="91"/>
      <c r="P509" s="62"/>
      <c r="Q509" s="93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>
      <c r="A510" s="89"/>
      <c r="B510" s="62"/>
      <c r="C510" s="90"/>
      <c r="D510" s="91"/>
      <c r="E510" s="62"/>
      <c r="F510" s="91"/>
      <c r="G510" s="91"/>
      <c r="H510" s="92"/>
      <c r="I510" s="93"/>
      <c r="J510" s="94"/>
      <c r="K510" s="95"/>
      <c r="L510" s="93"/>
      <c r="M510" s="93"/>
      <c r="N510" s="93"/>
      <c r="O510" s="91"/>
      <c r="P510" s="62"/>
      <c r="Q510" s="93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>
      <c r="A511" s="89"/>
      <c r="B511" s="62"/>
      <c r="C511" s="90"/>
      <c r="D511" s="91"/>
      <c r="E511" s="62"/>
      <c r="F511" s="91"/>
      <c r="G511" s="91"/>
      <c r="H511" s="92"/>
      <c r="I511" s="93"/>
      <c r="J511" s="94"/>
      <c r="K511" s="95"/>
      <c r="L511" s="93"/>
      <c r="M511" s="93"/>
      <c r="N511" s="93"/>
      <c r="O511" s="91"/>
      <c r="P511" s="62"/>
      <c r="Q511" s="93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>
      <c r="A512" s="89"/>
      <c r="B512" s="62"/>
      <c r="C512" s="90"/>
      <c r="D512" s="91"/>
      <c r="E512" s="62"/>
      <c r="F512" s="91"/>
      <c r="G512" s="91"/>
      <c r="H512" s="92"/>
      <c r="I512" s="93"/>
      <c r="J512" s="94"/>
      <c r="K512" s="95"/>
      <c r="L512" s="93"/>
      <c r="M512" s="93"/>
      <c r="N512" s="93"/>
      <c r="O512" s="91"/>
      <c r="P512" s="62"/>
      <c r="Q512" s="93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>
      <c r="A513" s="89"/>
      <c r="B513" s="62"/>
      <c r="C513" s="90"/>
      <c r="D513" s="91"/>
      <c r="E513" s="62"/>
      <c r="F513" s="91"/>
      <c r="G513" s="91"/>
      <c r="H513" s="92"/>
      <c r="I513" s="93"/>
      <c r="J513" s="94"/>
      <c r="K513" s="95"/>
      <c r="L513" s="93"/>
      <c r="M513" s="93"/>
      <c r="N513" s="93"/>
      <c r="O513" s="91"/>
      <c r="P513" s="62"/>
      <c r="Q513" s="93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>
      <c r="A514" s="89"/>
      <c r="B514" s="62"/>
      <c r="C514" s="90"/>
      <c r="D514" s="91"/>
      <c r="E514" s="62"/>
      <c r="F514" s="91"/>
      <c r="G514" s="91"/>
      <c r="H514" s="92"/>
      <c r="I514" s="93"/>
      <c r="J514" s="94"/>
      <c r="K514" s="95"/>
      <c r="L514" s="93"/>
      <c r="M514" s="93"/>
      <c r="N514" s="93"/>
      <c r="O514" s="91"/>
      <c r="P514" s="62"/>
      <c r="Q514" s="93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>
      <c r="A515" s="89"/>
      <c r="B515" s="62"/>
      <c r="C515" s="90"/>
      <c r="D515" s="91"/>
      <c r="E515" s="62"/>
      <c r="F515" s="91"/>
      <c r="G515" s="91"/>
      <c r="H515" s="92"/>
      <c r="I515" s="93"/>
      <c r="J515" s="94"/>
      <c r="K515" s="95"/>
      <c r="L515" s="93"/>
      <c r="M515" s="93"/>
      <c r="N515" s="93"/>
      <c r="O515" s="91"/>
      <c r="P515" s="62"/>
      <c r="Q515" s="93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>
      <c r="A516" s="89"/>
      <c r="B516" s="62"/>
      <c r="C516" s="90"/>
      <c r="D516" s="91"/>
      <c r="E516" s="62"/>
      <c r="F516" s="91"/>
      <c r="G516" s="91"/>
      <c r="H516" s="92"/>
      <c r="I516" s="93"/>
      <c r="J516" s="94"/>
      <c r="K516" s="95"/>
      <c r="L516" s="93"/>
      <c r="M516" s="93"/>
      <c r="N516" s="93"/>
      <c r="O516" s="91"/>
      <c r="P516" s="62"/>
      <c r="Q516" s="93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>
      <c r="A517" s="89"/>
      <c r="B517" s="62"/>
      <c r="C517" s="90"/>
      <c r="D517" s="91"/>
      <c r="E517" s="62"/>
      <c r="F517" s="91"/>
      <c r="G517" s="91"/>
      <c r="H517" s="92"/>
      <c r="I517" s="93"/>
      <c r="J517" s="94"/>
      <c r="K517" s="95"/>
      <c r="L517" s="93"/>
      <c r="M517" s="93"/>
      <c r="N517" s="93"/>
      <c r="O517" s="91"/>
      <c r="P517" s="62"/>
      <c r="Q517" s="93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>
      <c r="A518" s="89"/>
      <c r="B518" s="62"/>
      <c r="C518" s="90"/>
      <c r="D518" s="91"/>
      <c r="E518" s="62"/>
      <c r="F518" s="91"/>
      <c r="G518" s="91"/>
      <c r="H518" s="92"/>
      <c r="I518" s="93"/>
      <c r="J518" s="94"/>
      <c r="K518" s="95"/>
      <c r="L518" s="93"/>
      <c r="M518" s="93"/>
      <c r="N518" s="93"/>
      <c r="O518" s="91"/>
      <c r="P518" s="62"/>
      <c r="Q518" s="93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>
      <c r="A519" s="89"/>
      <c r="B519" s="62"/>
      <c r="C519" s="90"/>
      <c r="D519" s="91"/>
      <c r="E519" s="62"/>
      <c r="F519" s="91"/>
      <c r="G519" s="91"/>
      <c r="H519" s="92"/>
      <c r="I519" s="93"/>
      <c r="J519" s="94"/>
      <c r="K519" s="95"/>
      <c r="L519" s="93"/>
      <c r="M519" s="93"/>
      <c r="N519" s="93"/>
      <c r="O519" s="91"/>
      <c r="P519" s="62"/>
      <c r="Q519" s="93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>
      <c r="A520" s="89"/>
      <c r="B520" s="62"/>
      <c r="C520" s="90"/>
      <c r="D520" s="91"/>
      <c r="E520" s="62"/>
      <c r="F520" s="91"/>
      <c r="G520" s="91"/>
      <c r="H520" s="92"/>
      <c r="I520" s="93"/>
      <c r="J520" s="94"/>
      <c r="K520" s="95"/>
      <c r="L520" s="93"/>
      <c r="M520" s="93"/>
      <c r="N520" s="93"/>
      <c r="O520" s="91"/>
      <c r="P520" s="62"/>
      <c r="Q520" s="93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>
      <c r="A521" s="89"/>
      <c r="B521" s="62"/>
      <c r="C521" s="90"/>
      <c r="D521" s="91"/>
      <c r="E521" s="62"/>
      <c r="F521" s="91"/>
      <c r="G521" s="91"/>
      <c r="H521" s="92"/>
      <c r="I521" s="93"/>
      <c r="J521" s="94"/>
      <c r="K521" s="95"/>
      <c r="L521" s="93"/>
      <c r="M521" s="93"/>
      <c r="N521" s="93"/>
      <c r="O521" s="91"/>
      <c r="P521" s="62"/>
      <c r="Q521" s="93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>
      <c r="A522" s="89"/>
      <c r="B522" s="62"/>
      <c r="C522" s="90"/>
      <c r="D522" s="91"/>
      <c r="E522" s="62"/>
      <c r="F522" s="91"/>
      <c r="G522" s="91"/>
      <c r="H522" s="92"/>
      <c r="I522" s="93"/>
      <c r="J522" s="94"/>
      <c r="K522" s="95"/>
      <c r="L522" s="93"/>
      <c r="M522" s="93"/>
      <c r="N522" s="93"/>
      <c r="O522" s="91"/>
      <c r="P522" s="62"/>
      <c r="Q522" s="93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>
      <c r="A523" s="89"/>
      <c r="B523" s="62"/>
      <c r="C523" s="90"/>
      <c r="D523" s="91"/>
      <c r="E523" s="62"/>
      <c r="F523" s="91"/>
      <c r="G523" s="91"/>
      <c r="H523" s="92"/>
      <c r="I523" s="93"/>
      <c r="J523" s="94"/>
      <c r="K523" s="95"/>
      <c r="L523" s="93"/>
      <c r="M523" s="93"/>
      <c r="N523" s="93"/>
      <c r="O523" s="91"/>
      <c r="P523" s="62"/>
      <c r="Q523" s="93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>
      <c r="A524" s="89"/>
      <c r="B524" s="62"/>
      <c r="C524" s="90"/>
      <c r="D524" s="91"/>
      <c r="E524" s="62"/>
      <c r="F524" s="91"/>
      <c r="G524" s="91"/>
      <c r="H524" s="92"/>
      <c r="I524" s="93"/>
      <c r="J524" s="94"/>
      <c r="K524" s="95"/>
      <c r="L524" s="93"/>
      <c r="M524" s="93"/>
      <c r="N524" s="93"/>
      <c r="O524" s="91"/>
      <c r="P524" s="62"/>
      <c r="Q524" s="93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>
      <c r="A525" s="89"/>
      <c r="B525" s="62"/>
      <c r="C525" s="90"/>
      <c r="D525" s="91"/>
      <c r="E525" s="62"/>
      <c r="F525" s="91"/>
      <c r="G525" s="91"/>
      <c r="H525" s="92"/>
      <c r="I525" s="93"/>
      <c r="J525" s="94"/>
      <c r="K525" s="95"/>
      <c r="L525" s="93"/>
      <c r="M525" s="93"/>
      <c r="N525" s="93"/>
      <c r="O525" s="91"/>
      <c r="P525" s="62"/>
      <c r="Q525" s="93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>
      <c r="A526" s="89"/>
      <c r="B526" s="62"/>
      <c r="C526" s="90"/>
      <c r="D526" s="91"/>
      <c r="E526" s="62"/>
      <c r="F526" s="91"/>
      <c r="G526" s="91"/>
      <c r="H526" s="92"/>
      <c r="I526" s="93"/>
      <c r="J526" s="94"/>
      <c r="K526" s="95"/>
      <c r="L526" s="93"/>
      <c r="M526" s="93"/>
      <c r="N526" s="93"/>
      <c r="O526" s="91"/>
      <c r="P526" s="62"/>
      <c r="Q526" s="93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>
      <c r="A527" s="89"/>
      <c r="B527" s="62"/>
      <c r="C527" s="90"/>
      <c r="D527" s="91"/>
      <c r="E527" s="62"/>
      <c r="F527" s="91"/>
      <c r="G527" s="91"/>
      <c r="H527" s="92"/>
      <c r="I527" s="93"/>
      <c r="J527" s="94"/>
      <c r="K527" s="95"/>
      <c r="L527" s="93"/>
      <c r="M527" s="93"/>
      <c r="N527" s="93"/>
      <c r="O527" s="91"/>
      <c r="P527" s="62"/>
      <c r="Q527" s="93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>
      <c r="A528" s="89"/>
      <c r="B528" s="62"/>
      <c r="C528" s="90"/>
      <c r="D528" s="91"/>
      <c r="E528" s="62"/>
      <c r="F528" s="91"/>
      <c r="G528" s="91"/>
      <c r="H528" s="92"/>
      <c r="I528" s="93"/>
      <c r="J528" s="94"/>
      <c r="K528" s="95"/>
      <c r="L528" s="93"/>
      <c r="M528" s="93"/>
      <c r="N528" s="93"/>
      <c r="O528" s="91"/>
      <c r="P528" s="62"/>
      <c r="Q528" s="93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>
      <c r="A529" s="89"/>
      <c r="B529" s="62"/>
      <c r="C529" s="90"/>
      <c r="D529" s="91"/>
      <c r="E529" s="62"/>
      <c r="F529" s="91"/>
      <c r="G529" s="91"/>
      <c r="H529" s="92"/>
      <c r="I529" s="93"/>
      <c r="J529" s="94"/>
      <c r="K529" s="95"/>
      <c r="L529" s="93"/>
      <c r="M529" s="93"/>
      <c r="N529" s="93"/>
      <c r="O529" s="91"/>
      <c r="P529" s="62"/>
      <c r="Q529" s="93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>
      <c r="A530" s="89"/>
      <c r="B530" s="62"/>
      <c r="C530" s="90"/>
      <c r="D530" s="91"/>
      <c r="E530" s="62"/>
      <c r="F530" s="91"/>
      <c r="G530" s="91"/>
      <c r="H530" s="92"/>
      <c r="I530" s="93"/>
      <c r="J530" s="94"/>
      <c r="K530" s="95"/>
      <c r="L530" s="93"/>
      <c r="M530" s="93"/>
      <c r="N530" s="93"/>
      <c r="O530" s="91"/>
      <c r="P530" s="62"/>
      <c r="Q530" s="93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>
      <c r="A531" s="89"/>
      <c r="B531" s="62"/>
      <c r="C531" s="90"/>
      <c r="D531" s="91"/>
      <c r="E531" s="62"/>
      <c r="F531" s="91"/>
      <c r="G531" s="91"/>
      <c r="H531" s="92"/>
      <c r="I531" s="93"/>
      <c r="J531" s="94"/>
      <c r="K531" s="95"/>
      <c r="L531" s="93"/>
      <c r="M531" s="93"/>
      <c r="N531" s="93"/>
      <c r="O531" s="91"/>
      <c r="P531" s="62"/>
      <c r="Q531" s="93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>
      <c r="A532" s="89"/>
      <c r="B532" s="62"/>
      <c r="C532" s="90"/>
      <c r="D532" s="91"/>
      <c r="E532" s="62"/>
      <c r="F532" s="91"/>
      <c r="G532" s="91"/>
      <c r="H532" s="92"/>
      <c r="I532" s="93"/>
      <c r="J532" s="94"/>
      <c r="K532" s="95"/>
      <c r="L532" s="93"/>
      <c r="M532" s="93"/>
      <c r="N532" s="93"/>
      <c r="O532" s="91"/>
      <c r="P532" s="62"/>
      <c r="Q532" s="93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>
      <c r="A533" s="89"/>
      <c r="B533" s="62"/>
      <c r="C533" s="90"/>
      <c r="D533" s="91"/>
      <c r="E533" s="62"/>
      <c r="F533" s="91"/>
      <c r="G533" s="91"/>
      <c r="H533" s="92"/>
      <c r="I533" s="93"/>
      <c r="J533" s="94"/>
      <c r="K533" s="95"/>
      <c r="L533" s="93"/>
      <c r="M533" s="93"/>
      <c r="N533" s="93"/>
      <c r="O533" s="91"/>
      <c r="P533" s="62"/>
      <c r="Q533" s="93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>
      <c r="A534" s="89"/>
      <c r="B534" s="62"/>
      <c r="C534" s="90"/>
      <c r="D534" s="91"/>
      <c r="E534" s="62"/>
      <c r="F534" s="91"/>
      <c r="G534" s="91"/>
      <c r="H534" s="92"/>
      <c r="I534" s="93"/>
      <c r="J534" s="94"/>
      <c r="K534" s="95"/>
      <c r="L534" s="93"/>
      <c r="M534" s="93"/>
      <c r="N534" s="93"/>
      <c r="O534" s="91"/>
      <c r="P534" s="62"/>
      <c r="Q534" s="93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>
      <c r="A535" s="89"/>
      <c r="B535" s="62"/>
      <c r="C535" s="90"/>
      <c r="D535" s="91"/>
      <c r="E535" s="62"/>
      <c r="F535" s="91"/>
      <c r="G535" s="91"/>
      <c r="H535" s="92"/>
      <c r="I535" s="93"/>
      <c r="J535" s="94"/>
      <c r="K535" s="95"/>
      <c r="L535" s="93"/>
      <c r="M535" s="93"/>
      <c r="N535" s="93"/>
      <c r="O535" s="91"/>
      <c r="P535" s="62"/>
      <c r="Q535" s="93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>
      <c r="A536" s="89"/>
      <c r="B536" s="62"/>
      <c r="C536" s="90"/>
      <c r="D536" s="91"/>
      <c r="E536" s="62"/>
      <c r="F536" s="91"/>
      <c r="G536" s="91"/>
      <c r="H536" s="92"/>
      <c r="I536" s="93"/>
      <c r="J536" s="94"/>
      <c r="K536" s="95"/>
      <c r="L536" s="93"/>
      <c r="M536" s="93"/>
      <c r="N536" s="93"/>
      <c r="O536" s="91"/>
      <c r="P536" s="62"/>
      <c r="Q536" s="93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>
      <c r="A537" s="89"/>
      <c r="B537" s="62"/>
      <c r="C537" s="90"/>
      <c r="D537" s="91"/>
      <c r="E537" s="62"/>
      <c r="F537" s="91"/>
      <c r="G537" s="91"/>
      <c r="H537" s="92"/>
      <c r="I537" s="93"/>
      <c r="J537" s="94"/>
      <c r="K537" s="95"/>
      <c r="L537" s="93"/>
      <c r="M537" s="93"/>
      <c r="N537" s="93"/>
      <c r="O537" s="91"/>
      <c r="P537" s="62"/>
      <c r="Q537" s="93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>
      <c r="A538" s="89"/>
      <c r="B538" s="62"/>
      <c r="C538" s="90"/>
      <c r="D538" s="91"/>
      <c r="E538" s="62"/>
      <c r="F538" s="91"/>
      <c r="G538" s="91"/>
      <c r="H538" s="92"/>
      <c r="I538" s="93"/>
      <c r="J538" s="94"/>
      <c r="K538" s="95"/>
      <c r="L538" s="93"/>
      <c r="M538" s="93"/>
      <c r="N538" s="93"/>
      <c r="O538" s="91"/>
      <c r="P538" s="62"/>
      <c r="Q538" s="93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>
      <c r="A539" s="89"/>
      <c r="B539" s="62"/>
      <c r="C539" s="90"/>
      <c r="D539" s="91"/>
      <c r="E539" s="62"/>
      <c r="F539" s="91"/>
      <c r="G539" s="91"/>
      <c r="H539" s="92"/>
      <c r="I539" s="93"/>
      <c r="J539" s="94"/>
      <c r="K539" s="95"/>
      <c r="L539" s="93"/>
      <c r="M539" s="93"/>
      <c r="N539" s="93"/>
      <c r="O539" s="91"/>
      <c r="P539" s="62"/>
      <c r="Q539" s="93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>
      <c r="A540" s="89"/>
      <c r="B540" s="62"/>
      <c r="C540" s="90"/>
      <c r="D540" s="91"/>
      <c r="E540" s="62"/>
      <c r="F540" s="91"/>
      <c r="G540" s="91"/>
      <c r="H540" s="92"/>
      <c r="I540" s="93"/>
      <c r="J540" s="94"/>
      <c r="K540" s="95"/>
      <c r="L540" s="93"/>
      <c r="M540" s="93"/>
      <c r="N540" s="93"/>
      <c r="O540" s="91"/>
      <c r="P540" s="62"/>
      <c r="Q540" s="93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>
      <c r="A541" s="89"/>
      <c r="B541" s="62"/>
      <c r="C541" s="90"/>
      <c r="D541" s="91"/>
      <c r="E541" s="62"/>
      <c r="F541" s="91"/>
      <c r="G541" s="91"/>
      <c r="H541" s="92"/>
      <c r="I541" s="93"/>
      <c r="J541" s="94"/>
      <c r="K541" s="95"/>
      <c r="L541" s="93"/>
      <c r="M541" s="93"/>
      <c r="N541" s="93"/>
      <c r="O541" s="91"/>
      <c r="P541" s="62"/>
      <c r="Q541" s="93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>
      <c r="A542" s="89"/>
      <c r="B542" s="62"/>
      <c r="C542" s="90"/>
      <c r="D542" s="91"/>
      <c r="E542" s="62"/>
      <c r="F542" s="91"/>
      <c r="G542" s="91"/>
      <c r="H542" s="92"/>
      <c r="I542" s="93"/>
      <c r="J542" s="94"/>
      <c r="K542" s="95"/>
      <c r="L542" s="93"/>
      <c r="M542" s="93"/>
      <c r="N542" s="93"/>
      <c r="O542" s="91"/>
      <c r="P542" s="62"/>
      <c r="Q542" s="93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>
      <c r="A543" s="89"/>
      <c r="B543" s="62"/>
      <c r="C543" s="90"/>
      <c r="D543" s="91"/>
      <c r="E543" s="62"/>
      <c r="F543" s="91"/>
      <c r="G543" s="91"/>
      <c r="H543" s="92"/>
      <c r="I543" s="93"/>
      <c r="J543" s="94"/>
      <c r="K543" s="95"/>
      <c r="L543" s="93"/>
      <c r="M543" s="93"/>
      <c r="N543" s="93"/>
      <c r="O543" s="91"/>
      <c r="P543" s="62"/>
      <c r="Q543" s="93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>
      <c r="A544" s="89"/>
      <c r="B544" s="62"/>
      <c r="C544" s="90"/>
      <c r="D544" s="91"/>
      <c r="E544" s="62"/>
      <c r="F544" s="91"/>
      <c r="G544" s="91"/>
      <c r="H544" s="92"/>
      <c r="I544" s="93"/>
      <c r="J544" s="94"/>
      <c r="K544" s="95"/>
      <c r="L544" s="93"/>
      <c r="M544" s="93"/>
      <c r="N544" s="93"/>
      <c r="O544" s="91"/>
      <c r="P544" s="62"/>
      <c r="Q544" s="93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>
      <c r="A545" s="89"/>
      <c r="B545" s="62"/>
      <c r="C545" s="90"/>
      <c r="D545" s="91"/>
      <c r="E545" s="62"/>
      <c r="F545" s="91"/>
      <c r="G545" s="91"/>
      <c r="H545" s="92"/>
      <c r="I545" s="93"/>
      <c r="J545" s="94"/>
      <c r="K545" s="95"/>
      <c r="L545" s="93"/>
      <c r="M545" s="93"/>
      <c r="N545" s="93"/>
      <c r="O545" s="91"/>
      <c r="P545" s="62"/>
      <c r="Q545" s="93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>
      <c r="A546" s="89"/>
      <c r="B546" s="62"/>
      <c r="C546" s="90"/>
      <c r="D546" s="91"/>
      <c r="E546" s="62"/>
      <c r="F546" s="91"/>
      <c r="G546" s="91"/>
      <c r="H546" s="92"/>
      <c r="I546" s="93"/>
      <c r="J546" s="94"/>
      <c r="K546" s="95"/>
      <c r="L546" s="93"/>
      <c r="M546" s="93"/>
      <c r="N546" s="93"/>
      <c r="O546" s="91"/>
      <c r="P546" s="62"/>
      <c r="Q546" s="93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>
      <c r="A547" s="89"/>
      <c r="B547" s="62"/>
      <c r="C547" s="90"/>
      <c r="D547" s="91"/>
      <c r="E547" s="62"/>
      <c r="F547" s="91"/>
      <c r="G547" s="91"/>
      <c r="H547" s="92"/>
      <c r="I547" s="93"/>
      <c r="J547" s="94"/>
      <c r="K547" s="95"/>
      <c r="L547" s="93"/>
      <c r="M547" s="93"/>
      <c r="N547" s="93"/>
      <c r="O547" s="91"/>
      <c r="P547" s="62"/>
      <c r="Q547" s="93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>
      <c r="A548" s="89"/>
      <c r="B548" s="62"/>
      <c r="C548" s="90"/>
      <c r="D548" s="91"/>
      <c r="E548" s="62"/>
      <c r="F548" s="91"/>
      <c r="G548" s="91"/>
      <c r="H548" s="92"/>
      <c r="I548" s="93"/>
      <c r="J548" s="94"/>
      <c r="K548" s="95"/>
      <c r="L548" s="93"/>
      <c r="M548" s="93"/>
      <c r="N548" s="93"/>
      <c r="O548" s="91"/>
      <c r="P548" s="62"/>
      <c r="Q548" s="93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>
      <c r="A549" s="89"/>
      <c r="B549" s="62"/>
      <c r="C549" s="90"/>
      <c r="D549" s="91"/>
      <c r="E549" s="62"/>
      <c r="F549" s="91"/>
      <c r="G549" s="91"/>
      <c r="H549" s="92"/>
      <c r="I549" s="93"/>
      <c r="J549" s="94"/>
      <c r="K549" s="95"/>
      <c r="L549" s="93"/>
      <c r="M549" s="93"/>
      <c r="N549" s="93"/>
      <c r="O549" s="91"/>
      <c r="P549" s="62"/>
      <c r="Q549" s="93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>
      <c r="A550" s="89"/>
      <c r="B550" s="62"/>
      <c r="C550" s="90"/>
      <c r="D550" s="91"/>
      <c r="E550" s="62"/>
      <c r="F550" s="91"/>
      <c r="G550" s="91"/>
      <c r="H550" s="92"/>
      <c r="I550" s="93"/>
      <c r="J550" s="94"/>
      <c r="K550" s="95"/>
      <c r="L550" s="93"/>
      <c r="M550" s="93"/>
      <c r="N550" s="93"/>
      <c r="O550" s="91"/>
      <c r="P550" s="62"/>
      <c r="Q550" s="93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>
      <c r="A551" s="89"/>
      <c r="B551" s="62"/>
      <c r="C551" s="90"/>
      <c r="D551" s="91"/>
      <c r="E551" s="62"/>
      <c r="F551" s="91"/>
      <c r="G551" s="91"/>
      <c r="H551" s="92"/>
      <c r="I551" s="93"/>
      <c r="J551" s="94"/>
      <c r="K551" s="95"/>
      <c r="L551" s="93"/>
      <c r="M551" s="93"/>
      <c r="N551" s="93"/>
      <c r="O551" s="91"/>
      <c r="P551" s="62"/>
      <c r="Q551" s="93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>
      <c r="A552" s="89"/>
      <c r="B552" s="62"/>
      <c r="C552" s="90"/>
      <c r="D552" s="91"/>
      <c r="E552" s="62"/>
      <c r="F552" s="91"/>
      <c r="G552" s="91"/>
      <c r="H552" s="92"/>
      <c r="I552" s="93"/>
      <c r="J552" s="94"/>
      <c r="K552" s="95"/>
      <c r="L552" s="93"/>
      <c r="M552" s="93"/>
      <c r="N552" s="93"/>
      <c r="O552" s="91"/>
      <c r="P552" s="62"/>
      <c r="Q552" s="93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>
      <c r="A553" s="89"/>
      <c r="B553" s="62"/>
      <c r="C553" s="90"/>
      <c r="D553" s="91"/>
      <c r="E553" s="62"/>
      <c r="F553" s="91"/>
      <c r="G553" s="91"/>
      <c r="H553" s="92"/>
      <c r="I553" s="93"/>
      <c r="J553" s="94"/>
      <c r="K553" s="95"/>
      <c r="L553" s="93"/>
      <c r="M553" s="93"/>
      <c r="N553" s="93"/>
      <c r="O553" s="91"/>
      <c r="P553" s="62"/>
      <c r="Q553" s="93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>
      <c r="A554" s="89"/>
      <c r="B554" s="62"/>
      <c r="C554" s="90"/>
      <c r="D554" s="91"/>
      <c r="E554" s="62"/>
      <c r="F554" s="91"/>
      <c r="G554" s="91"/>
      <c r="H554" s="92"/>
      <c r="I554" s="93"/>
      <c r="J554" s="94"/>
      <c r="K554" s="95"/>
      <c r="L554" s="93"/>
      <c r="M554" s="93"/>
      <c r="N554" s="93"/>
      <c r="O554" s="91"/>
      <c r="P554" s="62"/>
      <c r="Q554" s="93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>
      <c r="A555" s="89"/>
      <c r="B555" s="62"/>
      <c r="C555" s="90"/>
      <c r="D555" s="91"/>
      <c r="E555" s="62"/>
      <c r="F555" s="91"/>
      <c r="G555" s="91"/>
      <c r="H555" s="92"/>
      <c r="I555" s="93"/>
      <c r="J555" s="94"/>
      <c r="K555" s="95"/>
      <c r="L555" s="93"/>
      <c r="M555" s="93"/>
      <c r="N555" s="93"/>
      <c r="O555" s="91"/>
      <c r="P555" s="62"/>
      <c r="Q555" s="93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>
      <c r="A556" s="89"/>
      <c r="B556" s="62"/>
      <c r="C556" s="90"/>
      <c r="D556" s="91"/>
      <c r="E556" s="62"/>
      <c r="F556" s="91"/>
      <c r="G556" s="91"/>
      <c r="H556" s="92"/>
      <c r="I556" s="93"/>
      <c r="J556" s="94"/>
      <c r="K556" s="95"/>
      <c r="L556" s="93"/>
      <c r="M556" s="93"/>
      <c r="N556" s="93"/>
      <c r="O556" s="91"/>
      <c r="P556" s="62"/>
      <c r="Q556" s="93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>
      <c r="A557" s="89"/>
      <c r="B557" s="62"/>
      <c r="C557" s="90"/>
      <c r="D557" s="91"/>
      <c r="E557" s="62"/>
      <c r="F557" s="91"/>
      <c r="G557" s="91"/>
      <c r="H557" s="92"/>
      <c r="I557" s="93"/>
      <c r="J557" s="94"/>
      <c r="K557" s="95"/>
      <c r="L557" s="93"/>
      <c r="M557" s="93"/>
      <c r="N557" s="93"/>
      <c r="O557" s="91"/>
      <c r="P557" s="62"/>
      <c r="Q557" s="93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>
      <c r="A558" s="89"/>
      <c r="B558" s="62"/>
      <c r="C558" s="90"/>
      <c r="D558" s="91"/>
      <c r="E558" s="62"/>
      <c r="F558" s="91"/>
      <c r="G558" s="91"/>
      <c r="H558" s="92"/>
      <c r="I558" s="93"/>
      <c r="J558" s="94"/>
      <c r="K558" s="95"/>
      <c r="L558" s="93"/>
      <c r="M558" s="93"/>
      <c r="N558" s="93"/>
      <c r="O558" s="91"/>
      <c r="P558" s="62"/>
      <c r="Q558" s="93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>
      <c r="A559" s="89"/>
      <c r="B559" s="62"/>
      <c r="C559" s="90"/>
      <c r="D559" s="91"/>
      <c r="E559" s="62"/>
      <c r="F559" s="91"/>
      <c r="G559" s="91"/>
      <c r="H559" s="92"/>
      <c r="I559" s="93"/>
      <c r="J559" s="94"/>
      <c r="K559" s="95"/>
      <c r="L559" s="93"/>
      <c r="M559" s="93"/>
      <c r="N559" s="93"/>
      <c r="O559" s="91"/>
      <c r="P559" s="62"/>
      <c r="Q559" s="93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>
      <c r="A560" s="89"/>
      <c r="B560" s="62"/>
      <c r="C560" s="90"/>
      <c r="D560" s="91"/>
      <c r="E560" s="62"/>
      <c r="F560" s="91"/>
      <c r="G560" s="91"/>
      <c r="H560" s="92"/>
      <c r="I560" s="93"/>
      <c r="J560" s="94"/>
      <c r="K560" s="95"/>
      <c r="L560" s="93"/>
      <c r="M560" s="93"/>
      <c r="N560" s="93"/>
      <c r="O560" s="91"/>
      <c r="P560" s="62"/>
      <c r="Q560" s="93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>
      <c r="A561" s="89"/>
      <c r="B561" s="62"/>
      <c r="C561" s="90"/>
      <c r="D561" s="91"/>
      <c r="E561" s="62"/>
      <c r="F561" s="91"/>
      <c r="G561" s="91"/>
      <c r="H561" s="92"/>
      <c r="I561" s="93"/>
      <c r="J561" s="94"/>
      <c r="K561" s="95"/>
      <c r="L561" s="93"/>
      <c r="M561" s="93"/>
      <c r="N561" s="93"/>
      <c r="O561" s="91"/>
      <c r="P561" s="62"/>
      <c r="Q561" s="93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>
      <c r="A562" s="89"/>
      <c r="B562" s="62"/>
      <c r="C562" s="90"/>
      <c r="D562" s="91"/>
      <c r="E562" s="62"/>
      <c r="F562" s="91"/>
      <c r="G562" s="91"/>
      <c r="H562" s="92"/>
      <c r="I562" s="93"/>
      <c r="J562" s="94"/>
      <c r="K562" s="95"/>
      <c r="L562" s="93"/>
      <c r="M562" s="93"/>
      <c r="N562" s="93"/>
      <c r="O562" s="91"/>
      <c r="P562" s="62"/>
      <c r="Q562" s="93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>
      <c r="A563" s="89"/>
      <c r="B563" s="62"/>
      <c r="C563" s="90"/>
      <c r="D563" s="91"/>
      <c r="E563" s="62"/>
      <c r="F563" s="91"/>
      <c r="G563" s="91"/>
      <c r="H563" s="92"/>
      <c r="I563" s="93"/>
      <c r="J563" s="94"/>
      <c r="K563" s="95"/>
      <c r="L563" s="93"/>
      <c r="M563" s="93"/>
      <c r="N563" s="93"/>
      <c r="O563" s="91"/>
      <c r="P563" s="62"/>
      <c r="Q563" s="93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>
      <c r="A564" s="89"/>
      <c r="B564" s="62"/>
      <c r="C564" s="90"/>
      <c r="D564" s="91"/>
      <c r="E564" s="62"/>
      <c r="F564" s="91"/>
      <c r="G564" s="91"/>
      <c r="H564" s="92"/>
      <c r="I564" s="93"/>
      <c r="J564" s="94"/>
      <c r="K564" s="95"/>
      <c r="L564" s="93"/>
      <c r="M564" s="93"/>
      <c r="N564" s="93"/>
      <c r="O564" s="91"/>
      <c r="P564" s="62"/>
      <c r="Q564" s="93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>
      <c r="A565" s="89"/>
      <c r="B565" s="62"/>
      <c r="C565" s="90"/>
      <c r="D565" s="91"/>
      <c r="E565" s="62"/>
      <c r="F565" s="91"/>
      <c r="G565" s="91"/>
      <c r="H565" s="92"/>
      <c r="I565" s="93"/>
      <c r="J565" s="94"/>
      <c r="K565" s="95"/>
      <c r="L565" s="93"/>
      <c r="M565" s="93"/>
      <c r="N565" s="93"/>
      <c r="O565" s="91"/>
      <c r="P565" s="62"/>
      <c r="Q565" s="93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>
      <c r="A566" s="89"/>
      <c r="B566" s="62"/>
      <c r="C566" s="90"/>
      <c r="D566" s="91"/>
      <c r="E566" s="62"/>
      <c r="F566" s="91"/>
      <c r="G566" s="91"/>
      <c r="H566" s="92"/>
      <c r="I566" s="93"/>
      <c r="J566" s="94"/>
      <c r="K566" s="95"/>
      <c r="L566" s="93"/>
      <c r="M566" s="93"/>
      <c r="N566" s="93"/>
      <c r="O566" s="91"/>
      <c r="P566" s="62"/>
      <c r="Q566" s="93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>
      <c r="A567" s="89"/>
      <c r="B567" s="62"/>
      <c r="C567" s="90"/>
      <c r="D567" s="91"/>
      <c r="E567" s="62"/>
      <c r="F567" s="91"/>
      <c r="G567" s="91"/>
      <c r="H567" s="92"/>
      <c r="I567" s="93"/>
      <c r="J567" s="94"/>
      <c r="K567" s="95"/>
      <c r="L567" s="93"/>
      <c r="M567" s="93"/>
      <c r="N567" s="93"/>
      <c r="O567" s="91"/>
      <c r="P567" s="62"/>
      <c r="Q567" s="93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>
      <c r="A568" s="89"/>
      <c r="B568" s="62"/>
      <c r="C568" s="90"/>
      <c r="D568" s="91"/>
      <c r="E568" s="62"/>
      <c r="F568" s="91"/>
      <c r="G568" s="91"/>
      <c r="H568" s="92"/>
      <c r="I568" s="93"/>
      <c r="J568" s="94"/>
      <c r="K568" s="95"/>
      <c r="L568" s="93"/>
      <c r="M568" s="93"/>
      <c r="N568" s="93"/>
      <c r="O568" s="91"/>
      <c r="P568" s="62"/>
      <c r="Q568" s="93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>
      <c r="A569" s="89"/>
      <c r="B569" s="62"/>
      <c r="C569" s="90"/>
      <c r="D569" s="91"/>
      <c r="E569" s="62"/>
      <c r="F569" s="91"/>
      <c r="G569" s="91"/>
      <c r="H569" s="92"/>
      <c r="I569" s="93"/>
      <c r="J569" s="94"/>
      <c r="K569" s="95"/>
      <c r="L569" s="93"/>
      <c r="M569" s="93"/>
      <c r="N569" s="93"/>
      <c r="O569" s="91"/>
      <c r="P569" s="62"/>
      <c r="Q569" s="93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>
      <c r="A570" s="89"/>
      <c r="B570" s="62"/>
      <c r="C570" s="90"/>
      <c r="D570" s="91"/>
      <c r="E570" s="62"/>
      <c r="F570" s="91"/>
      <c r="G570" s="91"/>
      <c r="H570" s="92"/>
      <c r="I570" s="93"/>
      <c r="J570" s="94"/>
      <c r="K570" s="95"/>
      <c r="L570" s="93"/>
      <c r="M570" s="93"/>
      <c r="N570" s="93"/>
      <c r="O570" s="91"/>
      <c r="P570" s="62"/>
      <c r="Q570" s="93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>
      <c r="A571" s="89"/>
      <c r="B571" s="62"/>
      <c r="C571" s="90"/>
      <c r="D571" s="91"/>
      <c r="E571" s="62"/>
      <c r="F571" s="91"/>
      <c r="G571" s="91"/>
      <c r="H571" s="92"/>
      <c r="I571" s="93"/>
      <c r="J571" s="94"/>
      <c r="K571" s="95"/>
      <c r="L571" s="93"/>
      <c r="M571" s="93"/>
      <c r="N571" s="93"/>
      <c r="O571" s="91"/>
      <c r="P571" s="62"/>
      <c r="Q571" s="93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>
      <c r="A572" s="89"/>
      <c r="B572" s="62"/>
      <c r="C572" s="90"/>
      <c r="D572" s="91"/>
      <c r="E572" s="62"/>
      <c r="F572" s="91"/>
      <c r="G572" s="91"/>
      <c r="H572" s="92"/>
      <c r="I572" s="93"/>
      <c r="J572" s="94"/>
      <c r="K572" s="95"/>
      <c r="L572" s="93"/>
      <c r="M572" s="93"/>
      <c r="N572" s="93"/>
      <c r="O572" s="91"/>
      <c r="P572" s="62"/>
      <c r="Q572" s="93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>
      <c r="A573" s="89"/>
      <c r="B573" s="62"/>
      <c r="C573" s="90"/>
      <c r="D573" s="91"/>
      <c r="E573" s="62"/>
      <c r="F573" s="91"/>
      <c r="G573" s="91"/>
      <c r="H573" s="92"/>
      <c r="I573" s="93"/>
      <c r="J573" s="94"/>
      <c r="K573" s="95"/>
      <c r="L573" s="93"/>
      <c r="M573" s="93"/>
      <c r="N573" s="93"/>
      <c r="O573" s="91"/>
      <c r="P573" s="62"/>
      <c r="Q573" s="93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>
      <c r="A574" s="89"/>
      <c r="B574" s="62"/>
      <c r="C574" s="90"/>
      <c r="D574" s="91"/>
      <c r="E574" s="62"/>
      <c r="F574" s="91"/>
      <c r="G574" s="91"/>
      <c r="H574" s="92"/>
      <c r="I574" s="93"/>
      <c r="J574" s="94"/>
      <c r="K574" s="95"/>
      <c r="L574" s="93"/>
      <c r="M574" s="93"/>
      <c r="N574" s="93"/>
      <c r="O574" s="91"/>
      <c r="P574" s="62"/>
      <c r="Q574" s="93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>
      <c r="A575" s="89"/>
      <c r="B575" s="62"/>
      <c r="C575" s="90"/>
      <c r="D575" s="91"/>
      <c r="E575" s="62"/>
      <c r="F575" s="91"/>
      <c r="G575" s="91"/>
      <c r="H575" s="92"/>
      <c r="I575" s="93"/>
      <c r="J575" s="94"/>
      <c r="K575" s="95"/>
      <c r="L575" s="93"/>
      <c r="M575" s="93"/>
      <c r="N575" s="93"/>
      <c r="O575" s="91"/>
      <c r="P575" s="62"/>
      <c r="Q575" s="93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>
      <c r="A576" s="89"/>
      <c r="B576" s="62"/>
      <c r="C576" s="90"/>
      <c r="D576" s="91"/>
      <c r="E576" s="62"/>
      <c r="F576" s="91"/>
      <c r="G576" s="91"/>
      <c r="H576" s="92"/>
      <c r="I576" s="93"/>
      <c r="J576" s="94"/>
      <c r="K576" s="95"/>
      <c r="L576" s="93"/>
      <c r="M576" s="93"/>
      <c r="N576" s="93"/>
      <c r="O576" s="91"/>
      <c r="P576" s="62"/>
      <c r="Q576" s="93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>
      <c r="A577" s="89"/>
      <c r="B577" s="62"/>
      <c r="C577" s="90"/>
      <c r="D577" s="91"/>
      <c r="E577" s="62"/>
      <c r="F577" s="91"/>
      <c r="G577" s="91"/>
      <c r="H577" s="92"/>
      <c r="I577" s="93"/>
      <c r="J577" s="94"/>
      <c r="K577" s="95"/>
      <c r="L577" s="93"/>
      <c r="M577" s="93"/>
      <c r="N577" s="93"/>
      <c r="O577" s="91"/>
      <c r="P577" s="62"/>
      <c r="Q577" s="93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>
      <c r="A578" s="89"/>
      <c r="B578" s="62"/>
      <c r="C578" s="90"/>
      <c r="D578" s="91"/>
      <c r="E578" s="62"/>
      <c r="F578" s="91"/>
      <c r="G578" s="91"/>
      <c r="H578" s="92"/>
      <c r="I578" s="93"/>
      <c r="J578" s="94"/>
      <c r="K578" s="95"/>
      <c r="L578" s="93"/>
      <c r="M578" s="93"/>
      <c r="N578" s="93"/>
      <c r="O578" s="91"/>
      <c r="P578" s="62"/>
      <c r="Q578" s="93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>
      <c r="A579" s="89"/>
      <c r="B579" s="62"/>
      <c r="C579" s="90"/>
      <c r="D579" s="91"/>
      <c r="E579" s="62"/>
      <c r="F579" s="91"/>
      <c r="G579" s="91"/>
      <c r="H579" s="92"/>
      <c r="I579" s="93"/>
      <c r="J579" s="94"/>
      <c r="K579" s="95"/>
      <c r="L579" s="93"/>
      <c r="M579" s="93"/>
      <c r="N579" s="93"/>
      <c r="O579" s="91"/>
      <c r="P579" s="62"/>
      <c r="Q579" s="93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>
      <c r="A580" s="89"/>
      <c r="B580" s="62"/>
      <c r="C580" s="90"/>
      <c r="D580" s="91"/>
      <c r="E580" s="62"/>
      <c r="F580" s="91"/>
      <c r="G580" s="91"/>
      <c r="H580" s="92"/>
      <c r="I580" s="93"/>
      <c r="J580" s="94"/>
      <c r="K580" s="95"/>
      <c r="L580" s="93"/>
      <c r="M580" s="93"/>
      <c r="N580" s="93"/>
      <c r="O580" s="91"/>
      <c r="P580" s="62"/>
      <c r="Q580" s="93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>
      <c r="A581" s="89"/>
      <c r="B581" s="62"/>
      <c r="C581" s="90"/>
      <c r="D581" s="91"/>
      <c r="E581" s="62"/>
      <c r="F581" s="91"/>
      <c r="G581" s="91"/>
      <c r="H581" s="92"/>
      <c r="I581" s="93"/>
      <c r="J581" s="94"/>
      <c r="K581" s="95"/>
      <c r="L581" s="93"/>
      <c r="M581" s="93"/>
      <c r="N581" s="93"/>
      <c r="O581" s="91"/>
      <c r="P581" s="62"/>
      <c r="Q581" s="93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>
      <c r="A582" s="89"/>
      <c r="B582" s="62"/>
      <c r="C582" s="90"/>
      <c r="D582" s="91"/>
      <c r="E582" s="62"/>
      <c r="F582" s="91"/>
      <c r="G582" s="91"/>
      <c r="H582" s="92"/>
      <c r="I582" s="93"/>
      <c r="J582" s="94"/>
      <c r="K582" s="95"/>
      <c r="L582" s="93"/>
      <c r="M582" s="93"/>
      <c r="N582" s="93"/>
      <c r="O582" s="91"/>
      <c r="P582" s="62"/>
      <c r="Q582" s="93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>
      <c r="A583" s="89"/>
      <c r="B583" s="62"/>
      <c r="C583" s="90"/>
      <c r="D583" s="91"/>
      <c r="E583" s="62"/>
      <c r="F583" s="91"/>
      <c r="G583" s="91"/>
      <c r="H583" s="92"/>
      <c r="I583" s="93"/>
      <c r="J583" s="94"/>
      <c r="K583" s="95"/>
      <c r="L583" s="93"/>
      <c r="M583" s="93"/>
      <c r="N583" s="93"/>
      <c r="O583" s="91"/>
      <c r="P583" s="62"/>
      <c r="Q583" s="93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>
      <c r="A584" s="89"/>
      <c r="B584" s="62"/>
      <c r="C584" s="90"/>
      <c r="D584" s="91"/>
      <c r="E584" s="62"/>
      <c r="F584" s="91"/>
      <c r="G584" s="91"/>
      <c r="H584" s="92"/>
      <c r="I584" s="93"/>
      <c r="J584" s="94"/>
      <c r="K584" s="95"/>
      <c r="L584" s="93"/>
      <c r="M584" s="93"/>
      <c r="N584" s="93"/>
      <c r="O584" s="91"/>
      <c r="P584" s="62"/>
      <c r="Q584" s="93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>
      <c r="A585" s="89"/>
      <c r="B585" s="62"/>
      <c r="C585" s="90"/>
      <c r="D585" s="91"/>
      <c r="E585" s="62"/>
      <c r="F585" s="91"/>
      <c r="G585" s="91"/>
      <c r="H585" s="92"/>
      <c r="I585" s="93"/>
      <c r="J585" s="94"/>
      <c r="K585" s="95"/>
      <c r="L585" s="93"/>
      <c r="M585" s="93"/>
      <c r="N585" s="93"/>
      <c r="O585" s="91"/>
      <c r="P585" s="62"/>
      <c r="Q585" s="93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>
      <c r="A586" s="89"/>
      <c r="B586" s="62"/>
      <c r="C586" s="90"/>
      <c r="D586" s="91"/>
      <c r="E586" s="62"/>
      <c r="F586" s="91"/>
      <c r="G586" s="91"/>
      <c r="H586" s="92"/>
      <c r="I586" s="93"/>
      <c r="J586" s="94"/>
      <c r="K586" s="95"/>
      <c r="L586" s="93"/>
      <c r="M586" s="93"/>
      <c r="N586" s="93"/>
      <c r="O586" s="91"/>
      <c r="P586" s="62"/>
      <c r="Q586" s="93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>
      <c r="A587" s="89"/>
      <c r="B587" s="62"/>
      <c r="C587" s="90"/>
      <c r="D587" s="91"/>
      <c r="E587" s="62"/>
      <c r="F587" s="91"/>
      <c r="G587" s="91"/>
      <c r="H587" s="92"/>
      <c r="I587" s="93"/>
      <c r="J587" s="94"/>
      <c r="K587" s="95"/>
      <c r="L587" s="93"/>
      <c r="M587" s="93"/>
      <c r="N587" s="93"/>
      <c r="O587" s="91"/>
      <c r="P587" s="62"/>
      <c r="Q587" s="93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>
      <c r="A588" s="89"/>
      <c r="B588" s="62"/>
      <c r="C588" s="90"/>
      <c r="D588" s="91"/>
      <c r="E588" s="62"/>
      <c r="F588" s="91"/>
      <c r="G588" s="91"/>
      <c r="H588" s="92"/>
      <c r="I588" s="93"/>
      <c r="J588" s="94"/>
      <c r="K588" s="95"/>
      <c r="L588" s="93"/>
      <c r="M588" s="93"/>
      <c r="N588" s="93"/>
      <c r="O588" s="91"/>
      <c r="P588" s="62"/>
      <c r="Q588" s="93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>
      <c r="A589" s="89"/>
      <c r="B589" s="62"/>
      <c r="C589" s="90"/>
      <c r="D589" s="91"/>
      <c r="E589" s="62"/>
      <c r="F589" s="91"/>
      <c r="G589" s="91"/>
      <c r="H589" s="92"/>
      <c r="I589" s="93"/>
      <c r="J589" s="94"/>
      <c r="K589" s="95"/>
      <c r="L589" s="93"/>
      <c r="M589" s="93"/>
      <c r="N589" s="93"/>
      <c r="O589" s="91"/>
      <c r="P589" s="62"/>
      <c r="Q589" s="93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>
      <c r="A590" s="89"/>
      <c r="B590" s="62"/>
      <c r="C590" s="90"/>
      <c r="D590" s="91"/>
      <c r="E590" s="62"/>
      <c r="F590" s="91"/>
      <c r="G590" s="91"/>
      <c r="H590" s="92"/>
      <c r="I590" s="93"/>
      <c r="J590" s="94"/>
      <c r="K590" s="95"/>
      <c r="L590" s="93"/>
      <c r="M590" s="93"/>
      <c r="N590" s="93"/>
      <c r="O590" s="91"/>
      <c r="P590" s="62"/>
      <c r="Q590" s="93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>
      <c r="A591" s="89"/>
      <c r="B591" s="62"/>
      <c r="C591" s="90"/>
      <c r="D591" s="91"/>
      <c r="E591" s="62"/>
      <c r="F591" s="91"/>
      <c r="G591" s="91"/>
      <c r="H591" s="92"/>
      <c r="I591" s="93"/>
      <c r="J591" s="94"/>
      <c r="K591" s="95"/>
      <c r="L591" s="93"/>
      <c r="M591" s="93"/>
      <c r="N591" s="93"/>
      <c r="O591" s="91"/>
      <c r="P591" s="62"/>
      <c r="Q591" s="93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>
      <c r="A592" s="89"/>
      <c r="B592" s="62"/>
      <c r="C592" s="90"/>
      <c r="D592" s="91"/>
      <c r="E592" s="62"/>
      <c r="F592" s="91"/>
      <c r="G592" s="91"/>
      <c r="H592" s="92"/>
      <c r="I592" s="93"/>
      <c r="J592" s="94"/>
      <c r="K592" s="95"/>
      <c r="L592" s="93"/>
      <c r="M592" s="93"/>
      <c r="N592" s="93"/>
      <c r="O592" s="91"/>
      <c r="P592" s="62"/>
      <c r="Q592" s="93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>
      <c r="A593" s="89"/>
      <c r="B593" s="62"/>
      <c r="C593" s="90"/>
      <c r="D593" s="91"/>
      <c r="E593" s="62"/>
      <c r="F593" s="91"/>
      <c r="G593" s="91"/>
      <c r="H593" s="92"/>
      <c r="I593" s="93"/>
      <c r="J593" s="94"/>
      <c r="K593" s="95"/>
      <c r="L593" s="93"/>
      <c r="M593" s="93"/>
      <c r="N593" s="93"/>
      <c r="O593" s="91"/>
      <c r="P593" s="62"/>
      <c r="Q593" s="93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>
      <c r="A594" s="89"/>
      <c r="B594" s="62"/>
      <c r="C594" s="90"/>
      <c r="D594" s="91"/>
      <c r="E594" s="62"/>
      <c r="F594" s="91"/>
      <c r="G594" s="91"/>
      <c r="H594" s="92"/>
      <c r="I594" s="93"/>
      <c r="J594" s="94"/>
      <c r="K594" s="95"/>
      <c r="L594" s="93"/>
      <c r="M594" s="93"/>
      <c r="N594" s="93"/>
      <c r="O594" s="91"/>
      <c r="P594" s="62"/>
      <c r="Q594" s="93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>
      <c r="A595" s="89"/>
      <c r="B595" s="62"/>
      <c r="C595" s="90"/>
      <c r="D595" s="91"/>
      <c r="E595" s="62"/>
      <c r="F595" s="91"/>
      <c r="G595" s="91"/>
      <c r="H595" s="92"/>
      <c r="I595" s="93"/>
      <c r="J595" s="94"/>
      <c r="K595" s="95"/>
      <c r="L595" s="93"/>
      <c r="M595" s="93"/>
      <c r="N595" s="93"/>
      <c r="O595" s="91"/>
      <c r="P595" s="62"/>
      <c r="Q595" s="93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>
      <c r="A596" s="89"/>
      <c r="B596" s="62"/>
      <c r="C596" s="90"/>
      <c r="D596" s="91"/>
      <c r="E596" s="62"/>
      <c r="F596" s="91"/>
      <c r="G596" s="91"/>
      <c r="H596" s="92"/>
      <c r="I596" s="93"/>
      <c r="J596" s="94"/>
      <c r="K596" s="95"/>
      <c r="L596" s="93"/>
      <c r="M596" s="93"/>
      <c r="N596" s="93"/>
      <c r="O596" s="91"/>
      <c r="P596" s="62"/>
      <c r="Q596" s="93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>
      <c r="A597" s="89"/>
      <c r="B597" s="62"/>
      <c r="C597" s="90"/>
      <c r="D597" s="91"/>
      <c r="E597" s="62"/>
      <c r="F597" s="91"/>
      <c r="G597" s="91"/>
      <c r="H597" s="92"/>
      <c r="I597" s="93"/>
      <c r="J597" s="94"/>
      <c r="K597" s="95"/>
      <c r="L597" s="93"/>
      <c r="M597" s="93"/>
      <c r="N597" s="93"/>
      <c r="O597" s="91"/>
      <c r="P597" s="62"/>
      <c r="Q597" s="93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>
      <c r="A598" s="89"/>
      <c r="B598" s="62"/>
      <c r="C598" s="90"/>
      <c r="D598" s="91"/>
      <c r="E598" s="62"/>
      <c r="F598" s="91"/>
      <c r="G598" s="91"/>
      <c r="H598" s="92"/>
      <c r="I598" s="93"/>
      <c r="J598" s="94"/>
      <c r="K598" s="95"/>
      <c r="L598" s="93"/>
      <c r="M598" s="93"/>
      <c r="N598" s="93"/>
      <c r="O598" s="91"/>
      <c r="P598" s="62"/>
      <c r="Q598" s="93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>
      <c r="A599" s="89"/>
      <c r="B599" s="62"/>
      <c r="C599" s="90"/>
      <c r="D599" s="91"/>
      <c r="E599" s="62"/>
      <c r="F599" s="91"/>
      <c r="G599" s="91"/>
      <c r="H599" s="92"/>
      <c r="I599" s="93"/>
      <c r="J599" s="94"/>
      <c r="K599" s="95"/>
      <c r="L599" s="93"/>
      <c r="M599" s="93"/>
      <c r="N599" s="93"/>
      <c r="O599" s="91"/>
      <c r="P599" s="62"/>
      <c r="Q599" s="93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>
      <c r="A600" s="89"/>
      <c r="B600" s="62"/>
      <c r="C600" s="90"/>
      <c r="D600" s="91"/>
      <c r="E600" s="62"/>
      <c r="F600" s="91"/>
      <c r="G600" s="91"/>
      <c r="H600" s="92"/>
      <c r="I600" s="93"/>
      <c r="J600" s="94"/>
      <c r="K600" s="95"/>
      <c r="L600" s="93"/>
      <c r="M600" s="93"/>
      <c r="N600" s="93"/>
      <c r="O600" s="91"/>
      <c r="P600" s="62"/>
      <c r="Q600" s="93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>
      <c r="A601" s="89"/>
      <c r="B601" s="62"/>
      <c r="C601" s="90"/>
      <c r="D601" s="91"/>
      <c r="E601" s="62"/>
      <c r="F601" s="91"/>
      <c r="G601" s="91"/>
      <c r="H601" s="92"/>
      <c r="I601" s="93"/>
      <c r="J601" s="94"/>
      <c r="K601" s="95"/>
      <c r="L601" s="93"/>
      <c r="M601" s="93"/>
      <c r="N601" s="93"/>
      <c r="O601" s="91"/>
      <c r="P601" s="62"/>
      <c r="Q601" s="93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>
      <c r="A602" s="89"/>
      <c r="B602" s="62"/>
      <c r="C602" s="90"/>
      <c r="D602" s="91"/>
      <c r="E602" s="62"/>
      <c r="F602" s="91"/>
      <c r="G602" s="91"/>
      <c r="H602" s="92"/>
      <c r="I602" s="93"/>
      <c r="J602" s="94"/>
      <c r="K602" s="95"/>
      <c r="L602" s="93"/>
      <c r="M602" s="93"/>
      <c r="N602" s="93"/>
      <c r="O602" s="91"/>
      <c r="P602" s="62"/>
      <c r="Q602" s="93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>
      <c r="A603" s="89"/>
      <c r="B603" s="62"/>
      <c r="C603" s="90"/>
      <c r="D603" s="91"/>
      <c r="E603" s="62"/>
      <c r="F603" s="91"/>
      <c r="G603" s="91"/>
      <c r="H603" s="92"/>
      <c r="I603" s="93"/>
      <c r="J603" s="94"/>
      <c r="K603" s="95"/>
      <c r="L603" s="93"/>
      <c r="M603" s="93"/>
      <c r="N603" s="93"/>
      <c r="O603" s="91"/>
      <c r="P603" s="62"/>
      <c r="Q603" s="93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>
      <c r="A604" s="89"/>
      <c r="B604" s="62"/>
      <c r="C604" s="90"/>
      <c r="D604" s="91"/>
      <c r="E604" s="62"/>
      <c r="F604" s="91"/>
      <c r="G604" s="91"/>
      <c r="H604" s="92"/>
      <c r="I604" s="93"/>
      <c r="J604" s="94"/>
      <c r="K604" s="95"/>
      <c r="L604" s="93"/>
      <c r="M604" s="93"/>
      <c r="N604" s="93"/>
      <c r="O604" s="91"/>
      <c r="P604" s="62"/>
      <c r="Q604" s="93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>
      <c r="A605" s="89"/>
      <c r="B605" s="62"/>
      <c r="C605" s="90"/>
      <c r="D605" s="91"/>
      <c r="E605" s="62"/>
      <c r="F605" s="91"/>
      <c r="G605" s="91"/>
      <c r="H605" s="92"/>
      <c r="I605" s="93"/>
      <c r="J605" s="94"/>
      <c r="K605" s="95"/>
      <c r="L605" s="93"/>
      <c r="M605" s="93"/>
      <c r="N605" s="93"/>
      <c r="O605" s="91"/>
      <c r="P605" s="62"/>
      <c r="Q605" s="93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>
      <c r="A606" s="89"/>
      <c r="B606" s="62"/>
      <c r="C606" s="90"/>
      <c r="D606" s="91"/>
      <c r="E606" s="62"/>
      <c r="F606" s="91"/>
      <c r="G606" s="91"/>
      <c r="H606" s="92"/>
      <c r="I606" s="93"/>
      <c r="J606" s="94"/>
      <c r="K606" s="95"/>
      <c r="L606" s="93"/>
      <c r="M606" s="93"/>
      <c r="N606" s="93"/>
      <c r="O606" s="91"/>
      <c r="P606" s="62"/>
      <c r="Q606" s="93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>
      <c r="A607" s="89"/>
      <c r="B607" s="62"/>
      <c r="C607" s="90"/>
      <c r="D607" s="91"/>
      <c r="E607" s="62"/>
      <c r="F607" s="91"/>
      <c r="G607" s="91"/>
      <c r="H607" s="92"/>
      <c r="I607" s="93"/>
      <c r="J607" s="94"/>
      <c r="K607" s="95"/>
      <c r="L607" s="93"/>
      <c r="M607" s="93"/>
      <c r="N607" s="93"/>
      <c r="O607" s="91"/>
      <c r="P607" s="62"/>
      <c r="Q607" s="93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>
      <c r="A608" s="89"/>
      <c r="B608" s="62"/>
      <c r="C608" s="90"/>
      <c r="D608" s="91"/>
      <c r="E608" s="62"/>
      <c r="F608" s="91"/>
      <c r="G608" s="91"/>
      <c r="H608" s="92"/>
      <c r="I608" s="93"/>
      <c r="J608" s="94"/>
      <c r="K608" s="95"/>
      <c r="L608" s="93"/>
      <c r="M608" s="93"/>
      <c r="N608" s="93"/>
      <c r="O608" s="91"/>
      <c r="P608" s="62"/>
      <c r="Q608" s="93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>
      <c r="A609" s="89"/>
      <c r="B609" s="62"/>
      <c r="C609" s="90"/>
      <c r="D609" s="91"/>
      <c r="E609" s="62"/>
      <c r="F609" s="91"/>
      <c r="G609" s="91"/>
      <c r="H609" s="92"/>
      <c r="I609" s="93"/>
      <c r="J609" s="94"/>
      <c r="K609" s="95"/>
      <c r="L609" s="93"/>
      <c r="M609" s="93"/>
      <c r="N609" s="93"/>
      <c r="O609" s="91"/>
      <c r="P609" s="62"/>
      <c r="Q609" s="93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>
      <c r="A610" s="89"/>
      <c r="B610" s="62"/>
      <c r="C610" s="90"/>
      <c r="D610" s="91"/>
      <c r="E610" s="62"/>
      <c r="F610" s="91"/>
      <c r="G610" s="91"/>
      <c r="H610" s="92"/>
      <c r="I610" s="93"/>
      <c r="J610" s="94"/>
      <c r="K610" s="95"/>
      <c r="L610" s="93"/>
      <c r="M610" s="93"/>
      <c r="N610" s="93"/>
      <c r="O610" s="91"/>
      <c r="P610" s="62"/>
      <c r="Q610" s="93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>
      <c r="A611" s="89"/>
      <c r="B611" s="62"/>
      <c r="C611" s="90"/>
      <c r="D611" s="91"/>
      <c r="E611" s="62"/>
      <c r="F611" s="91"/>
      <c r="G611" s="91"/>
      <c r="H611" s="92"/>
      <c r="I611" s="93"/>
      <c r="J611" s="94"/>
      <c r="K611" s="95"/>
      <c r="L611" s="93"/>
      <c r="M611" s="93"/>
      <c r="N611" s="93"/>
      <c r="O611" s="91"/>
      <c r="P611" s="62"/>
      <c r="Q611" s="93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>
      <c r="A612" s="89"/>
      <c r="B612" s="62"/>
      <c r="C612" s="90"/>
      <c r="D612" s="91"/>
      <c r="E612" s="62"/>
      <c r="F612" s="91"/>
      <c r="G612" s="91"/>
      <c r="H612" s="92"/>
      <c r="I612" s="93"/>
      <c r="J612" s="94"/>
      <c r="K612" s="95"/>
      <c r="L612" s="93"/>
      <c r="M612" s="93"/>
      <c r="N612" s="93"/>
      <c r="O612" s="91"/>
      <c r="P612" s="62"/>
      <c r="Q612" s="93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>
      <c r="A613" s="89"/>
      <c r="B613" s="62"/>
      <c r="C613" s="90"/>
      <c r="D613" s="91"/>
      <c r="E613" s="62"/>
      <c r="F613" s="91"/>
      <c r="G613" s="91"/>
      <c r="H613" s="92"/>
      <c r="I613" s="93"/>
      <c r="J613" s="94"/>
      <c r="K613" s="95"/>
      <c r="L613" s="93"/>
      <c r="M613" s="93"/>
      <c r="N613" s="93"/>
      <c r="O613" s="91"/>
      <c r="P613" s="62"/>
      <c r="Q613" s="93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>
      <c r="A614" s="89"/>
      <c r="B614" s="62"/>
      <c r="C614" s="90"/>
      <c r="D614" s="91"/>
      <c r="E614" s="62"/>
      <c r="F614" s="91"/>
      <c r="G614" s="91"/>
      <c r="H614" s="92"/>
      <c r="I614" s="93"/>
      <c r="J614" s="94"/>
      <c r="K614" s="95"/>
      <c r="L614" s="93"/>
      <c r="M614" s="93"/>
      <c r="N614" s="93"/>
      <c r="O614" s="91"/>
      <c r="P614" s="62"/>
      <c r="Q614" s="93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>
      <c r="A615" s="89"/>
      <c r="B615" s="62"/>
      <c r="C615" s="90"/>
      <c r="D615" s="91"/>
      <c r="E615" s="62"/>
      <c r="F615" s="91"/>
      <c r="G615" s="91"/>
      <c r="H615" s="92"/>
      <c r="I615" s="93"/>
      <c r="J615" s="94"/>
      <c r="K615" s="95"/>
      <c r="L615" s="93"/>
      <c r="M615" s="93"/>
      <c r="N615" s="93"/>
      <c r="O615" s="91"/>
      <c r="P615" s="62"/>
      <c r="Q615" s="93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>
      <c r="A616" s="89"/>
      <c r="B616" s="62"/>
      <c r="C616" s="90"/>
      <c r="D616" s="91"/>
      <c r="E616" s="62"/>
      <c r="F616" s="91"/>
      <c r="G616" s="91"/>
      <c r="H616" s="92"/>
      <c r="I616" s="93"/>
      <c r="J616" s="94"/>
      <c r="K616" s="95"/>
      <c r="L616" s="93"/>
      <c r="M616" s="93"/>
      <c r="N616" s="93"/>
      <c r="O616" s="91"/>
      <c r="P616" s="62"/>
      <c r="Q616" s="93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>
      <c r="A617" s="89"/>
      <c r="B617" s="62"/>
      <c r="C617" s="90"/>
      <c r="D617" s="91"/>
      <c r="E617" s="62"/>
      <c r="F617" s="91"/>
      <c r="G617" s="91"/>
      <c r="H617" s="92"/>
      <c r="I617" s="93"/>
      <c r="J617" s="94"/>
      <c r="K617" s="95"/>
      <c r="L617" s="93"/>
      <c r="M617" s="93"/>
      <c r="N617" s="93"/>
      <c r="O617" s="91"/>
      <c r="P617" s="62"/>
      <c r="Q617" s="93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>
      <c r="A618" s="89"/>
      <c r="B618" s="62"/>
      <c r="C618" s="90"/>
      <c r="D618" s="91"/>
      <c r="E618" s="62"/>
      <c r="F618" s="91"/>
      <c r="G618" s="91"/>
      <c r="H618" s="92"/>
      <c r="I618" s="93"/>
      <c r="J618" s="94"/>
      <c r="K618" s="95"/>
      <c r="L618" s="93"/>
      <c r="M618" s="93"/>
      <c r="N618" s="93"/>
      <c r="O618" s="91"/>
      <c r="P618" s="62"/>
      <c r="Q618" s="93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>
      <c r="A619" s="89"/>
      <c r="B619" s="62"/>
      <c r="C619" s="90"/>
      <c r="D619" s="91"/>
      <c r="E619" s="62"/>
      <c r="F619" s="91"/>
      <c r="G619" s="91"/>
      <c r="H619" s="92"/>
      <c r="I619" s="93"/>
      <c r="J619" s="94"/>
      <c r="K619" s="95"/>
      <c r="L619" s="93"/>
      <c r="M619" s="93"/>
      <c r="N619" s="93"/>
      <c r="O619" s="91"/>
      <c r="P619" s="62"/>
      <c r="Q619" s="93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>
      <c r="A620" s="89"/>
      <c r="B620" s="62"/>
      <c r="C620" s="90"/>
      <c r="D620" s="91"/>
      <c r="E620" s="62"/>
      <c r="F620" s="91"/>
      <c r="G620" s="91"/>
      <c r="H620" s="92"/>
      <c r="I620" s="93"/>
      <c r="J620" s="94"/>
      <c r="K620" s="95"/>
      <c r="L620" s="93"/>
      <c r="M620" s="93"/>
      <c r="N620" s="93"/>
      <c r="O620" s="91"/>
      <c r="P620" s="62"/>
      <c r="Q620" s="93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>
      <c r="A621" s="89"/>
      <c r="B621" s="62"/>
      <c r="C621" s="90"/>
      <c r="D621" s="91"/>
      <c r="E621" s="62"/>
      <c r="F621" s="91"/>
      <c r="G621" s="91"/>
      <c r="H621" s="92"/>
      <c r="I621" s="93"/>
      <c r="J621" s="94"/>
      <c r="K621" s="95"/>
      <c r="L621" s="93"/>
      <c r="M621" s="93"/>
      <c r="N621" s="93"/>
      <c r="O621" s="91"/>
      <c r="P621" s="62"/>
      <c r="Q621" s="93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>
      <c r="A622" s="89"/>
      <c r="B622" s="62"/>
      <c r="C622" s="90"/>
      <c r="D622" s="91"/>
      <c r="E622" s="62"/>
      <c r="F622" s="91"/>
      <c r="G622" s="91"/>
      <c r="H622" s="92"/>
      <c r="I622" s="93"/>
      <c r="J622" s="94"/>
      <c r="K622" s="95"/>
      <c r="L622" s="93"/>
      <c r="M622" s="93"/>
      <c r="N622" s="93"/>
      <c r="O622" s="91"/>
      <c r="P622" s="62"/>
      <c r="Q622" s="93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>
      <c r="A623" s="89"/>
      <c r="B623" s="62"/>
      <c r="C623" s="90"/>
      <c r="D623" s="91"/>
      <c r="E623" s="62"/>
      <c r="F623" s="91"/>
      <c r="G623" s="91"/>
      <c r="H623" s="92"/>
      <c r="I623" s="93"/>
      <c r="J623" s="94"/>
      <c r="K623" s="95"/>
      <c r="L623" s="93"/>
      <c r="M623" s="93"/>
      <c r="N623" s="93"/>
      <c r="O623" s="91"/>
      <c r="P623" s="62"/>
      <c r="Q623" s="93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>
      <c r="A624" s="89"/>
      <c r="B624" s="62"/>
      <c r="C624" s="90"/>
      <c r="D624" s="91"/>
      <c r="E624" s="62"/>
      <c r="F624" s="91"/>
      <c r="G624" s="91"/>
      <c r="H624" s="92"/>
      <c r="I624" s="93"/>
      <c r="J624" s="94"/>
      <c r="K624" s="95"/>
      <c r="L624" s="93"/>
      <c r="M624" s="93"/>
      <c r="N624" s="93"/>
      <c r="O624" s="91"/>
      <c r="P624" s="62"/>
      <c r="Q624" s="93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>
      <c r="A625" s="89"/>
      <c r="B625" s="62"/>
      <c r="C625" s="90"/>
      <c r="D625" s="91"/>
      <c r="E625" s="62"/>
      <c r="F625" s="91"/>
      <c r="G625" s="91"/>
      <c r="H625" s="92"/>
      <c r="I625" s="93"/>
      <c r="J625" s="94"/>
      <c r="K625" s="95"/>
      <c r="L625" s="93"/>
      <c r="M625" s="93"/>
      <c r="N625" s="93"/>
      <c r="O625" s="91"/>
      <c r="P625" s="62"/>
      <c r="Q625" s="93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>
      <c r="A626" s="89"/>
      <c r="B626" s="62"/>
      <c r="C626" s="90"/>
      <c r="D626" s="91"/>
      <c r="E626" s="62"/>
      <c r="F626" s="91"/>
      <c r="G626" s="91"/>
      <c r="H626" s="92"/>
      <c r="I626" s="93"/>
      <c r="J626" s="94"/>
      <c r="K626" s="95"/>
      <c r="L626" s="93"/>
      <c r="M626" s="93"/>
      <c r="N626" s="93"/>
      <c r="O626" s="91"/>
      <c r="P626" s="62"/>
      <c r="Q626" s="93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>
      <c r="A627" s="89"/>
      <c r="B627" s="62"/>
      <c r="C627" s="90"/>
      <c r="D627" s="91"/>
      <c r="E627" s="62"/>
      <c r="F627" s="91"/>
      <c r="G627" s="91"/>
      <c r="H627" s="92"/>
      <c r="I627" s="93"/>
      <c r="J627" s="94"/>
      <c r="K627" s="95"/>
      <c r="L627" s="93"/>
      <c r="M627" s="93"/>
      <c r="N627" s="93"/>
      <c r="O627" s="91"/>
      <c r="P627" s="62"/>
      <c r="Q627" s="93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>
      <c r="A628" s="89"/>
      <c r="B628" s="62"/>
      <c r="C628" s="90"/>
      <c r="D628" s="91"/>
      <c r="E628" s="62"/>
      <c r="F628" s="91"/>
      <c r="G628" s="91"/>
      <c r="H628" s="92"/>
      <c r="I628" s="93"/>
      <c r="J628" s="94"/>
      <c r="K628" s="95"/>
      <c r="L628" s="93"/>
      <c r="M628" s="93"/>
      <c r="N628" s="93"/>
      <c r="O628" s="91"/>
      <c r="P628" s="62"/>
      <c r="Q628" s="93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>
      <c r="A629" s="89"/>
      <c r="B629" s="62"/>
      <c r="C629" s="90"/>
      <c r="D629" s="91"/>
      <c r="E629" s="62"/>
      <c r="F629" s="91"/>
      <c r="G629" s="91"/>
      <c r="H629" s="92"/>
      <c r="I629" s="93"/>
      <c r="J629" s="94"/>
      <c r="K629" s="95"/>
      <c r="L629" s="93"/>
      <c r="M629" s="93"/>
      <c r="N629" s="93"/>
      <c r="O629" s="91"/>
      <c r="P629" s="62"/>
      <c r="Q629" s="93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>
      <c r="A630" s="89"/>
      <c r="B630" s="62"/>
      <c r="C630" s="90"/>
      <c r="D630" s="91"/>
      <c r="E630" s="62"/>
      <c r="F630" s="91"/>
      <c r="G630" s="91"/>
      <c r="H630" s="92"/>
      <c r="I630" s="93"/>
      <c r="J630" s="94"/>
      <c r="K630" s="95"/>
      <c r="L630" s="93"/>
      <c r="M630" s="93"/>
      <c r="N630" s="93"/>
      <c r="O630" s="91"/>
      <c r="P630" s="62"/>
      <c r="Q630" s="93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>
      <c r="A631" s="89"/>
      <c r="B631" s="62"/>
      <c r="C631" s="90"/>
      <c r="D631" s="91"/>
      <c r="E631" s="62"/>
      <c r="F631" s="91"/>
      <c r="G631" s="91"/>
      <c r="H631" s="92"/>
      <c r="I631" s="93"/>
      <c r="J631" s="94"/>
      <c r="K631" s="95"/>
      <c r="L631" s="93"/>
      <c r="M631" s="93"/>
      <c r="N631" s="93"/>
      <c r="O631" s="91"/>
      <c r="P631" s="62"/>
      <c r="Q631" s="93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>
      <c r="A632" s="89"/>
      <c r="B632" s="62"/>
      <c r="C632" s="90"/>
      <c r="D632" s="91"/>
      <c r="E632" s="62"/>
      <c r="F632" s="91"/>
      <c r="G632" s="91"/>
      <c r="H632" s="92"/>
      <c r="I632" s="93"/>
      <c r="J632" s="94"/>
      <c r="K632" s="95"/>
      <c r="L632" s="93"/>
      <c r="M632" s="93"/>
      <c r="N632" s="93"/>
      <c r="O632" s="91"/>
      <c r="P632" s="62"/>
      <c r="Q632" s="93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>
      <c r="A633" s="89"/>
      <c r="B633" s="62"/>
      <c r="C633" s="90"/>
      <c r="D633" s="91"/>
      <c r="E633" s="62"/>
      <c r="F633" s="91"/>
      <c r="G633" s="91"/>
      <c r="H633" s="92"/>
      <c r="I633" s="93"/>
      <c r="J633" s="94"/>
      <c r="K633" s="95"/>
      <c r="L633" s="93"/>
      <c r="M633" s="93"/>
      <c r="N633" s="93"/>
      <c r="O633" s="91"/>
      <c r="P633" s="62"/>
      <c r="Q633" s="93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>
      <c r="A634" s="89"/>
      <c r="B634" s="62"/>
      <c r="C634" s="90"/>
      <c r="D634" s="91"/>
      <c r="E634" s="62"/>
      <c r="F634" s="91"/>
      <c r="G634" s="91"/>
      <c r="H634" s="92"/>
      <c r="I634" s="93"/>
      <c r="J634" s="94"/>
      <c r="K634" s="95"/>
      <c r="L634" s="93"/>
      <c r="M634" s="93"/>
      <c r="N634" s="93"/>
      <c r="O634" s="91"/>
      <c r="P634" s="62"/>
      <c r="Q634" s="93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>
      <c r="A635" s="89"/>
      <c r="B635" s="62"/>
      <c r="C635" s="90"/>
      <c r="D635" s="91"/>
      <c r="E635" s="62"/>
      <c r="F635" s="91"/>
      <c r="G635" s="91"/>
      <c r="H635" s="92"/>
      <c r="I635" s="93"/>
      <c r="J635" s="94"/>
      <c r="K635" s="95"/>
      <c r="L635" s="93"/>
      <c r="M635" s="93"/>
      <c r="N635" s="93"/>
      <c r="O635" s="91"/>
      <c r="P635" s="62"/>
      <c r="Q635" s="93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>
      <c r="A636" s="89"/>
      <c r="B636" s="62"/>
      <c r="C636" s="90"/>
      <c r="D636" s="91"/>
      <c r="E636" s="62"/>
      <c r="F636" s="91"/>
      <c r="G636" s="91"/>
      <c r="H636" s="92"/>
      <c r="I636" s="93"/>
      <c r="J636" s="94"/>
      <c r="K636" s="95"/>
      <c r="L636" s="93"/>
      <c r="M636" s="93"/>
      <c r="N636" s="93"/>
      <c r="O636" s="91"/>
      <c r="P636" s="62"/>
      <c r="Q636" s="93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>
      <c r="A637" s="89"/>
      <c r="B637" s="62"/>
      <c r="C637" s="90"/>
      <c r="D637" s="91"/>
      <c r="E637" s="62"/>
      <c r="F637" s="91"/>
      <c r="G637" s="91"/>
      <c r="H637" s="92"/>
      <c r="I637" s="93"/>
      <c r="J637" s="94"/>
      <c r="K637" s="95"/>
      <c r="L637" s="93"/>
      <c r="M637" s="93"/>
      <c r="N637" s="93"/>
      <c r="O637" s="91"/>
      <c r="P637" s="62"/>
      <c r="Q637" s="93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>
      <c r="A638" s="89"/>
      <c r="B638" s="62"/>
      <c r="C638" s="90"/>
      <c r="D638" s="91"/>
      <c r="E638" s="62"/>
      <c r="F638" s="91"/>
      <c r="G638" s="91"/>
      <c r="H638" s="92"/>
      <c r="I638" s="93"/>
      <c r="J638" s="94"/>
      <c r="K638" s="95"/>
      <c r="L638" s="93"/>
      <c r="M638" s="93"/>
      <c r="N638" s="93"/>
      <c r="O638" s="91"/>
      <c r="P638" s="62"/>
      <c r="Q638" s="93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>
      <c r="A639" s="89"/>
      <c r="B639" s="62"/>
      <c r="C639" s="90"/>
      <c r="D639" s="91"/>
      <c r="E639" s="62"/>
      <c r="F639" s="91"/>
      <c r="G639" s="91"/>
      <c r="H639" s="92"/>
      <c r="I639" s="93"/>
      <c r="J639" s="94"/>
      <c r="K639" s="95"/>
      <c r="L639" s="93"/>
      <c r="M639" s="93"/>
      <c r="N639" s="93"/>
      <c r="O639" s="91"/>
      <c r="P639" s="62"/>
      <c r="Q639" s="93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>
      <c r="A640" s="89"/>
      <c r="B640" s="62"/>
      <c r="C640" s="90"/>
      <c r="D640" s="91"/>
      <c r="E640" s="62"/>
      <c r="F640" s="91"/>
      <c r="G640" s="91"/>
      <c r="H640" s="92"/>
      <c r="I640" s="93"/>
      <c r="J640" s="94"/>
      <c r="K640" s="95"/>
      <c r="L640" s="93"/>
      <c r="M640" s="93"/>
      <c r="N640" s="93"/>
      <c r="O640" s="91"/>
      <c r="P640" s="62"/>
      <c r="Q640" s="93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>
      <c r="A641" s="89"/>
      <c r="B641" s="62"/>
      <c r="C641" s="90"/>
      <c r="D641" s="91"/>
      <c r="E641" s="62"/>
      <c r="F641" s="91"/>
      <c r="G641" s="91"/>
      <c r="H641" s="92"/>
      <c r="I641" s="93"/>
      <c r="J641" s="94"/>
      <c r="K641" s="95"/>
      <c r="L641" s="93"/>
      <c r="M641" s="93"/>
      <c r="N641" s="93"/>
      <c r="O641" s="91"/>
      <c r="P641" s="62"/>
      <c r="Q641" s="93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>
      <c r="A642" s="89"/>
      <c r="B642" s="62"/>
      <c r="C642" s="90"/>
      <c r="D642" s="91"/>
      <c r="E642" s="62"/>
      <c r="F642" s="91"/>
      <c r="G642" s="91"/>
      <c r="H642" s="92"/>
      <c r="I642" s="93"/>
      <c r="J642" s="94"/>
      <c r="K642" s="95"/>
      <c r="L642" s="93"/>
      <c r="M642" s="93"/>
      <c r="N642" s="93"/>
      <c r="O642" s="91"/>
      <c r="P642" s="62"/>
      <c r="Q642" s="93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>
      <c r="A643" s="89"/>
      <c r="B643" s="62"/>
      <c r="C643" s="90"/>
      <c r="D643" s="91"/>
      <c r="E643" s="62"/>
      <c r="F643" s="91"/>
      <c r="G643" s="91"/>
      <c r="H643" s="92"/>
      <c r="I643" s="93"/>
      <c r="J643" s="94"/>
      <c r="K643" s="95"/>
      <c r="L643" s="93"/>
      <c r="M643" s="93"/>
      <c r="N643" s="93"/>
      <c r="O643" s="91"/>
      <c r="P643" s="62"/>
      <c r="Q643" s="93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>
      <c r="A644" s="89"/>
      <c r="B644" s="62"/>
      <c r="C644" s="90"/>
      <c r="D644" s="91"/>
      <c r="E644" s="62"/>
      <c r="F644" s="91"/>
      <c r="G644" s="91"/>
      <c r="H644" s="92"/>
      <c r="I644" s="93"/>
      <c r="J644" s="94"/>
      <c r="K644" s="95"/>
      <c r="L644" s="93"/>
      <c r="M644" s="93"/>
      <c r="N644" s="93"/>
      <c r="O644" s="91"/>
      <c r="P644" s="62"/>
      <c r="Q644" s="93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>
      <c r="A645" s="89"/>
      <c r="B645" s="62"/>
      <c r="C645" s="90"/>
      <c r="D645" s="91"/>
      <c r="E645" s="62"/>
      <c r="F645" s="91"/>
      <c r="G645" s="91"/>
      <c r="H645" s="92"/>
      <c r="I645" s="93"/>
      <c r="J645" s="94"/>
      <c r="K645" s="95"/>
      <c r="L645" s="93"/>
      <c r="M645" s="93"/>
      <c r="N645" s="93"/>
      <c r="O645" s="91"/>
      <c r="P645" s="62"/>
      <c r="Q645" s="93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>
      <c r="A646" s="89"/>
      <c r="B646" s="62"/>
      <c r="C646" s="90"/>
      <c r="D646" s="91"/>
      <c r="E646" s="62"/>
      <c r="F646" s="91"/>
      <c r="G646" s="91"/>
      <c r="H646" s="92"/>
      <c r="I646" s="93"/>
      <c r="J646" s="94"/>
      <c r="K646" s="95"/>
      <c r="L646" s="93"/>
      <c r="M646" s="93"/>
      <c r="N646" s="93"/>
      <c r="O646" s="91"/>
      <c r="P646" s="62"/>
      <c r="Q646" s="93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>
      <c r="A647" s="89"/>
      <c r="B647" s="62"/>
      <c r="C647" s="90"/>
      <c r="D647" s="91"/>
      <c r="E647" s="62"/>
      <c r="F647" s="91"/>
      <c r="G647" s="91"/>
      <c r="H647" s="92"/>
      <c r="I647" s="93"/>
      <c r="J647" s="94"/>
      <c r="K647" s="95"/>
      <c r="L647" s="93"/>
      <c r="M647" s="93"/>
      <c r="N647" s="93"/>
      <c r="O647" s="91"/>
      <c r="P647" s="62"/>
      <c r="Q647" s="93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>
      <c r="A648" s="89"/>
      <c r="B648" s="62"/>
      <c r="C648" s="90"/>
      <c r="D648" s="91"/>
      <c r="E648" s="62"/>
      <c r="F648" s="91"/>
      <c r="G648" s="91"/>
      <c r="H648" s="92"/>
      <c r="I648" s="93"/>
      <c r="J648" s="94"/>
      <c r="K648" s="95"/>
      <c r="L648" s="93"/>
      <c r="M648" s="93"/>
      <c r="N648" s="93"/>
      <c r="O648" s="91"/>
      <c r="P648" s="62"/>
      <c r="Q648" s="93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>
      <c r="A649" s="89"/>
      <c r="B649" s="62"/>
      <c r="C649" s="90"/>
      <c r="D649" s="91"/>
      <c r="E649" s="62"/>
      <c r="F649" s="91"/>
      <c r="G649" s="91"/>
      <c r="H649" s="92"/>
      <c r="I649" s="93"/>
      <c r="J649" s="94"/>
      <c r="K649" s="95"/>
      <c r="L649" s="93"/>
      <c r="M649" s="93"/>
      <c r="N649" s="93"/>
      <c r="O649" s="91"/>
      <c r="P649" s="62"/>
      <c r="Q649" s="93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>
      <c r="A650" s="89"/>
      <c r="B650" s="62"/>
      <c r="C650" s="90"/>
      <c r="D650" s="91"/>
      <c r="E650" s="62"/>
      <c r="F650" s="91"/>
      <c r="G650" s="91"/>
      <c r="H650" s="92"/>
      <c r="I650" s="93"/>
      <c r="J650" s="94"/>
      <c r="K650" s="95"/>
      <c r="L650" s="93"/>
      <c r="M650" s="93"/>
      <c r="N650" s="93"/>
      <c r="O650" s="91"/>
      <c r="P650" s="62"/>
      <c r="Q650" s="93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>
      <c r="A651" s="89"/>
      <c r="B651" s="62"/>
      <c r="C651" s="90"/>
      <c r="D651" s="91"/>
      <c r="E651" s="62"/>
      <c r="F651" s="91"/>
      <c r="G651" s="91"/>
      <c r="H651" s="92"/>
      <c r="I651" s="93"/>
      <c r="J651" s="94"/>
      <c r="K651" s="95"/>
      <c r="L651" s="93"/>
      <c r="M651" s="93"/>
      <c r="N651" s="93"/>
      <c r="O651" s="91"/>
      <c r="P651" s="62"/>
      <c r="Q651" s="93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>
      <c r="A652" s="89"/>
      <c r="B652" s="62"/>
      <c r="C652" s="90"/>
      <c r="D652" s="91"/>
      <c r="E652" s="62"/>
      <c r="F652" s="91"/>
      <c r="G652" s="91"/>
      <c r="H652" s="92"/>
      <c r="I652" s="93"/>
      <c r="J652" s="94"/>
      <c r="K652" s="95"/>
      <c r="L652" s="93"/>
      <c r="M652" s="93"/>
      <c r="N652" s="93"/>
      <c r="O652" s="91"/>
      <c r="P652" s="62"/>
      <c r="Q652" s="93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>
      <c r="A653" s="89"/>
      <c r="B653" s="62"/>
      <c r="C653" s="90"/>
      <c r="D653" s="91"/>
      <c r="E653" s="62"/>
      <c r="F653" s="91"/>
      <c r="G653" s="91"/>
      <c r="H653" s="92"/>
      <c r="I653" s="93"/>
      <c r="J653" s="94"/>
      <c r="K653" s="95"/>
      <c r="L653" s="93"/>
      <c r="M653" s="93"/>
      <c r="N653" s="93"/>
      <c r="O653" s="91"/>
      <c r="P653" s="62"/>
      <c r="Q653" s="93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>
      <c r="A654" s="89"/>
      <c r="B654" s="62"/>
      <c r="C654" s="90"/>
      <c r="D654" s="91"/>
      <c r="E654" s="62"/>
      <c r="F654" s="91"/>
      <c r="G654" s="91"/>
      <c r="H654" s="92"/>
      <c r="I654" s="93"/>
      <c r="J654" s="94"/>
      <c r="K654" s="95"/>
      <c r="L654" s="93"/>
      <c r="M654" s="93"/>
      <c r="N654" s="93"/>
      <c r="O654" s="91"/>
      <c r="P654" s="62"/>
      <c r="Q654" s="93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>
      <c r="A655" s="89"/>
      <c r="B655" s="62"/>
      <c r="C655" s="90"/>
      <c r="D655" s="91"/>
      <c r="E655" s="62"/>
      <c r="F655" s="91"/>
      <c r="G655" s="91"/>
      <c r="H655" s="92"/>
      <c r="I655" s="93"/>
      <c r="J655" s="94"/>
      <c r="K655" s="95"/>
      <c r="L655" s="93"/>
      <c r="M655" s="93"/>
      <c r="N655" s="93"/>
      <c r="O655" s="91"/>
      <c r="P655" s="62"/>
      <c r="Q655" s="93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>
      <c r="A656" s="89"/>
      <c r="B656" s="62"/>
      <c r="C656" s="90"/>
      <c r="D656" s="91"/>
      <c r="E656" s="62"/>
      <c r="F656" s="91"/>
      <c r="G656" s="91"/>
      <c r="H656" s="92"/>
      <c r="I656" s="93"/>
      <c r="J656" s="94"/>
      <c r="K656" s="95"/>
      <c r="L656" s="93"/>
      <c r="M656" s="93"/>
      <c r="N656" s="93"/>
      <c r="O656" s="91"/>
      <c r="P656" s="62"/>
      <c r="Q656" s="93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>
      <c r="A657" s="89"/>
      <c r="B657" s="62"/>
      <c r="C657" s="90"/>
      <c r="D657" s="91"/>
      <c r="E657" s="62"/>
      <c r="F657" s="91"/>
      <c r="G657" s="91"/>
      <c r="H657" s="92"/>
      <c r="I657" s="93"/>
      <c r="J657" s="94"/>
      <c r="K657" s="95"/>
      <c r="L657" s="93"/>
      <c r="M657" s="93"/>
      <c r="N657" s="93"/>
      <c r="O657" s="91"/>
      <c r="P657" s="62"/>
      <c r="Q657" s="93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>
      <c r="A658" s="89"/>
      <c r="B658" s="62"/>
      <c r="C658" s="90"/>
      <c r="D658" s="91"/>
      <c r="E658" s="62"/>
      <c r="F658" s="91"/>
      <c r="G658" s="91"/>
      <c r="H658" s="92"/>
      <c r="I658" s="93"/>
      <c r="J658" s="94"/>
      <c r="K658" s="95"/>
      <c r="L658" s="93"/>
      <c r="M658" s="93"/>
      <c r="N658" s="93"/>
      <c r="O658" s="91"/>
      <c r="P658" s="62"/>
      <c r="Q658" s="93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>
      <c r="A659" s="89"/>
      <c r="B659" s="62"/>
      <c r="C659" s="90"/>
      <c r="D659" s="91"/>
      <c r="E659" s="62"/>
      <c r="F659" s="91"/>
      <c r="G659" s="91"/>
      <c r="H659" s="92"/>
      <c r="I659" s="93"/>
      <c r="J659" s="94"/>
      <c r="K659" s="95"/>
      <c r="L659" s="93"/>
      <c r="M659" s="93"/>
      <c r="N659" s="93"/>
      <c r="O659" s="91"/>
      <c r="P659" s="62"/>
      <c r="Q659" s="93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>
      <c r="A660" s="89"/>
      <c r="B660" s="62"/>
      <c r="C660" s="90"/>
      <c r="D660" s="91"/>
      <c r="E660" s="62"/>
      <c r="F660" s="91"/>
      <c r="G660" s="91"/>
      <c r="H660" s="92"/>
      <c r="I660" s="93"/>
      <c r="J660" s="94"/>
      <c r="K660" s="95"/>
      <c r="L660" s="93"/>
      <c r="M660" s="93"/>
      <c r="N660" s="93"/>
      <c r="O660" s="91"/>
      <c r="P660" s="62"/>
      <c r="Q660" s="93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>
      <c r="A661" s="89"/>
      <c r="B661" s="62"/>
      <c r="C661" s="90"/>
      <c r="D661" s="91"/>
      <c r="E661" s="62"/>
      <c r="F661" s="91"/>
      <c r="G661" s="91"/>
      <c r="H661" s="92"/>
      <c r="I661" s="93"/>
      <c r="J661" s="94"/>
      <c r="K661" s="95"/>
      <c r="L661" s="93"/>
      <c r="M661" s="93"/>
      <c r="N661" s="93"/>
      <c r="O661" s="91"/>
      <c r="P661" s="62"/>
      <c r="Q661" s="93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>
      <c r="A662" s="89"/>
      <c r="B662" s="62"/>
      <c r="C662" s="90"/>
      <c r="D662" s="91"/>
      <c r="E662" s="62"/>
      <c r="F662" s="91"/>
      <c r="G662" s="91"/>
      <c r="H662" s="92"/>
      <c r="I662" s="93"/>
      <c r="J662" s="94"/>
      <c r="K662" s="95"/>
      <c r="L662" s="93"/>
      <c r="M662" s="93"/>
      <c r="N662" s="93"/>
      <c r="O662" s="91"/>
      <c r="P662" s="62"/>
      <c r="Q662" s="93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>
      <c r="A663" s="89"/>
      <c r="B663" s="62"/>
      <c r="C663" s="90"/>
      <c r="D663" s="91"/>
      <c r="E663" s="62"/>
      <c r="F663" s="91"/>
      <c r="G663" s="91"/>
      <c r="H663" s="92"/>
      <c r="I663" s="93"/>
      <c r="J663" s="94"/>
      <c r="K663" s="95"/>
      <c r="L663" s="93"/>
      <c r="M663" s="93"/>
      <c r="N663" s="93"/>
      <c r="O663" s="91"/>
      <c r="P663" s="62"/>
      <c r="Q663" s="93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>
      <c r="A664" s="89"/>
      <c r="B664" s="62"/>
      <c r="C664" s="90"/>
      <c r="D664" s="91"/>
      <c r="E664" s="62"/>
      <c r="F664" s="91"/>
      <c r="G664" s="91"/>
      <c r="H664" s="92"/>
      <c r="I664" s="93"/>
      <c r="J664" s="94"/>
      <c r="K664" s="95"/>
      <c r="L664" s="93"/>
      <c r="M664" s="93"/>
      <c r="N664" s="93"/>
      <c r="O664" s="91"/>
      <c r="P664" s="62"/>
      <c r="Q664" s="93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>
      <c r="A665" s="89"/>
      <c r="B665" s="62"/>
      <c r="C665" s="90"/>
      <c r="D665" s="91"/>
      <c r="E665" s="62"/>
      <c r="F665" s="91"/>
      <c r="G665" s="91"/>
      <c r="H665" s="92"/>
      <c r="I665" s="93"/>
      <c r="J665" s="94"/>
      <c r="K665" s="95"/>
      <c r="L665" s="93"/>
      <c r="M665" s="93"/>
      <c r="N665" s="93"/>
      <c r="O665" s="91"/>
      <c r="P665" s="62"/>
      <c r="Q665" s="93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>
      <c r="A666" s="89"/>
      <c r="B666" s="62"/>
      <c r="C666" s="90"/>
      <c r="D666" s="91"/>
      <c r="E666" s="62"/>
      <c r="F666" s="91"/>
      <c r="G666" s="91"/>
      <c r="H666" s="92"/>
      <c r="I666" s="93"/>
      <c r="J666" s="94"/>
      <c r="K666" s="95"/>
      <c r="L666" s="93"/>
      <c r="M666" s="93"/>
      <c r="N666" s="93"/>
      <c r="O666" s="91"/>
      <c r="P666" s="62"/>
      <c r="Q666" s="93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>
      <c r="A667" s="89"/>
      <c r="B667" s="62"/>
      <c r="C667" s="90"/>
      <c r="D667" s="91"/>
      <c r="E667" s="62"/>
      <c r="F667" s="91"/>
      <c r="G667" s="91"/>
      <c r="H667" s="92"/>
      <c r="I667" s="93"/>
      <c r="J667" s="94"/>
      <c r="K667" s="95"/>
      <c r="L667" s="93"/>
      <c r="M667" s="93"/>
      <c r="N667" s="93"/>
      <c r="O667" s="91"/>
      <c r="P667" s="62"/>
      <c r="Q667" s="93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>
      <c r="A668" s="89"/>
      <c r="B668" s="62"/>
      <c r="C668" s="90"/>
      <c r="D668" s="91"/>
      <c r="E668" s="62"/>
      <c r="F668" s="91"/>
      <c r="G668" s="91"/>
      <c r="H668" s="92"/>
      <c r="I668" s="93"/>
      <c r="J668" s="94"/>
      <c r="K668" s="95"/>
      <c r="L668" s="93"/>
      <c r="M668" s="93"/>
      <c r="N668" s="93"/>
      <c r="O668" s="91"/>
      <c r="P668" s="62"/>
      <c r="Q668" s="93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>
      <c r="A669" s="89"/>
      <c r="B669" s="62"/>
      <c r="C669" s="90"/>
      <c r="D669" s="91"/>
      <c r="E669" s="62"/>
      <c r="F669" s="91"/>
      <c r="G669" s="91"/>
      <c r="H669" s="92"/>
      <c r="I669" s="93"/>
      <c r="J669" s="94"/>
      <c r="K669" s="95"/>
      <c r="L669" s="93"/>
      <c r="M669" s="93"/>
      <c r="N669" s="93"/>
      <c r="O669" s="91"/>
      <c r="P669" s="62"/>
      <c r="Q669" s="93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>
      <c r="A670" s="89"/>
      <c r="B670" s="62"/>
      <c r="C670" s="90"/>
      <c r="D670" s="91"/>
      <c r="E670" s="62"/>
      <c r="F670" s="91"/>
      <c r="G670" s="91"/>
      <c r="H670" s="92"/>
      <c r="I670" s="93"/>
      <c r="J670" s="94"/>
      <c r="K670" s="95"/>
      <c r="L670" s="93"/>
      <c r="M670" s="93"/>
      <c r="N670" s="93"/>
      <c r="O670" s="91"/>
      <c r="P670" s="62"/>
      <c r="Q670" s="93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>
      <c r="A671" s="89"/>
      <c r="B671" s="62"/>
      <c r="C671" s="90"/>
      <c r="D671" s="91"/>
      <c r="E671" s="62"/>
      <c r="F671" s="91"/>
      <c r="G671" s="91"/>
      <c r="H671" s="92"/>
      <c r="I671" s="93"/>
      <c r="J671" s="94"/>
      <c r="K671" s="95"/>
      <c r="L671" s="93"/>
      <c r="M671" s="93"/>
      <c r="N671" s="93"/>
      <c r="O671" s="91"/>
      <c r="P671" s="62"/>
      <c r="Q671" s="93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>
      <c r="A672" s="89"/>
      <c r="B672" s="62"/>
      <c r="C672" s="90"/>
      <c r="D672" s="91"/>
      <c r="E672" s="62"/>
      <c r="F672" s="91"/>
      <c r="G672" s="91"/>
      <c r="H672" s="92"/>
      <c r="I672" s="93"/>
      <c r="J672" s="94"/>
      <c r="K672" s="95"/>
      <c r="L672" s="93"/>
      <c r="M672" s="93"/>
      <c r="N672" s="93"/>
      <c r="O672" s="91"/>
      <c r="P672" s="62"/>
      <c r="Q672" s="93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>
      <c r="A673" s="89"/>
      <c r="B673" s="62"/>
      <c r="C673" s="90"/>
      <c r="D673" s="91"/>
      <c r="E673" s="62"/>
      <c r="F673" s="91"/>
      <c r="G673" s="91"/>
      <c r="H673" s="92"/>
      <c r="I673" s="93"/>
      <c r="J673" s="94"/>
      <c r="K673" s="95"/>
      <c r="L673" s="93"/>
      <c r="M673" s="93"/>
      <c r="N673" s="93"/>
      <c r="O673" s="91"/>
      <c r="P673" s="62"/>
      <c r="Q673" s="93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>
      <c r="A674" s="89"/>
      <c r="B674" s="62"/>
      <c r="C674" s="90"/>
      <c r="D674" s="91"/>
      <c r="E674" s="62"/>
      <c r="F674" s="91"/>
      <c r="G674" s="91"/>
      <c r="H674" s="92"/>
      <c r="I674" s="93"/>
      <c r="J674" s="94"/>
      <c r="K674" s="95"/>
      <c r="L674" s="93"/>
      <c r="M674" s="93"/>
      <c r="N674" s="93"/>
      <c r="O674" s="91"/>
      <c r="P674" s="62"/>
      <c r="Q674" s="93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>
      <c r="A675" s="89"/>
      <c r="B675" s="62"/>
      <c r="C675" s="90"/>
      <c r="D675" s="91"/>
      <c r="E675" s="62"/>
      <c r="F675" s="91"/>
      <c r="G675" s="91"/>
      <c r="H675" s="92"/>
      <c r="I675" s="93"/>
      <c r="J675" s="94"/>
      <c r="K675" s="95"/>
      <c r="L675" s="93"/>
      <c r="M675" s="93"/>
      <c r="N675" s="93"/>
      <c r="O675" s="91"/>
      <c r="P675" s="62"/>
      <c r="Q675" s="93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>
      <c r="A676" s="89"/>
      <c r="B676" s="62"/>
      <c r="C676" s="90"/>
      <c r="D676" s="91"/>
      <c r="E676" s="62"/>
      <c r="F676" s="91"/>
      <c r="G676" s="91"/>
      <c r="H676" s="92"/>
      <c r="I676" s="93"/>
      <c r="J676" s="94"/>
      <c r="K676" s="95"/>
      <c r="L676" s="93"/>
      <c r="M676" s="93"/>
      <c r="N676" s="93"/>
      <c r="O676" s="91"/>
      <c r="P676" s="62"/>
      <c r="Q676" s="93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>
      <c r="A677" s="89"/>
      <c r="B677" s="62"/>
      <c r="C677" s="90"/>
      <c r="D677" s="91"/>
      <c r="E677" s="62"/>
      <c r="F677" s="91"/>
      <c r="G677" s="91"/>
      <c r="H677" s="92"/>
      <c r="I677" s="93"/>
      <c r="J677" s="94"/>
      <c r="K677" s="95"/>
      <c r="L677" s="93"/>
      <c r="M677" s="93"/>
      <c r="N677" s="93"/>
      <c r="O677" s="91"/>
      <c r="P677" s="62"/>
      <c r="Q677" s="93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>
      <c r="A678" s="89"/>
      <c r="B678" s="62"/>
      <c r="C678" s="90"/>
      <c r="D678" s="91"/>
      <c r="E678" s="62"/>
      <c r="F678" s="91"/>
      <c r="G678" s="91"/>
      <c r="H678" s="92"/>
      <c r="I678" s="93"/>
      <c r="J678" s="94"/>
      <c r="K678" s="95"/>
      <c r="L678" s="93"/>
      <c r="M678" s="93"/>
      <c r="N678" s="93"/>
      <c r="O678" s="91"/>
      <c r="P678" s="62"/>
      <c r="Q678" s="93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>
      <c r="A679" s="89"/>
      <c r="B679" s="62"/>
      <c r="C679" s="90"/>
      <c r="D679" s="91"/>
      <c r="E679" s="62"/>
      <c r="F679" s="91"/>
      <c r="G679" s="91"/>
      <c r="H679" s="92"/>
      <c r="I679" s="93"/>
      <c r="J679" s="94"/>
      <c r="K679" s="95"/>
      <c r="L679" s="93"/>
      <c r="M679" s="93"/>
      <c r="N679" s="93"/>
      <c r="O679" s="91"/>
      <c r="P679" s="62"/>
      <c r="Q679" s="93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>
      <c r="A680" s="89"/>
      <c r="B680" s="62"/>
      <c r="C680" s="90"/>
      <c r="D680" s="91"/>
      <c r="E680" s="62"/>
      <c r="F680" s="91"/>
      <c r="G680" s="91"/>
      <c r="H680" s="92"/>
      <c r="I680" s="93"/>
      <c r="J680" s="94"/>
      <c r="K680" s="95"/>
      <c r="L680" s="93"/>
      <c r="M680" s="93"/>
      <c r="N680" s="93"/>
      <c r="O680" s="91"/>
      <c r="P680" s="62"/>
      <c r="Q680" s="93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>
      <c r="A681" s="89"/>
      <c r="B681" s="62"/>
      <c r="C681" s="90"/>
      <c r="D681" s="91"/>
      <c r="E681" s="62"/>
      <c r="F681" s="91"/>
      <c r="G681" s="91"/>
      <c r="H681" s="92"/>
      <c r="I681" s="93"/>
      <c r="J681" s="94"/>
      <c r="K681" s="95"/>
      <c r="L681" s="93"/>
      <c r="M681" s="93"/>
      <c r="N681" s="93"/>
      <c r="O681" s="91"/>
      <c r="P681" s="62"/>
      <c r="Q681" s="93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>
      <c r="A682" s="89"/>
      <c r="B682" s="62"/>
      <c r="C682" s="90"/>
      <c r="D682" s="91"/>
      <c r="E682" s="62"/>
      <c r="F682" s="91"/>
      <c r="G682" s="91"/>
      <c r="H682" s="92"/>
      <c r="I682" s="93"/>
      <c r="J682" s="94"/>
      <c r="K682" s="95"/>
      <c r="L682" s="93"/>
      <c r="M682" s="93"/>
      <c r="N682" s="93"/>
      <c r="O682" s="91"/>
      <c r="P682" s="62"/>
      <c r="Q682" s="93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>
      <c r="A683" s="89"/>
      <c r="B683" s="62"/>
      <c r="C683" s="90"/>
      <c r="D683" s="91"/>
      <c r="E683" s="62"/>
      <c r="F683" s="91"/>
      <c r="G683" s="91"/>
      <c r="H683" s="92"/>
      <c r="I683" s="93"/>
      <c r="J683" s="94"/>
      <c r="K683" s="95"/>
      <c r="L683" s="93"/>
      <c r="M683" s="93"/>
      <c r="N683" s="93"/>
      <c r="O683" s="91"/>
      <c r="P683" s="62"/>
      <c r="Q683" s="93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>
      <c r="A684" s="89"/>
      <c r="B684" s="62"/>
      <c r="C684" s="90"/>
      <c r="D684" s="91"/>
      <c r="E684" s="62"/>
      <c r="F684" s="91"/>
      <c r="G684" s="91"/>
      <c r="H684" s="92"/>
      <c r="I684" s="93"/>
      <c r="J684" s="94"/>
      <c r="K684" s="95"/>
      <c r="L684" s="93"/>
      <c r="M684" s="93"/>
      <c r="N684" s="93"/>
      <c r="O684" s="91"/>
      <c r="P684" s="62"/>
      <c r="Q684" s="93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>
      <c r="A685" s="89"/>
      <c r="B685" s="62"/>
      <c r="C685" s="90"/>
      <c r="D685" s="91"/>
      <c r="E685" s="62"/>
      <c r="F685" s="91"/>
      <c r="G685" s="91"/>
      <c r="H685" s="92"/>
      <c r="I685" s="93"/>
      <c r="J685" s="94"/>
      <c r="K685" s="95"/>
      <c r="L685" s="93"/>
      <c r="M685" s="93"/>
      <c r="N685" s="93"/>
      <c r="O685" s="91"/>
      <c r="P685" s="62"/>
      <c r="Q685" s="93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>
      <c r="A686" s="89"/>
      <c r="B686" s="62"/>
      <c r="C686" s="90"/>
      <c r="D686" s="91"/>
      <c r="E686" s="62"/>
      <c r="F686" s="91"/>
      <c r="G686" s="91"/>
      <c r="H686" s="92"/>
      <c r="I686" s="93"/>
      <c r="J686" s="94"/>
      <c r="K686" s="95"/>
      <c r="L686" s="93"/>
      <c r="M686" s="93"/>
      <c r="N686" s="93"/>
      <c r="O686" s="91"/>
      <c r="P686" s="62"/>
      <c r="Q686" s="93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>
      <c r="A687" s="89"/>
      <c r="B687" s="62"/>
      <c r="C687" s="90"/>
      <c r="D687" s="91"/>
      <c r="E687" s="62"/>
      <c r="F687" s="91"/>
      <c r="G687" s="91"/>
      <c r="H687" s="92"/>
      <c r="I687" s="93"/>
      <c r="J687" s="94"/>
      <c r="K687" s="95"/>
      <c r="L687" s="93"/>
      <c r="M687" s="93"/>
      <c r="N687" s="93"/>
      <c r="O687" s="91"/>
      <c r="P687" s="62"/>
      <c r="Q687" s="93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>
      <c r="A688" s="89"/>
      <c r="B688" s="62"/>
      <c r="C688" s="90"/>
      <c r="D688" s="91"/>
      <c r="E688" s="62"/>
      <c r="F688" s="91"/>
      <c r="G688" s="91"/>
      <c r="H688" s="92"/>
      <c r="I688" s="93"/>
      <c r="J688" s="94"/>
      <c r="K688" s="95"/>
      <c r="L688" s="93"/>
      <c r="M688" s="93"/>
      <c r="N688" s="93"/>
      <c r="O688" s="91"/>
      <c r="P688" s="62"/>
      <c r="Q688" s="93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>
      <c r="A689" s="89"/>
      <c r="B689" s="62"/>
      <c r="C689" s="90"/>
      <c r="D689" s="91"/>
      <c r="E689" s="62"/>
      <c r="F689" s="91"/>
      <c r="G689" s="91"/>
      <c r="H689" s="92"/>
      <c r="I689" s="93"/>
      <c r="J689" s="94"/>
      <c r="K689" s="95"/>
      <c r="L689" s="93"/>
      <c r="M689" s="93"/>
      <c r="N689" s="93"/>
      <c r="O689" s="91"/>
      <c r="P689" s="62"/>
      <c r="Q689" s="93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>
      <c r="A690" s="89"/>
      <c r="B690" s="62"/>
      <c r="C690" s="90"/>
      <c r="D690" s="91"/>
      <c r="E690" s="62"/>
      <c r="F690" s="91"/>
      <c r="G690" s="91"/>
      <c r="H690" s="92"/>
      <c r="I690" s="93"/>
      <c r="J690" s="94"/>
      <c r="K690" s="95"/>
      <c r="L690" s="93"/>
      <c r="M690" s="93"/>
      <c r="N690" s="93"/>
      <c r="O690" s="91"/>
      <c r="P690" s="62"/>
      <c r="Q690" s="93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>
      <c r="A691" s="89"/>
      <c r="B691" s="62"/>
      <c r="C691" s="90"/>
      <c r="D691" s="91"/>
      <c r="E691" s="62"/>
      <c r="F691" s="91"/>
      <c r="G691" s="91"/>
      <c r="H691" s="92"/>
      <c r="I691" s="93"/>
      <c r="J691" s="94"/>
      <c r="K691" s="95"/>
      <c r="L691" s="93"/>
      <c r="M691" s="93"/>
      <c r="N691" s="93"/>
      <c r="O691" s="91"/>
      <c r="P691" s="62"/>
      <c r="Q691" s="93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>
      <c r="A692" s="89"/>
      <c r="B692" s="62"/>
      <c r="C692" s="90"/>
      <c r="D692" s="91"/>
      <c r="E692" s="62"/>
      <c r="F692" s="91"/>
      <c r="G692" s="91"/>
      <c r="H692" s="92"/>
      <c r="I692" s="93"/>
      <c r="J692" s="94"/>
      <c r="K692" s="95"/>
      <c r="L692" s="93"/>
      <c r="M692" s="93"/>
      <c r="N692" s="93"/>
      <c r="O692" s="91"/>
      <c r="P692" s="62"/>
      <c r="Q692" s="93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>
      <c r="A693" s="89"/>
      <c r="B693" s="62"/>
      <c r="C693" s="90"/>
      <c r="D693" s="91"/>
      <c r="E693" s="62"/>
      <c r="F693" s="91"/>
      <c r="G693" s="91"/>
      <c r="H693" s="92"/>
      <c r="I693" s="93"/>
      <c r="J693" s="94"/>
      <c r="K693" s="95"/>
      <c r="L693" s="93"/>
      <c r="M693" s="93"/>
      <c r="N693" s="93"/>
      <c r="O693" s="91"/>
      <c r="P693" s="62"/>
      <c r="Q693" s="93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>
      <c r="A694" s="89"/>
      <c r="B694" s="62"/>
      <c r="C694" s="90"/>
      <c r="D694" s="91"/>
      <c r="E694" s="62"/>
      <c r="F694" s="91"/>
      <c r="G694" s="91"/>
      <c r="H694" s="92"/>
      <c r="I694" s="93"/>
      <c r="J694" s="94"/>
      <c r="K694" s="95"/>
      <c r="L694" s="93"/>
      <c r="M694" s="93"/>
      <c r="N694" s="93"/>
      <c r="O694" s="91"/>
      <c r="P694" s="62"/>
      <c r="Q694" s="93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>
      <c r="A695" s="89"/>
      <c r="B695" s="62"/>
      <c r="C695" s="90"/>
      <c r="D695" s="91"/>
      <c r="E695" s="62"/>
      <c r="F695" s="91"/>
      <c r="G695" s="91"/>
      <c r="H695" s="92"/>
      <c r="I695" s="93"/>
      <c r="J695" s="94"/>
      <c r="K695" s="95"/>
      <c r="L695" s="93"/>
      <c r="M695" s="93"/>
      <c r="N695" s="93"/>
      <c r="O695" s="91"/>
      <c r="P695" s="62"/>
      <c r="Q695" s="93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>
      <c r="A696" s="89"/>
      <c r="B696" s="62"/>
      <c r="C696" s="90"/>
      <c r="D696" s="91"/>
      <c r="E696" s="62"/>
      <c r="F696" s="91"/>
      <c r="G696" s="91"/>
      <c r="H696" s="92"/>
      <c r="I696" s="93"/>
      <c r="J696" s="94"/>
      <c r="K696" s="95"/>
      <c r="L696" s="93"/>
      <c r="M696" s="93"/>
      <c r="N696" s="93"/>
      <c r="O696" s="91"/>
      <c r="P696" s="62"/>
      <c r="Q696" s="93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>
      <c r="A697" s="89"/>
      <c r="B697" s="62"/>
      <c r="C697" s="90"/>
      <c r="D697" s="91"/>
      <c r="E697" s="62"/>
      <c r="F697" s="91"/>
      <c r="G697" s="91"/>
      <c r="H697" s="92"/>
      <c r="I697" s="93"/>
      <c r="J697" s="94"/>
      <c r="K697" s="95"/>
      <c r="L697" s="93"/>
      <c r="M697" s="93"/>
      <c r="N697" s="93"/>
      <c r="O697" s="91"/>
      <c r="P697" s="62"/>
      <c r="Q697" s="93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>
      <c r="A698" s="89"/>
      <c r="B698" s="62"/>
      <c r="C698" s="90"/>
      <c r="D698" s="91"/>
      <c r="E698" s="62"/>
      <c r="F698" s="91"/>
      <c r="G698" s="91"/>
      <c r="H698" s="92"/>
      <c r="I698" s="93"/>
      <c r="J698" s="94"/>
      <c r="K698" s="95"/>
      <c r="L698" s="93"/>
      <c r="M698" s="93"/>
      <c r="N698" s="93"/>
      <c r="O698" s="91"/>
      <c r="P698" s="62"/>
      <c r="Q698" s="93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>
      <c r="A699" s="89"/>
      <c r="B699" s="62"/>
      <c r="C699" s="90"/>
      <c r="D699" s="91"/>
      <c r="E699" s="62"/>
      <c r="F699" s="91"/>
      <c r="G699" s="91"/>
      <c r="H699" s="92"/>
      <c r="I699" s="93"/>
      <c r="J699" s="94"/>
      <c r="K699" s="95"/>
      <c r="L699" s="93"/>
      <c r="M699" s="93"/>
      <c r="N699" s="93"/>
      <c r="O699" s="91"/>
      <c r="P699" s="62"/>
      <c r="Q699" s="93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>
      <c r="A700" s="89"/>
      <c r="B700" s="62"/>
      <c r="C700" s="90"/>
      <c r="D700" s="91"/>
      <c r="E700" s="62"/>
      <c r="F700" s="91"/>
      <c r="G700" s="91"/>
      <c r="H700" s="92"/>
      <c r="I700" s="93"/>
      <c r="J700" s="94"/>
      <c r="K700" s="95"/>
      <c r="L700" s="93"/>
      <c r="M700" s="93"/>
      <c r="N700" s="93"/>
      <c r="O700" s="91"/>
      <c r="P700" s="62"/>
      <c r="Q700" s="93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>
      <c r="A701" s="89"/>
      <c r="B701" s="62"/>
      <c r="C701" s="90"/>
      <c r="D701" s="91"/>
      <c r="E701" s="62"/>
      <c r="F701" s="91"/>
      <c r="G701" s="91"/>
      <c r="H701" s="92"/>
      <c r="I701" s="93"/>
      <c r="J701" s="94"/>
      <c r="K701" s="95"/>
      <c r="L701" s="93"/>
      <c r="M701" s="93"/>
      <c r="N701" s="93"/>
      <c r="O701" s="91"/>
      <c r="P701" s="62"/>
      <c r="Q701" s="93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>
      <c r="A702" s="89"/>
      <c r="B702" s="62"/>
      <c r="C702" s="90"/>
      <c r="D702" s="91"/>
      <c r="E702" s="62"/>
      <c r="F702" s="91"/>
      <c r="G702" s="91"/>
      <c r="H702" s="92"/>
      <c r="I702" s="93"/>
      <c r="J702" s="94"/>
      <c r="K702" s="95"/>
      <c r="L702" s="93"/>
      <c r="M702" s="93"/>
      <c r="N702" s="93"/>
      <c r="O702" s="91"/>
      <c r="P702" s="62"/>
      <c r="Q702" s="93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>
      <c r="A703" s="89"/>
      <c r="B703" s="62"/>
      <c r="C703" s="90"/>
      <c r="D703" s="91"/>
      <c r="E703" s="62"/>
      <c r="F703" s="91"/>
      <c r="G703" s="91"/>
      <c r="H703" s="92"/>
      <c r="I703" s="93"/>
      <c r="J703" s="94"/>
      <c r="K703" s="95"/>
      <c r="L703" s="93"/>
      <c r="M703" s="93"/>
      <c r="N703" s="93"/>
      <c r="O703" s="91"/>
      <c r="P703" s="62"/>
      <c r="Q703" s="93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>
      <c r="A704" s="89"/>
      <c r="B704" s="62"/>
      <c r="C704" s="90"/>
      <c r="D704" s="91"/>
      <c r="E704" s="62"/>
      <c r="F704" s="91"/>
      <c r="G704" s="91"/>
      <c r="H704" s="92"/>
      <c r="I704" s="93"/>
      <c r="J704" s="94"/>
      <c r="K704" s="95"/>
      <c r="L704" s="93"/>
      <c r="M704" s="93"/>
      <c r="N704" s="93"/>
      <c r="O704" s="91"/>
      <c r="P704" s="62"/>
      <c r="Q704" s="93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>
      <c r="A705" s="89"/>
      <c r="B705" s="62"/>
      <c r="C705" s="90"/>
      <c r="D705" s="91"/>
      <c r="E705" s="62"/>
      <c r="F705" s="91"/>
      <c r="G705" s="91"/>
      <c r="H705" s="92"/>
      <c r="I705" s="93"/>
      <c r="J705" s="94"/>
      <c r="K705" s="95"/>
      <c r="L705" s="93"/>
      <c r="M705" s="93"/>
      <c r="N705" s="93"/>
      <c r="O705" s="91"/>
      <c r="P705" s="62"/>
      <c r="Q705" s="93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>
      <c r="A706" s="89"/>
      <c r="B706" s="62"/>
      <c r="C706" s="90"/>
      <c r="D706" s="91"/>
      <c r="E706" s="62"/>
      <c r="F706" s="91"/>
      <c r="G706" s="91"/>
      <c r="H706" s="92"/>
      <c r="I706" s="93"/>
      <c r="J706" s="94"/>
      <c r="K706" s="95"/>
      <c r="L706" s="93"/>
      <c r="M706" s="93"/>
      <c r="N706" s="93"/>
      <c r="O706" s="91"/>
      <c r="P706" s="62"/>
      <c r="Q706" s="93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>
      <c r="A707" s="89"/>
      <c r="B707" s="62"/>
      <c r="C707" s="90"/>
      <c r="D707" s="91"/>
      <c r="E707" s="62"/>
      <c r="F707" s="91"/>
      <c r="G707" s="91"/>
      <c r="H707" s="92"/>
      <c r="I707" s="93"/>
      <c r="J707" s="94"/>
      <c r="K707" s="95"/>
      <c r="L707" s="93"/>
      <c r="M707" s="93"/>
      <c r="N707" s="93"/>
      <c r="O707" s="91"/>
      <c r="P707" s="62"/>
      <c r="Q707" s="93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>
      <c r="A708" s="89"/>
      <c r="B708" s="62"/>
      <c r="C708" s="90"/>
      <c r="D708" s="91"/>
      <c r="E708" s="62"/>
      <c r="F708" s="91"/>
      <c r="G708" s="91"/>
      <c r="H708" s="92"/>
      <c r="I708" s="93"/>
      <c r="J708" s="94"/>
      <c r="K708" s="95"/>
      <c r="L708" s="93"/>
      <c r="M708" s="93"/>
      <c r="N708" s="93"/>
      <c r="O708" s="91"/>
      <c r="P708" s="62"/>
      <c r="Q708" s="93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>
      <c r="A709" s="89"/>
      <c r="B709" s="62"/>
      <c r="C709" s="90"/>
      <c r="D709" s="91"/>
      <c r="E709" s="62"/>
      <c r="F709" s="91"/>
      <c r="G709" s="91"/>
      <c r="H709" s="92"/>
      <c r="I709" s="93"/>
      <c r="J709" s="94"/>
      <c r="K709" s="95"/>
      <c r="L709" s="93"/>
      <c r="M709" s="93"/>
      <c r="N709" s="93"/>
      <c r="O709" s="91"/>
      <c r="P709" s="62"/>
      <c r="Q709" s="93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>
      <c r="A710" s="89"/>
      <c r="B710" s="62"/>
      <c r="C710" s="90"/>
      <c r="D710" s="91"/>
      <c r="E710" s="62"/>
      <c r="F710" s="91"/>
      <c r="G710" s="91"/>
      <c r="H710" s="92"/>
      <c r="I710" s="93"/>
      <c r="J710" s="94"/>
      <c r="K710" s="95"/>
      <c r="L710" s="93"/>
      <c r="M710" s="93"/>
      <c r="N710" s="93"/>
      <c r="O710" s="91"/>
      <c r="P710" s="62"/>
      <c r="Q710" s="93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>
      <c r="A711" s="89"/>
      <c r="B711" s="62"/>
      <c r="C711" s="90"/>
      <c r="D711" s="91"/>
      <c r="E711" s="62"/>
      <c r="F711" s="91"/>
      <c r="G711" s="91"/>
      <c r="H711" s="92"/>
      <c r="I711" s="93"/>
      <c r="J711" s="94"/>
      <c r="K711" s="95"/>
      <c r="L711" s="93"/>
      <c r="M711" s="93"/>
      <c r="N711" s="93"/>
      <c r="O711" s="91"/>
      <c r="P711" s="62"/>
      <c r="Q711" s="93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>
      <c r="A712" s="89"/>
      <c r="B712" s="62"/>
      <c r="C712" s="90"/>
      <c r="D712" s="91"/>
      <c r="E712" s="62"/>
      <c r="F712" s="91"/>
      <c r="G712" s="91"/>
      <c r="H712" s="92"/>
      <c r="I712" s="93"/>
      <c r="J712" s="94"/>
      <c r="K712" s="95"/>
      <c r="L712" s="93"/>
      <c r="M712" s="93"/>
      <c r="N712" s="93"/>
      <c r="O712" s="91"/>
      <c r="P712" s="62"/>
      <c r="Q712" s="93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>
      <c r="A713" s="89"/>
      <c r="B713" s="62"/>
      <c r="C713" s="90"/>
      <c r="D713" s="91"/>
      <c r="E713" s="62"/>
      <c r="F713" s="91"/>
      <c r="G713" s="91"/>
      <c r="H713" s="92"/>
      <c r="I713" s="93"/>
      <c r="J713" s="94"/>
      <c r="K713" s="95"/>
      <c r="L713" s="93"/>
      <c r="M713" s="93"/>
      <c r="N713" s="93"/>
      <c r="O713" s="91"/>
      <c r="P713" s="62"/>
      <c r="Q713" s="93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>
      <c r="A714" s="89"/>
      <c r="B714" s="62"/>
      <c r="C714" s="90"/>
      <c r="D714" s="91"/>
      <c r="E714" s="62"/>
      <c r="F714" s="91"/>
      <c r="G714" s="91"/>
      <c r="H714" s="92"/>
      <c r="I714" s="93"/>
      <c r="J714" s="94"/>
      <c r="K714" s="95"/>
      <c r="L714" s="93"/>
      <c r="M714" s="93"/>
      <c r="N714" s="93"/>
      <c r="O714" s="91"/>
      <c r="P714" s="62"/>
      <c r="Q714" s="93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>
      <c r="A715" s="89"/>
      <c r="B715" s="62"/>
      <c r="C715" s="90"/>
      <c r="D715" s="91"/>
      <c r="E715" s="62"/>
      <c r="F715" s="91"/>
      <c r="G715" s="91"/>
      <c r="H715" s="92"/>
      <c r="I715" s="93"/>
      <c r="J715" s="94"/>
      <c r="K715" s="95"/>
      <c r="L715" s="93"/>
      <c r="M715" s="93"/>
      <c r="N715" s="93"/>
      <c r="O715" s="91"/>
      <c r="P715" s="62"/>
      <c r="Q715" s="93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>
      <c r="A716" s="89"/>
      <c r="B716" s="62"/>
      <c r="C716" s="90"/>
      <c r="D716" s="91"/>
      <c r="E716" s="62"/>
      <c r="F716" s="91"/>
      <c r="G716" s="91"/>
      <c r="H716" s="92"/>
      <c r="I716" s="93"/>
      <c r="J716" s="94"/>
      <c r="K716" s="95"/>
      <c r="L716" s="93"/>
      <c r="M716" s="93"/>
      <c r="N716" s="93"/>
      <c r="O716" s="91"/>
      <c r="P716" s="62"/>
      <c r="Q716" s="93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>
      <c r="A717" s="89"/>
      <c r="B717" s="62"/>
      <c r="C717" s="90"/>
      <c r="D717" s="91"/>
      <c r="E717" s="62"/>
      <c r="F717" s="91"/>
      <c r="G717" s="91"/>
      <c r="H717" s="92"/>
      <c r="I717" s="93"/>
      <c r="J717" s="94"/>
      <c r="K717" s="95"/>
      <c r="L717" s="93"/>
      <c r="M717" s="93"/>
      <c r="N717" s="93"/>
      <c r="O717" s="91"/>
      <c r="P717" s="62"/>
      <c r="Q717" s="93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>
      <c r="A718" s="89"/>
      <c r="B718" s="62"/>
      <c r="C718" s="90"/>
      <c r="D718" s="91"/>
      <c r="E718" s="62"/>
      <c r="F718" s="91"/>
      <c r="G718" s="91"/>
      <c r="H718" s="92"/>
      <c r="I718" s="93"/>
      <c r="J718" s="94"/>
      <c r="K718" s="95"/>
      <c r="L718" s="93"/>
      <c r="M718" s="93"/>
      <c r="N718" s="93"/>
      <c r="O718" s="91"/>
      <c r="P718" s="62"/>
      <c r="Q718" s="93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>
      <c r="A719" s="89"/>
      <c r="B719" s="62"/>
      <c r="C719" s="90"/>
      <c r="D719" s="91"/>
      <c r="E719" s="62"/>
      <c r="F719" s="91"/>
      <c r="G719" s="91"/>
      <c r="H719" s="92"/>
      <c r="I719" s="93"/>
      <c r="J719" s="94"/>
      <c r="K719" s="95"/>
      <c r="L719" s="93"/>
      <c r="M719" s="93"/>
      <c r="N719" s="93"/>
      <c r="O719" s="91"/>
      <c r="P719" s="62"/>
      <c r="Q719" s="93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>
      <c r="A720" s="89"/>
      <c r="B720" s="62"/>
      <c r="C720" s="90"/>
      <c r="D720" s="91"/>
      <c r="E720" s="62"/>
      <c r="F720" s="91"/>
      <c r="G720" s="91"/>
      <c r="H720" s="92"/>
      <c r="I720" s="93"/>
      <c r="J720" s="94"/>
      <c r="K720" s="95"/>
      <c r="L720" s="93"/>
      <c r="M720" s="93"/>
      <c r="N720" s="93"/>
      <c r="O720" s="91"/>
      <c r="P720" s="62"/>
      <c r="Q720" s="93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>
      <c r="A721" s="89"/>
      <c r="B721" s="62"/>
      <c r="C721" s="90"/>
      <c r="D721" s="91"/>
      <c r="E721" s="62"/>
      <c r="F721" s="91"/>
      <c r="G721" s="91"/>
      <c r="H721" s="92"/>
      <c r="I721" s="93"/>
      <c r="J721" s="94"/>
      <c r="K721" s="95"/>
      <c r="L721" s="93"/>
      <c r="M721" s="93"/>
      <c r="N721" s="93"/>
      <c r="O721" s="91"/>
      <c r="P721" s="62"/>
      <c r="Q721" s="93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>
      <c r="A722" s="89"/>
      <c r="B722" s="62"/>
      <c r="C722" s="90"/>
      <c r="D722" s="91"/>
      <c r="E722" s="62"/>
      <c r="F722" s="91"/>
      <c r="G722" s="91"/>
      <c r="H722" s="92"/>
      <c r="I722" s="93"/>
      <c r="J722" s="94"/>
      <c r="K722" s="95"/>
      <c r="L722" s="93"/>
      <c r="M722" s="93"/>
      <c r="N722" s="93"/>
      <c r="O722" s="91"/>
      <c r="P722" s="62"/>
      <c r="Q722" s="93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>
      <c r="A723" s="89"/>
      <c r="B723" s="62"/>
      <c r="C723" s="90"/>
      <c r="D723" s="91"/>
      <c r="E723" s="62"/>
      <c r="F723" s="91"/>
      <c r="G723" s="91"/>
      <c r="H723" s="92"/>
      <c r="I723" s="93"/>
      <c r="J723" s="94"/>
      <c r="K723" s="95"/>
      <c r="L723" s="93"/>
      <c r="M723" s="93"/>
      <c r="N723" s="93"/>
      <c r="O723" s="91"/>
      <c r="P723" s="62"/>
      <c r="Q723" s="93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>
      <c r="A724" s="89"/>
      <c r="B724" s="62"/>
      <c r="C724" s="90"/>
      <c r="D724" s="91"/>
      <c r="E724" s="62"/>
      <c r="F724" s="91"/>
      <c r="G724" s="91"/>
      <c r="H724" s="92"/>
      <c r="I724" s="93"/>
      <c r="J724" s="94"/>
      <c r="K724" s="95"/>
      <c r="L724" s="93"/>
      <c r="M724" s="93"/>
      <c r="N724" s="93"/>
      <c r="O724" s="91"/>
      <c r="P724" s="62"/>
      <c r="Q724" s="93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>
      <c r="A725" s="89"/>
      <c r="B725" s="62"/>
      <c r="C725" s="90"/>
      <c r="D725" s="91"/>
      <c r="E725" s="62"/>
      <c r="F725" s="91"/>
      <c r="G725" s="91"/>
      <c r="H725" s="92"/>
      <c r="I725" s="93"/>
      <c r="J725" s="94"/>
      <c r="K725" s="95"/>
      <c r="L725" s="93"/>
      <c r="M725" s="93"/>
      <c r="N725" s="93"/>
      <c r="O725" s="91"/>
      <c r="P725" s="62"/>
      <c r="Q725" s="93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>
      <c r="A726" s="89"/>
      <c r="B726" s="62"/>
      <c r="C726" s="90"/>
      <c r="D726" s="91"/>
      <c r="E726" s="62"/>
      <c r="F726" s="91"/>
      <c r="G726" s="91"/>
      <c r="H726" s="92"/>
      <c r="I726" s="93"/>
      <c r="J726" s="94"/>
      <c r="K726" s="95"/>
      <c r="L726" s="93"/>
      <c r="M726" s="93"/>
      <c r="N726" s="93"/>
      <c r="O726" s="91"/>
      <c r="P726" s="62"/>
      <c r="Q726" s="93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>
      <c r="A727" s="89"/>
      <c r="B727" s="62"/>
      <c r="C727" s="90"/>
      <c r="D727" s="91"/>
      <c r="E727" s="62"/>
      <c r="F727" s="91"/>
      <c r="G727" s="91"/>
      <c r="H727" s="92"/>
      <c r="I727" s="93"/>
      <c r="J727" s="94"/>
      <c r="K727" s="95"/>
      <c r="L727" s="93"/>
      <c r="M727" s="93"/>
      <c r="N727" s="93"/>
      <c r="O727" s="91"/>
      <c r="P727" s="62"/>
      <c r="Q727" s="93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>
      <c r="A728" s="89"/>
      <c r="B728" s="62"/>
      <c r="C728" s="90"/>
      <c r="D728" s="91"/>
      <c r="E728" s="62"/>
      <c r="F728" s="91"/>
      <c r="G728" s="91"/>
      <c r="H728" s="92"/>
      <c r="I728" s="93"/>
      <c r="J728" s="94"/>
      <c r="K728" s="95"/>
      <c r="L728" s="93"/>
      <c r="M728" s="93"/>
      <c r="N728" s="93"/>
      <c r="O728" s="91"/>
      <c r="P728" s="62"/>
      <c r="Q728" s="93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>
      <c r="A729" s="89"/>
      <c r="B729" s="62"/>
      <c r="C729" s="90"/>
      <c r="D729" s="91"/>
      <c r="E729" s="62"/>
      <c r="F729" s="91"/>
      <c r="G729" s="91"/>
      <c r="H729" s="92"/>
      <c r="I729" s="93"/>
      <c r="J729" s="94"/>
      <c r="K729" s="95"/>
      <c r="L729" s="93"/>
      <c r="M729" s="93"/>
      <c r="N729" s="93"/>
      <c r="O729" s="91"/>
      <c r="P729" s="62"/>
      <c r="Q729" s="93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>
      <c r="A730" s="89"/>
      <c r="B730" s="62"/>
      <c r="C730" s="90"/>
      <c r="D730" s="91"/>
      <c r="E730" s="62"/>
      <c r="F730" s="91"/>
      <c r="G730" s="91"/>
      <c r="H730" s="92"/>
      <c r="I730" s="93"/>
      <c r="J730" s="94"/>
      <c r="K730" s="95"/>
      <c r="L730" s="93"/>
      <c r="M730" s="93"/>
      <c r="N730" s="93"/>
      <c r="O730" s="91"/>
      <c r="P730" s="62"/>
      <c r="Q730" s="93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>
      <c r="A731" s="89"/>
      <c r="B731" s="62"/>
      <c r="C731" s="90"/>
      <c r="D731" s="91"/>
      <c r="E731" s="62"/>
      <c r="F731" s="91"/>
      <c r="G731" s="91"/>
      <c r="H731" s="92"/>
      <c r="I731" s="93"/>
      <c r="J731" s="94"/>
      <c r="K731" s="95"/>
      <c r="L731" s="93"/>
      <c r="M731" s="93"/>
      <c r="N731" s="93"/>
      <c r="O731" s="91"/>
      <c r="P731" s="62"/>
      <c r="Q731" s="93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>
      <c r="A732" s="89"/>
      <c r="B732" s="62"/>
      <c r="C732" s="90"/>
      <c r="D732" s="91"/>
      <c r="E732" s="62"/>
      <c r="F732" s="91"/>
      <c r="G732" s="91"/>
      <c r="H732" s="92"/>
      <c r="I732" s="93"/>
      <c r="J732" s="94"/>
      <c r="K732" s="95"/>
      <c r="L732" s="93"/>
      <c r="M732" s="93"/>
      <c r="N732" s="93"/>
      <c r="O732" s="91"/>
      <c r="P732" s="62"/>
      <c r="Q732" s="93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>
      <c r="A733" s="89"/>
      <c r="B733" s="62"/>
      <c r="C733" s="90"/>
      <c r="D733" s="91"/>
      <c r="E733" s="62"/>
      <c r="F733" s="91"/>
      <c r="G733" s="91"/>
      <c r="H733" s="92"/>
      <c r="I733" s="93"/>
      <c r="J733" s="94"/>
      <c r="K733" s="95"/>
      <c r="L733" s="93"/>
      <c r="M733" s="93"/>
      <c r="N733" s="93"/>
      <c r="O733" s="91"/>
      <c r="P733" s="62"/>
      <c r="Q733" s="93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>
      <c r="A734" s="89"/>
      <c r="B734" s="62"/>
      <c r="C734" s="90"/>
      <c r="D734" s="91"/>
      <c r="E734" s="62"/>
      <c r="F734" s="91"/>
      <c r="G734" s="91"/>
      <c r="H734" s="92"/>
      <c r="I734" s="93"/>
      <c r="J734" s="94"/>
      <c r="K734" s="95"/>
      <c r="L734" s="93"/>
      <c r="M734" s="93"/>
      <c r="N734" s="93"/>
      <c r="O734" s="91"/>
      <c r="P734" s="62"/>
      <c r="Q734" s="93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>
      <c r="A735" s="89"/>
      <c r="B735" s="62"/>
      <c r="C735" s="90"/>
      <c r="D735" s="91"/>
      <c r="E735" s="62"/>
      <c r="F735" s="91"/>
      <c r="G735" s="91"/>
      <c r="H735" s="92"/>
      <c r="I735" s="93"/>
      <c r="J735" s="94"/>
      <c r="K735" s="95"/>
      <c r="L735" s="93"/>
      <c r="M735" s="93"/>
      <c r="N735" s="93"/>
      <c r="O735" s="91"/>
      <c r="P735" s="62"/>
      <c r="Q735" s="93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>
      <c r="A736" s="89"/>
      <c r="B736" s="62"/>
      <c r="C736" s="90"/>
      <c r="D736" s="91"/>
      <c r="E736" s="62"/>
      <c r="F736" s="91"/>
      <c r="G736" s="91"/>
      <c r="H736" s="92"/>
      <c r="I736" s="93"/>
      <c r="J736" s="94"/>
      <c r="K736" s="95"/>
      <c r="L736" s="93"/>
      <c r="M736" s="93"/>
      <c r="N736" s="93"/>
      <c r="O736" s="91"/>
      <c r="P736" s="62"/>
      <c r="Q736" s="93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>
      <c r="A737" s="89"/>
      <c r="B737" s="62"/>
      <c r="C737" s="90"/>
      <c r="D737" s="91"/>
      <c r="E737" s="62"/>
      <c r="F737" s="91"/>
      <c r="G737" s="91"/>
      <c r="H737" s="92"/>
      <c r="I737" s="93"/>
      <c r="J737" s="94"/>
      <c r="K737" s="95"/>
      <c r="L737" s="93"/>
      <c r="M737" s="93"/>
      <c r="N737" s="93"/>
      <c r="O737" s="91"/>
      <c r="P737" s="62"/>
      <c r="Q737" s="93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>
      <c r="A738" s="89"/>
      <c r="B738" s="62"/>
      <c r="C738" s="90"/>
      <c r="D738" s="91"/>
      <c r="E738" s="62"/>
      <c r="F738" s="91"/>
      <c r="G738" s="91"/>
      <c r="H738" s="92"/>
      <c r="I738" s="93"/>
      <c r="J738" s="94"/>
      <c r="K738" s="95"/>
      <c r="L738" s="93"/>
      <c r="M738" s="93"/>
      <c r="N738" s="93"/>
      <c r="O738" s="91"/>
      <c r="P738" s="62"/>
      <c r="Q738" s="93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>
      <c r="A739" s="89"/>
      <c r="B739" s="62"/>
      <c r="C739" s="90"/>
      <c r="D739" s="91"/>
      <c r="E739" s="62"/>
      <c r="F739" s="91"/>
      <c r="G739" s="91"/>
      <c r="H739" s="92"/>
      <c r="I739" s="93"/>
      <c r="J739" s="94"/>
      <c r="K739" s="95"/>
      <c r="L739" s="93"/>
      <c r="M739" s="93"/>
      <c r="N739" s="93"/>
      <c r="O739" s="91"/>
      <c r="P739" s="62"/>
      <c r="Q739" s="93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>
      <c r="A740" s="89"/>
      <c r="B740" s="62"/>
      <c r="C740" s="90"/>
      <c r="D740" s="91"/>
      <c r="E740" s="62"/>
      <c r="F740" s="91"/>
      <c r="G740" s="91"/>
      <c r="H740" s="92"/>
      <c r="I740" s="93"/>
      <c r="J740" s="94"/>
      <c r="K740" s="95"/>
      <c r="L740" s="93"/>
      <c r="M740" s="93"/>
      <c r="N740" s="93"/>
      <c r="O740" s="91"/>
      <c r="P740" s="62"/>
      <c r="Q740" s="93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>
      <c r="A741" s="89"/>
      <c r="B741" s="62"/>
      <c r="C741" s="90"/>
      <c r="D741" s="91"/>
      <c r="E741" s="62"/>
      <c r="F741" s="91"/>
      <c r="G741" s="91"/>
      <c r="H741" s="92"/>
      <c r="I741" s="93"/>
      <c r="J741" s="94"/>
      <c r="K741" s="95"/>
      <c r="L741" s="93"/>
      <c r="M741" s="93"/>
      <c r="N741" s="93"/>
      <c r="O741" s="91"/>
      <c r="P741" s="62"/>
      <c r="Q741" s="93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>
      <c r="A742" s="89"/>
      <c r="B742" s="62"/>
      <c r="C742" s="90"/>
      <c r="D742" s="91"/>
      <c r="E742" s="62"/>
      <c r="F742" s="91"/>
      <c r="G742" s="91"/>
      <c r="H742" s="92"/>
      <c r="I742" s="93"/>
      <c r="J742" s="94"/>
      <c r="K742" s="95"/>
      <c r="L742" s="93"/>
      <c r="M742" s="93"/>
      <c r="N742" s="93"/>
      <c r="O742" s="91"/>
      <c r="P742" s="62"/>
      <c r="Q742" s="93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>
      <c r="A743" s="89"/>
      <c r="B743" s="62"/>
      <c r="C743" s="90"/>
      <c r="D743" s="91"/>
      <c r="E743" s="62"/>
      <c r="F743" s="91"/>
      <c r="G743" s="91"/>
      <c r="H743" s="92"/>
      <c r="I743" s="93"/>
      <c r="J743" s="94"/>
      <c r="K743" s="95"/>
      <c r="L743" s="93"/>
      <c r="M743" s="93"/>
      <c r="N743" s="93"/>
      <c r="O743" s="91"/>
      <c r="P743" s="62"/>
      <c r="Q743" s="93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>
      <c r="A744" s="89"/>
      <c r="B744" s="62"/>
      <c r="C744" s="90"/>
      <c r="D744" s="91"/>
      <c r="E744" s="62"/>
      <c r="F744" s="91"/>
      <c r="G744" s="91"/>
      <c r="H744" s="92"/>
      <c r="I744" s="93"/>
      <c r="J744" s="94"/>
      <c r="K744" s="95"/>
      <c r="L744" s="93"/>
      <c r="M744" s="93"/>
      <c r="N744" s="93"/>
      <c r="O744" s="91"/>
      <c r="P744" s="62"/>
      <c r="Q744" s="93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>
      <c r="A745" s="89"/>
      <c r="B745" s="62"/>
      <c r="C745" s="90"/>
      <c r="D745" s="91"/>
      <c r="E745" s="62"/>
      <c r="F745" s="91"/>
      <c r="G745" s="91"/>
      <c r="H745" s="92"/>
      <c r="I745" s="93"/>
      <c r="J745" s="94"/>
      <c r="K745" s="95"/>
      <c r="L745" s="93"/>
      <c r="M745" s="93"/>
      <c r="N745" s="93"/>
      <c r="O745" s="91"/>
      <c r="P745" s="62"/>
      <c r="Q745" s="93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>
      <c r="A746" s="89"/>
      <c r="B746" s="62"/>
      <c r="C746" s="90"/>
      <c r="D746" s="91"/>
      <c r="E746" s="62"/>
      <c r="F746" s="91"/>
      <c r="G746" s="91"/>
      <c r="H746" s="92"/>
      <c r="I746" s="93"/>
      <c r="J746" s="94"/>
      <c r="K746" s="95"/>
      <c r="L746" s="93"/>
      <c r="M746" s="93"/>
      <c r="N746" s="93"/>
      <c r="O746" s="91"/>
      <c r="P746" s="62"/>
      <c r="Q746" s="93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>
      <c r="A747" s="89"/>
      <c r="B747" s="62"/>
      <c r="C747" s="90"/>
      <c r="D747" s="91"/>
      <c r="E747" s="62"/>
      <c r="F747" s="91"/>
      <c r="G747" s="91"/>
      <c r="H747" s="92"/>
      <c r="I747" s="93"/>
      <c r="J747" s="94"/>
      <c r="K747" s="95"/>
      <c r="L747" s="93"/>
      <c r="M747" s="93"/>
      <c r="N747" s="93"/>
      <c r="O747" s="91"/>
      <c r="P747" s="62"/>
      <c r="Q747" s="93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>
      <c r="A748" s="89"/>
      <c r="B748" s="62"/>
      <c r="C748" s="90"/>
      <c r="D748" s="91"/>
      <c r="E748" s="62"/>
      <c r="F748" s="91"/>
      <c r="G748" s="91"/>
      <c r="H748" s="92"/>
      <c r="I748" s="93"/>
      <c r="J748" s="94"/>
      <c r="K748" s="95"/>
      <c r="L748" s="93"/>
      <c r="M748" s="93"/>
      <c r="N748" s="93"/>
      <c r="O748" s="91"/>
      <c r="P748" s="62"/>
      <c r="Q748" s="93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>
      <c r="A749" s="89"/>
      <c r="B749" s="62"/>
      <c r="C749" s="90"/>
      <c r="D749" s="91"/>
      <c r="E749" s="62"/>
      <c r="F749" s="91"/>
      <c r="G749" s="91"/>
      <c r="H749" s="92"/>
      <c r="I749" s="93"/>
      <c r="J749" s="94"/>
      <c r="K749" s="95"/>
      <c r="L749" s="93"/>
      <c r="M749" s="93"/>
      <c r="N749" s="93"/>
      <c r="O749" s="91"/>
      <c r="P749" s="62"/>
      <c r="Q749" s="93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>
      <c r="A750" s="89"/>
      <c r="B750" s="62"/>
      <c r="C750" s="90"/>
      <c r="D750" s="91"/>
      <c r="E750" s="62"/>
      <c r="F750" s="91"/>
      <c r="G750" s="91"/>
      <c r="H750" s="92"/>
      <c r="I750" s="93"/>
      <c r="J750" s="94"/>
      <c r="K750" s="95"/>
      <c r="L750" s="93"/>
      <c r="M750" s="93"/>
      <c r="N750" s="93"/>
      <c r="O750" s="91"/>
      <c r="P750" s="62"/>
      <c r="Q750" s="93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>
      <c r="A751" s="89"/>
      <c r="B751" s="62"/>
      <c r="C751" s="90"/>
      <c r="D751" s="91"/>
      <c r="E751" s="62"/>
      <c r="F751" s="91"/>
      <c r="G751" s="91"/>
      <c r="H751" s="92"/>
      <c r="I751" s="93"/>
      <c r="J751" s="94"/>
      <c r="K751" s="95"/>
      <c r="L751" s="93"/>
      <c r="M751" s="93"/>
      <c r="N751" s="93"/>
      <c r="O751" s="91"/>
      <c r="P751" s="62"/>
      <c r="Q751" s="93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>
      <c r="A752" s="89"/>
      <c r="B752" s="62"/>
      <c r="C752" s="90"/>
      <c r="D752" s="91"/>
      <c r="E752" s="62"/>
      <c r="F752" s="91"/>
      <c r="G752" s="91"/>
      <c r="H752" s="92"/>
      <c r="I752" s="93"/>
      <c r="J752" s="94"/>
      <c r="K752" s="95"/>
      <c r="L752" s="93"/>
      <c r="M752" s="93"/>
      <c r="N752" s="93"/>
      <c r="O752" s="91"/>
      <c r="P752" s="62"/>
      <c r="Q752" s="93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>
      <c r="A753" s="89"/>
      <c r="B753" s="62"/>
      <c r="C753" s="90"/>
      <c r="D753" s="91"/>
      <c r="E753" s="62"/>
      <c r="F753" s="91"/>
      <c r="G753" s="91"/>
      <c r="H753" s="92"/>
      <c r="I753" s="93"/>
      <c r="J753" s="94"/>
      <c r="K753" s="95"/>
      <c r="L753" s="93"/>
      <c r="M753" s="93"/>
      <c r="N753" s="93"/>
      <c r="O753" s="91"/>
      <c r="P753" s="62"/>
      <c r="Q753" s="93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>
      <c r="A754" s="89"/>
      <c r="B754" s="62"/>
      <c r="C754" s="90"/>
      <c r="D754" s="91"/>
      <c r="E754" s="62"/>
      <c r="F754" s="91"/>
      <c r="G754" s="91"/>
      <c r="H754" s="92"/>
      <c r="I754" s="93"/>
      <c r="J754" s="94"/>
      <c r="K754" s="95"/>
      <c r="L754" s="93"/>
      <c r="M754" s="93"/>
      <c r="N754" s="93"/>
      <c r="O754" s="91"/>
      <c r="P754" s="62"/>
      <c r="Q754" s="93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>
      <c r="A755" s="89"/>
      <c r="B755" s="62"/>
      <c r="C755" s="90"/>
      <c r="D755" s="91"/>
      <c r="E755" s="62"/>
      <c r="F755" s="91"/>
      <c r="G755" s="91"/>
      <c r="H755" s="92"/>
      <c r="I755" s="93"/>
      <c r="J755" s="94"/>
      <c r="K755" s="95"/>
      <c r="L755" s="93"/>
      <c r="M755" s="93"/>
      <c r="N755" s="93"/>
      <c r="O755" s="91"/>
      <c r="P755" s="62"/>
      <c r="Q755" s="93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>
      <c r="A756" s="89"/>
      <c r="B756" s="62"/>
      <c r="C756" s="90"/>
      <c r="D756" s="91"/>
      <c r="E756" s="62"/>
      <c r="F756" s="91"/>
      <c r="G756" s="91"/>
      <c r="H756" s="92"/>
      <c r="I756" s="93"/>
      <c r="J756" s="94"/>
      <c r="K756" s="95"/>
      <c r="L756" s="93"/>
      <c r="M756" s="93"/>
      <c r="N756" s="93"/>
      <c r="O756" s="91"/>
      <c r="P756" s="62"/>
      <c r="Q756" s="93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>
      <c r="A757" s="89"/>
      <c r="B757" s="62"/>
      <c r="C757" s="90"/>
      <c r="D757" s="91"/>
      <c r="E757" s="62"/>
      <c r="F757" s="91"/>
      <c r="G757" s="91"/>
      <c r="H757" s="92"/>
      <c r="I757" s="93"/>
      <c r="J757" s="94"/>
      <c r="K757" s="95"/>
      <c r="L757" s="93"/>
      <c r="M757" s="93"/>
      <c r="N757" s="93"/>
      <c r="O757" s="91"/>
      <c r="P757" s="62"/>
      <c r="Q757" s="93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>
      <c r="A758" s="89"/>
      <c r="B758" s="62"/>
      <c r="C758" s="90"/>
      <c r="D758" s="91"/>
      <c r="E758" s="62"/>
      <c r="F758" s="91"/>
      <c r="G758" s="91"/>
      <c r="H758" s="92"/>
      <c r="I758" s="93"/>
      <c r="J758" s="94"/>
      <c r="K758" s="95"/>
      <c r="L758" s="93"/>
      <c r="M758" s="93"/>
      <c r="N758" s="93"/>
      <c r="O758" s="91"/>
      <c r="P758" s="62"/>
      <c r="Q758" s="93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>
      <c r="A759" s="89"/>
      <c r="B759" s="62"/>
      <c r="C759" s="90"/>
      <c r="D759" s="91"/>
      <c r="E759" s="62"/>
      <c r="F759" s="91"/>
      <c r="G759" s="91"/>
      <c r="H759" s="92"/>
      <c r="I759" s="93"/>
      <c r="J759" s="94"/>
      <c r="K759" s="95"/>
      <c r="L759" s="93"/>
      <c r="M759" s="93"/>
      <c r="N759" s="93"/>
      <c r="O759" s="91"/>
      <c r="P759" s="62"/>
      <c r="Q759" s="93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>
      <c r="A760" s="89"/>
      <c r="B760" s="62"/>
      <c r="C760" s="90"/>
      <c r="D760" s="91"/>
      <c r="E760" s="62"/>
      <c r="F760" s="91"/>
      <c r="G760" s="91"/>
      <c r="H760" s="92"/>
      <c r="I760" s="93"/>
      <c r="J760" s="94"/>
      <c r="K760" s="95"/>
      <c r="L760" s="93"/>
      <c r="M760" s="93"/>
      <c r="N760" s="93"/>
      <c r="O760" s="91"/>
      <c r="P760" s="62"/>
      <c r="Q760" s="93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>
      <c r="A761" s="89"/>
      <c r="B761" s="62"/>
      <c r="C761" s="90"/>
      <c r="D761" s="91"/>
      <c r="E761" s="62"/>
      <c r="F761" s="91"/>
      <c r="G761" s="91"/>
      <c r="H761" s="92"/>
      <c r="I761" s="93"/>
      <c r="J761" s="94"/>
      <c r="K761" s="95"/>
      <c r="L761" s="93"/>
      <c r="M761" s="93"/>
      <c r="N761" s="93"/>
      <c r="O761" s="91"/>
      <c r="P761" s="62"/>
      <c r="Q761" s="93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>
      <c r="A762" s="89"/>
      <c r="B762" s="62"/>
      <c r="C762" s="90"/>
      <c r="D762" s="91"/>
      <c r="E762" s="62"/>
      <c r="F762" s="91"/>
      <c r="G762" s="91"/>
      <c r="H762" s="92"/>
      <c r="I762" s="93"/>
      <c r="J762" s="94"/>
      <c r="K762" s="95"/>
      <c r="L762" s="93"/>
      <c r="M762" s="93"/>
      <c r="N762" s="93"/>
      <c r="O762" s="91"/>
      <c r="P762" s="62"/>
      <c r="Q762" s="93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>
      <c r="A763" s="89"/>
      <c r="B763" s="62"/>
      <c r="C763" s="90"/>
      <c r="D763" s="91"/>
      <c r="E763" s="62"/>
      <c r="F763" s="91"/>
      <c r="G763" s="91"/>
      <c r="H763" s="92"/>
      <c r="I763" s="93"/>
      <c r="J763" s="94"/>
      <c r="K763" s="95"/>
      <c r="L763" s="93"/>
      <c r="M763" s="93"/>
      <c r="N763" s="93"/>
      <c r="O763" s="91"/>
      <c r="P763" s="62"/>
      <c r="Q763" s="93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>
      <c r="A764" s="89"/>
      <c r="B764" s="62"/>
      <c r="C764" s="90"/>
      <c r="D764" s="91"/>
      <c r="E764" s="62"/>
      <c r="F764" s="91"/>
      <c r="G764" s="91"/>
      <c r="H764" s="92"/>
      <c r="I764" s="93"/>
      <c r="J764" s="94"/>
      <c r="K764" s="95"/>
      <c r="L764" s="93"/>
      <c r="M764" s="93"/>
      <c r="N764" s="93"/>
      <c r="O764" s="91"/>
      <c r="P764" s="62"/>
      <c r="Q764" s="93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>
      <c r="A765" s="89"/>
      <c r="B765" s="62"/>
      <c r="C765" s="90"/>
      <c r="D765" s="91"/>
      <c r="E765" s="62"/>
      <c r="F765" s="91"/>
      <c r="G765" s="91"/>
      <c r="H765" s="92"/>
      <c r="I765" s="93"/>
      <c r="J765" s="94"/>
      <c r="K765" s="95"/>
      <c r="L765" s="93"/>
      <c r="M765" s="93"/>
      <c r="N765" s="93"/>
      <c r="O765" s="91"/>
      <c r="P765" s="62"/>
      <c r="Q765" s="93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>
      <c r="A766" s="89"/>
      <c r="B766" s="62"/>
      <c r="C766" s="90"/>
      <c r="D766" s="91"/>
      <c r="E766" s="62"/>
      <c r="F766" s="91"/>
      <c r="G766" s="91"/>
      <c r="H766" s="92"/>
      <c r="I766" s="93"/>
      <c r="J766" s="94"/>
      <c r="K766" s="95"/>
      <c r="L766" s="93"/>
      <c r="M766" s="93"/>
      <c r="N766" s="93"/>
      <c r="O766" s="91"/>
      <c r="P766" s="62"/>
      <c r="Q766" s="93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>
      <c r="A767" s="89"/>
      <c r="B767" s="62"/>
      <c r="C767" s="90"/>
      <c r="D767" s="91"/>
      <c r="E767" s="62"/>
      <c r="F767" s="91"/>
      <c r="G767" s="91"/>
      <c r="H767" s="92"/>
      <c r="I767" s="93"/>
      <c r="J767" s="94"/>
      <c r="K767" s="95"/>
      <c r="L767" s="93"/>
      <c r="M767" s="93"/>
      <c r="N767" s="93"/>
      <c r="O767" s="91"/>
      <c r="P767" s="62"/>
      <c r="Q767" s="93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>
      <c r="A768" s="89"/>
      <c r="B768" s="62"/>
      <c r="C768" s="90"/>
      <c r="D768" s="91"/>
      <c r="E768" s="62"/>
      <c r="F768" s="91"/>
      <c r="G768" s="91"/>
      <c r="H768" s="92"/>
      <c r="I768" s="93"/>
      <c r="J768" s="94"/>
      <c r="K768" s="95"/>
      <c r="L768" s="93"/>
      <c r="M768" s="93"/>
      <c r="N768" s="93"/>
      <c r="O768" s="91"/>
      <c r="P768" s="62"/>
      <c r="Q768" s="93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>
      <c r="A769" s="89"/>
      <c r="B769" s="62"/>
      <c r="C769" s="90"/>
      <c r="D769" s="91"/>
      <c r="E769" s="62"/>
      <c r="F769" s="91"/>
      <c r="G769" s="91"/>
      <c r="H769" s="92"/>
      <c r="I769" s="93"/>
      <c r="J769" s="94"/>
      <c r="K769" s="95"/>
      <c r="L769" s="93"/>
      <c r="M769" s="93"/>
      <c r="N769" s="93"/>
      <c r="O769" s="91"/>
      <c r="P769" s="62"/>
      <c r="Q769" s="93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>
      <c r="A770" s="89"/>
      <c r="B770" s="62"/>
      <c r="C770" s="90"/>
      <c r="D770" s="91"/>
      <c r="E770" s="62"/>
      <c r="F770" s="91"/>
      <c r="G770" s="91"/>
      <c r="H770" s="92"/>
      <c r="I770" s="93"/>
      <c r="J770" s="94"/>
      <c r="K770" s="95"/>
      <c r="L770" s="93"/>
      <c r="M770" s="93"/>
      <c r="N770" s="93"/>
      <c r="O770" s="91"/>
      <c r="P770" s="62"/>
      <c r="Q770" s="93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>
      <c r="A771" s="89"/>
      <c r="B771" s="62"/>
      <c r="C771" s="90"/>
      <c r="D771" s="91"/>
      <c r="E771" s="62"/>
      <c r="F771" s="91"/>
      <c r="G771" s="91"/>
      <c r="H771" s="92"/>
      <c r="I771" s="93"/>
      <c r="J771" s="94"/>
      <c r="K771" s="95"/>
      <c r="L771" s="93"/>
      <c r="M771" s="93"/>
      <c r="N771" s="93"/>
      <c r="O771" s="91"/>
      <c r="P771" s="62"/>
      <c r="Q771" s="93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>
      <c r="A772" s="89"/>
      <c r="B772" s="62"/>
      <c r="C772" s="90"/>
      <c r="D772" s="91"/>
      <c r="E772" s="62"/>
      <c r="F772" s="91"/>
      <c r="G772" s="91"/>
      <c r="H772" s="92"/>
      <c r="I772" s="93"/>
      <c r="J772" s="94"/>
      <c r="K772" s="95"/>
      <c r="L772" s="93"/>
      <c r="M772" s="93"/>
      <c r="N772" s="93"/>
      <c r="O772" s="91"/>
      <c r="P772" s="62"/>
      <c r="Q772" s="93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>
      <c r="A773" s="89"/>
      <c r="B773" s="62"/>
      <c r="C773" s="90"/>
      <c r="D773" s="91"/>
      <c r="E773" s="62"/>
      <c r="F773" s="91"/>
      <c r="G773" s="91"/>
      <c r="H773" s="92"/>
      <c r="I773" s="93"/>
      <c r="J773" s="94"/>
      <c r="K773" s="95"/>
      <c r="L773" s="93"/>
      <c r="M773" s="93"/>
      <c r="N773" s="93"/>
      <c r="O773" s="91"/>
      <c r="P773" s="62"/>
      <c r="Q773" s="93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>
      <c r="A774" s="89"/>
      <c r="B774" s="62"/>
      <c r="C774" s="90"/>
      <c r="D774" s="91"/>
      <c r="E774" s="62"/>
      <c r="F774" s="91"/>
      <c r="G774" s="91"/>
      <c r="H774" s="92"/>
      <c r="I774" s="93"/>
      <c r="J774" s="94"/>
      <c r="K774" s="95"/>
      <c r="L774" s="93"/>
      <c r="M774" s="93"/>
      <c r="N774" s="93"/>
      <c r="O774" s="91"/>
      <c r="P774" s="62"/>
      <c r="Q774" s="93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>
      <c r="A775" s="89"/>
      <c r="B775" s="62"/>
      <c r="C775" s="90"/>
      <c r="D775" s="91"/>
      <c r="E775" s="62"/>
      <c r="F775" s="91"/>
      <c r="G775" s="91"/>
      <c r="H775" s="92"/>
      <c r="I775" s="93"/>
      <c r="J775" s="94"/>
      <c r="K775" s="95"/>
      <c r="L775" s="93"/>
      <c r="M775" s="93"/>
      <c r="N775" s="93"/>
      <c r="O775" s="91"/>
      <c r="P775" s="62"/>
      <c r="Q775" s="93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>
      <c r="A776" s="89"/>
      <c r="B776" s="62"/>
      <c r="C776" s="90"/>
      <c r="D776" s="91"/>
      <c r="E776" s="62"/>
      <c r="F776" s="91"/>
      <c r="G776" s="91"/>
      <c r="H776" s="92"/>
      <c r="I776" s="93"/>
      <c r="J776" s="94"/>
      <c r="K776" s="95"/>
      <c r="L776" s="93"/>
      <c r="M776" s="93"/>
      <c r="N776" s="93"/>
      <c r="O776" s="91"/>
      <c r="P776" s="62"/>
      <c r="Q776" s="93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>
      <c r="A777" s="89"/>
      <c r="B777" s="62"/>
      <c r="C777" s="90"/>
      <c r="D777" s="91"/>
      <c r="E777" s="62"/>
      <c r="F777" s="91"/>
      <c r="G777" s="91"/>
      <c r="H777" s="92"/>
      <c r="I777" s="93"/>
      <c r="J777" s="94"/>
      <c r="K777" s="95"/>
      <c r="L777" s="93"/>
      <c r="M777" s="93"/>
      <c r="N777" s="93"/>
      <c r="O777" s="91"/>
      <c r="P777" s="62"/>
      <c r="Q777" s="93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>
      <c r="A778" s="89"/>
      <c r="B778" s="62"/>
      <c r="C778" s="90"/>
      <c r="D778" s="91"/>
      <c r="E778" s="62"/>
      <c r="F778" s="91"/>
      <c r="G778" s="91"/>
      <c r="H778" s="92"/>
      <c r="I778" s="93"/>
      <c r="J778" s="94"/>
      <c r="K778" s="95"/>
      <c r="L778" s="93"/>
      <c r="M778" s="93"/>
      <c r="N778" s="93"/>
      <c r="O778" s="91"/>
      <c r="P778" s="62"/>
      <c r="Q778" s="93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>
      <c r="A779" s="89"/>
      <c r="B779" s="62"/>
      <c r="C779" s="90"/>
      <c r="D779" s="91"/>
      <c r="E779" s="62"/>
      <c r="F779" s="91"/>
      <c r="G779" s="91"/>
      <c r="H779" s="92"/>
      <c r="I779" s="93"/>
      <c r="J779" s="94"/>
      <c r="K779" s="95"/>
      <c r="L779" s="93"/>
      <c r="M779" s="93"/>
      <c r="N779" s="93"/>
      <c r="O779" s="91"/>
      <c r="P779" s="62"/>
      <c r="Q779" s="93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>
      <c r="A780" s="89"/>
      <c r="B780" s="62"/>
      <c r="C780" s="90"/>
      <c r="D780" s="91"/>
      <c r="E780" s="62"/>
      <c r="F780" s="91"/>
      <c r="G780" s="91"/>
      <c r="H780" s="92"/>
      <c r="I780" s="93"/>
      <c r="J780" s="94"/>
      <c r="K780" s="95"/>
      <c r="L780" s="93"/>
      <c r="M780" s="93"/>
      <c r="N780" s="93"/>
      <c r="O780" s="91"/>
      <c r="P780" s="62"/>
      <c r="Q780" s="93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>
      <c r="A781" s="89"/>
      <c r="B781" s="62"/>
      <c r="C781" s="90"/>
      <c r="D781" s="91"/>
      <c r="E781" s="62"/>
      <c r="F781" s="91"/>
      <c r="G781" s="91"/>
      <c r="H781" s="92"/>
      <c r="I781" s="93"/>
      <c r="J781" s="94"/>
      <c r="K781" s="95"/>
      <c r="L781" s="93"/>
      <c r="M781" s="93"/>
      <c r="N781" s="93"/>
      <c r="O781" s="91"/>
      <c r="P781" s="62"/>
      <c r="Q781" s="93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>
      <c r="A782" s="89"/>
      <c r="B782" s="62"/>
      <c r="C782" s="90"/>
      <c r="D782" s="91"/>
      <c r="E782" s="62"/>
      <c r="F782" s="91"/>
      <c r="G782" s="91"/>
      <c r="H782" s="92"/>
      <c r="I782" s="93"/>
      <c r="J782" s="94"/>
      <c r="K782" s="95"/>
      <c r="L782" s="93"/>
      <c r="M782" s="93"/>
      <c r="N782" s="93"/>
      <c r="O782" s="91"/>
      <c r="P782" s="62"/>
      <c r="Q782" s="93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>
      <c r="A783" s="89"/>
      <c r="B783" s="62"/>
      <c r="C783" s="90"/>
      <c r="D783" s="91"/>
      <c r="E783" s="62"/>
      <c r="F783" s="91"/>
      <c r="G783" s="91"/>
      <c r="H783" s="92"/>
      <c r="I783" s="93"/>
      <c r="J783" s="94"/>
      <c r="K783" s="95"/>
      <c r="L783" s="93"/>
      <c r="M783" s="93"/>
      <c r="N783" s="93"/>
      <c r="O783" s="91"/>
      <c r="P783" s="62"/>
      <c r="Q783" s="93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>
      <c r="A784" s="89"/>
      <c r="B784" s="62"/>
      <c r="C784" s="90"/>
      <c r="D784" s="91"/>
      <c r="E784" s="62"/>
      <c r="F784" s="91"/>
      <c r="G784" s="91"/>
      <c r="H784" s="92"/>
      <c r="I784" s="93"/>
      <c r="J784" s="94"/>
      <c r="K784" s="95"/>
      <c r="L784" s="93"/>
      <c r="M784" s="93"/>
      <c r="N784" s="93"/>
      <c r="O784" s="91"/>
      <c r="P784" s="62"/>
      <c r="Q784" s="93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>
      <c r="A785" s="89"/>
      <c r="B785" s="62"/>
      <c r="C785" s="90"/>
      <c r="D785" s="91"/>
      <c r="E785" s="62"/>
      <c r="F785" s="91"/>
      <c r="G785" s="91"/>
      <c r="H785" s="92"/>
      <c r="I785" s="93"/>
      <c r="J785" s="94"/>
      <c r="K785" s="95"/>
      <c r="L785" s="93"/>
      <c r="M785" s="93"/>
      <c r="N785" s="93"/>
      <c r="O785" s="91"/>
      <c r="P785" s="62"/>
      <c r="Q785" s="93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>
      <c r="A786" s="89"/>
      <c r="B786" s="62"/>
      <c r="C786" s="90"/>
      <c r="D786" s="91"/>
      <c r="E786" s="62"/>
      <c r="F786" s="91"/>
      <c r="G786" s="91"/>
      <c r="H786" s="92"/>
      <c r="I786" s="93"/>
      <c r="J786" s="94"/>
      <c r="K786" s="95"/>
      <c r="L786" s="93"/>
      <c r="M786" s="93"/>
      <c r="N786" s="93"/>
      <c r="O786" s="91"/>
      <c r="P786" s="62"/>
      <c r="Q786" s="93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>
      <c r="A787" s="89"/>
      <c r="B787" s="62"/>
      <c r="C787" s="90"/>
      <c r="D787" s="91"/>
      <c r="E787" s="62"/>
      <c r="F787" s="91"/>
      <c r="G787" s="91"/>
      <c r="H787" s="92"/>
      <c r="I787" s="93"/>
      <c r="J787" s="94"/>
      <c r="K787" s="95"/>
      <c r="L787" s="93"/>
      <c r="M787" s="93"/>
      <c r="N787" s="93"/>
      <c r="O787" s="91"/>
      <c r="P787" s="62"/>
      <c r="Q787" s="93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>
      <c r="A788" s="89"/>
      <c r="B788" s="62"/>
      <c r="C788" s="90"/>
      <c r="D788" s="91"/>
      <c r="E788" s="62"/>
      <c r="F788" s="91"/>
      <c r="G788" s="91"/>
      <c r="H788" s="92"/>
      <c r="I788" s="93"/>
      <c r="J788" s="94"/>
      <c r="K788" s="95"/>
      <c r="L788" s="93"/>
      <c r="M788" s="93"/>
      <c r="N788" s="93"/>
      <c r="O788" s="91"/>
      <c r="P788" s="62"/>
      <c r="Q788" s="93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>
      <c r="A789" s="89"/>
      <c r="B789" s="62"/>
      <c r="C789" s="90"/>
      <c r="D789" s="91"/>
      <c r="E789" s="62"/>
      <c r="F789" s="91"/>
      <c r="G789" s="91"/>
      <c r="H789" s="92"/>
      <c r="I789" s="93"/>
      <c r="J789" s="94"/>
      <c r="K789" s="95"/>
      <c r="L789" s="93"/>
      <c r="M789" s="93"/>
      <c r="N789" s="93"/>
      <c r="O789" s="91"/>
      <c r="P789" s="62"/>
      <c r="Q789" s="93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>
      <c r="A790" s="89"/>
      <c r="B790" s="62"/>
      <c r="C790" s="90"/>
      <c r="D790" s="91"/>
      <c r="E790" s="62"/>
      <c r="F790" s="91"/>
      <c r="G790" s="91"/>
      <c r="H790" s="92"/>
      <c r="I790" s="93"/>
      <c r="J790" s="94"/>
      <c r="K790" s="95"/>
      <c r="L790" s="93"/>
      <c r="M790" s="93"/>
      <c r="N790" s="93"/>
      <c r="O790" s="91"/>
      <c r="P790" s="62"/>
      <c r="Q790" s="93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>
      <c r="A791" s="89"/>
      <c r="B791" s="62"/>
      <c r="C791" s="90"/>
      <c r="D791" s="91"/>
      <c r="E791" s="62"/>
      <c r="F791" s="91"/>
      <c r="G791" s="91"/>
      <c r="H791" s="92"/>
      <c r="I791" s="93"/>
      <c r="J791" s="94"/>
      <c r="K791" s="95"/>
      <c r="L791" s="93"/>
      <c r="M791" s="93"/>
      <c r="N791" s="93"/>
      <c r="O791" s="91"/>
      <c r="P791" s="62"/>
      <c r="Q791" s="93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>
      <c r="A792" s="89"/>
      <c r="B792" s="62"/>
      <c r="C792" s="90"/>
      <c r="D792" s="91"/>
      <c r="E792" s="62"/>
      <c r="F792" s="91"/>
      <c r="G792" s="91"/>
      <c r="H792" s="92"/>
      <c r="I792" s="93"/>
      <c r="J792" s="94"/>
      <c r="K792" s="95"/>
      <c r="L792" s="93"/>
      <c r="M792" s="93"/>
      <c r="N792" s="93"/>
      <c r="O792" s="91"/>
      <c r="P792" s="62"/>
      <c r="Q792" s="93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>
      <c r="A793" s="89"/>
      <c r="B793" s="62"/>
      <c r="C793" s="90"/>
      <c r="D793" s="91"/>
      <c r="E793" s="62"/>
      <c r="F793" s="91"/>
      <c r="G793" s="91"/>
      <c r="H793" s="92"/>
      <c r="I793" s="93"/>
      <c r="J793" s="94"/>
      <c r="K793" s="95"/>
      <c r="L793" s="93"/>
      <c r="M793" s="93"/>
      <c r="N793" s="93"/>
      <c r="O793" s="91"/>
      <c r="P793" s="62"/>
      <c r="Q793" s="93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>
      <c r="A794" s="89"/>
      <c r="B794" s="62"/>
      <c r="C794" s="90"/>
      <c r="D794" s="91"/>
      <c r="E794" s="62"/>
      <c r="F794" s="91"/>
      <c r="G794" s="91"/>
      <c r="H794" s="92"/>
      <c r="I794" s="93"/>
      <c r="J794" s="94"/>
      <c r="K794" s="95"/>
      <c r="L794" s="93"/>
      <c r="M794" s="93"/>
      <c r="N794" s="93"/>
      <c r="O794" s="91"/>
      <c r="P794" s="62"/>
      <c r="Q794" s="93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>
      <c r="A795" s="89"/>
      <c r="B795" s="62"/>
      <c r="C795" s="90"/>
      <c r="D795" s="91"/>
      <c r="E795" s="62"/>
      <c r="F795" s="91"/>
      <c r="G795" s="91"/>
      <c r="H795" s="92"/>
      <c r="I795" s="93"/>
      <c r="J795" s="94"/>
      <c r="K795" s="95"/>
      <c r="L795" s="93"/>
      <c r="M795" s="93"/>
      <c r="N795" s="93"/>
      <c r="O795" s="91"/>
      <c r="P795" s="62"/>
      <c r="Q795" s="93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>
      <c r="A796" s="89"/>
      <c r="B796" s="62"/>
      <c r="C796" s="90"/>
      <c r="D796" s="91"/>
      <c r="E796" s="62"/>
      <c r="F796" s="91"/>
      <c r="G796" s="91"/>
      <c r="H796" s="92"/>
      <c r="I796" s="93"/>
      <c r="J796" s="94"/>
      <c r="K796" s="95"/>
      <c r="L796" s="93"/>
      <c r="M796" s="93"/>
      <c r="N796" s="93"/>
      <c r="O796" s="91"/>
      <c r="P796" s="62"/>
      <c r="Q796" s="93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>
      <c r="A797" s="89"/>
      <c r="B797" s="62"/>
      <c r="C797" s="90"/>
      <c r="D797" s="91"/>
      <c r="E797" s="62"/>
      <c r="F797" s="91"/>
      <c r="G797" s="91"/>
      <c r="H797" s="92"/>
      <c r="I797" s="93"/>
      <c r="J797" s="94"/>
      <c r="K797" s="95"/>
      <c r="L797" s="93"/>
      <c r="M797" s="93"/>
      <c r="N797" s="93"/>
      <c r="O797" s="91"/>
      <c r="P797" s="62"/>
      <c r="Q797" s="93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>
      <c r="A798" s="89"/>
      <c r="B798" s="62"/>
      <c r="C798" s="90"/>
      <c r="D798" s="91"/>
      <c r="E798" s="62"/>
      <c r="F798" s="91"/>
      <c r="G798" s="91"/>
      <c r="H798" s="92"/>
      <c r="I798" s="93"/>
      <c r="J798" s="94"/>
      <c r="K798" s="95"/>
      <c r="L798" s="93"/>
      <c r="M798" s="93"/>
      <c r="N798" s="93"/>
      <c r="O798" s="91"/>
      <c r="P798" s="62"/>
      <c r="Q798" s="93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>
      <c r="A799" s="89"/>
      <c r="B799" s="62"/>
      <c r="C799" s="90"/>
      <c r="D799" s="91"/>
      <c r="E799" s="62"/>
      <c r="F799" s="91"/>
      <c r="G799" s="91"/>
      <c r="H799" s="92"/>
      <c r="I799" s="93"/>
      <c r="J799" s="94"/>
      <c r="K799" s="95"/>
      <c r="L799" s="93"/>
      <c r="M799" s="93"/>
      <c r="N799" s="93"/>
      <c r="O799" s="91"/>
      <c r="P799" s="62"/>
      <c r="Q799" s="93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>
      <c r="A800" s="89"/>
      <c r="B800" s="62"/>
      <c r="C800" s="90"/>
      <c r="D800" s="91"/>
      <c r="E800" s="62"/>
      <c r="F800" s="91"/>
      <c r="G800" s="91"/>
      <c r="H800" s="92"/>
      <c r="I800" s="93"/>
      <c r="J800" s="94"/>
      <c r="K800" s="95"/>
      <c r="L800" s="93"/>
      <c r="M800" s="93"/>
      <c r="N800" s="93"/>
      <c r="O800" s="91"/>
      <c r="P800" s="62"/>
      <c r="Q800" s="93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>
      <c r="A801" s="89"/>
      <c r="B801" s="62"/>
      <c r="C801" s="90"/>
      <c r="D801" s="91"/>
      <c r="E801" s="62"/>
      <c r="F801" s="91"/>
      <c r="G801" s="91"/>
      <c r="H801" s="92"/>
      <c r="I801" s="93"/>
      <c r="J801" s="94"/>
      <c r="K801" s="95"/>
      <c r="L801" s="93"/>
      <c r="M801" s="93"/>
      <c r="N801" s="93"/>
      <c r="O801" s="91"/>
      <c r="P801" s="62"/>
      <c r="Q801" s="93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>
      <c r="A802" s="89"/>
      <c r="B802" s="62"/>
      <c r="C802" s="90"/>
      <c r="D802" s="91"/>
      <c r="E802" s="62"/>
      <c r="F802" s="91"/>
      <c r="G802" s="91"/>
      <c r="H802" s="92"/>
      <c r="I802" s="93"/>
      <c r="J802" s="94"/>
      <c r="K802" s="95"/>
      <c r="L802" s="93"/>
      <c r="M802" s="93"/>
      <c r="N802" s="93"/>
      <c r="O802" s="91"/>
      <c r="P802" s="62"/>
      <c r="Q802" s="93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>
      <c r="A803" s="89"/>
      <c r="B803" s="62"/>
      <c r="C803" s="90"/>
      <c r="D803" s="91"/>
      <c r="E803" s="62"/>
      <c r="F803" s="91"/>
      <c r="G803" s="91"/>
      <c r="H803" s="92"/>
      <c r="I803" s="93"/>
      <c r="J803" s="94"/>
      <c r="K803" s="95"/>
      <c r="L803" s="93"/>
      <c r="M803" s="93"/>
      <c r="N803" s="93"/>
      <c r="O803" s="91"/>
      <c r="P803" s="62"/>
      <c r="Q803" s="93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>
      <c r="A804" s="89"/>
      <c r="B804" s="62"/>
      <c r="C804" s="90"/>
      <c r="D804" s="91"/>
      <c r="E804" s="62"/>
      <c r="F804" s="91"/>
      <c r="G804" s="91"/>
      <c r="H804" s="92"/>
      <c r="I804" s="93"/>
      <c r="J804" s="94"/>
      <c r="K804" s="95"/>
      <c r="L804" s="93"/>
      <c r="M804" s="93"/>
      <c r="N804" s="93"/>
      <c r="O804" s="91"/>
      <c r="P804" s="62"/>
      <c r="Q804" s="93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>
      <c r="A805" s="89"/>
      <c r="B805" s="62"/>
      <c r="C805" s="90"/>
      <c r="D805" s="91"/>
      <c r="E805" s="62"/>
      <c r="F805" s="91"/>
      <c r="G805" s="91"/>
      <c r="H805" s="92"/>
      <c r="I805" s="93"/>
      <c r="J805" s="94"/>
      <c r="K805" s="95"/>
      <c r="L805" s="93"/>
      <c r="M805" s="93"/>
      <c r="N805" s="93"/>
      <c r="O805" s="91"/>
      <c r="P805" s="62"/>
      <c r="Q805" s="93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>
      <c r="A806" s="89"/>
      <c r="B806" s="62"/>
      <c r="C806" s="90"/>
      <c r="D806" s="91"/>
      <c r="E806" s="62"/>
      <c r="F806" s="91"/>
      <c r="G806" s="91"/>
      <c r="H806" s="92"/>
      <c r="I806" s="93"/>
      <c r="J806" s="94"/>
      <c r="K806" s="95"/>
      <c r="L806" s="93"/>
      <c r="M806" s="93"/>
      <c r="N806" s="93"/>
      <c r="O806" s="91"/>
      <c r="P806" s="62"/>
      <c r="Q806" s="93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>
      <c r="A807" s="89"/>
      <c r="B807" s="62"/>
      <c r="C807" s="90"/>
      <c r="D807" s="91"/>
      <c r="E807" s="62"/>
      <c r="F807" s="91"/>
      <c r="G807" s="91"/>
      <c r="H807" s="92"/>
      <c r="I807" s="93"/>
      <c r="J807" s="94"/>
      <c r="K807" s="95"/>
      <c r="L807" s="93"/>
      <c r="M807" s="93"/>
      <c r="N807" s="93"/>
      <c r="O807" s="91"/>
      <c r="P807" s="62"/>
      <c r="Q807" s="93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>
      <c r="A808" s="89"/>
      <c r="B808" s="62"/>
      <c r="C808" s="90"/>
      <c r="D808" s="91"/>
      <c r="E808" s="62"/>
      <c r="F808" s="91"/>
      <c r="G808" s="91"/>
      <c r="H808" s="92"/>
      <c r="I808" s="93"/>
      <c r="J808" s="94"/>
      <c r="K808" s="95"/>
      <c r="L808" s="93"/>
      <c r="M808" s="93"/>
      <c r="N808" s="93"/>
      <c r="O808" s="91"/>
      <c r="P808" s="62"/>
      <c r="Q808" s="93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>
      <c r="A809" s="89"/>
      <c r="B809" s="62"/>
      <c r="C809" s="90"/>
      <c r="D809" s="91"/>
      <c r="E809" s="62"/>
      <c r="F809" s="91"/>
      <c r="G809" s="91"/>
      <c r="H809" s="92"/>
      <c r="I809" s="93"/>
      <c r="J809" s="94"/>
      <c r="K809" s="95"/>
      <c r="L809" s="93"/>
      <c r="M809" s="93"/>
      <c r="N809" s="93"/>
      <c r="O809" s="91"/>
      <c r="P809" s="62"/>
      <c r="Q809" s="93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>
      <c r="A810" s="89"/>
      <c r="B810" s="62"/>
      <c r="C810" s="90"/>
      <c r="D810" s="91"/>
      <c r="E810" s="62"/>
      <c r="F810" s="91"/>
      <c r="G810" s="91"/>
      <c r="H810" s="92"/>
      <c r="I810" s="93"/>
      <c r="J810" s="94"/>
      <c r="K810" s="95"/>
      <c r="L810" s="93"/>
      <c r="M810" s="93"/>
      <c r="N810" s="93"/>
      <c r="O810" s="91"/>
      <c r="P810" s="62"/>
      <c r="Q810" s="93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>
      <c r="A811" s="89"/>
      <c r="B811" s="62"/>
      <c r="C811" s="90"/>
      <c r="D811" s="91"/>
      <c r="E811" s="62"/>
      <c r="F811" s="91"/>
      <c r="G811" s="91"/>
      <c r="H811" s="92"/>
      <c r="I811" s="93"/>
      <c r="J811" s="94"/>
      <c r="K811" s="95"/>
      <c r="L811" s="93"/>
      <c r="M811" s="93"/>
      <c r="N811" s="93"/>
      <c r="O811" s="91"/>
      <c r="P811" s="62"/>
      <c r="Q811" s="93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>
      <c r="A812" s="89"/>
      <c r="B812" s="62"/>
      <c r="C812" s="90"/>
      <c r="D812" s="91"/>
      <c r="E812" s="62"/>
      <c r="F812" s="91"/>
      <c r="G812" s="91"/>
      <c r="H812" s="92"/>
      <c r="I812" s="93"/>
      <c r="J812" s="94"/>
      <c r="K812" s="95"/>
      <c r="L812" s="93"/>
      <c r="M812" s="93"/>
      <c r="N812" s="93"/>
      <c r="O812" s="91"/>
      <c r="P812" s="62"/>
      <c r="Q812" s="93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>
      <c r="A813" s="89"/>
      <c r="B813" s="62"/>
      <c r="C813" s="90"/>
      <c r="D813" s="91"/>
      <c r="E813" s="62"/>
      <c r="F813" s="91"/>
      <c r="G813" s="91"/>
      <c r="H813" s="92"/>
      <c r="I813" s="93"/>
      <c r="J813" s="94"/>
      <c r="K813" s="95"/>
      <c r="L813" s="93"/>
      <c r="M813" s="93"/>
      <c r="N813" s="93"/>
      <c r="O813" s="91"/>
      <c r="P813" s="62"/>
      <c r="Q813" s="93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>
      <c r="A814" s="89"/>
      <c r="B814" s="62"/>
      <c r="C814" s="90"/>
      <c r="D814" s="91"/>
      <c r="E814" s="62"/>
      <c r="F814" s="91"/>
      <c r="G814" s="91"/>
      <c r="H814" s="92"/>
      <c r="I814" s="93"/>
      <c r="J814" s="94"/>
      <c r="K814" s="95"/>
      <c r="L814" s="93"/>
      <c r="M814" s="93"/>
      <c r="N814" s="93"/>
      <c r="O814" s="91"/>
      <c r="P814" s="62"/>
      <c r="Q814" s="93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>
      <c r="A815" s="89"/>
      <c r="B815" s="62"/>
      <c r="C815" s="90"/>
      <c r="D815" s="91"/>
      <c r="E815" s="62"/>
      <c r="F815" s="91"/>
      <c r="G815" s="91"/>
      <c r="H815" s="92"/>
      <c r="I815" s="93"/>
      <c r="J815" s="94"/>
      <c r="K815" s="95"/>
      <c r="L815" s="93"/>
      <c r="M815" s="93"/>
      <c r="N815" s="93"/>
      <c r="O815" s="91"/>
      <c r="P815" s="62"/>
      <c r="Q815" s="93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>
      <c r="A816" s="89"/>
      <c r="B816" s="62"/>
      <c r="C816" s="90"/>
      <c r="D816" s="91"/>
      <c r="E816" s="62"/>
      <c r="F816" s="91"/>
      <c r="G816" s="91"/>
      <c r="H816" s="92"/>
      <c r="I816" s="93"/>
      <c r="J816" s="94"/>
      <c r="K816" s="95"/>
      <c r="L816" s="93"/>
      <c r="M816" s="93"/>
      <c r="N816" s="93"/>
      <c r="O816" s="91"/>
      <c r="P816" s="62"/>
      <c r="Q816" s="93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>
      <c r="A817" s="89"/>
      <c r="B817" s="62"/>
      <c r="C817" s="90"/>
      <c r="D817" s="91"/>
      <c r="E817" s="62"/>
      <c r="F817" s="91"/>
      <c r="G817" s="91"/>
      <c r="H817" s="92"/>
      <c r="I817" s="93"/>
      <c r="J817" s="94"/>
      <c r="K817" s="95"/>
      <c r="L817" s="93"/>
      <c r="M817" s="93"/>
      <c r="N817" s="93"/>
      <c r="O817" s="91"/>
      <c r="P817" s="62"/>
      <c r="Q817" s="93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>
      <c r="A818" s="89"/>
      <c r="B818" s="62"/>
      <c r="C818" s="90"/>
      <c r="D818" s="91"/>
      <c r="E818" s="62"/>
      <c r="F818" s="91"/>
      <c r="G818" s="91"/>
      <c r="H818" s="92"/>
      <c r="I818" s="93"/>
      <c r="J818" s="94"/>
      <c r="K818" s="95"/>
      <c r="L818" s="93"/>
      <c r="M818" s="93"/>
      <c r="N818" s="93"/>
      <c r="O818" s="91"/>
      <c r="P818" s="62"/>
      <c r="Q818" s="93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>
      <c r="A819" s="89"/>
      <c r="B819" s="62"/>
      <c r="C819" s="90"/>
      <c r="D819" s="91"/>
      <c r="E819" s="62"/>
      <c r="F819" s="91"/>
      <c r="G819" s="91"/>
      <c r="H819" s="92"/>
      <c r="I819" s="93"/>
      <c r="J819" s="94"/>
      <c r="K819" s="95"/>
      <c r="L819" s="93"/>
      <c r="M819" s="93"/>
      <c r="N819" s="93"/>
      <c r="O819" s="91"/>
      <c r="P819" s="62"/>
      <c r="Q819" s="93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>
      <c r="A820" s="89"/>
      <c r="B820" s="62"/>
      <c r="C820" s="90"/>
      <c r="D820" s="91"/>
      <c r="E820" s="62"/>
      <c r="F820" s="91"/>
      <c r="G820" s="91"/>
      <c r="H820" s="92"/>
      <c r="I820" s="93"/>
      <c r="J820" s="94"/>
      <c r="K820" s="95"/>
      <c r="L820" s="93"/>
      <c r="M820" s="93"/>
      <c r="N820" s="93"/>
      <c r="O820" s="91"/>
      <c r="P820" s="62"/>
      <c r="Q820" s="93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>
      <c r="A821" s="89"/>
      <c r="B821" s="62"/>
      <c r="C821" s="90"/>
      <c r="D821" s="91"/>
      <c r="E821" s="62"/>
      <c r="F821" s="91"/>
      <c r="G821" s="91"/>
      <c r="H821" s="92"/>
      <c r="I821" s="93"/>
      <c r="J821" s="94"/>
      <c r="K821" s="95"/>
      <c r="L821" s="93"/>
      <c r="M821" s="93"/>
      <c r="N821" s="93"/>
      <c r="O821" s="91"/>
      <c r="P821" s="62"/>
      <c r="Q821" s="93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>
      <c r="A822" s="89"/>
      <c r="B822" s="62"/>
      <c r="C822" s="90"/>
      <c r="D822" s="91"/>
      <c r="E822" s="62"/>
      <c r="F822" s="91"/>
      <c r="G822" s="91"/>
      <c r="H822" s="92"/>
      <c r="I822" s="93"/>
      <c r="J822" s="94"/>
      <c r="K822" s="95"/>
      <c r="L822" s="93"/>
      <c r="M822" s="93"/>
      <c r="N822" s="93"/>
      <c r="O822" s="91"/>
      <c r="P822" s="62"/>
      <c r="Q822" s="93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>
      <c r="A823" s="89"/>
      <c r="B823" s="62"/>
      <c r="C823" s="90"/>
      <c r="D823" s="91"/>
      <c r="E823" s="62"/>
      <c r="F823" s="91"/>
      <c r="G823" s="91"/>
      <c r="H823" s="92"/>
      <c r="I823" s="93"/>
      <c r="J823" s="94"/>
      <c r="K823" s="95"/>
      <c r="L823" s="93"/>
      <c r="M823" s="93"/>
      <c r="N823" s="93"/>
      <c r="O823" s="91"/>
      <c r="P823" s="62"/>
      <c r="Q823" s="93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>
      <c r="A824" s="89"/>
      <c r="B824" s="62"/>
      <c r="C824" s="90"/>
      <c r="D824" s="91"/>
      <c r="E824" s="62"/>
      <c r="F824" s="91"/>
      <c r="G824" s="91"/>
      <c r="H824" s="92"/>
      <c r="I824" s="93"/>
      <c r="J824" s="94"/>
      <c r="K824" s="95"/>
      <c r="L824" s="93"/>
      <c r="M824" s="93"/>
      <c r="N824" s="93"/>
      <c r="O824" s="91"/>
      <c r="P824" s="62"/>
      <c r="Q824" s="93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>
      <c r="A825" s="89"/>
      <c r="B825" s="62"/>
      <c r="C825" s="90"/>
      <c r="D825" s="91"/>
      <c r="E825" s="62"/>
      <c r="F825" s="91"/>
      <c r="G825" s="91"/>
      <c r="H825" s="92"/>
      <c r="I825" s="93"/>
      <c r="J825" s="94"/>
      <c r="K825" s="95"/>
      <c r="L825" s="93"/>
      <c r="M825" s="93"/>
      <c r="N825" s="93"/>
      <c r="O825" s="91"/>
      <c r="P825" s="62"/>
      <c r="Q825" s="93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>
      <c r="A826" s="89"/>
      <c r="B826" s="62"/>
      <c r="C826" s="90"/>
      <c r="D826" s="91"/>
      <c r="E826" s="62"/>
      <c r="F826" s="91"/>
      <c r="G826" s="91"/>
      <c r="H826" s="92"/>
      <c r="I826" s="93"/>
      <c r="J826" s="94"/>
      <c r="K826" s="95"/>
      <c r="L826" s="93"/>
      <c r="M826" s="93"/>
      <c r="N826" s="93"/>
      <c r="O826" s="91"/>
      <c r="P826" s="62"/>
      <c r="Q826" s="93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>
      <c r="A827" s="89"/>
      <c r="B827" s="62"/>
      <c r="C827" s="90"/>
      <c r="D827" s="91"/>
      <c r="E827" s="62"/>
      <c r="F827" s="91"/>
      <c r="G827" s="91"/>
      <c r="H827" s="92"/>
      <c r="I827" s="93"/>
      <c r="J827" s="94"/>
      <c r="K827" s="95"/>
      <c r="L827" s="93"/>
      <c r="M827" s="93"/>
      <c r="N827" s="93"/>
      <c r="O827" s="91"/>
      <c r="P827" s="62"/>
      <c r="Q827" s="93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>
      <c r="A828" s="89"/>
      <c r="B828" s="62"/>
      <c r="C828" s="90"/>
      <c r="D828" s="91"/>
      <c r="E828" s="62"/>
      <c r="F828" s="91"/>
      <c r="G828" s="91"/>
      <c r="H828" s="92"/>
      <c r="I828" s="93"/>
      <c r="J828" s="94"/>
      <c r="K828" s="95"/>
      <c r="L828" s="93"/>
      <c r="M828" s="93"/>
      <c r="N828" s="93"/>
      <c r="O828" s="91"/>
      <c r="P828" s="62"/>
      <c r="Q828" s="93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>
      <c r="A829" s="89"/>
      <c r="B829" s="62"/>
      <c r="C829" s="90"/>
      <c r="D829" s="91"/>
      <c r="E829" s="62"/>
      <c r="F829" s="91"/>
      <c r="G829" s="91"/>
      <c r="H829" s="92"/>
      <c r="I829" s="93"/>
      <c r="J829" s="94"/>
      <c r="K829" s="95"/>
      <c r="L829" s="93"/>
      <c r="M829" s="93"/>
      <c r="N829" s="93"/>
      <c r="O829" s="91"/>
      <c r="P829" s="62"/>
      <c r="Q829" s="93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>
      <c r="A830" s="89"/>
      <c r="B830" s="62"/>
      <c r="C830" s="90"/>
      <c r="D830" s="91"/>
      <c r="E830" s="62"/>
      <c r="F830" s="91"/>
      <c r="G830" s="91"/>
      <c r="H830" s="92"/>
      <c r="I830" s="93"/>
      <c r="J830" s="94"/>
      <c r="K830" s="95"/>
      <c r="L830" s="93"/>
      <c r="M830" s="93"/>
      <c r="N830" s="93"/>
      <c r="O830" s="91"/>
      <c r="P830" s="62"/>
      <c r="Q830" s="93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>
      <c r="A831" s="89"/>
      <c r="B831" s="62"/>
      <c r="C831" s="90"/>
      <c r="D831" s="91"/>
      <c r="E831" s="62"/>
      <c r="F831" s="91"/>
      <c r="G831" s="91"/>
      <c r="H831" s="92"/>
      <c r="I831" s="93"/>
      <c r="J831" s="94"/>
      <c r="K831" s="95"/>
      <c r="L831" s="93"/>
      <c r="M831" s="93"/>
      <c r="N831" s="93"/>
      <c r="O831" s="91"/>
      <c r="P831" s="62"/>
      <c r="Q831" s="93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>
      <c r="A832" s="89"/>
      <c r="B832" s="62"/>
      <c r="C832" s="90"/>
      <c r="D832" s="91"/>
      <c r="E832" s="62"/>
      <c r="F832" s="91"/>
      <c r="G832" s="91"/>
      <c r="H832" s="92"/>
      <c r="I832" s="93"/>
      <c r="J832" s="94"/>
      <c r="K832" s="95"/>
      <c r="L832" s="93"/>
      <c r="M832" s="93"/>
      <c r="N832" s="93"/>
      <c r="O832" s="91"/>
      <c r="P832" s="62"/>
      <c r="Q832" s="93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>
      <c r="A833" s="89"/>
      <c r="B833" s="62"/>
      <c r="C833" s="90"/>
      <c r="D833" s="91"/>
      <c r="E833" s="62"/>
      <c r="F833" s="91"/>
      <c r="G833" s="91"/>
      <c r="H833" s="92"/>
      <c r="I833" s="93"/>
      <c r="J833" s="94"/>
      <c r="K833" s="95"/>
      <c r="L833" s="93"/>
      <c r="M833" s="93"/>
      <c r="N833" s="93"/>
      <c r="O833" s="91"/>
      <c r="P833" s="62"/>
      <c r="Q833" s="93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>
      <c r="A834" s="89"/>
      <c r="B834" s="62"/>
      <c r="C834" s="90"/>
      <c r="D834" s="91"/>
      <c r="E834" s="62"/>
      <c r="F834" s="91"/>
      <c r="G834" s="91"/>
      <c r="H834" s="92"/>
      <c r="I834" s="93"/>
      <c r="J834" s="94"/>
      <c r="K834" s="95"/>
      <c r="L834" s="93"/>
      <c r="M834" s="93"/>
      <c r="N834" s="93"/>
      <c r="O834" s="91"/>
      <c r="P834" s="62"/>
      <c r="Q834" s="93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>
      <c r="A835" s="89"/>
      <c r="B835" s="62"/>
      <c r="C835" s="90"/>
      <c r="D835" s="91"/>
      <c r="E835" s="62"/>
      <c r="F835" s="91"/>
      <c r="G835" s="91"/>
      <c r="H835" s="92"/>
      <c r="I835" s="93"/>
      <c r="J835" s="94"/>
      <c r="K835" s="95"/>
      <c r="L835" s="93"/>
      <c r="M835" s="93"/>
      <c r="N835" s="93"/>
      <c r="O835" s="91"/>
      <c r="P835" s="62"/>
      <c r="Q835" s="93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>
      <c r="A836" s="89"/>
      <c r="B836" s="62"/>
      <c r="C836" s="90"/>
      <c r="D836" s="91"/>
      <c r="E836" s="62"/>
      <c r="F836" s="91"/>
      <c r="G836" s="91"/>
      <c r="H836" s="92"/>
      <c r="I836" s="93"/>
      <c r="J836" s="94"/>
      <c r="K836" s="95"/>
      <c r="L836" s="93"/>
      <c r="M836" s="93"/>
      <c r="N836" s="93"/>
      <c r="O836" s="91"/>
      <c r="P836" s="62"/>
      <c r="Q836" s="93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>
      <c r="A837" s="89"/>
      <c r="B837" s="62"/>
      <c r="C837" s="90"/>
      <c r="D837" s="91"/>
      <c r="E837" s="62"/>
      <c r="F837" s="91"/>
      <c r="G837" s="91"/>
      <c r="H837" s="92"/>
      <c r="I837" s="93"/>
      <c r="J837" s="94"/>
      <c r="K837" s="95"/>
      <c r="L837" s="93"/>
      <c r="M837" s="93"/>
      <c r="N837" s="93"/>
      <c r="O837" s="91"/>
      <c r="P837" s="62"/>
      <c r="Q837" s="93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>
      <c r="A838" s="89"/>
      <c r="B838" s="62"/>
      <c r="C838" s="90"/>
      <c r="D838" s="91"/>
      <c r="E838" s="62"/>
      <c r="F838" s="91"/>
      <c r="G838" s="91"/>
      <c r="H838" s="92"/>
      <c r="I838" s="93"/>
      <c r="J838" s="94"/>
      <c r="K838" s="95"/>
      <c r="L838" s="93"/>
      <c r="M838" s="93"/>
      <c r="N838" s="93"/>
      <c r="O838" s="91"/>
      <c r="P838" s="62"/>
      <c r="Q838" s="93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>
      <c r="A839" s="89"/>
      <c r="B839" s="62"/>
      <c r="C839" s="90"/>
      <c r="D839" s="91"/>
      <c r="E839" s="62"/>
      <c r="F839" s="91"/>
      <c r="G839" s="91"/>
      <c r="H839" s="92"/>
      <c r="I839" s="93"/>
      <c r="J839" s="94"/>
      <c r="K839" s="95"/>
      <c r="L839" s="93"/>
      <c r="M839" s="93"/>
      <c r="N839" s="93"/>
      <c r="O839" s="91"/>
      <c r="P839" s="62"/>
      <c r="Q839" s="93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>
      <c r="A840" s="89"/>
      <c r="B840" s="62"/>
      <c r="C840" s="90"/>
      <c r="D840" s="91"/>
      <c r="E840" s="62"/>
      <c r="F840" s="91"/>
      <c r="G840" s="91"/>
      <c r="H840" s="92"/>
      <c r="I840" s="93"/>
      <c r="J840" s="94"/>
      <c r="K840" s="95"/>
      <c r="L840" s="93"/>
      <c r="M840" s="93"/>
      <c r="N840" s="93"/>
      <c r="O840" s="91"/>
      <c r="P840" s="62"/>
      <c r="Q840" s="93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>
      <c r="A841" s="89"/>
      <c r="B841" s="62"/>
      <c r="C841" s="90"/>
      <c r="D841" s="91"/>
      <c r="E841" s="62"/>
      <c r="F841" s="91"/>
      <c r="G841" s="91"/>
      <c r="H841" s="92"/>
      <c r="I841" s="93"/>
      <c r="J841" s="94"/>
      <c r="K841" s="95"/>
      <c r="L841" s="93"/>
      <c r="M841" s="93"/>
      <c r="N841" s="93"/>
      <c r="O841" s="91"/>
      <c r="P841" s="62"/>
      <c r="Q841" s="93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>
      <c r="A842" s="89"/>
      <c r="B842" s="62"/>
      <c r="C842" s="90"/>
      <c r="D842" s="91"/>
      <c r="E842" s="62"/>
      <c r="F842" s="91"/>
      <c r="G842" s="91"/>
      <c r="H842" s="92"/>
      <c r="I842" s="93"/>
      <c r="J842" s="94"/>
      <c r="K842" s="95"/>
      <c r="L842" s="93"/>
      <c r="M842" s="93"/>
      <c r="N842" s="93"/>
      <c r="O842" s="91"/>
      <c r="P842" s="62"/>
      <c r="Q842" s="93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>
      <c r="A843" s="89"/>
      <c r="B843" s="62"/>
      <c r="C843" s="90"/>
      <c r="D843" s="91"/>
      <c r="E843" s="62"/>
      <c r="F843" s="91"/>
      <c r="G843" s="91"/>
      <c r="H843" s="92"/>
      <c r="I843" s="93"/>
      <c r="J843" s="94"/>
      <c r="K843" s="95"/>
      <c r="L843" s="93"/>
      <c r="M843" s="93"/>
      <c r="N843" s="93"/>
      <c r="O843" s="91"/>
      <c r="P843" s="62"/>
      <c r="Q843" s="93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>
      <c r="A844" s="89"/>
      <c r="B844" s="62"/>
      <c r="C844" s="90"/>
      <c r="D844" s="91"/>
      <c r="E844" s="62"/>
      <c r="F844" s="91"/>
      <c r="G844" s="91"/>
      <c r="H844" s="92"/>
      <c r="I844" s="93"/>
      <c r="J844" s="94"/>
      <c r="K844" s="95"/>
      <c r="L844" s="93"/>
      <c r="M844" s="93"/>
      <c r="N844" s="93"/>
      <c r="O844" s="91"/>
      <c r="P844" s="62"/>
      <c r="Q844" s="93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>
      <c r="A845" s="89"/>
      <c r="B845" s="62"/>
      <c r="C845" s="90"/>
      <c r="D845" s="91"/>
      <c r="E845" s="62"/>
      <c r="F845" s="91"/>
      <c r="G845" s="91"/>
      <c r="H845" s="92"/>
      <c r="I845" s="93"/>
      <c r="J845" s="94"/>
      <c r="K845" s="95"/>
      <c r="L845" s="93"/>
      <c r="M845" s="93"/>
      <c r="N845" s="93"/>
      <c r="O845" s="91"/>
      <c r="P845" s="62"/>
      <c r="Q845" s="93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>
      <c r="A846" s="89"/>
      <c r="B846" s="62"/>
      <c r="C846" s="90"/>
      <c r="D846" s="91"/>
      <c r="E846" s="62"/>
      <c r="F846" s="91"/>
      <c r="G846" s="91"/>
      <c r="H846" s="92"/>
      <c r="I846" s="93"/>
      <c r="J846" s="94"/>
      <c r="K846" s="95"/>
      <c r="L846" s="93"/>
      <c r="M846" s="93"/>
      <c r="N846" s="93"/>
      <c r="O846" s="91"/>
      <c r="P846" s="62"/>
      <c r="Q846" s="93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>
      <c r="A847" s="89"/>
      <c r="B847" s="62"/>
      <c r="C847" s="90"/>
      <c r="D847" s="91"/>
      <c r="E847" s="62"/>
      <c r="F847" s="91"/>
      <c r="G847" s="91"/>
      <c r="H847" s="92"/>
      <c r="I847" s="93"/>
      <c r="J847" s="94"/>
      <c r="K847" s="95"/>
      <c r="L847" s="93"/>
      <c r="M847" s="93"/>
      <c r="N847" s="93"/>
      <c r="O847" s="91"/>
      <c r="P847" s="62"/>
      <c r="Q847" s="93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>
      <c r="A848" s="89"/>
      <c r="B848" s="62"/>
      <c r="C848" s="90"/>
      <c r="D848" s="91"/>
      <c r="E848" s="62"/>
      <c r="F848" s="91"/>
      <c r="G848" s="91"/>
      <c r="H848" s="92"/>
      <c r="I848" s="93"/>
      <c r="J848" s="94"/>
      <c r="K848" s="95"/>
      <c r="L848" s="93"/>
      <c r="M848" s="93"/>
      <c r="N848" s="93"/>
      <c r="O848" s="91"/>
      <c r="P848" s="62"/>
      <c r="Q848" s="93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>
      <c r="A849" s="89"/>
      <c r="B849" s="62"/>
      <c r="C849" s="90"/>
      <c r="D849" s="91"/>
      <c r="E849" s="62"/>
      <c r="F849" s="91"/>
      <c r="G849" s="91"/>
      <c r="H849" s="92"/>
      <c r="I849" s="93"/>
      <c r="J849" s="94"/>
      <c r="K849" s="95"/>
      <c r="L849" s="93"/>
      <c r="M849" s="93"/>
      <c r="N849" s="93"/>
      <c r="O849" s="91"/>
      <c r="P849" s="62"/>
      <c r="Q849" s="93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>
      <c r="A850" s="89"/>
      <c r="B850" s="62"/>
      <c r="C850" s="90"/>
      <c r="D850" s="91"/>
      <c r="E850" s="62"/>
      <c r="F850" s="91"/>
      <c r="G850" s="91"/>
      <c r="H850" s="92"/>
      <c r="I850" s="93"/>
      <c r="J850" s="94"/>
      <c r="K850" s="95"/>
      <c r="L850" s="93"/>
      <c r="M850" s="93"/>
      <c r="N850" s="93"/>
      <c r="O850" s="91"/>
      <c r="P850" s="62"/>
      <c r="Q850" s="93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>
      <c r="A851" s="89"/>
      <c r="B851" s="62"/>
      <c r="C851" s="90"/>
      <c r="D851" s="91"/>
      <c r="E851" s="62"/>
      <c r="F851" s="91"/>
      <c r="G851" s="91"/>
      <c r="H851" s="92"/>
      <c r="I851" s="93"/>
      <c r="J851" s="94"/>
      <c r="K851" s="95"/>
      <c r="L851" s="93"/>
      <c r="M851" s="93"/>
      <c r="N851" s="93"/>
      <c r="O851" s="91"/>
      <c r="P851" s="62"/>
      <c r="Q851" s="93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>
      <c r="A852" s="89"/>
      <c r="B852" s="62"/>
      <c r="C852" s="90"/>
      <c r="D852" s="91"/>
      <c r="E852" s="62"/>
      <c r="F852" s="91"/>
      <c r="G852" s="91"/>
      <c r="H852" s="92"/>
      <c r="I852" s="93"/>
      <c r="J852" s="94"/>
      <c r="K852" s="95"/>
      <c r="L852" s="93"/>
      <c r="M852" s="93"/>
      <c r="N852" s="93"/>
      <c r="O852" s="91"/>
      <c r="P852" s="62"/>
      <c r="Q852" s="93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>
      <c r="A853" s="89"/>
      <c r="B853" s="62"/>
      <c r="C853" s="90"/>
      <c r="D853" s="91"/>
      <c r="E853" s="62"/>
      <c r="F853" s="91"/>
      <c r="G853" s="91"/>
      <c r="H853" s="92"/>
      <c r="I853" s="93"/>
      <c r="J853" s="94"/>
      <c r="K853" s="95"/>
      <c r="L853" s="93"/>
      <c r="M853" s="93"/>
      <c r="N853" s="93"/>
      <c r="O853" s="91"/>
      <c r="P853" s="62"/>
      <c r="Q853" s="93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>
      <c r="A854" s="89"/>
      <c r="B854" s="62"/>
      <c r="C854" s="90"/>
      <c r="D854" s="91"/>
      <c r="E854" s="62"/>
      <c r="F854" s="91"/>
      <c r="G854" s="91"/>
      <c r="H854" s="92"/>
      <c r="I854" s="93"/>
      <c r="J854" s="94"/>
      <c r="K854" s="95"/>
      <c r="L854" s="93"/>
      <c r="M854" s="93"/>
      <c r="N854" s="93"/>
      <c r="O854" s="91"/>
      <c r="P854" s="62"/>
      <c r="Q854" s="93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>
      <c r="A855" s="89"/>
      <c r="B855" s="62"/>
      <c r="C855" s="90"/>
      <c r="D855" s="91"/>
      <c r="E855" s="62"/>
      <c r="F855" s="91"/>
      <c r="G855" s="91"/>
      <c r="H855" s="92"/>
      <c r="I855" s="93"/>
      <c r="J855" s="94"/>
      <c r="K855" s="95"/>
      <c r="L855" s="93"/>
      <c r="M855" s="93"/>
      <c r="N855" s="93"/>
      <c r="O855" s="91"/>
      <c r="P855" s="62"/>
      <c r="Q855" s="93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>
      <c r="A856" s="89"/>
      <c r="B856" s="62"/>
      <c r="C856" s="90"/>
      <c r="D856" s="91"/>
      <c r="E856" s="62"/>
      <c r="F856" s="91"/>
      <c r="G856" s="91"/>
      <c r="H856" s="92"/>
      <c r="I856" s="93"/>
      <c r="J856" s="94"/>
      <c r="K856" s="95"/>
      <c r="L856" s="93"/>
      <c r="M856" s="93"/>
      <c r="N856" s="93"/>
      <c r="O856" s="91"/>
      <c r="P856" s="62"/>
      <c r="Q856" s="93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>
      <c r="A857" s="89"/>
      <c r="B857" s="62"/>
      <c r="C857" s="90"/>
      <c r="D857" s="91"/>
      <c r="E857" s="62"/>
      <c r="F857" s="91"/>
      <c r="G857" s="91"/>
      <c r="H857" s="92"/>
      <c r="I857" s="93"/>
      <c r="J857" s="94"/>
      <c r="K857" s="95"/>
      <c r="L857" s="93"/>
      <c r="M857" s="93"/>
      <c r="N857" s="93"/>
      <c r="O857" s="91"/>
      <c r="P857" s="62"/>
      <c r="Q857" s="93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>
      <c r="A858" s="89"/>
      <c r="B858" s="62"/>
      <c r="C858" s="90"/>
      <c r="D858" s="91"/>
      <c r="E858" s="62"/>
      <c r="F858" s="91"/>
      <c r="G858" s="91"/>
      <c r="H858" s="92"/>
      <c r="I858" s="93"/>
      <c r="J858" s="94"/>
      <c r="K858" s="95"/>
      <c r="L858" s="93"/>
      <c r="M858" s="93"/>
      <c r="N858" s="93"/>
      <c r="O858" s="91"/>
      <c r="P858" s="62"/>
      <c r="Q858" s="93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>
      <c r="A859" s="89"/>
      <c r="B859" s="62"/>
      <c r="C859" s="90"/>
      <c r="D859" s="91"/>
      <c r="E859" s="62"/>
      <c r="F859" s="91"/>
      <c r="G859" s="91"/>
      <c r="H859" s="92"/>
      <c r="I859" s="93"/>
      <c r="J859" s="94"/>
      <c r="K859" s="95"/>
      <c r="L859" s="93"/>
      <c r="M859" s="93"/>
      <c r="N859" s="93"/>
      <c r="O859" s="91"/>
      <c r="P859" s="62"/>
      <c r="Q859" s="93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>
      <c r="A860" s="89"/>
      <c r="B860" s="62"/>
      <c r="C860" s="90"/>
      <c r="D860" s="91"/>
      <c r="E860" s="62"/>
      <c r="F860" s="91"/>
      <c r="G860" s="91"/>
      <c r="H860" s="92"/>
      <c r="I860" s="93"/>
      <c r="J860" s="94"/>
      <c r="K860" s="95"/>
      <c r="L860" s="93"/>
      <c r="M860" s="93"/>
      <c r="N860" s="93"/>
      <c r="O860" s="91"/>
      <c r="P860" s="62"/>
      <c r="Q860" s="93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>
      <c r="A861" s="89"/>
      <c r="B861" s="62"/>
      <c r="C861" s="90"/>
      <c r="D861" s="91"/>
      <c r="E861" s="62"/>
      <c r="F861" s="91"/>
      <c r="G861" s="91"/>
      <c r="H861" s="92"/>
      <c r="I861" s="93"/>
      <c r="J861" s="94"/>
      <c r="K861" s="95"/>
      <c r="L861" s="93"/>
      <c r="M861" s="93"/>
      <c r="N861" s="93"/>
      <c r="O861" s="91"/>
      <c r="P861" s="62"/>
      <c r="Q861" s="93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>
      <c r="A862" s="89"/>
      <c r="B862" s="62"/>
      <c r="C862" s="90"/>
      <c r="D862" s="91"/>
      <c r="E862" s="62"/>
      <c r="F862" s="91"/>
      <c r="G862" s="91"/>
      <c r="H862" s="92"/>
      <c r="I862" s="93"/>
      <c r="J862" s="94"/>
      <c r="K862" s="95"/>
      <c r="L862" s="93"/>
      <c r="M862" s="93"/>
      <c r="N862" s="93"/>
      <c r="O862" s="91"/>
      <c r="P862" s="62"/>
      <c r="Q862" s="93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>
      <c r="A863" s="89"/>
      <c r="B863" s="62"/>
      <c r="C863" s="90"/>
      <c r="D863" s="91"/>
      <c r="E863" s="62"/>
      <c r="F863" s="91"/>
      <c r="G863" s="91"/>
      <c r="H863" s="92"/>
      <c r="I863" s="93"/>
      <c r="J863" s="94"/>
      <c r="K863" s="95"/>
      <c r="L863" s="93"/>
      <c r="M863" s="93"/>
      <c r="N863" s="93"/>
      <c r="O863" s="91"/>
      <c r="P863" s="62"/>
      <c r="Q863" s="93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>
      <c r="A864" s="89"/>
      <c r="B864" s="62"/>
      <c r="C864" s="90"/>
      <c r="D864" s="91"/>
      <c r="E864" s="62"/>
      <c r="F864" s="91"/>
      <c r="G864" s="91"/>
      <c r="H864" s="92"/>
      <c r="I864" s="93"/>
      <c r="J864" s="94"/>
      <c r="K864" s="95"/>
      <c r="L864" s="93"/>
      <c r="M864" s="93"/>
      <c r="N864" s="93"/>
      <c r="O864" s="91"/>
      <c r="P864" s="62"/>
      <c r="Q864" s="93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>
      <c r="A865" s="89"/>
      <c r="B865" s="62"/>
      <c r="C865" s="90"/>
      <c r="D865" s="91"/>
      <c r="E865" s="62"/>
      <c r="F865" s="91"/>
      <c r="G865" s="91"/>
      <c r="H865" s="92"/>
      <c r="I865" s="93"/>
      <c r="J865" s="94"/>
      <c r="K865" s="95"/>
      <c r="L865" s="93"/>
      <c r="M865" s="93"/>
      <c r="N865" s="93"/>
      <c r="O865" s="91"/>
      <c r="P865" s="62"/>
      <c r="Q865" s="93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>
      <c r="A866" s="89"/>
      <c r="B866" s="62"/>
      <c r="C866" s="90"/>
      <c r="D866" s="91"/>
      <c r="E866" s="62"/>
      <c r="F866" s="91"/>
      <c r="G866" s="91"/>
      <c r="H866" s="92"/>
      <c r="I866" s="93"/>
      <c r="J866" s="94"/>
      <c r="K866" s="95"/>
      <c r="L866" s="93"/>
      <c r="M866" s="93"/>
      <c r="N866" s="93"/>
      <c r="O866" s="91"/>
      <c r="P866" s="62"/>
      <c r="Q866" s="93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>
      <c r="A867" s="89"/>
      <c r="B867" s="62"/>
      <c r="C867" s="90"/>
      <c r="D867" s="91"/>
      <c r="E867" s="62"/>
      <c r="F867" s="91"/>
      <c r="G867" s="91"/>
      <c r="H867" s="92"/>
      <c r="I867" s="93"/>
      <c r="J867" s="94"/>
      <c r="K867" s="95"/>
      <c r="L867" s="93"/>
      <c r="M867" s="93"/>
      <c r="N867" s="93"/>
      <c r="O867" s="91"/>
      <c r="P867" s="62"/>
      <c r="Q867" s="93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>
      <c r="A868" s="89"/>
      <c r="B868" s="62"/>
      <c r="C868" s="90"/>
      <c r="D868" s="91"/>
      <c r="E868" s="62"/>
      <c r="F868" s="91"/>
      <c r="G868" s="91"/>
      <c r="H868" s="92"/>
      <c r="I868" s="93"/>
      <c r="J868" s="94"/>
      <c r="K868" s="95"/>
      <c r="L868" s="93"/>
      <c r="M868" s="93"/>
      <c r="N868" s="93"/>
      <c r="O868" s="91"/>
      <c r="P868" s="62"/>
      <c r="Q868" s="93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>
      <c r="A869" s="89"/>
      <c r="B869" s="62"/>
      <c r="C869" s="90"/>
      <c r="D869" s="91"/>
      <c r="E869" s="62"/>
      <c r="F869" s="91"/>
      <c r="G869" s="91"/>
      <c r="H869" s="92"/>
      <c r="I869" s="93"/>
      <c r="J869" s="94"/>
      <c r="K869" s="95"/>
      <c r="L869" s="93"/>
      <c r="M869" s="93"/>
      <c r="N869" s="93"/>
      <c r="O869" s="91"/>
      <c r="P869" s="62"/>
      <c r="Q869" s="93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>
      <c r="A870" s="89"/>
      <c r="B870" s="62"/>
      <c r="C870" s="90"/>
      <c r="D870" s="91"/>
      <c r="E870" s="62"/>
      <c r="F870" s="91"/>
      <c r="G870" s="91"/>
      <c r="H870" s="92"/>
      <c r="I870" s="93"/>
      <c r="J870" s="94"/>
      <c r="K870" s="95"/>
      <c r="L870" s="93"/>
      <c r="M870" s="93"/>
      <c r="N870" s="93"/>
      <c r="O870" s="91"/>
      <c r="P870" s="62"/>
      <c r="Q870" s="93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>
      <c r="A871" s="89"/>
      <c r="B871" s="62"/>
      <c r="C871" s="90"/>
      <c r="D871" s="91"/>
      <c r="E871" s="62"/>
      <c r="F871" s="91"/>
      <c r="G871" s="91"/>
      <c r="H871" s="92"/>
      <c r="I871" s="93"/>
      <c r="J871" s="94"/>
      <c r="K871" s="95"/>
      <c r="L871" s="93"/>
      <c r="M871" s="93"/>
      <c r="N871" s="93"/>
      <c r="O871" s="91"/>
      <c r="P871" s="62"/>
      <c r="Q871" s="93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>
      <c r="A872" s="89"/>
      <c r="B872" s="62"/>
      <c r="C872" s="90"/>
      <c r="D872" s="91"/>
      <c r="E872" s="62"/>
      <c r="F872" s="91"/>
      <c r="G872" s="91"/>
      <c r="H872" s="92"/>
      <c r="I872" s="93"/>
      <c r="J872" s="94"/>
      <c r="K872" s="95"/>
      <c r="L872" s="93"/>
      <c r="M872" s="93"/>
      <c r="N872" s="93"/>
      <c r="O872" s="91"/>
      <c r="P872" s="62"/>
      <c r="Q872" s="93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>
      <c r="A873" s="89"/>
      <c r="B873" s="62"/>
      <c r="C873" s="90"/>
      <c r="D873" s="91"/>
      <c r="E873" s="62"/>
      <c r="F873" s="91"/>
      <c r="G873" s="91"/>
      <c r="H873" s="92"/>
      <c r="I873" s="93"/>
      <c r="J873" s="94"/>
      <c r="K873" s="95"/>
      <c r="L873" s="93"/>
      <c r="M873" s="93"/>
      <c r="N873" s="93"/>
      <c r="O873" s="91"/>
      <c r="P873" s="62"/>
      <c r="Q873" s="93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>
      <c r="A874" s="89"/>
      <c r="B874" s="62"/>
      <c r="C874" s="90"/>
      <c r="D874" s="91"/>
      <c r="E874" s="62"/>
      <c r="F874" s="91"/>
      <c r="G874" s="91"/>
      <c r="H874" s="92"/>
      <c r="I874" s="93"/>
      <c r="J874" s="94"/>
      <c r="K874" s="95"/>
      <c r="L874" s="93"/>
      <c r="M874" s="93"/>
      <c r="N874" s="93"/>
      <c r="O874" s="91"/>
      <c r="P874" s="62"/>
      <c r="Q874" s="93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>
      <c r="A875" s="89"/>
      <c r="B875" s="62"/>
      <c r="C875" s="90"/>
      <c r="D875" s="91"/>
      <c r="E875" s="62"/>
      <c r="F875" s="91"/>
      <c r="G875" s="91"/>
      <c r="H875" s="92"/>
      <c r="I875" s="93"/>
      <c r="J875" s="94"/>
      <c r="K875" s="95"/>
      <c r="L875" s="93"/>
      <c r="M875" s="93"/>
      <c r="N875" s="93"/>
      <c r="O875" s="91"/>
      <c r="P875" s="62"/>
      <c r="Q875" s="93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>
      <c r="A876" s="89"/>
      <c r="B876" s="62"/>
      <c r="C876" s="90"/>
      <c r="D876" s="91"/>
      <c r="E876" s="62"/>
      <c r="F876" s="91"/>
      <c r="G876" s="91"/>
      <c r="H876" s="92"/>
      <c r="I876" s="93"/>
      <c r="J876" s="94"/>
      <c r="K876" s="95"/>
      <c r="L876" s="93"/>
      <c r="M876" s="93"/>
      <c r="N876" s="93"/>
      <c r="O876" s="91"/>
      <c r="P876" s="62"/>
      <c r="Q876" s="93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>
      <c r="A877" s="89"/>
      <c r="B877" s="62"/>
      <c r="C877" s="90"/>
      <c r="D877" s="91"/>
      <c r="E877" s="62"/>
      <c r="F877" s="91"/>
      <c r="G877" s="91"/>
      <c r="H877" s="92"/>
      <c r="I877" s="93"/>
      <c r="J877" s="94"/>
      <c r="K877" s="95"/>
      <c r="L877" s="93"/>
      <c r="M877" s="93"/>
      <c r="N877" s="93"/>
      <c r="O877" s="91"/>
      <c r="P877" s="62"/>
      <c r="Q877" s="93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>
      <c r="A878" s="89"/>
      <c r="B878" s="62"/>
      <c r="C878" s="90"/>
      <c r="D878" s="91"/>
      <c r="E878" s="62"/>
      <c r="F878" s="91"/>
      <c r="G878" s="91"/>
      <c r="H878" s="92"/>
      <c r="I878" s="93"/>
      <c r="J878" s="94"/>
      <c r="K878" s="95"/>
      <c r="L878" s="93"/>
      <c r="M878" s="93"/>
      <c r="N878" s="93"/>
      <c r="O878" s="91"/>
      <c r="P878" s="62"/>
      <c r="Q878" s="93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>
      <c r="A879" s="89"/>
      <c r="B879" s="62"/>
      <c r="C879" s="90"/>
      <c r="D879" s="91"/>
      <c r="E879" s="62"/>
      <c r="F879" s="91"/>
      <c r="G879" s="91"/>
      <c r="H879" s="92"/>
      <c r="I879" s="93"/>
      <c r="J879" s="94"/>
      <c r="K879" s="95"/>
      <c r="L879" s="93"/>
      <c r="M879" s="93"/>
      <c r="N879" s="93"/>
      <c r="O879" s="91"/>
      <c r="P879" s="62"/>
      <c r="Q879" s="93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>
      <c r="A880" s="89"/>
      <c r="B880" s="62"/>
      <c r="C880" s="90"/>
      <c r="D880" s="91"/>
      <c r="E880" s="62"/>
      <c r="F880" s="91"/>
      <c r="G880" s="91"/>
      <c r="H880" s="92"/>
      <c r="I880" s="93"/>
      <c r="J880" s="94"/>
      <c r="K880" s="95"/>
      <c r="L880" s="93"/>
      <c r="M880" s="93"/>
      <c r="N880" s="93"/>
      <c r="O880" s="91"/>
      <c r="P880" s="62"/>
      <c r="Q880" s="93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>
      <c r="A881" s="89"/>
      <c r="B881" s="62"/>
      <c r="C881" s="90"/>
      <c r="D881" s="91"/>
      <c r="E881" s="62"/>
      <c r="F881" s="91"/>
      <c r="G881" s="91"/>
      <c r="H881" s="92"/>
      <c r="I881" s="93"/>
      <c r="J881" s="94"/>
      <c r="K881" s="95"/>
      <c r="L881" s="93"/>
      <c r="M881" s="93"/>
      <c r="N881" s="93"/>
      <c r="O881" s="91"/>
      <c r="P881" s="62"/>
      <c r="Q881" s="93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>
      <c r="A882" s="89"/>
      <c r="B882" s="62"/>
      <c r="C882" s="90"/>
      <c r="D882" s="91"/>
      <c r="E882" s="62"/>
      <c r="F882" s="91"/>
      <c r="G882" s="91"/>
      <c r="H882" s="92"/>
      <c r="I882" s="93"/>
      <c r="J882" s="94"/>
      <c r="K882" s="95"/>
      <c r="L882" s="93"/>
      <c r="M882" s="93"/>
      <c r="N882" s="93"/>
      <c r="O882" s="91"/>
      <c r="P882" s="62"/>
      <c r="Q882" s="93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>
      <c r="A883" s="89"/>
      <c r="B883" s="62"/>
      <c r="C883" s="90"/>
      <c r="D883" s="91"/>
      <c r="E883" s="62"/>
      <c r="F883" s="91"/>
      <c r="G883" s="91"/>
      <c r="H883" s="92"/>
      <c r="I883" s="93"/>
      <c r="J883" s="94"/>
      <c r="K883" s="95"/>
      <c r="L883" s="93"/>
      <c r="M883" s="93"/>
      <c r="N883" s="93"/>
      <c r="O883" s="91"/>
      <c r="P883" s="62"/>
      <c r="Q883" s="93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>
      <c r="A884" s="89"/>
      <c r="B884" s="62"/>
      <c r="C884" s="90"/>
      <c r="D884" s="91"/>
      <c r="E884" s="62"/>
      <c r="F884" s="91"/>
      <c r="G884" s="91"/>
      <c r="H884" s="92"/>
      <c r="I884" s="93"/>
      <c r="J884" s="94"/>
      <c r="K884" s="95"/>
      <c r="L884" s="93"/>
      <c r="M884" s="93"/>
      <c r="N884" s="93"/>
      <c r="O884" s="91"/>
      <c r="P884" s="62"/>
      <c r="Q884" s="93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>
      <c r="A885" s="89"/>
      <c r="B885" s="62"/>
      <c r="C885" s="90"/>
      <c r="D885" s="91"/>
      <c r="E885" s="62"/>
      <c r="F885" s="91"/>
      <c r="G885" s="91"/>
      <c r="H885" s="92"/>
      <c r="I885" s="93"/>
      <c r="J885" s="94"/>
      <c r="K885" s="95"/>
      <c r="L885" s="93"/>
      <c r="M885" s="93"/>
      <c r="N885" s="93"/>
      <c r="O885" s="91"/>
      <c r="P885" s="62"/>
      <c r="Q885" s="93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>
      <c r="A886" s="89"/>
      <c r="B886" s="62"/>
      <c r="C886" s="90"/>
      <c r="D886" s="91"/>
      <c r="E886" s="62"/>
      <c r="F886" s="91"/>
      <c r="G886" s="91"/>
      <c r="H886" s="92"/>
      <c r="I886" s="93"/>
      <c r="J886" s="94"/>
      <c r="K886" s="95"/>
      <c r="L886" s="93"/>
      <c r="M886" s="93"/>
      <c r="N886" s="93"/>
      <c r="O886" s="91"/>
      <c r="P886" s="62"/>
      <c r="Q886" s="93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>
      <c r="A887" s="89"/>
      <c r="B887" s="62"/>
      <c r="C887" s="90"/>
      <c r="D887" s="91"/>
      <c r="E887" s="62"/>
      <c r="F887" s="91"/>
      <c r="G887" s="91"/>
      <c r="H887" s="92"/>
      <c r="I887" s="93"/>
      <c r="J887" s="94"/>
      <c r="K887" s="95"/>
      <c r="L887" s="93"/>
      <c r="M887" s="93"/>
      <c r="N887" s="93"/>
      <c r="O887" s="91"/>
      <c r="P887" s="62"/>
      <c r="Q887" s="93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>
      <c r="A888" s="89"/>
      <c r="B888" s="62"/>
      <c r="C888" s="90"/>
      <c r="D888" s="91"/>
      <c r="E888" s="62"/>
      <c r="F888" s="91"/>
      <c r="G888" s="91"/>
      <c r="H888" s="92"/>
      <c r="I888" s="93"/>
      <c r="J888" s="94"/>
      <c r="K888" s="95"/>
      <c r="L888" s="93"/>
      <c r="M888" s="93"/>
      <c r="N888" s="93"/>
      <c r="O888" s="91"/>
      <c r="P888" s="62"/>
      <c r="Q888" s="93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>
      <c r="A889" s="89"/>
      <c r="B889" s="62"/>
      <c r="C889" s="90"/>
      <c r="D889" s="91"/>
      <c r="E889" s="62"/>
      <c r="F889" s="91"/>
      <c r="G889" s="91"/>
      <c r="H889" s="92"/>
      <c r="I889" s="93"/>
      <c r="J889" s="94"/>
      <c r="K889" s="95"/>
      <c r="L889" s="93"/>
      <c r="M889" s="93"/>
      <c r="N889" s="93"/>
      <c r="O889" s="91"/>
      <c r="P889" s="62"/>
      <c r="Q889" s="93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>
      <c r="A890" s="89"/>
      <c r="B890" s="62"/>
      <c r="C890" s="90"/>
      <c r="D890" s="91"/>
      <c r="E890" s="62"/>
      <c r="F890" s="91"/>
      <c r="G890" s="91"/>
      <c r="H890" s="92"/>
      <c r="I890" s="93"/>
      <c r="J890" s="94"/>
      <c r="K890" s="95"/>
      <c r="L890" s="93"/>
      <c r="M890" s="93"/>
      <c r="N890" s="93"/>
      <c r="O890" s="91"/>
      <c r="P890" s="62"/>
      <c r="Q890" s="93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>
      <c r="A891" s="89"/>
      <c r="B891" s="62"/>
      <c r="C891" s="90"/>
      <c r="D891" s="91"/>
      <c r="E891" s="62"/>
      <c r="F891" s="91"/>
      <c r="G891" s="91"/>
      <c r="H891" s="92"/>
      <c r="I891" s="93"/>
      <c r="J891" s="94"/>
      <c r="K891" s="95"/>
      <c r="L891" s="93"/>
      <c r="M891" s="93"/>
      <c r="N891" s="93"/>
      <c r="O891" s="91"/>
      <c r="P891" s="62"/>
      <c r="Q891" s="93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>
      <c r="A892" s="89"/>
      <c r="B892" s="62"/>
      <c r="C892" s="90"/>
      <c r="D892" s="91"/>
      <c r="E892" s="62"/>
      <c r="F892" s="91"/>
      <c r="G892" s="91"/>
      <c r="H892" s="92"/>
      <c r="I892" s="93"/>
      <c r="J892" s="94"/>
      <c r="K892" s="95"/>
      <c r="L892" s="93"/>
      <c r="M892" s="93"/>
      <c r="N892" s="93"/>
      <c r="O892" s="91"/>
      <c r="P892" s="62"/>
      <c r="Q892" s="93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>
      <c r="A893" s="89"/>
      <c r="B893" s="62"/>
      <c r="C893" s="90"/>
      <c r="D893" s="91"/>
      <c r="E893" s="62"/>
      <c r="F893" s="91"/>
      <c r="G893" s="91"/>
      <c r="H893" s="92"/>
      <c r="I893" s="93"/>
      <c r="J893" s="94"/>
      <c r="K893" s="95"/>
      <c r="L893" s="93"/>
      <c r="M893" s="93"/>
      <c r="N893" s="93"/>
      <c r="O893" s="91"/>
      <c r="P893" s="62"/>
      <c r="Q893" s="93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>
      <c r="A894" s="89"/>
      <c r="B894" s="62"/>
      <c r="C894" s="90"/>
      <c r="D894" s="91"/>
      <c r="E894" s="62"/>
      <c r="F894" s="91"/>
      <c r="G894" s="91"/>
      <c r="H894" s="92"/>
      <c r="I894" s="93"/>
      <c r="J894" s="94"/>
      <c r="K894" s="95"/>
      <c r="L894" s="93"/>
      <c r="M894" s="93"/>
      <c r="N894" s="93"/>
      <c r="O894" s="91"/>
      <c r="P894" s="62"/>
      <c r="Q894" s="93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>
      <c r="A895" s="89"/>
      <c r="B895" s="62"/>
      <c r="C895" s="90"/>
      <c r="D895" s="91"/>
      <c r="E895" s="62"/>
      <c r="F895" s="91"/>
      <c r="G895" s="91"/>
      <c r="H895" s="92"/>
      <c r="I895" s="93"/>
      <c r="J895" s="94"/>
      <c r="K895" s="95"/>
      <c r="L895" s="93"/>
      <c r="M895" s="93"/>
      <c r="N895" s="93"/>
      <c r="O895" s="91"/>
      <c r="P895" s="62"/>
      <c r="Q895" s="93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>
      <c r="A896" s="89"/>
      <c r="B896" s="62"/>
      <c r="C896" s="90"/>
      <c r="D896" s="91"/>
      <c r="E896" s="62"/>
      <c r="F896" s="91"/>
      <c r="G896" s="91"/>
      <c r="H896" s="92"/>
      <c r="I896" s="93"/>
      <c r="J896" s="94"/>
      <c r="K896" s="95"/>
      <c r="L896" s="93"/>
      <c r="M896" s="93"/>
      <c r="N896" s="93"/>
      <c r="O896" s="91"/>
      <c r="P896" s="62"/>
      <c r="Q896" s="93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>
      <c r="A897" s="89"/>
      <c r="B897" s="62"/>
      <c r="C897" s="90"/>
      <c r="D897" s="91"/>
      <c r="E897" s="62"/>
      <c r="F897" s="91"/>
      <c r="G897" s="91"/>
      <c r="H897" s="92"/>
      <c r="I897" s="93"/>
      <c r="J897" s="94"/>
      <c r="K897" s="95"/>
      <c r="L897" s="93"/>
      <c r="M897" s="93"/>
      <c r="N897" s="93"/>
      <c r="O897" s="91"/>
      <c r="P897" s="62"/>
      <c r="Q897" s="93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>
      <c r="A898" s="89"/>
      <c r="B898" s="62"/>
      <c r="C898" s="90"/>
      <c r="D898" s="91"/>
      <c r="E898" s="62"/>
      <c r="F898" s="91"/>
      <c r="G898" s="91"/>
      <c r="H898" s="92"/>
      <c r="I898" s="93"/>
      <c r="J898" s="94"/>
      <c r="K898" s="95"/>
      <c r="L898" s="93"/>
      <c r="M898" s="93"/>
      <c r="N898" s="93"/>
      <c r="O898" s="91"/>
      <c r="P898" s="62"/>
      <c r="Q898" s="93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>
      <c r="A899" s="89"/>
      <c r="B899" s="62"/>
      <c r="C899" s="90"/>
      <c r="D899" s="91"/>
      <c r="E899" s="62"/>
      <c r="F899" s="91"/>
      <c r="G899" s="91"/>
      <c r="H899" s="92"/>
      <c r="I899" s="93"/>
      <c r="J899" s="94"/>
      <c r="K899" s="95"/>
      <c r="L899" s="93"/>
      <c r="M899" s="93"/>
      <c r="N899" s="93"/>
      <c r="O899" s="91"/>
      <c r="P899" s="62"/>
      <c r="Q899" s="93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>
      <c r="A900" s="89"/>
      <c r="B900" s="62"/>
      <c r="C900" s="90"/>
      <c r="D900" s="91"/>
      <c r="E900" s="62"/>
      <c r="F900" s="91"/>
      <c r="G900" s="91"/>
      <c r="H900" s="92"/>
      <c r="I900" s="93"/>
      <c r="J900" s="94"/>
      <c r="K900" s="95"/>
      <c r="L900" s="93"/>
      <c r="M900" s="93"/>
      <c r="N900" s="93"/>
      <c r="O900" s="91"/>
      <c r="P900" s="62"/>
      <c r="Q900" s="93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>
      <c r="A901" s="89"/>
      <c r="B901" s="62"/>
      <c r="C901" s="90"/>
      <c r="D901" s="91"/>
      <c r="E901" s="62"/>
      <c r="F901" s="91"/>
      <c r="G901" s="91"/>
      <c r="H901" s="92"/>
      <c r="I901" s="93"/>
      <c r="J901" s="94"/>
      <c r="K901" s="95"/>
      <c r="L901" s="93"/>
      <c r="M901" s="93"/>
      <c r="N901" s="93"/>
      <c r="O901" s="91"/>
      <c r="P901" s="62"/>
      <c r="Q901" s="93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>
      <c r="A902" s="89"/>
      <c r="B902" s="62"/>
      <c r="C902" s="90"/>
      <c r="D902" s="91"/>
      <c r="E902" s="62"/>
      <c r="F902" s="91"/>
      <c r="G902" s="91"/>
      <c r="H902" s="92"/>
      <c r="I902" s="93"/>
      <c r="J902" s="94"/>
      <c r="K902" s="95"/>
      <c r="L902" s="93"/>
      <c r="M902" s="93"/>
      <c r="N902" s="93"/>
      <c r="O902" s="91"/>
      <c r="P902" s="62"/>
      <c r="Q902" s="93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>
      <c r="A903" s="89"/>
      <c r="B903" s="62"/>
      <c r="C903" s="90"/>
      <c r="D903" s="91"/>
      <c r="E903" s="62"/>
      <c r="F903" s="91"/>
      <c r="G903" s="91"/>
      <c r="H903" s="92"/>
      <c r="I903" s="93"/>
      <c r="J903" s="94"/>
      <c r="K903" s="95"/>
      <c r="L903" s="93"/>
      <c r="M903" s="93"/>
      <c r="N903" s="93"/>
      <c r="O903" s="91"/>
      <c r="P903" s="62"/>
      <c r="Q903" s="93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>
      <c r="A904" s="89"/>
      <c r="B904" s="62"/>
      <c r="C904" s="90"/>
      <c r="D904" s="91"/>
      <c r="E904" s="62"/>
      <c r="F904" s="91"/>
      <c r="G904" s="91"/>
      <c r="H904" s="92"/>
      <c r="I904" s="93"/>
      <c r="J904" s="94"/>
      <c r="K904" s="95"/>
      <c r="L904" s="93"/>
      <c r="M904" s="93"/>
      <c r="N904" s="93"/>
      <c r="O904" s="91"/>
      <c r="P904" s="62"/>
      <c r="Q904" s="93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>
      <c r="A905" s="89"/>
      <c r="B905" s="62"/>
      <c r="C905" s="90"/>
      <c r="D905" s="91"/>
      <c r="E905" s="62"/>
      <c r="F905" s="91"/>
      <c r="G905" s="91"/>
      <c r="H905" s="92"/>
      <c r="I905" s="93"/>
      <c r="J905" s="94"/>
      <c r="K905" s="95"/>
      <c r="L905" s="93"/>
      <c r="M905" s="93"/>
      <c r="N905" s="93"/>
      <c r="O905" s="91"/>
      <c r="P905" s="62"/>
      <c r="Q905" s="93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>
      <c r="A906" s="89"/>
      <c r="B906" s="62"/>
      <c r="C906" s="90"/>
      <c r="D906" s="91"/>
      <c r="E906" s="62"/>
      <c r="F906" s="91"/>
      <c r="G906" s="91"/>
      <c r="H906" s="92"/>
      <c r="I906" s="93"/>
      <c r="J906" s="94"/>
      <c r="K906" s="95"/>
      <c r="L906" s="93"/>
      <c r="M906" s="93"/>
      <c r="N906" s="93"/>
      <c r="O906" s="91"/>
      <c r="P906" s="62"/>
      <c r="Q906" s="93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>
      <c r="A907" s="89"/>
      <c r="B907" s="62"/>
      <c r="C907" s="90"/>
      <c r="D907" s="91"/>
      <c r="E907" s="62"/>
      <c r="F907" s="91"/>
      <c r="G907" s="91"/>
      <c r="H907" s="92"/>
      <c r="I907" s="93"/>
      <c r="J907" s="94"/>
      <c r="K907" s="95"/>
      <c r="L907" s="93"/>
      <c r="M907" s="93"/>
      <c r="N907" s="93"/>
      <c r="O907" s="91"/>
      <c r="P907" s="62"/>
      <c r="Q907" s="93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>
      <c r="A908" s="89"/>
      <c r="B908" s="62"/>
      <c r="C908" s="90"/>
      <c r="D908" s="91"/>
      <c r="E908" s="62"/>
      <c r="F908" s="91"/>
      <c r="G908" s="91"/>
      <c r="H908" s="92"/>
      <c r="I908" s="93"/>
      <c r="J908" s="94"/>
      <c r="K908" s="95"/>
      <c r="L908" s="93"/>
      <c r="M908" s="93"/>
      <c r="N908" s="93"/>
      <c r="O908" s="91"/>
      <c r="P908" s="62"/>
      <c r="Q908" s="93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>
      <c r="A909" s="89"/>
      <c r="B909" s="62"/>
      <c r="C909" s="90"/>
      <c r="D909" s="91"/>
      <c r="E909" s="62"/>
      <c r="F909" s="91"/>
      <c r="G909" s="91"/>
      <c r="H909" s="92"/>
      <c r="I909" s="93"/>
      <c r="J909" s="94"/>
      <c r="K909" s="95"/>
      <c r="L909" s="93"/>
      <c r="M909" s="93"/>
      <c r="N909" s="93"/>
      <c r="O909" s="91"/>
      <c r="P909" s="62"/>
      <c r="Q909" s="93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>
      <c r="A910" s="89"/>
      <c r="B910" s="62"/>
      <c r="C910" s="90"/>
      <c r="D910" s="91"/>
      <c r="E910" s="62"/>
      <c r="F910" s="91"/>
      <c r="G910" s="91"/>
      <c r="H910" s="92"/>
      <c r="I910" s="93"/>
      <c r="J910" s="94"/>
      <c r="K910" s="95"/>
      <c r="L910" s="93"/>
      <c r="M910" s="93"/>
      <c r="N910" s="93"/>
      <c r="O910" s="91"/>
      <c r="P910" s="62"/>
      <c r="Q910" s="93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>
      <c r="A911" s="89"/>
      <c r="B911" s="62"/>
      <c r="C911" s="90"/>
      <c r="D911" s="91"/>
      <c r="E911" s="62"/>
      <c r="F911" s="91"/>
      <c r="G911" s="91"/>
      <c r="H911" s="92"/>
      <c r="I911" s="93"/>
      <c r="J911" s="94"/>
      <c r="K911" s="95"/>
      <c r="L911" s="93"/>
      <c r="M911" s="93"/>
      <c r="N911" s="93"/>
      <c r="O911" s="91"/>
      <c r="P911" s="62"/>
      <c r="Q911" s="93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>
      <c r="A912" s="89"/>
      <c r="B912" s="62"/>
      <c r="C912" s="90"/>
      <c r="D912" s="91"/>
      <c r="E912" s="62"/>
      <c r="F912" s="91"/>
      <c r="G912" s="91"/>
      <c r="H912" s="92"/>
      <c r="I912" s="93"/>
      <c r="J912" s="94"/>
      <c r="K912" s="95"/>
      <c r="L912" s="93"/>
      <c r="M912" s="93"/>
      <c r="N912" s="93"/>
      <c r="O912" s="91"/>
      <c r="P912" s="62"/>
      <c r="Q912" s="93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>
      <c r="A913" s="89"/>
      <c r="B913" s="62"/>
      <c r="C913" s="90"/>
      <c r="D913" s="91"/>
      <c r="E913" s="62"/>
      <c r="F913" s="91"/>
      <c r="G913" s="91"/>
      <c r="H913" s="92"/>
      <c r="I913" s="93"/>
      <c r="J913" s="94"/>
      <c r="K913" s="95"/>
      <c r="L913" s="93"/>
      <c r="M913" s="93"/>
      <c r="N913" s="93"/>
      <c r="O913" s="91"/>
      <c r="P913" s="62"/>
      <c r="Q913" s="93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>
      <c r="A914" s="89"/>
      <c r="B914" s="62"/>
      <c r="C914" s="90"/>
      <c r="D914" s="91"/>
      <c r="E914" s="62"/>
      <c r="F914" s="91"/>
      <c r="G914" s="91"/>
      <c r="H914" s="92"/>
      <c r="I914" s="93"/>
      <c r="J914" s="94"/>
      <c r="K914" s="95"/>
      <c r="L914" s="93"/>
      <c r="M914" s="93"/>
      <c r="N914" s="93"/>
      <c r="O914" s="91"/>
      <c r="P914" s="62"/>
      <c r="Q914" s="93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>
      <c r="A915" s="89"/>
      <c r="B915" s="62"/>
      <c r="C915" s="90"/>
      <c r="D915" s="91"/>
      <c r="E915" s="62"/>
      <c r="F915" s="91"/>
      <c r="G915" s="91"/>
      <c r="H915" s="92"/>
      <c r="I915" s="93"/>
      <c r="J915" s="94"/>
      <c r="K915" s="95"/>
      <c r="L915" s="93"/>
      <c r="M915" s="93"/>
      <c r="N915" s="93"/>
      <c r="O915" s="91"/>
      <c r="P915" s="62"/>
      <c r="Q915" s="93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>
      <c r="A916" s="89"/>
      <c r="B916" s="62"/>
      <c r="C916" s="90"/>
      <c r="D916" s="91"/>
      <c r="E916" s="62"/>
      <c r="F916" s="91"/>
      <c r="G916" s="91"/>
      <c r="H916" s="92"/>
      <c r="I916" s="93"/>
      <c r="J916" s="94"/>
      <c r="K916" s="95"/>
      <c r="L916" s="93"/>
      <c r="M916" s="93"/>
      <c r="N916" s="93"/>
      <c r="O916" s="91"/>
      <c r="P916" s="62"/>
      <c r="Q916" s="93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>
      <c r="A917" s="89"/>
      <c r="B917" s="62"/>
      <c r="C917" s="90"/>
      <c r="D917" s="91"/>
      <c r="E917" s="62"/>
      <c r="F917" s="91"/>
      <c r="G917" s="91"/>
      <c r="H917" s="92"/>
      <c r="I917" s="93"/>
      <c r="J917" s="94"/>
      <c r="K917" s="95"/>
      <c r="L917" s="93"/>
      <c r="M917" s="93"/>
      <c r="N917" s="93"/>
      <c r="O917" s="91"/>
      <c r="P917" s="62"/>
      <c r="Q917" s="93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>
      <c r="A918" s="89"/>
      <c r="B918" s="62"/>
      <c r="C918" s="90"/>
      <c r="D918" s="91"/>
      <c r="E918" s="62"/>
      <c r="F918" s="91"/>
      <c r="G918" s="91"/>
      <c r="H918" s="92"/>
      <c r="I918" s="93"/>
      <c r="J918" s="94"/>
      <c r="K918" s="95"/>
      <c r="L918" s="93"/>
      <c r="M918" s="93"/>
      <c r="N918" s="93"/>
      <c r="O918" s="91"/>
      <c r="P918" s="62"/>
      <c r="Q918" s="93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>
      <c r="A919" s="89"/>
      <c r="B919" s="62"/>
      <c r="C919" s="90"/>
      <c r="D919" s="91"/>
      <c r="E919" s="62"/>
      <c r="F919" s="91"/>
      <c r="G919" s="91"/>
      <c r="H919" s="92"/>
      <c r="I919" s="93"/>
      <c r="J919" s="94"/>
      <c r="K919" s="95"/>
      <c r="L919" s="93"/>
      <c r="M919" s="93"/>
      <c r="N919" s="93"/>
      <c r="O919" s="91"/>
      <c r="P919" s="62"/>
      <c r="Q919" s="93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>
      <c r="A920" s="89"/>
      <c r="B920" s="62"/>
      <c r="C920" s="90"/>
      <c r="D920" s="91"/>
      <c r="E920" s="62"/>
      <c r="F920" s="91"/>
      <c r="G920" s="91"/>
      <c r="H920" s="92"/>
      <c r="I920" s="93"/>
      <c r="J920" s="94"/>
      <c r="K920" s="95"/>
      <c r="L920" s="93"/>
      <c r="M920" s="93"/>
      <c r="N920" s="93"/>
      <c r="O920" s="91"/>
      <c r="P920" s="62"/>
      <c r="Q920" s="93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>
      <c r="A921" s="89"/>
      <c r="B921" s="62"/>
      <c r="C921" s="90"/>
      <c r="D921" s="91"/>
      <c r="E921" s="62"/>
      <c r="F921" s="91"/>
      <c r="G921" s="91"/>
      <c r="H921" s="92"/>
      <c r="I921" s="93"/>
      <c r="J921" s="94"/>
      <c r="K921" s="95"/>
      <c r="L921" s="93"/>
      <c r="M921" s="93"/>
      <c r="N921" s="93"/>
      <c r="O921" s="91"/>
      <c r="P921" s="62"/>
      <c r="Q921" s="93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>
      <c r="A922" s="89"/>
      <c r="B922" s="62"/>
      <c r="C922" s="90"/>
      <c r="D922" s="91"/>
      <c r="E922" s="62"/>
      <c r="F922" s="91"/>
      <c r="G922" s="91"/>
      <c r="H922" s="92"/>
      <c r="I922" s="93"/>
      <c r="J922" s="94"/>
      <c r="K922" s="95"/>
      <c r="L922" s="93"/>
      <c r="M922" s="93"/>
      <c r="N922" s="93"/>
      <c r="O922" s="91"/>
      <c r="P922" s="62"/>
      <c r="Q922" s="93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>
      <c r="A923" s="89"/>
      <c r="B923" s="62"/>
      <c r="C923" s="90"/>
      <c r="D923" s="91"/>
      <c r="E923" s="62"/>
      <c r="F923" s="91"/>
      <c r="G923" s="91"/>
      <c r="H923" s="92"/>
      <c r="I923" s="93"/>
      <c r="J923" s="94"/>
      <c r="K923" s="95"/>
      <c r="L923" s="93"/>
      <c r="M923" s="93"/>
      <c r="N923" s="93"/>
      <c r="O923" s="91"/>
      <c r="P923" s="62"/>
      <c r="Q923" s="93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>
      <c r="A924" s="89"/>
      <c r="B924" s="62"/>
      <c r="C924" s="90"/>
      <c r="D924" s="91"/>
      <c r="E924" s="62"/>
      <c r="F924" s="91"/>
      <c r="G924" s="91"/>
      <c r="H924" s="92"/>
      <c r="I924" s="93"/>
      <c r="J924" s="94"/>
      <c r="K924" s="95"/>
      <c r="L924" s="93"/>
      <c r="M924" s="93"/>
      <c r="N924" s="93"/>
      <c r="O924" s="91"/>
      <c r="P924" s="62"/>
      <c r="Q924" s="93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>
      <c r="A925" s="89"/>
      <c r="B925" s="62"/>
      <c r="C925" s="90"/>
      <c r="D925" s="91"/>
      <c r="E925" s="62"/>
      <c r="F925" s="91"/>
      <c r="G925" s="91"/>
      <c r="H925" s="92"/>
      <c r="I925" s="93"/>
      <c r="J925" s="94"/>
      <c r="K925" s="95"/>
      <c r="L925" s="93"/>
      <c r="M925" s="93"/>
      <c r="N925" s="93"/>
      <c r="O925" s="91"/>
      <c r="P925" s="62"/>
      <c r="Q925" s="93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>
      <c r="A926" s="89"/>
      <c r="B926" s="62"/>
      <c r="C926" s="90"/>
      <c r="D926" s="91"/>
      <c r="E926" s="62"/>
      <c r="F926" s="91"/>
      <c r="G926" s="91"/>
      <c r="H926" s="92"/>
      <c r="I926" s="93"/>
      <c r="J926" s="94"/>
      <c r="K926" s="95"/>
      <c r="L926" s="93"/>
      <c r="M926" s="93"/>
      <c r="N926" s="93"/>
      <c r="O926" s="91"/>
      <c r="P926" s="62"/>
      <c r="Q926" s="93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>
      <c r="A927" s="89"/>
      <c r="B927" s="62"/>
      <c r="C927" s="90"/>
      <c r="D927" s="91"/>
      <c r="E927" s="62"/>
      <c r="F927" s="91"/>
      <c r="G927" s="91"/>
      <c r="H927" s="92"/>
      <c r="I927" s="93"/>
      <c r="J927" s="94"/>
      <c r="K927" s="95"/>
      <c r="L927" s="93"/>
      <c r="M927" s="93"/>
      <c r="N927" s="93"/>
      <c r="O927" s="91"/>
      <c r="P927" s="62"/>
      <c r="Q927" s="93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>
      <c r="A928" s="89"/>
      <c r="B928" s="62"/>
      <c r="C928" s="90"/>
      <c r="D928" s="91"/>
      <c r="E928" s="62"/>
      <c r="F928" s="91"/>
      <c r="G928" s="91"/>
      <c r="H928" s="92"/>
      <c r="I928" s="93"/>
      <c r="J928" s="94"/>
      <c r="K928" s="95"/>
      <c r="L928" s="93"/>
      <c r="M928" s="93"/>
      <c r="N928" s="93"/>
      <c r="O928" s="91"/>
      <c r="P928" s="62"/>
      <c r="Q928" s="93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>
      <c r="A929" s="89"/>
      <c r="B929" s="62"/>
      <c r="C929" s="90"/>
      <c r="D929" s="91"/>
      <c r="E929" s="62"/>
      <c r="F929" s="91"/>
      <c r="G929" s="91"/>
      <c r="H929" s="92"/>
      <c r="I929" s="93"/>
      <c r="J929" s="94"/>
      <c r="K929" s="95"/>
      <c r="L929" s="93"/>
      <c r="M929" s="93"/>
      <c r="N929" s="93"/>
      <c r="O929" s="91"/>
      <c r="P929" s="62"/>
      <c r="Q929" s="93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>
      <c r="A930" s="89"/>
      <c r="B930" s="62"/>
      <c r="C930" s="90"/>
      <c r="D930" s="91"/>
      <c r="E930" s="62"/>
      <c r="F930" s="91"/>
      <c r="G930" s="91"/>
      <c r="H930" s="92"/>
      <c r="I930" s="93"/>
      <c r="J930" s="94"/>
      <c r="K930" s="95"/>
      <c r="L930" s="93"/>
      <c r="M930" s="93"/>
      <c r="N930" s="93"/>
      <c r="O930" s="91"/>
      <c r="P930" s="62"/>
      <c r="Q930" s="93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>
      <c r="A931" s="89"/>
      <c r="B931" s="62"/>
      <c r="C931" s="90"/>
      <c r="D931" s="91"/>
      <c r="E931" s="62"/>
      <c r="F931" s="91"/>
      <c r="G931" s="91"/>
      <c r="H931" s="92"/>
      <c r="I931" s="93"/>
      <c r="J931" s="94"/>
      <c r="K931" s="95"/>
      <c r="L931" s="93"/>
      <c r="M931" s="93"/>
      <c r="N931" s="93"/>
      <c r="O931" s="91"/>
      <c r="P931" s="62"/>
      <c r="Q931" s="93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>
      <c r="A932" s="89"/>
      <c r="B932" s="62"/>
      <c r="C932" s="90"/>
      <c r="D932" s="91"/>
      <c r="E932" s="62"/>
      <c r="F932" s="91"/>
      <c r="G932" s="91"/>
      <c r="H932" s="92"/>
      <c r="I932" s="93"/>
      <c r="J932" s="94"/>
      <c r="K932" s="95"/>
      <c r="L932" s="93"/>
      <c r="M932" s="93"/>
      <c r="N932" s="93"/>
      <c r="O932" s="91"/>
      <c r="P932" s="62"/>
      <c r="Q932" s="93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>
      <c r="A933" s="89"/>
      <c r="B933" s="62"/>
      <c r="C933" s="90"/>
      <c r="D933" s="91"/>
      <c r="E933" s="62"/>
      <c r="F933" s="91"/>
      <c r="G933" s="91"/>
      <c r="H933" s="92"/>
      <c r="I933" s="93"/>
      <c r="J933" s="94"/>
      <c r="K933" s="95"/>
      <c r="L933" s="93"/>
      <c r="M933" s="93"/>
      <c r="N933" s="93"/>
      <c r="O933" s="91"/>
      <c r="P933" s="62"/>
      <c r="Q933" s="93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>
      <c r="A934" s="89"/>
      <c r="B934" s="62"/>
      <c r="C934" s="90"/>
      <c r="D934" s="91"/>
      <c r="E934" s="62"/>
      <c r="F934" s="91"/>
      <c r="G934" s="91"/>
      <c r="H934" s="92"/>
      <c r="I934" s="93"/>
      <c r="J934" s="94"/>
      <c r="K934" s="95"/>
      <c r="L934" s="93"/>
      <c r="M934" s="93"/>
      <c r="N934" s="93"/>
      <c r="O934" s="91"/>
      <c r="P934" s="62"/>
      <c r="Q934" s="93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>
      <c r="A935" s="89"/>
      <c r="B935" s="62"/>
      <c r="C935" s="90"/>
      <c r="D935" s="91"/>
      <c r="E935" s="62"/>
      <c r="F935" s="91"/>
      <c r="G935" s="91"/>
      <c r="H935" s="92"/>
      <c r="I935" s="93"/>
      <c r="J935" s="94"/>
      <c r="K935" s="95"/>
      <c r="L935" s="93"/>
      <c r="M935" s="93"/>
      <c r="N935" s="93"/>
      <c r="O935" s="91"/>
      <c r="P935" s="62"/>
      <c r="Q935" s="93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>
      <c r="A936" s="89"/>
      <c r="B936" s="62"/>
      <c r="C936" s="90"/>
      <c r="D936" s="91"/>
      <c r="E936" s="62"/>
      <c r="F936" s="91"/>
      <c r="G936" s="91"/>
      <c r="H936" s="92"/>
      <c r="I936" s="93"/>
      <c r="J936" s="94"/>
      <c r="K936" s="95"/>
      <c r="L936" s="93"/>
      <c r="M936" s="93"/>
      <c r="N936" s="93"/>
      <c r="O936" s="91"/>
      <c r="P936" s="62"/>
      <c r="Q936" s="93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>
      <c r="A937" s="89"/>
      <c r="B937" s="62"/>
      <c r="C937" s="90"/>
      <c r="D937" s="91"/>
      <c r="E937" s="62"/>
      <c r="F937" s="91"/>
      <c r="G937" s="91"/>
      <c r="H937" s="92"/>
      <c r="I937" s="93"/>
      <c r="J937" s="94"/>
      <c r="K937" s="95"/>
      <c r="L937" s="93"/>
      <c r="M937" s="93"/>
      <c r="N937" s="93"/>
      <c r="O937" s="91"/>
      <c r="P937" s="62"/>
      <c r="Q937" s="93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>
      <c r="A938" s="89"/>
      <c r="B938" s="62"/>
      <c r="C938" s="90"/>
      <c r="D938" s="91"/>
      <c r="E938" s="62"/>
      <c r="F938" s="91"/>
      <c r="G938" s="91"/>
      <c r="H938" s="92"/>
      <c r="I938" s="93"/>
      <c r="J938" s="94"/>
      <c r="K938" s="95"/>
      <c r="L938" s="93"/>
      <c r="M938" s="93"/>
      <c r="N938" s="93"/>
      <c r="O938" s="91"/>
      <c r="P938" s="62"/>
      <c r="Q938" s="93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>
      <c r="A939" s="89"/>
      <c r="B939" s="62"/>
      <c r="C939" s="90"/>
      <c r="D939" s="91"/>
      <c r="E939" s="62"/>
      <c r="F939" s="91"/>
      <c r="G939" s="91"/>
      <c r="H939" s="92"/>
      <c r="I939" s="93"/>
      <c r="J939" s="94"/>
      <c r="K939" s="95"/>
      <c r="L939" s="93"/>
      <c r="M939" s="93"/>
      <c r="N939" s="93"/>
      <c r="O939" s="91"/>
      <c r="P939" s="62"/>
      <c r="Q939" s="93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>
      <c r="A940" s="89"/>
      <c r="B940" s="62"/>
      <c r="C940" s="90"/>
      <c r="D940" s="91"/>
      <c r="E940" s="62"/>
      <c r="F940" s="91"/>
      <c r="G940" s="91"/>
      <c r="H940" s="92"/>
      <c r="I940" s="93"/>
      <c r="J940" s="94"/>
      <c r="K940" s="95"/>
      <c r="L940" s="93"/>
      <c r="M940" s="93"/>
      <c r="N940" s="93"/>
      <c r="O940" s="91"/>
      <c r="P940" s="62"/>
      <c r="Q940" s="93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>
      <c r="A941" s="89"/>
      <c r="B941" s="62"/>
      <c r="C941" s="90"/>
      <c r="D941" s="91"/>
      <c r="E941" s="62"/>
      <c r="F941" s="91"/>
      <c r="G941" s="91"/>
      <c r="H941" s="92"/>
      <c r="I941" s="93"/>
      <c r="J941" s="94"/>
      <c r="K941" s="95"/>
      <c r="L941" s="93"/>
      <c r="M941" s="93"/>
      <c r="N941" s="93"/>
      <c r="O941" s="91"/>
      <c r="P941" s="62"/>
      <c r="Q941" s="93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>
      <c r="A942" s="89"/>
      <c r="B942" s="62"/>
      <c r="C942" s="90"/>
      <c r="D942" s="91"/>
      <c r="E942" s="62"/>
      <c r="F942" s="91"/>
      <c r="G942" s="91"/>
      <c r="H942" s="92"/>
      <c r="I942" s="93"/>
      <c r="J942" s="94"/>
      <c r="K942" s="95"/>
      <c r="L942" s="93"/>
      <c r="M942" s="93"/>
      <c r="N942" s="93"/>
      <c r="O942" s="91"/>
      <c r="P942" s="62"/>
      <c r="Q942" s="93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>
      <c r="A943" s="89"/>
      <c r="B943" s="62"/>
      <c r="C943" s="90"/>
      <c r="D943" s="91"/>
      <c r="E943" s="62"/>
      <c r="F943" s="91"/>
      <c r="G943" s="91"/>
      <c r="H943" s="92"/>
      <c r="I943" s="93"/>
      <c r="J943" s="94"/>
      <c r="K943" s="95"/>
      <c r="L943" s="93"/>
      <c r="M943" s="93"/>
      <c r="N943" s="93"/>
      <c r="O943" s="91"/>
      <c r="P943" s="62"/>
      <c r="Q943" s="93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>
      <c r="A944" s="89"/>
      <c r="B944" s="62"/>
      <c r="C944" s="90"/>
      <c r="D944" s="91"/>
      <c r="E944" s="62"/>
      <c r="F944" s="91"/>
      <c r="G944" s="91"/>
      <c r="H944" s="92"/>
      <c r="I944" s="93"/>
      <c r="J944" s="94"/>
      <c r="K944" s="95"/>
      <c r="L944" s="93"/>
      <c r="M944" s="93"/>
      <c r="N944" s="93"/>
      <c r="O944" s="91"/>
      <c r="P944" s="62"/>
      <c r="Q944" s="93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>
      <c r="A945" s="89"/>
      <c r="B945" s="62"/>
      <c r="C945" s="90"/>
      <c r="D945" s="91"/>
      <c r="E945" s="62"/>
      <c r="F945" s="91"/>
      <c r="G945" s="91"/>
      <c r="H945" s="92"/>
      <c r="I945" s="93"/>
      <c r="J945" s="94"/>
      <c r="K945" s="95"/>
      <c r="L945" s="93"/>
      <c r="M945" s="93"/>
      <c r="N945" s="93"/>
      <c r="O945" s="91"/>
      <c r="P945" s="62"/>
      <c r="Q945" s="93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>
      <c r="A946" s="89"/>
      <c r="B946" s="62"/>
      <c r="C946" s="90"/>
      <c r="D946" s="91"/>
      <c r="E946" s="62"/>
      <c r="F946" s="91"/>
      <c r="G946" s="91"/>
      <c r="H946" s="92"/>
      <c r="I946" s="93"/>
      <c r="J946" s="94"/>
      <c r="K946" s="95"/>
      <c r="L946" s="93"/>
      <c r="M946" s="93"/>
      <c r="N946" s="93"/>
      <c r="O946" s="91"/>
      <c r="P946" s="62"/>
      <c r="Q946" s="93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>
      <c r="A947" s="89"/>
      <c r="B947" s="62"/>
      <c r="C947" s="90"/>
      <c r="D947" s="91"/>
      <c r="E947" s="62"/>
      <c r="F947" s="91"/>
      <c r="G947" s="91"/>
      <c r="H947" s="92"/>
      <c r="I947" s="93"/>
      <c r="J947" s="94"/>
      <c r="K947" s="95"/>
      <c r="L947" s="93"/>
      <c r="M947" s="93"/>
      <c r="N947" s="93"/>
      <c r="O947" s="91"/>
      <c r="P947" s="62"/>
      <c r="Q947" s="93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>
      <c r="A948" s="89"/>
      <c r="B948" s="62"/>
      <c r="C948" s="90"/>
      <c r="D948" s="91"/>
      <c r="E948" s="62"/>
      <c r="F948" s="91"/>
      <c r="G948" s="91"/>
      <c r="H948" s="92"/>
      <c r="I948" s="93"/>
      <c r="J948" s="94"/>
      <c r="K948" s="95"/>
      <c r="L948" s="93"/>
      <c r="M948" s="93"/>
      <c r="N948" s="93"/>
      <c r="O948" s="91"/>
      <c r="P948" s="62"/>
      <c r="Q948" s="93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>
      <c r="A949" s="89"/>
      <c r="B949" s="62"/>
      <c r="C949" s="90"/>
      <c r="D949" s="91"/>
      <c r="E949" s="62"/>
      <c r="F949" s="91"/>
      <c r="G949" s="91"/>
      <c r="H949" s="92"/>
      <c r="I949" s="93"/>
      <c r="J949" s="94"/>
      <c r="K949" s="95"/>
      <c r="L949" s="93"/>
      <c r="M949" s="93"/>
      <c r="N949" s="93"/>
      <c r="O949" s="91"/>
      <c r="P949" s="62"/>
      <c r="Q949" s="93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>
      <c r="A950" s="89"/>
      <c r="B950" s="62"/>
      <c r="C950" s="90"/>
      <c r="D950" s="91"/>
      <c r="E950" s="62"/>
      <c r="F950" s="91"/>
      <c r="G950" s="91"/>
      <c r="H950" s="92"/>
      <c r="I950" s="93"/>
      <c r="J950" s="94"/>
      <c r="K950" s="95"/>
      <c r="L950" s="93"/>
      <c r="M950" s="93"/>
      <c r="N950" s="93"/>
      <c r="O950" s="91"/>
      <c r="P950" s="62"/>
      <c r="Q950" s="93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>
      <c r="A951" s="89"/>
      <c r="B951" s="62"/>
      <c r="C951" s="90"/>
      <c r="D951" s="91"/>
      <c r="E951" s="62"/>
      <c r="F951" s="91"/>
      <c r="G951" s="91"/>
      <c r="H951" s="92"/>
      <c r="I951" s="93"/>
      <c r="J951" s="94"/>
      <c r="K951" s="95"/>
      <c r="L951" s="93"/>
      <c r="M951" s="93"/>
      <c r="N951" s="93"/>
      <c r="O951" s="91"/>
      <c r="P951" s="62"/>
      <c r="Q951" s="93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>
      <c r="A952" s="89"/>
      <c r="B952" s="62"/>
      <c r="C952" s="90"/>
      <c r="D952" s="91"/>
      <c r="E952" s="62"/>
      <c r="F952" s="91"/>
      <c r="G952" s="91"/>
      <c r="H952" s="92"/>
      <c r="I952" s="93"/>
      <c r="J952" s="94"/>
      <c r="K952" s="95"/>
      <c r="L952" s="93"/>
      <c r="M952" s="93"/>
      <c r="N952" s="93"/>
      <c r="O952" s="91"/>
      <c r="P952" s="62"/>
      <c r="Q952" s="93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>
      <c r="A953" s="89"/>
      <c r="B953" s="62"/>
      <c r="C953" s="90"/>
      <c r="D953" s="91"/>
      <c r="E953" s="62"/>
      <c r="F953" s="91"/>
      <c r="G953" s="91"/>
      <c r="H953" s="92"/>
      <c r="I953" s="93"/>
      <c r="J953" s="94"/>
      <c r="K953" s="95"/>
      <c r="L953" s="93"/>
      <c r="M953" s="93"/>
      <c r="N953" s="93"/>
      <c r="O953" s="91"/>
      <c r="P953" s="62"/>
      <c r="Q953" s="93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>
      <c r="A954" s="89"/>
      <c r="B954" s="62"/>
      <c r="C954" s="90"/>
      <c r="D954" s="91"/>
      <c r="E954" s="62"/>
      <c r="F954" s="91"/>
      <c r="G954" s="91"/>
      <c r="H954" s="92"/>
      <c r="I954" s="93"/>
      <c r="J954" s="94"/>
      <c r="K954" s="95"/>
      <c r="L954" s="93"/>
      <c r="M954" s="93"/>
      <c r="N954" s="93"/>
      <c r="O954" s="91"/>
      <c r="P954" s="62"/>
      <c r="Q954" s="93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>
      <c r="A955" s="89"/>
      <c r="B955" s="62"/>
      <c r="C955" s="90"/>
      <c r="D955" s="91"/>
      <c r="E955" s="62"/>
      <c r="F955" s="91"/>
      <c r="G955" s="91"/>
      <c r="H955" s="92"/>
      <c r="I955" s="93"/>
      <c r="J955" s="94"/>
      <c r="K955" s="95"/>
      <c r="L955" s="93"/>
      <c r="M955" s="93"/>
      <c r="N955" s="93"/>
      <c r="O955" s="91"/>
      <c r="P955" s="62"/>
      <c r="Q955" s="93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>
      <c r="A956" s="89"/>
      <c r="B956" s="62"/>
      <c r="C956" s="90"/>
      <c r="D956" s="91"/>
      <c r="E956" s="62"/>
      <c r="F956" s="91"/>
      <c r="G956" s="91"/>
      <c r="H956" s="92"/>
      <c r="I956" s="93"/>
      <c r="J956" s="94"/>
      <c r="K956" s="95"/>
      <c r="L956" s="93"/>
      <c r="M956" s="93"/>
      <c r="N956" s="93"/>
      <c r="O956" s="91"/>
      <c r="P956" s="62"/>
      <c r="Q956" s="93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>
      <c r="A957" s="89"/>
      <c r="B957" s="62"/>
      <c r="C957" s="90"/>
      <c r="D957" s="91"/>
      <c r="E957" s="62"/>
      <c r="F957" s="91"/>
      <c r="G957" s="91"/>
      <c r="H957" s="92"/>
      <c r="I957" s="93"/>
      <c r="J957" s="94"/>
      <c r="K957" s="95"/>
      <c r="L957" s="93"/>
      <c r="M957" s="93"/>
      <c r="N957" s="93"/>
      <c r="O957" s="91"/>
      <c r="P957" s="62"/>
      <c r="Q957" s="93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>
      <c r="A958" s="89"/>
      <c r="B958" s="62"/>
      <c r="C958" s="90"/>
      <c r="D958" s="91"/>
      <c r="E958" s="62"/>
      <c r="F958" s="91"/>
      <c r="G958" s="91"/>
      <c r="H958" s="92"/>
      <c r="I958" s="93"/>
      <c r="J958" s="94"/>
      <c r="K958" s="95"/>
      <c r="L958" s="93"/>
      <c r="M958" s="93"/>
      <c r="N958" s="93"/>
      <c r="O958" s="91"/>
      <c r="P958" s="62"/>
      <c r="Q958" s="93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>
      <c r="A959" s="89"/>
      <c r="B959" s="62"/>
      <c r="C959" s="90"/>
      <c r="D959" s="91"/>
      <c r="E959" s="62"/>
      <c r="F959" s="91"/>
      <c r="G959" s="91"/>
      <c r="H959" s="92"/>
      <c r="I959" s="93"/>
      <c r="J959" s="94"/>
      <c r="K959" s="95"/>
      <c r="L959" s="93"/>
      <c r="M959" s="93"/>
      <c r="N959" s="93"/>
      <c r="O959" s="91"/>
      <c r="P959" s="62"/>
      <c r="Q959" s="93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>
      <c r="A960" s="89"/>
      <c r="B960" s="62"/>
      <c r="C960" s="90"/>
      <c r="D960" s="91"/>
      <c r="E960" s="62"/>
      <c r="F960" s="91"/>
      <c r="G960" s="91"/>
      <c r="H960" s="92"/>
      <c r="I960" s="93"/>
      <c r="J960" s="94"/>
      <c r="K960" s="95"/>
      <c r="L960" s="93"/>
      <c r="M960" s="93"/>
      <c r="N960" s="93"/>
      <c r="O960" s="91"/>
      <c r="P960" s="62"/>
      <c r="Q960" s="93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>
      <c r="A961" s="89"/>
      <c r="B961" s="62"/>
      <c r="C961" s="90"/>
      <c r="D961" s="91"/>
      <c r="E961" s="62"/>
      <c r="F961" s="91"/>
      <c r="G961" s="91"/>
      <c r="H961" s="92"/>
      <c r="I961" s="93"/>
      <c r="J961" s="94"/>
      <c r="K961" s="95"/>
      <c r="L961" s="93"/>
      <c r="M961" s="93"/>
      <c r="N961" s="93"/>
      <c r="O961" s="91"/>
      <c r="P961" s="62"/>
      <c r="Q961" s="93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>
      <c r="A962" s="89"/>
      <c r="B962" s="62"/>
      <c r="C962" s="90"/>
      <c r="D962" s="91"/>
      <c r="E962" s="62"/>
      <c r="F962" s="91"/>
      <c r="G962" s="91"/>
      <c r="H962" s="92"/>
      <c r="I962" s="93"/>
      <c r="J962" s="94"/>
      <c r="K962" s="95"/>
      <c r="L962" s="93"/>
      <c r="M962" s="93"/>
      <c r="N962" s="93"/>
      <c r="O962" s="91"/>
      <c r="P962" s="62"/>
      <c r="Q962" s="93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>
      <c r="A963" s="89"/>
      <c r="B963" s="62"/>
      <c r="C963" s="90"/>
      <c r="D963" s="91"/>
      <c r="E963" s="62"/>
      <c r="F963" s="91"/>
      <c r="G963" s="91"/>
      <c r="H963" s="92"/>
      <c r="I963" s="93"/>
      <c r="J963" s="94"/>
      <c r="K963" s="95"/>
      <c r="L963" s="93"/>
      <c r="M963" s="93"/>
      <c r="N963" s="93"/>
      <c r="O963" s="91"/>
      <c r="P963" s="62"/>
      <c r="Q963" s="93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>
      <c r="A964" s="89"/>
      <c r="B964" s="62"/>
      <c r="C964" s="90"/>
      <c r="D964" s="91"/>
      <c r="E964" s="62"/>
      <c r="F964" s="91"/>
      <c r="G964" s="91"/>
      <c r="H964" s="92"/>
      <c r="I964" s="93"/>
      <c r="J964" s="94"/>
      <c r="K964" s="95"/>
      <c r="L964" s="93"/>
      <c r="M964" s="93"/>
      <c r="N964" s="93"/>
      <c r="O964" s="91"/>
      <c r="P964" s="62"/>
      <c r="Q964" s="93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>
      <c r="A965" s="89"/>
      <c r="B965" s="62"/>
      <c r="C965" s="90"/>
      <c r="D965" s="91"/>
      <c r="E965" s="62"/>
      <c r="F965" s="91"/>
      <c r="G965" s="91"/>
      <c r="H965" s="92"/>
      <c r="I965" s="93"/>
      <c r="J965" s="94"/>
      <c r="K965" s="95"/>
      <c r="L965" s="93"/>
      <c r="M965" s="93"/>
      <c r="N965" s="93"/>
      <c r="O965" s="91"/>
      <c r="P965" s="62"/>
      <c r="Q965" s="93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>
      <c r="A966" s="89"/>
      <c r="B966" s="62"/>
      <c r="C966" s="90"/>
      <c r="D966" s="91"/>
      <c r="E966" s="62"/>
      <c r="F966" s="91"/>
      <c r="G966" s="91"/>
      <c r="H966" s="92"/>
      <c r="I966" s="93"/>
      <c r="J966" s="94"/>
      <c r="K966" s="95"/>
      <c r="L966" s="93"/>
      <c r="M966" s="93"/>
      <c r="N966" s="93"/>
      <c r="O966" s="91"/>
      <c r="P966" s="62"/>
      <c r="Q966" s="93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>
      <c r="A967" s="89"/>
      <c r="B967" s="62"/>
      <c r="C967" s="90"/>
      <c r="D967" s="91"/>
      <c r="E967" s="62"/>
      <c r="F967" s="91"/>
      <c r="G967" s="91"/>
      <c r="H967" s="92"/>
      <c r="I967" s="93"/>
      <c r="J967" s="94"/>
      <c r="K967" s="95"/>
      <c r="L967" s="93"/>
      <c r="M967" s="93"/>
      <c r="N967" s="93"/>
      <c r="O967" s="91"/>
      <c r="P967" s="62"/>
      <c r="Q967" s="93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>
      <c r="A968" s="89"/>
      <c r="B968" s="62"/>
      <c r="C968" s="90"/>
      <c r="D968" s="91"/>
      <c r="E968" s="62"/>
      <c r="F968" s="91"/>
      <c r="G968" s="91"/>
      <c r="H968" s="92"/>
      <c r="I968" s="93"/>
      <c r="J968" s="94"/>
      <c r="K968" s="95"/>
      <c r="L968" s="93"/>
      <c r="M968" s="93"/>
      <c r="N968" s="93"/>
      <c r="O968" s="91"/>
      <c r="P968" s="62"/>
      <c r="Q968" s="93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>
      <c r="A969" s="89"/>
      <c r="B969" s="62"/>
      <c r="C969" s="90"/>
      <c r="D969" s="91"/>
      <c r="E969" s="62"/>
      <c r="F969" s="91"/>
      <c r="G969" s="91"/>
      <c r="H969" s="92"/>
      <c r="I969" s="93"/>
      <c r="J969" s="94"/>
      <c r="K969" s="95"/>
      <c r="L969" s="93"/>
      <c r="M969" s="93"/>
      <c r="N969" s="93"/>
      <c r="O969" s="91"/>
      <c r="P969" s="62"/>
      <c r="Q969" s="93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>
      <c r="A970" s="89"/>
      <c r="B970" s="62"/>
      <c r="C970" s="90"/>
      <c r="D970" s="91"/>
      <c r="E970" s="62"/>
      <c r="F970" s="91"/>
      <c r="G970" s="91"/>
      <c r="H970" s="92"/>
      <c r="I970" s="93"/>
      <c r="J970" s="94"/>
      <c r="K970" s="95"/>
      <c r="L970" s="93"/>
      <c r="M970" s="93"/>
      <c r="N970" s="93"/>
      <c r="O970" s="91"/>
      <c r="P970" s="62"/>
      <c r="Q970" s="93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>
      <c r="A971" s="89"/>
      <c r="B971" s="62"/>
      <c r="C971" s="90"/>
      <c r="D971" s="91"/>
      <c r="E971" s="62"/>
      <c r="F971" s="91"/>
      <c r="G971" s="91"/>
      <c r="H971" s="92"/>
      <c r="I971" s="93"/>
      <c r="J971" s="94"/>
      <c r="K971" s="95"/>
      <c r="L971" s="93"/>
      <c r="M971" s="93"/>
      <c r="N971" s="93"/>
      <c r="O971" s="91"/>
      <c r="P971" s="62"/>
      <c r="Q971" s="93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>
      <c r="A972" s="89"/>
      <c r="B972" s="62"/>
      <c r="C972" s="90"/>
      <c r="D972" s="91"/>
      <c r="E972" s="62"/>
      <c r="F972" s="91"/>
      <c r="G972" s="91"/>
      <c r="H972" s="92"/>
      <c r="I972" s="93"/>
      <c r="J972" s="94"/>
      <c r="K972" s="95"/>
      <c r="L972" s="93"/>
      <c r="M972" s="93"/>
      <c r="N972" s="93"/>
      <c r="O972" s="91"/>
      <c r="P972" s="62"/>
      <c r="Q972" s="93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>
      <c r="A973" s="89"/>
      <c r="B973" s="62"/>
      <c r="C973" s="90"/>
      <c r="D973" s="91"/>
      <c r="E973" s="62"/>
      <c r="F973" s="91"/>
      <c r="G973" s="91"/>
      <c r="H973" s="92"/>
      <c r="I973" s="93"/>
      <c r="J973" s="94"/>
      <c r="K973" s="95"/>
      <c r="L973" s="93"/>
      <c r="M973" s="93"/>
      <c r="N973" s="93"/>
      <c r="O973" s="91"/>
      <c r="P973" s="62"/>
      <c r="Q973" s="93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>
      <c r="A974" s="89"/>
      <c r="B974" s="62"/>
      <c r="C974" s="90"/>
      <c r="D974" s="91"/>
      <c r="E974" s="62"/>
      <c r="F974" s="91"/>
      <c r="G974" s="91"/>
      <c r="H974" s="92"/>
      <c r="I974" s="93"/>
      <c r="J974" s="94"/>
      <c r="K974" s="95"/>
      <c r="L974" s="93"/>
      <c r="M974" s="93"/>
      <c r="N974" s="93"/>
      <c r="O974" s="91"/>
      <c r="P974" s="62"/>
      <c r="Q974" s="93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>
      <c r="A975" s="89"/>
      <c r="B975" s="62"/>
      <c r="C975" s="90"/>
      <c r="D975" s="91"/>
      <c r="E975" s="62"/>
      <c r="F975" s="91"/>
      <c r="G975" s="91"/>
      <c r="H975" s="92"/>
      <c r="I975" s="93"/>
      <c r="J975" s="94"/>
      <c r="K975" s="95"/>
      <c r="L975" s="93"/>
      <c r="M975" s="93"/>
      <c r="N975" s="93"/>
      <c r="O975" s="91"/>
      <c r="P975" s="62"/>
      <c r="Q975" s="93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>
      <c r="A976" s="89"/>
      <c r="B976" s="62"/>
      <c r="C976" s="90"/>
      <c r="D976" s="91"/>
      <c r="E976" s="62"/>
      <c r="F976" s="91"/>
      <c r="G976" s="91"/>
      <c r="H976" s="92"/>
      <c r="I976" s="93"/>
      <c r="J976" s="94"/>
      <c r="K976" s="95"/>
      <c r="L976" s="93"/>
      <c r="M976" s="93"/>
      <c r="N976" s="93"/>
      <c r="O976" s="91"/>
      <c r="P976" s="62"/>
      <c r="Q976" s="93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>
      <c r="A977" s="89"/>
      <c r="B977" s="62"/>
      <c r="C977" s="90"/>
      <c r="D977" s="91"/>
      <c r="E977" s="62"/>
      <c r="F977" s="91"/>
      <c r="G977" s="91"/>
      <c r="H977" s="92"/>
      <c r="I977" s="93"/>
      <c r="J977" s="94"/>
      <c r="K977" s="95"/>
      <c r="L977" s="93"/>
      <c r="M977" s="93"/>
      <c r="N977" s="93"/>
      <c r="O977" s="91"/>
      <c r="P977" s="62"/>
      <c r="Q977" s="93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>
      <c r="A978" s="89"/>
      <c r="B978" s="62"/>
      <c r="C978" s="90"/>
      <c r="D978" s="91"/>
      <c r="E978" s="62"/>
      <c r="F978" s="91"/>
      <c r="G978" s="91"/>
      <c r="H978" s="92"/>
      <c r="I978" s="93"/>
      <c r="J978" s="94"/>
      <c r="K978" s="95"/>
      <c r="L978" s="93"/>
      <c r="M978" s="93"/>
      <c r="N978" s="93"/>
      <c r="O978" s="91"/>
      <c r="P978" s="62"/>
      <c r="Q978" s="93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>
      <c r="A979" s="89"/>
      <c r="B979" s="62"/>
      <c r="C979" s="90"/>
      <c r="D979" s="91"/>
      <c r="E979" s="62"/>
      <c r="F979" s="91"/>
      <c r="G979" s="91"/>
      <c r="H979" s="92"/>
      <c r="I979" s="93"/>
      <c r="J979" s="94"/>
      <c r="K979" s="95"/>
      <c r="L979" s="93"/>
      <c r="M979" s="93"/>
      <c r="N979" s="93"/>
      <c r="O979" s="91"/>
      <c r="P979" s="62"/>
      <c r="Q979" s="93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>
      <c r="A980" s="89"/>
      <c r="B980" s="62"/>
      <c r="C980" s="90"/>
      <c r="D980" s="91"/>
      <c r="E980" s="62"/>
      <c r="F980" s="91"/>
      <c r="G980" s="91"/>
      <c r="H980" s="92"/>
      <c r="I980" s="93"/>
      <c r="J980" s="94"/>
      <c r="K980" s="95"/>
      <c r="L980" s="93"/>
      <c r="M980" s="93"/>
      <c r="N980" s="93"/>
      <c r="O980" s="91"/>
      <c r="P980" s="62"/>
      <c r="Q980" s="93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>
      <c r="A981" s="89"/>
      <c r="B981" s="62"/>
      <c r="C981" s="90"/>
      <c r="D981" s="91"/>
      <c r="E981" s="62"/>
      <c r="F981" s="91"/>
      <c r="G981" s="91"/>
      <c r="H981" s="92"/>
      <c r="I981" s="93"/>
      <c r="J981" s="94"/>
      <c r="K981" s="95"/>
      <c r="L981" s="93"/>
      <c r="M981" s="93"/>
      <c r="N981" s="93"/>
      <c r="O981" s="91"/>
      <c r="P981" s="62"/>
      <c r="Q981" s="93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>
      <c r="A982" s="89"/>
      <c r="B982" s="62"/>
      <c r="C982" s="90"/>
      <c r="D982" s="91"/>
      <c r="E982" s="62"/>
      <c r="F982" s="91"/>
      <c r="G982" s="91"/>
      <c r="H982" s="92"/>
      <c r="I982" s="93"/>
      <c r="J982" s="94"/>
      <c r="K982" s="95"/>
      <c r="L982" s="93"/>
      <c r="M982" s="93"/>
      <c r="N982" s="93"/>
      <c r="O982" s="91"/>
      <c r="P982" s="62"/>
      <c r="Q982" s="93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>
      <c r="A983" s="89"/>
      <c r="B983" s="62"/>
      <c r="C983" s="90"/>
      <c r="D983" s="91"/>
      <c r="E983" s="62"/>
      <c r="F983" s="91"/>
      <c r="G983" s="91"/>
      <c r="H983" s="92"/>
      <c r="I983" s="93"/>
      <c r="J983" s="94"/>
      <c r="K983" s="95"/>
      <c r="L983" s="93"/>
      <c r="M983" s="93"/>
      <c r="N983" s="93"/>
      <c r="O983" s="91"/>
      <c r="P983" s="62"/>
      <c r="Q983" s="93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>
      <c r="A984" s="89"/>
      <c r="B984" s="62"/>
      <c r="C984" s="90"/>
      <c r="D984" s="91"/>
      <c r="E984" s="62"/>
      <c r="F984" s="91"/>
      <c r="G984" s="91"/>
      <c r="H984" s="92"/>
      <c r="I984" s="93"/>
      <c r="J984" s="94"/>
      <c r="K984" s="95"/>
      <c r="L984" s="93"/>
      <c r="M984" s="93"/>
      <c r="N984" s="93"/>
      <c r="O984" s="91"/>
      <c r="P984" s="62"/>
      <c r="Q984" s="93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>
      <c r="A985" s="89"/>
      <c r="B985" s="62"/>
      <c r="C985" s="90"/>
      <c r="D985" s="91"/>
      <c r="E985" s="62"/>
      <c r="F985" s="91"/>
      <c r="G985" s="91"/>
      <c r="H985" s="92"/>
      <c r="I985" s="93"/>
      <c r="J985" s="94"/>
      <c r="K985" s="95"/>
      <c r="L985" s="93"/>
      <c r="M985" s="93"/>
      <c r="N985" s="93"/>
      <c r="O985" s="91"/>
      <c r="P985" s="62"/>
      <c r="Q985" s="93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>
      <c r="A986" s="89"/>
      <c r="B986" s="62"/>
      <c r="C986" s="90"/>
      <c r="D986" s="91"/>
      <c r="E986" s="62"/>
      <c r="F986" s="91"/>
      <c r="G986" s="91"/>
      <c r="H986" s="92"/>
      <c r="I986" s="93"/>
      <c r="J986" s="94"/>
      <c r="K986" s="95"/>
      <c r="L986" s="93"/>
      <c r="M986" s="93"/>
      <c r="N986" s="93"/>
      <c r="O986" s="91"/>
      <c r="P986" s="62"/>
      <c r="Q986" s="93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>
      <c r="A987" s="89"/>
      <c r="B987" s="62"/>
      <c r="C987" s="90"/>
      <c r="D987" s="91"/>
      <c r="E987" s="62"/>
      <c r="F987" s="91"/>
      <c r="G987" s="91"/>
      <c r="H987" s="92"/>
      <c r="I987" s="93"/>
      <c r="J987" s="94"/>
      <c r="K987" s="95"/>
      <c r="L987" s="93"/>
      <c r="M987" s="93"/>
      <c r="N987" s="93"/>
      <c r="O987" s="91"/>
      <c r="P987" s="62"/>
      <c r="Q987" s="93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>
      <c r="A988" s="89"/>
      <c r="B988" s="62"/>
      <c r="C988" s="90"/>
      <c r="D988" s="91"/>
      <c r="E988" s="62"/>
      <c r="F988" s="91"/>
      <c r="G988" s="91"/>
      <c r="H988" s="92"/>
      <c r="I988" s="93"/>
      <c r="J988" s="94"/>
      <c r="K988" s="95"/>
      <c r="L988" s="93"/>
      <c r="M988" s="93"/>
      <c r="N988" s="93"/>
      <c r="O988" s="91"/>
      <c r="P988" s="62"/>
      <c r="Q988" s="93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>
      <c r="A989" s="89"/>
      <c r="B989" s="62"/>
      <c r="C989" s="90"/>
      <c r="D989" s="91"/>
      <c r="E989" s="62"/>
      <c r="F989" s="91"/>
      <c r="G989" s="91"/>
      <c r="H989" s="92"/>
      <c r="I989" s="93"/>
      <c r="J989" s="94"/>
      <c r="K989" s="95"/>
      <c r="L989" s="93"/>
      <c r="M989" s="93"/>
      <c r="N989" s="93"/>
      <c r="O989" s="91"/>
      <c r="P989" s="62"/>
      <c r="Q989" s="93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>
      <c r="A990" s="89"/>
      <c r="B990" s="62"/>
      <c r="C990" s="90"/>
      <c r="D990" s="91"/>
      <c r="E990" s="62"/>
      <c r="F990" s="91"/>
      <c r="G990" s="91"/>
      <c r="H990" s="92"/>
      <c r="I990" s="93"/>
      <c r="J990" s="94"/>
      <c r="K990" s="95"/>
      <c r="L990" s="93"/>
      <c r="M990" s="93"/>
      <c r="N990" s="93"/>
      <c r="O990" s="91"/>
      <c r="P990" s="62"/>
      <c r="Q990" s="93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>
      <c r="A991" s="89"/>
      <c r="B991" s="62"/>
      <c r="C991" s="90"/>
      <c r="D991" s="91"/>
      <c r="E991" s="62"/>
      <c r="F991" s="91"/>
      <c r="G991" s="91"/>
      <c r="H991" s="92"/>
      <c r="I991" s="93"/>
      <c r="J991" s="94"/>
      <c r="K991" s="95"/>
      <c r="L991" s="93"/>
      <c r="M991" s="93"/>
      <c r="N991" s="93"/>
      <c r="O991" s="91"/>
      <c r="P991" s="62"/>
      <c r="Q991" s="93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>
      <c r="A992" s="89"/>
      <c r="B992" s="62"/>
      <c r="C992" s="90"/>
      <c r="D992" s="91"/>
      <c r="E992" s="62"/>
      <c r="F992" s="91"/>
      <c r="G992" s="91"/>
      <c r="H992" s="92"/>
      <c r="I992" s="93"/>
      <c r="J992" s="94"/>
      <c r="K992" s="95"/>
      <c r="L992" s="93"/>
      <c r="M992" s="93"/>
      <c r="N992" s="93"/>
      <c r="O992" s="91"/>
      <c r="P992" s="62"/>
      <c r="Q992" s="93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>
      <c r="A993" s="89"/>
      <c r="B993" s="62"/>
      <c r="C993" s="90"/>
      <c r="D993" s="91"/>
      <c r="E993" s="62"/>
      <c r="F993" s="91"/>
      <c r="G993" s="91"/>
      <c r="H993" s="92"/>
      <c r="I993" s="93"/>
      <c r="J993" s="94"/>
      <c r="K993" s="95"/>
      <c r="L993" s="93"/>
      <c r="M993" s="93"/>
      <c r="N993" s="93"/>
      <c r="O993" s="91"/>
      <c r="P993" s="62"/>
      <c r="Q993" s="93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>
      <c r="A994" s="89"/>
      <c r="B994" s="62"/>
      <c r="C994" s="90"/>
      <c r="D994" s="91"/>
      <c r="E994" s="62"/>
      <c r="F994" s="91"/>
      <c r="G994" s="91"/>
      <c r="H994" s="92"/>
      <c r="I994" s="93"/>
      <c r="J994" s="94"/>
      <c r="K994" s="95"/>
      <c r="L994" s="93"/>
      <c r="M994" s="93"/>
      <c r="N994" s="93"/>
      <c r="O994" s="91"/>
      <c r="P994" s="62"/>
      <c r="Q994" s="93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>
      <c r="A995" s="89"/>
      <c r="B995" s="62"/>
      <c r="C995" s="90"/>
      <c r="D995" s="91"/>
      <c r="E995" s="62"/>
      <c r="F995" s="91"/>
      <c r="G995" s="91"/>
      <c r="H995" s="92"/>
      <c r="I995" s="93"/>
      <c r="J995" s="94"/>
      <c r="K995" s="95"/>
      <c r="L995" s="93"/>
      <c r="M995" s="93"/>
      <c r="N995" s="93"/>
      <c r="O995" s="91"/>
      <c r="P995" s="62"/>
      <c r="Q995" s="93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>
      <c r="A996" s="89"/>
      <c r="B996" s="62"/>
      <c r="C996" s="90"/>
      <c r="D996" s="91"/>
      <c r="E996" s="62"/>
      <c r="F996" s="91"/>
      <c r="G996" s="91"/>
      <c r="H996" s="92"/>
      <c r="I996" s="93"/>
      <c r="J996" s="94"/>
      <c r="K996" s="95"/>
      <c r="L996" s="93"/>
      <c r="M996" s="93"/>
      <c r="N996" s="93"/>
      <c r="O996" s="91"/>
      <c r="P996" s="62"/>
      <c r="Q996" s="93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>
      <c r="A997" s="89"/>
      <c r="B997" s="62"/>
      <c r="C997" s="90"/>
      <c r="D997" s="91"/>
      <c r="E997" s="62"/>
      <c r="F997" s="91"/>
      <c r="G997" s="91"/>
      <c r="H997" s="92"/>
      <c r="I997" s="93"/>
      <c r="J997" s="94"/>
      <c r="K997" s="95"/>
      <c r="L997" s="93"/>
      <c r="M997" s="93"/>
      <c r="N997" s="93"/>
      <c r="O997" s="91"/>
      <c r="P997" s="62"/>
      <c r="Q997" s="93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>
      <c r="A998" s="89"/>
      <c r="B998" s="62"/>
      <c r="C998" s="90"/>
      <c r="D998" s="91"/>
      <c r="E998" s="62"/>
      <c r="F998" s="91"/>
      <c r="G998" s="91"/>
      <c r="H998" s="92"/>
      <c r="I998" s="93"/>
      <c r="J998" s="94"/>
      <c r="K998" s="95"/>
      <c r="L998" s="93"/>
      <c r="M998" s="93"/>
      <c r="N998" s="93"/>
      <c r="O998" s="91"/>
      <c r="P998" s="62"/>
      <c r="Q998" s="93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>
      <c r="A999" s="89"/>
      <c r="B999" s="62"/>
      <c r="C999" s="90"/>
      <c r="D999" s="91"/>
      <c r="E999" s="62"/>
      <c r="F999" s="91"/>
      <c r="G999" s="91"/>
      <c r="H999" s="92"/>
      <c r="I999" s="93"/>
      <c r="J999" s="94"/>
      <c r="K999" s="95"/>
      <c r="L999" s="93"/>
      <c r="M999" s="93"/>
      <c r="N999" s="93"/>
      <c r="O999" s="91"/>
      <c r="P999" s="62"/>
      <c r="Q999" s="93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  <row r="1000">
      <c r="A1000" s="89"/>
      <c r="B1000" s="62"/>
      <c r="C1000" s="90"/>
      <c r="D1000" s="91"/>
      <c r="E1000" s="62"/>
      <c r="F1000" s="91"/>
      <c r="G1000" s="91"/>
      <c r="H1000" s="92"/>
      <c r="I1000" s="93"/>
      <c r="J1000" s="94"/>
      <c r="K1000" s="95"/>
      <c r="L1000" s="93"/>
      <c r="M1000" s="93"/>
      <c r="N1000" s="93"/>
      <c r="O1000" s="91"/>
      <c r="P1000" s="62"/>
      <c r="Q1000" s="93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</row>
    <row r="1001">
      <c r="A1001" s="89"/>
      <c r="B1001" s="62"/>
      <c r="C1001" s="90"/>
      <c r="D1001" s="91"/>
      <c r="E1001" s="62"/>
      <c r="F1001" s="91"/>
      <c r="G1001" s="91"/>
      <c r="H1001" s="92"/>
      <c r="I1001" s="93"/>
      <c r="J1001" s="94"/>
      <c r="K1001" s="95"/>
      <c r="L1001" s="93"/>
      <c r="M1001" s="93"/>
      <c r="N1001" s="93"/>
      <c r="O1001" s="91"/>
      <c r="P1001" s="62"/>
      <c r="Q1001" s="93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</row>
    <row r="1002">
      <c r="A1002" s="89"/>
      <c r="B1002" s="62"/>
      <c r="C1002" s="90"/>
      <c r="D1002" s="91"/>
      <c r="E1002" s="62"/>
      <c r="F1002" s="91"/>
      <c r="G1002" s="91"/>
      <c r="H1002" s="92"/>
      <c r="I1002" s="93"/>
      <c r="J1002" s="94"/>
      <c r="K1002" s="95"/>
      <c r="L1002" s="93"/>
      <c r="M1002" s="93"/>
      <c r="N1002" s="93"/>
      <c r="O1002" s="91"/>
      <c r="P1002" s="62"/>
      <c r="Q1002" s="93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</row>
    <row r="1003">
      <c r="A1003" s="36"/>
      <c r="B1003" s="10"/>
      <c r="C1003" s="37"/>
      <c r="D1003" s="38"/>
      <c r="E1003" s="10"/>
      <c r="F1003" s="38"/>
      <c r="G1003" s="38"/>
      <c r="H1003" s="39"/>
      <c r="I1003" s="40"/>
      <c r="J1003" s="41"/>
      <c r="K1003" s="42"/>
      <c r="L1003" s="40"/>
      <c r="M1003" s="40"/>
      <c r="N1003" s="38"/>
      <c r="O1003" s="10"/>
      <c r="P1003" s="4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46"/>
      <c r="AC1003" s="46"/>
      <c r="AD1003" s="46"/>
      <c r="AE1003" s="46"/>
    </row>
    <row r="1004">
      <c r="A1004" s="36"/>
      <c r="B1004" s="10"/>
      <c r="C1004" s="37"/>
      <c r="D1004" s="38"/>
      <c r="E1004" s="10"/>
      <c r="F1004" s="38"/>
      <c r="G1004" s="38"/>
      <c r="H1004" s="39"/>
      <c r="I1004" s="40"/>
      <c r="J1004" s="41"/>
      <c r="K1004" s="42"/>
      <c r="L1004" s="40"/>
      <c r="M1004" s="40"/>
      <c r="N1004" s="38"/>
      <c r="O1004" s="10"/>
      <c r="P1004" s="4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46"/>
      <c r="AC1004" s="46"/>
      <c r="AD1004" s="46"/>
      <c r="AE1004" s="46"/>
    </row>
    <row r="1005">
      <c r="A1005" s="36"/>
      <c r="B1005" s="10"/>
      <c r="C1005" s="37"/>
      <c r="D1005" s="38"/>
      <c r="E1005" s="10"/>
      <c r="F1005" s="38"/>
      <c r="G1005" s="38"/>
      <c r="H1005" s="39"/>
      <c r="I1005" s="40"/>
      <c r="J1005" s="41"/>
      <c r="K1005" s="42"/>
      <c r="L1005" s="40"/>
      <c r="M1005" s="40"/>
      <c r="N1005" s="38"/>
      <c r="O1005" s="10"/>
      <c r="P1005" s="4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46"/>
      <c r="AC1005" s="46"/>
      <c r="AD1005" s="46"/>
      <c r="AE1005" s="46"/>
    </row>
    <row r="1006">
      <c r="A1006" s="36"/>
      <c r="B1006" s="10"/>
      <c r="C1006" s="37"/>
      <c r="D1006" s="38"/>
      <c r="E1006" s="10"/>
      <c r="F1006" s="38"/>
      <c r="G1006" s="38"/>
      <c r="H1006" s="39"/>
      <c r="I1006" s="40"/>
      <c r="J1006" s="41"/>
      <c r="K1006" s="42"/>
      <c r="L1006" s="40"/>
      <c r="M1006" s="40"/>
      <c r="N1006" s="38"/>
      <c r="O1006" s="10"/>
      <c r="P1006" s="4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46"/>
      <c r="AC1006" s="46"/>
      <c r="AD1006" s="46"/>
      <c r="AE1006" s="46"/>
    </row>
    <row r="1007">
      <c r="A1007" s="36"/>
      <c r="B1007" s="10"/>
      <c r="C1007" s="37"/>
      <c r="D1007" s="38"/>
      <c r="E1007" s="10"/>
      <c r="F1007" s="38"/>
      <c r="G1007" s="38"/>
      <c r="H1007" s="39"/>
      <c r="I1007" s="40"/>
      <c r="J1007" s="41"/>
      <c r="K1007" s="42"/>
      <c r="L1007" s="40"/>
      <c r="M1007" s="40"/>
      <c r="N1007" s="38"/>
      <c r="O1007" s="10"/>
      <c r="P1007" s="4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46"/>
      <c r="AC1007" s="46"/>
      <c r="AD1007" s="46"/>
      <c r="AE1007" s="46"/>
    </row>
  </sheetData>
  <conditionalFormatting sqref="C2:C4">
    <cfRule type="expression" dxfId="0" priority="1">
      <formula>$M2:$M951</formula>
    </cfRule>
  </conditionalFormatting>
  <conditionalFormatting sqref="A2:M998">
    <cfRule type="expression" dxfId="0" priority="2">
      <formula>$M2:$M1003</formula>
    </cfRule>
  </conditionalFormatting>
  <conditionalFormatting sqref="M2:M995 A25:L995">
    <cfRule type="expression" dxfId="0" priority="3">
      <formula>$M2:$M947</formula>
    </cfRule>
  </conditionalFormatting>
  <dataValidations>
    <dataValidation type="list" allowBlank="1" showErrorMessage="1" sqref="E2:E439">
      <formula1>"SI,NO"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3" width="18.25"/>
    <col customWidth="1" min="4" max="4" width="24.88"/>
    <col customWidth="1" min="6" max="6" width="15.75"/>
    <col customWidth="1" min="7" max="7" width="16.5"/>
    <col customWidth="1" min="8" max="8" width="16.25"/>
    <col hidden="1" min="11" max="11" width="12.63"/>
    <col customWidth="1" min="12" max="12" width="14.5"/>
    <col customWidth="1" min="13" max="13" width="12.25"/>
    <col customWidth="1" min="14" max="14" width="15.75"/>
    <col customWidth="1" min="15" max="15" width="15.88"/>
    <col customWidth="1" min="16" max="16" width="14.75"/>
    <col customWidth="1" min="17" max="17" width="16.63"/>
  </cols>
  <sheetData>
    <row r="1">
      <c r="A1" s="53" t="s">
        <v>0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6" t="s">
        <v>8</v>
      </c>
      <c r="J1" s="57" t="s">
        <v>9</v>
      </c>
      <c r="K1" s="58" t="s">
        <v>10</v>
      </c>
      <c r="L1" s="59" t="s">
        <v>11</v>
      </c>
      <c r="M1" s="59" t="s">
        <v>74</v>
      </c>
      <c r="N1" s="60" t="s">
        <v>12</v>
      </c>
      <c r="O1" s="60" t="s">
        <v>13</v>
      </c>
      <c r="P1" s="61" t="s">
        <v>14</v>
      </c>
      <c r="Q1" s="60" t="s">
        <v>15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3"/>
      <c r="AD1" s="63"/>
      <c r="AE1" s="63"/>
    </row>
    <row r="2">
      <c r="A2" s="97"/>
      <c r="B2" s="98"/>
      <c r="C2" s="66"/>
      <c r="D2" s="99"/>
      <c r="E2" s="99"/>
      <c r="F2" s="99"/>
      <c r="G2" s="99"/>
      <c r="H2" s="99"/>
      <c r="I2" s="99"/>
      <c r="J2" s="100"/>
      <c r="K2" s="101"/>
      <c r="L2" s="102"/>
      <c r="M2" s="70" t="b">
        <v>0</v>
      </c>
      <c r="N2" s="71">
        <f t="shared" ref="N2:N439" si="1">(J2-(J2*K2))*L2</f>
        <v>0</v>
      </c>
      <c r="O2" s="71">
        <f t="shared" ref="O2:O439" si="2">N2+(N2*0.21)</f>
        <v>0</v>
      </c>
      <c r="P2" s="71">
        <f t="shared" ref="P2:P439" si="3">IF(E2="SI",O2*0.06,O2*0.1)</f>
        <v>0</v>
      </c>
      <c r="Q2" s="71">
        <f t="shared" ref="Q2:Q439" si="4">N2*0.015</f>
        <v>0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97"/>
      <c r="B3" s="98"/>
      <c r="C3" s="66"/>
      <c r="D3" s="99"/>
      <c r="E3" s="99"/>
      <c r="F3" s="99"/>
      <c r="G3" s="99"/>
      <c r="H3" s="99"/>
      <c r="I3" s="99"/>
      <c r="J3" s="100"/>
      <c r="K3" s="101"/>
      <c r="L3" s="102"/>
      <c r="M3" s="70" t="b">
        <v>0</v>
      </c>
      <c r="N3" s="71">
        <f t="shared" si="1"/>
        <v>0</v>
      </c>
      <c r="O3" s="71">
        <f t="shared" si="2"/>
        <v>0</v>
      </c>
      <c r="P3" s="71">
        <f t="shared" si="3"/>
        <v>0</v>
      </c>
      <c r="Q3" s="71">
        <f t="shared" si="4"/>
        <v>0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97"/>
      <c r="B4" s="98"/>
      <c r="C4" s="66"/>
      <c r="D4" s="99"/>
      <c r="E4" s="99"/>
      <c r="F4" s="99"/>
      <c r="G4" s="99"/>
      <c r="H4" s="99"/>
      <c r="I4" s="99"/>
      <c r="J4" s="100"/>
      <c r="K4" s="101"/>
      <c r="L4" s="102"/>
      <c r="M4" s="70" t="b">
        <v>0</v>
      </c>
      <c r="N4" s="71">
        <f t="shared" si="1"/>
        <v>0</v>
      </c>
      <c r="O4" s="71">
        <f t="shared" si="2"/>
        <v>0</v>
      </c>
      <c r="P4" s="71">
        <f t="shared" si="3"/>
        <v>0</v>
      </c>
      <c r="Q4" s="71">
        <f t="shared" si="4"/>
        <v>0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97"/>
      <c r="B5" s="98"/>
      <c r="C5" s="103"/>
      <c r="D5" s="99"/>
      <c r="E5" s="99"/>
      <c r="F5" s="99"/>
      <c r="G5" s="99"/>
      <c r="H5" s="99"/>
      <c r="I5" s="99"/>
      <c r="J5" s="100"/>
      <c r="K5" s="101"/>
      <c r="L5" s="102"/>
      <c r="M5" s="70" t="b">
        <v>0</v>
      </c>
      <c r="N5" s="71">
        <f t="shared" si="1"/>
        <v>0</v>
      </c>
      <c r="O5" s="71">
        <f t="shared" si="2"/>
        <v>0</v>
      </c>
      <c r="P5" s="71">
        <f t="shared" si="3"/>
        <v>0</v>
      </c>
      <c r="Q5" s="71">
        <f t="shared" si="4"/>
        <v>0</v>
      </c>
      <c r="R5" s="72"/>
      <c r="S5" s="73"/>
      <c r="T5" s="74"/>
      <c r="U5" s="72"/>
      <c r="V5" s="73"/>
      <c r="W5" s="74"/>
      <c r="X5" s="72"/>
      <c r="Y5" s="62"/>
      <c r="Z5" s="62"/>
      <c r="AA5" s="62"/>
      <c r="AB5" s="62"/>
      <c r="AC5" s="62"/>
      <c r="AD5" s="62"/>
      <c r="AE5" s="62"/>
    </row>
    <row r="6">
      <c r="A6" s="97"/>
      <c r="B6" s="98"/>
      <c r="C6" s="103"/>
      <c r="D6" s="99"/>
      <c r="E6" s="99"/>
      <c r="F6" s="99"/>
      <c r="G6" s="99"/>
      <c r="H6" s="99"/>
      <c r="I6" s="99"/>
      <c r="J6" s="100"/>
      <c r="K6" s="101"/>
      <c r="L6" s="102"/>
      <c r="M6" s="70" t="b">
        <v>0</v>
      </c>
      <c r="N6" s="71">
        <f t="shared" si="1"/>
        <v>0</v>
      </c>
      <c r="O6" s="71">
        <f t="shared" si="2"/>
        <v>0</v>
      </c>
      <c r="P6" s="71">
        <f t="shared" si="3"/>
        <v>0</v>
      </c>
      <c r="Q6" s="71">
        <f t="shared" si="4"/>
        <v>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97"/>
      <c r="B7" s="98"/>
      <c r="C7" s="103"/>
      <c r="D7" s="99"/>
      <c r="E7" s="99"/>
      <c r="F7" s="99"/>
      <c r="G7" s="99"/>
      <c r="H7" s="99"/>
      <c r="I7" s="99"/>
      <c r="J7" s="100"/>
      <c r="K7" s="101"/>
      <c r="L7" s="102"/>
      <c r="M7" s="70" t="b">
        <v>0</v>
      </c>
      <c r="N7" s="71">
        <f t="shared" si="1"/>
        <v>0</v>
      </c>
      <c r="O7" s="71">
        <f t="shared" si="2"/>
        <v>0</v>
      </c>
      <c r="P7" s="71">
        <f t="shared" si="3"/>
        <v>0</v>
      </c>
      <c r="Q7" s="71">
        <f t="shared" si="4"/>
        <v>0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97"/>
      <c r="B8" s="98"/>
      <c r="C8" s="103"/>
      <c r="D8" s="99"/>
      <c r="E8" s="99"/>
      <c r="F8" s="99"/>
      <c r="G8" s="99"/>
      <c r="H8" s="99"/>
      <c r="I8" s="99"/>
      <c r="J8" s="100"/>
      <c r="K8" s="101"/>
      <c r="L8" s="102"/>
      <c r="M8" s="70" t="b">
        <v>0</v>
      </c>
      <c r="N8" s="71">
        <f t="shared" si="1"/>
        <v>0</v>
      </c>
      <c r="O8" s="71">
        <f t="shared" si="2"/>
        <v>0</v>
      </c>
      <c r="P8" s="71">
        <f t="shared" si="3"/>
        <v>0</v>
      </c>
      <c r="Q8" s="71">
        <f t="shared" si="4"/>
        <v>0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97"/>
      <c r="B9" s="98"/>
      <c r="C9" s="103"/>
      <c r="D9" s="99"/>
      <c r="E9" s="99"/>
      <c r="F9" s="99"/>
      <c r="G9" s="99"/>
      <c r="H9" s="99"/>
      <c r="I9" s="99"/>
      <c r="J9" s="100"/>
      <c r="K9" s="101"/>
      <c r="L9" s="102"/>
      <c r="M9" s="70" t="b">
        <v>0</v>
      </c>
      <c r="N9" s="71">
        <f t="shared" si="1"/>
        <v>0</v>
      </c>
      <c r="O9" s="71">
        <f t="shared" si="2"/>
        <v>0</v>
      </c>
      <c r="P9" s="71">
        <f t="shared" si="3"/>
        <v>0</v>
      </c>
      <c r="Q9" s="71">
        <f t="shared" si="4"/>
        <v>0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97"/>
      <c r="B10" s="98"/>
      <c r="C10" s="103"/>
      <c r="D10" s="99"/>
      <c r="E10" s="99"/>
      <c r="F10" s="99"/>
      <c r="G10" s="99"/>
      <c r="H10" s="99"/>
      <c r="I10" s="99"/>
      <c r="J10" s="100"/>
      <c r="K10" s="101"/>
      <c r="L10" s="102"/>
      <c r="M10" s="70" t="b">
        <v>0</v>
      </c>
      <c r="N10" s="71">
        <f t="shared" si="1"/>
        <v>0</v>
      </c>
      <c r="O10" s="71">
        <f t="shared" si="2"/>
        <v>0</v>
      </c>
      <c r="P10" s="71">
        <f t="shared" si="3"/>
        <v>0</v>
      </c>
      <c r="Q10" s="71">
        <f t="shared" si="4"/>
        <v>0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97"/>
      <c r="B11" s="98"/>
      <c r="C11" s="103"/>
      <c r="D11" s="99"/>
      <c r="E11" s="99"/>
      <c r="F11" s="99"/>
      <c r="G11" s="99"/>
      <c r="H11" s="99"/>
      <c r="I11" s="99"/>
      <c r="J11" s="100"/>
      <c r="K11" s="101"/>
      <c r="L11" s="102"/>
      <c r="M11" s="70" t="b">
        <v>0</v>
      </c>
      <c r="N11" s="71">
        <f t="shared" si="1"/>
        <v>0</v>
      </c>
      <c r="O11" s="71">
        <f t="shared" si="2"/>
        <v>0</v>
      </c>
      <c r="P11" s="71">
        <f t="shared" si="3"/>
        <v>0</v>
      </c>
      <c r="Q11" s="71">
        <f t="shared" si="4"/>
        <v>0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97"/>
      <c r="B12" s="98"/>
      <c r="C12" s="103"/>
      <c r="D12" s="99"/>
      <c r="E12" s="99"/>
      <c r="F12" s="99"/>
      <c r="G12" s="99"/>
      <c r="H12" s="99"/>
      <c r="I12" s="99"/>
      <c r="J12" s="100"/>
      <c r="K12" s="101"/>
      <c r="L12" s="102"/>
      <c r="M12" s="70" t="b">
        <v>0</v>
      </c>
      <c r="N12" s="71">
        <f t="shared" si="1"/>
        <v>0</v>
      </c>
      <c r="O12" s="71">
        <f t="shared" si="2"/>
        <v>0</v>
      </c>
      <c r="P12" s="71">
        <f t="shared" si="3"/>
        <v>0</v>
      </c>
      <c r="Q12" s="71">
        <f t="shared" si="4"/>
        <v>0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97"/>
      <c r="B13" s="98"/>
      <c r="C13" s="103"/>
      <c r="D13" s="99"/>
      <c r="E13" s="99"/>
      <c r="F13" s="99"/>
      <c r="G13" s="99"/>
      <c r="H13" s="99"/>
      <c r="I13" s="99"/>
      <c r="J13" s="100"/>
      <c r="K13" s="101"/>
      <c r="L13" s="102"/>
      <c r="M13" s="70" t="b">
        <v>0</v>
      </c>
      <c r="N13" s="71">
        <f t="shared" si="1"/>
        <v>0</v>
      </c>
      <c r="O13" s="71">
        <f t="shared" si="2"/>
        <v>0</v>
      </c>
      <c r="P13" s="71">
        <f t="shared" si="3"/>
        <v>0</v>
      </c>
      <c r="Q13" s="71">
        <f t="shared" si="4"/>
        <v>0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97"/>
      <c r="B14" s="98"/>
      <c r="C14" s="103"/>
      <c r="D14" s="99"/>
      <c r="E14" s="99"/>
      <c r="F14" s="99"/>
      <c r="G14" s="99"/>
      <c r="H14" s="99"/>
      <c r="I14" s="99"/>
      <c r="J14" s="100"/>
      <c r="K14" s="101"/>
      <c r="L14" s="102"/>
      <c r="M14" s="70" t="b">
        <v>0</v>
      </c>
      <c r="N14" s="71">
        <f t="shared" si="1"/>
        <v>0</v>
      </c>
      <c r="O14" s="71">
        <f t="shared" si="2"/>
        <v>0</v>
      </c>
      <c r="P14" s="71">
        <f t="shared" si="3"/>
        <v>0</v>
      </c>
      <c r="Q14" s="71">
        <f t="shared" si="4"/>
        <v>0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97"/>
      <c r="B15" s="98"/>
      <c r="C15" s="103"/>
      <c r="D15" s="99"/>
      <c r="E15" s="99"/>
      <c r="F15" s="99"/>
      <c r="G15" s="99"/>
      <c r="H15" s="99"/>
      <c r="I15" s="99"/>
      <c r="J15" s="100"/>
      <c r="K15" s="101"/>
      <c r="L15" s="102"/>
      <c r="M15" s="70" t="b">
        <v>0</v>
      </c>
      <c r="N15" s="71">
        <f t="shared" si="1"/>
        <v>0</v>
      </c>
      <c r="O15" s="71">
        <f t="shared" si="2"/>
        <v>0</v>
      </c>
      <c r="P15" s="71">
        <f t="shared" si="3"/>
        <v>0</v>
      </c>
      <c r="Q15" s="71">
        <f t="shared" si="4"/>
        <v>0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>
      <c r="A16" s="97"/>
      <c r="B16" s="98"/>
      <c r="C16" s="103"/>
      <c r="D16" s="99"/>
      <c r="E16" s="99"/>
      <c r="F16" s="99"/>
      <c r="G16" s="99"/>
      <c r="H16" s="99"/>
      <c r="I16" s="99"/>
      <c r="J16" s="100"/>
      <c r="K16" s="101"/>
      <c r="L16" s="102"/>
      <c r="M16" s="70" t="b">
        <v>0</v>
      </c>
      <c r="N16" s="71">
        <f t="shared" si="1"/>
        <v>0</v>
      </c>
      <c r="O16" s="71">
        <f t="shared" si="2"/>
        <v>0</v>
      </c>
      <c r="P16" s="71">
        <f t="shared" si="3"/>
        <v>0</v>
      </c>
      <c r="Q16" s="71">
        <f t="shared" si="4"/>
        <v>0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>
      <c r="A17" s="97"/>
      <c r="B17" s="98"/>
      <c r="C17" s="103"/>
      <c r="D17" s="99"/>
      <c r="E17" s="99"/>
      <c r="F17" s="99"/>
      <c r="G17" s="99"/>
      <c r="H17" s="99"/>
      <c r="I17" s="99"/>
      <c r="J17" s="100"/>
      <c r="K17" s="101"/>
      <c r="L17" s="102"/>
      <c r="M17" s="70" t="b">
        <v>0</v>
      </c>
      <c r="N17" s="71">
        <f t="shared" si="1"/>
        <v>0</v>
      </c>
      <c r="O17" s="71">
        <f t="shared" si="2"/>
        <v>0</v>
      </c>
      <c r="P17" s="71">
        <f t="shared" si="3"/>
        <v>0</v>
      </c>
      <c r="Q17" s="71">
        <f t="shared" si="4"/>
        <v>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97"/>
      <c r="B18" s="98"/>
      <c r="C18" s="103"/>
      <c r="D18" s="99"/>
      <c r="E18" s="99"/>
      <c r="F18" s="99"/>
      <c r="G18" s="99"/>
      <c r="H18" s="99"/>
      <c r="I18" s="99"/>
      <c r="J18" s="100"/>
      <c r="K18" s="101"/>
      <c r="L18" s="102"/>
      <c r="M18" s="70" t="b">
        <v>0</v>
      </c>
      <c r="N18" s="71">
        <f t="shared" si="1"/>
        <v>0</v>
      </c>
      <c r="O18" s="71">
        <f t="shared" si="2"/>
        <v>0</v>
      </c>
      <c r="P18" s="71">
        <f t="shared" si="3"/>
        <v>0</v>
      </c>
      <c r="Q18" s="71">
        <f t="shared" si="4"/>
        <v>0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97"/>
      <c r="B19" s="98"/>
      <c r="C19" s="103"/>
      <c r="D19" s="99"/>
      <c r="E19" s="99"/>
      <c r="F19" s="99"/>
      <c r="G19" s="99"/>
      <c r="H19" s="99"/>
      <c r="I19" s="99"/>
      <c r="J19" s="100"/>
      <c r="K19" s="101"/>
      <c r="L19" s="102"/>
      <c r="M19" s="70" t="b">
        <v>0</v>
      </c>
      <c r="N19" s="71">
        <f t="shared" si="1"/>
        <v>0</v>
      </c>
      <c r="O19" s="71">
        <f t="shared" si="2"/>
        <v>0</v>
      </c>
      <c r="P19" s="71">
        <f t="shared" si="3"/>
        <v>0</v>
      </c>
      <c r="Q19" s="71">
        <f t="shared" si="4"/>
        <v>0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>
      <c r="A20" s="97"/>
      <c r="B20" s="98"/>
      <c r="C20" s="103"/>
      <c r="D20" s="99"/>
      <c r="E20" s="99"/>
      <c r="F20" s="99"/>
      <c r="G20" s="99"/>
      <c r="H20" s="99"/>
      <c r="I20" s="99"/>
      <c r="J20" s="100"/>
      <c r="K20" s="101"/>
      <c r="L20" s="102"/>
      <c r="M20" s="70" t="b">
        <v>0</v>
      </c>
      <c r="N20" s="71">
        <f t="shared" si="1"/>
        <v>0</v>
      </c>
      <c r="O20" s="71">
        <f t="shared" si="2"/>
        <v>0</v>
      </c>
      <c r="P20" s="71">
        <f t="shared" si="3"/>
        <v>0</v>
      </c>
      <c r="Q20" s="71">
        <f t="shared" si="4"/>
        <v>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>
      <c r="A21" s="97"/>
      <c r="B21" s="98"/>
      <c r="C21" s="103"/>
      <c r="D21" s="99"/>
      <c r="E21" s="99"/>
      <c r="F21" s="99"/>
      <c r="G21" s="99"/>
      <c r="H21" s="99"/>
      <c r="I21" s="99"/>
      <c r="J21" s="100"/>
      <c r="K21" s="101"/>
      <c r="L21" s="102"/>
      <c r="M21" s="70" t="b">
        <v>0</v>
      </c>
      <c r="N21" s="71">
        <f t="shared" si="1"/>
        <v>0</v>
      </c>
      <c r="O21" s="71">
        <f t="shared" si="2"/>
        <v>0</v>
      </c>
      <c r="P21" s="71">
        <f t="shared" si="3"/>
        <v>0</v>
      </c>
      <c r="Q21" s="71">
        <f t="shared" si="4"/>
        <v>0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>
      <c r="A22" s="97"/>
      <c r="B22" s="98"/>
      <c r="C22" s="103"/>
      <c r="D22" s="99"/>
      <c r="E22" s="99"/>
      <c r="F22" s="99"/>
      <c r="G22" s="99"/>
      <c r="H22" s="99"/>
      <c r="I22" s="99"/>
      <c r="J22" s="100"/>
      <c r="K22" s="101"/>
      <c r="L22" s="102"/>
      <c r="M22" s="70" t="b">
        <v>0</v>
      </c>
      <c r="N22" s="71">
        <f t="shared" si="1"/>
        <v>0</v>
      </c>
      <c r="O22" s="71">
        <f t="shared" si="2"/>
        <v>0</v>
      </c>
      <c r="P22" s="71">
        <f t="shared" si="3"/>
        <v>0</v>
      </c>
      <c r="Q22" s="71">
        <f t="shared" si="4"/>
        <v>0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>
      <c r="A23" s="97"/>
      <c r="B23" s="98"/>
      <c r="C23" s="103"/>
      <c r="D23" s="99"/>
      <c r="E23" s="99"/>
      <c r="F23" s="99"/>
      <c r="G23" s="99"/>
      <c r="H23" s="99"/>
      <c r="I23" s="99"/>
      <c r="J23" s="100"/>
      <c r="K23" s="101"/>
      <c r="L23" s="102"/>
      <c r="M23" s="70" t="b">
        <v>0</v>
      </c>
      <c r="N23" s="71">
        <f t="shared" si="1"/>
        <v>0</v>
      </c>
      <c r="O23" s="71">
        <f t="shared" si="2"/>
        <v>0</v>
      </c>
      <c r="P23" s="71">
        <f t="shared" si="3"/>
        <v>0</v>
      </c>
      <c r="Q23" s="71">
        <f t="shared" si="4"/>
        <v>0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>
      <c r="A24" s="97"/>
      <c r="B24" s="98"/>
      <c r="C24" s="103"/>
      <c r="D24" s="99"/>
      <c r="E24" s="99"/>
      <c r="F24" s="99"/>
      <c r="G24" s="99"/>
      <c r="H24" s="99"/>
      <c r="I24" s="99"/>
      <c r="J24" s="100"/>
      <c r="K24" s="101"/>
      <c r="L24" s="102"/>
      <c r="M24" s="70" t="b">
        <v>0</v>
      </c>
      <c r="N24" s="71">
        <f t="shared" si="1"/>
        <v>0</v>
      </c>
      <c r="O24" s="71">
        <f t="shared" si="2"/>
        <v>0</v>
      </c>
      <c r="P24" s="71">
        <f t="shared" si="3"/>
        <v>0</v>
      </c>
      <c r="Q24" s="71">
        <f t="shared" si="4"/>
        <v>0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>
      <c r="A25" s="97"/>
      <c r="B25" s="98"/>
      <c r="C25" s="103"/>
      <c r="D25" s="67"/>
      <c r="E25" s="67"/>
      <c r="F25" s="67"/>
      <c r="G25" s="99"/>
      <c r="H25" s="99"/>
      <c r="I25" s="67"/>
      <c r="J25" s="68"/>
      <c r="K25" s="69"/>
      <c r="L25" s="70"/>
      <c r="M25" s="70" t="b">
        <v>0</v>
      </c>
      <c r="N25" s="71">
        <f t="shared" si="1"/>
        <v>0</v>
      </c>
      <c r="O25" s="71">
        <f t="shared" si="2"/>
        <v>0</v>
      </c>
      <c r="P25" s="71">
        <f t="shared" si="3"/>
        <v>0</v>
      </c>
      <c r="Q25" s="71">
        <f t="shared" si="4"/>
        <v>0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97"/>
      <c r="B26" s="98"/>
      <c r="C26" s="103"/>
      <c r="D26" s="67"/>
      <c r="E26" s="67"/>
      <c r="F26" s="67"/>
      <c r="G26" s="99"/>
      <c r="H26" s="99"/>
      <c r="I26" s="67"/>
      <c r="J26" s="68"/>
      <c r="K26" s="69"/>
      <c r="L26" s="70"/>
      <c r="M26" s="70" t="b">
        <v>0</v>
      </c>
      <c r="N26" s="71">
        <f t="shared" si="1"/>
        <v>0</v>
      </c>
      <c r="O26" s="71">
        <f t="shared" si="2"/>
        <v>0</v>
      </c>
      <c r="P26" s="71">
        <f t="shared" si="3"/>
        <v>0</v>
      </c>
      <c r="Q26" s="71">
        <f t="shared" si="4"/>
        <v>0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97"/>
      <c r="B27" s="98"/>
      <c r="C27" s="103"/>
      <c r="D27" s="67"/>
      <c r="E27" s="67"/>
      <c r="F27" s="67"/>
      <c r="G27" s="99"/>
      <c r="H27" s="99"/>
      <c r="I27" s="67"/>
      <c r="J27" s="68"/>
      <c r="K27" s="69"/>
      <c r="L27" s="70"/>
      <c r="M27" s="70" t="b">
        <v>0</v>
      </c>
      <c r="N27" s="71">
        <f t="shared" si="1"/>
        <v>0</v>
      </c>
      <c r="O27" s="71">
        <f t="shared" si="2"/>
        <v>0</v>
      </c>
      <c r="P27" s="71">
        <f t="shared" si="3"/>
        <v>0</v>
      </c>
      <c r="Q27" s="71">
        <f t="shared" si="4"/>
        <v>0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/>
      <c r="B28" s="98"/>
      <c r="C28" s="103"/>
      <c r="D28" s="67"/>
      <c r="E28" s="67"/>
      <c r="F28" s="67"/>
      <c r="G28" s="99"/>
      <c r="H28" s="99"/>
      <c r="I28" s="67"/>
      <c r="J28" s="68"/>
      <c r="K28" s="69"/>
      <c r="L28" s="70"/>
      <c r="M28" s="70" t="b">
        <v>0</v>
      </c>
      <c r="N28" s="71">
        <f t="shared" si="1"/>
        <v>0</v>
      </c>
      <c r="O28" s="71">
        <f t="shared" si="2"/>
        <v>0</v>
      </c>
      <c r="P28" s="71">
        <f t="shared" si="3"/>
        <v>0</v>
      </c>
      <c r="Q28" s="71">
        <f t="shared" si="4"/>
        <v>0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>
      <c r="A29" s="97"/>
      <c r="B29" s="65"/>
      <c r="C29" s="66"/>
      <c r="D29" s="67"/>
      <c r="E29" s="67"/>
      <c r="F29" s="67"/>
      <c r="G29" s="99"/>
      <c r="H29" s="67"/>
      <c r="I29" s="67"/>
      <c r="J29" s="68"/>
      <c r="K29" s="69"/>
      <c r="L29" s="70"/>
      <c r="M29" s="70" t="b">
        <v>0</v>
      </c>
      <c r="N29" s="71">
        <f t="shared" si="1"/>
        <v>0</v>
      </c>
      <c r="O29" s="71">
        <f t="shared" si="2"/>
        <v>0</v>
      </c>
      <c r="P29" s="71">
        <f t="shared" si="3"/>
        <v>0</v>
      </c>
      <c r="Q29" s="71">
        <f t="shared" si="4"/>
        <v>0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>
      <c r="A30" s="97"/>
      <c r="B30" s="65"/>
      <c r="C30" s="66"/>
      <c r="D30" s="67"/>
      <c r="E30" s="67"/>
      <c r="F30" s="67"/>
      <c r="G30" s="99"/>
      <c r="H30" s="67"/>
      <c r="I30" s="67"/>
      <c r="J30" s="68"/>
      <c r="K30" s="69"/>
      <c r="L30" s="70"/>
      <c r="M30" s="70" t="b">
        <v>0</v>
      </c>
      <c r="N30" s="71">
        <f t="shared" si="1"/>
        <v>0</v>
      </c>
      <c r="O30" s="71">
        <f t="shared" si="2"/>
        <v>0</v>
      </c>
      <c r="P30" s="71">
        <f t="shared" si="3"/>
        <v>0</v>
      </c>
      <c r="Q30" s="71">
        <f t="shared" si="4"/>
        <v>0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>
      <c r="A31" s="97"/>
      <c r="B31" s="65"/>
      <c r="C31" s="66"/>
      <c r="D31" s="67"/>
      <c r="E31" s="67"/>
      <c r="F31" s="67"/>
      <c r="G31" s="99"/>
      <c r="H31" s="67"/>
      <c r="I31" s="67"/>
      <c r="J31" s="68"/>
      <c r="K31" s="69"/>
      <c r="L31" s="70"/>
      <c r="M31" s="70" t="b">
        <v>0</v>
      </c>
      <c r="N31" s="71">
        <f t="shared" si="1"/>
        <v>0</v>
      </c>
      <c r="O31" s="71">
        <f t="shared" si="2"/>
        <v>0</v>
      </c>
      <c r="P31" s="71">
        <f t="shared" si="3"/>
        <v>0</v>
      </c>
      <c r="Q31" s="71">
        <f t="shared" si="4"/>
        <v>0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>
      <c r="A32" s="97"/>
      <c r="B32" s="65"/>
      <c r="C32" s="66"/>
      <c r="D32" s="67"/>
      <c r="E32" s="67"/>
      <c r="F32" s="67"/>
      <c r="G32" s="99"/>
      <c r="H32" s="67"/>
      <c r="I32" s="67"/>
      <c r="J32" s="68"/>
      <c r="K32" s="69"/>
      <c r="L32" s="70"/>
      <c r="M32" s="70" t="b">
        <v>0</v>
      </c>
      <c r="N32" s="71">
        <f t="shared" si="1"/>
        <v>0</v>
      </c>
      <c r="O32" s="71">
        <f t="shared" si="2"/>
        <v>0</v>
      </c>
      <c r="P32" s="71">
        <f t="shared" si="3"/>
        <v>0</v>
      </c>
      <c r="Q32" s="71">
        <f t="shared" si="4"/>
        <v>0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>
      <c r="A33" s="97"/>
      <c r="B33" s="65"/>
      <c r="C33" s="66"/>
      <c r="D33" s="67"/>
      <c r="E33" s="67"/>
      <c r="F33" s="67"/>
      <c r="G33" s="99"/>
      <c r="H33" s="67"/>
      <c r="I33" s="67"/>
      <c r="J33" s="68"/>
      <c r="K33" s="69"/>
      <c r="L33" s="70"/>
      <c r="M33" s="70" t="b">
        <v>0</v>
      </c>
      <c r="N33" s="71">
        <f t="shared" si="1"/>
        <v>0</v>
      </c>
      <c r="O33" s="71">
        <f t="shared" si="2"/>
        <v>0</v>
      </c>
      <c r="P33" s="71">
        <f t="shared" si="3"/>
        <v>0</v>
      </c>
      <c r="Q33" s="71">
        <f t="shared" si="4"/>
        <v>0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>
      <c r="A34" s="97"/>
      <c r="B34" s="65"/>
      <c r="C34" s="66"/>
      <c r="D34" s="67"/>
      <c r="E34" s="67"/>
      <c r="F34" s="67"/>
      <c r="G34" s="99"/>
      <c r="H34" s="67"/>
      <c r="I34" s="67"/>
      <c r="J34" s="68"/>
      <c r="K34" s="69"/>
      <c r="L34" s="70"/>
      <c r="M34" s="70" t="b">
        <v>0</v>
      </c>
      <c r="N34" s="71">
        <f t="shared" si="1"/>
        <v>0</v>
      </c>
      <c r="O34" s="71">
        <f t="shared" si="2"/>
        <v>0</v>
      </c>
      <c r="P34" s="71">
        <f t="shared" si="3"/>
        <v>0</v>
      </c>
      <c r="Q34" s="71">
        <f t="shared" si="4"/>
        <v>0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>
      <c r="A35" s="97"/>
      <c r="B35" s="65"/>
      <c r="C35" s="66"/>
      <c r="D35" s="67"/>
      <c r="E35" s="67"/>
      <c r="F35" s="67"/>
      <c r="G35" s="67"/>
      <c r="H35" s="67"/>
      <c r="I35" s="67"/>
      <c r="J35" s="68"/>
      <c r="K35" s="69"/>
      <c r="L35" s="70"/>
      <c r="M35" s="70" t="b">
        <v>0</v>
      </c>
      <c r="N35" s="71">
        <f t="shared" si="1"/>
        <v>0</v>
      </c>
      <c r="O35" s="71">
        <f t="shared" si="2"/>
        <v>0</v>
      </c>
      <c r="P35" s="71">
        <f t="shared" si="3"/>
        <v>0</v>
      </c>
      <c r="Q35" s="71">
        <f t="shared" si="4"/>
        <v>0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>
      <c r="A36" s="97"/>
      <c r="B36" s="65"/>
      <c r="C36" s="66"/>
      <c r="D36" s="67"/>
      <c r="E36" s="67"/>
      <c r="F36" s="67"/>
      <c r="G36" s="67"/>
      <c r="H36" s="67"/>
      <c r="I36" s="67"/>
      <c r="J36" s="68"/>
      <c r="K36" s="69"/>
      <c r="L36" s="70"/>
      <c r="M36" s="70" t="b">
        <v>0</v>
      </c>
      <c r="N36" s="71">
        <f t="shared" si="1"/>
        <v>0</v>
      </c>
      <c r="O36" s="71">
        <f t="shared" si="2"/>
        <v>0</v>
      </c>
      <c r="P36" s="71">
        <f t="shared" si="3"/>
        <v>0</v>
      </c>
      <c r="Q36" s="71">
        <f t="shared" si="4"/>
        <v>0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>
      <c r="A37" s="97"/>
      <c r="B37" s="65"/>
      <c r="C37" s="66"/>
      <c r="D37" s="67"/>
      <c r="E37" s="67"/>
      <c r="F37" s="67"/>
      <c r="G37" s="67"/>
      <c r="H37" s="67"/>
      <c r="I37" s="67"/>
      <c r="J37" s="68"/>
      <c r="K37" s="69"/>
      <c r="L37" s="70"/>
      <c r="M37" s="70" t="b">
        <v>0</v>
      </c>
      <c r="N37" s="71">
        <f t="shared" si="1"/>
        <v>0</v>
      </c>
      <c r="O37" s="71">
        <f t="shared" si="2"/>
        <v>0</v>
      </c>
      <c r="P37" s="71">
        <f t="shared" si="3"/>
        <v>0</v>
      </c>
      <c r="Q37" s="71">
        <f t="shared" si="4"/>
        <v>0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>
      <c r="A38" s="97"/>
      <c r="B38" s="65"/>
      <c r="C38" s="66"/>
      <c r="D38" s="67"/>
      <c r="E38" s="67"/>
      <c r="F38" s="67"/>
      <c r="G38" s="67"/>
      <c r="H38" s="67"/>
      <c r="I38" s="67"/>
      <c r="J38" s="68"/>
      <c r="K38" s="69"/>
      <c r="L38" s="70"/>
      <c r="M38" s="70" t="b">
        <v>0</v>
      </c>
      <c r="N38" s="71">
        <f t="shared" si="1"/>
        <v>0</v>
      </c>
      <c r="O38" s="71">
        <f t="shared" si="2"/>
        <v>0</v>
      </c>
      <c r="P38" s="71">
        <f t="shared" si="3"/>
        <v>0</v>
      </c>
      <c r="Q38" s="71">
        <f t="shared" si="4"/>
        <v>0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>
      <c r="A39" s="97"/>
      <c r="B39" s="65"/>
      <c r="C39" s="66"/>
      <c r="D39" s="67"/>
      <c r="E39" s="67"/>
      <c r="F39" s="67"/>
      <c r="G39" s="67"/>
      <c r="H39" s="67"/>
      <c r="I39" s="67"/>
      <c r="J39" s="68"/>
      <c r="K39" s="69"/>
      <c r="L39" s="70"/>
      <c r="M39" s="70" t="b">
        <v>0</v>
      </c>
      <c r="N39" s="71">
        <f t="shared" si="1"/>
        <v>0</v>
      </c>
      <c r="O39" s="71">
        <f t="shared" si="2"/>
        <v>0</v>
      </c>
      <c r="P39" s="71">
        <f t="shared" si="3"/>
        <v>0</v>
      </c>
      <c r="Q39" s="71">
        <f t="shared" si="4"/>
        <v>0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>
      <c r="A40" s="97"/>
      <c r="B40" s="65"/>
      <c r="C40" s="66"/>
      <c r="D40" s="67"/>
      <c r="E40" s="67"/>
      <c r="F40" s="67"/>
      <c r="G40" s="67"/>
      <c r="H40" s="67"/>
      <c r="I40" s="67"/>
      <c r="J40" s="68"/>
      <c r="K40" s="69"/>
      <c r="L40" s="70"/>
      <c r="M40" s="70" t="b">
        <v>0</v>
      </c>
      <c r="N40" s="71">
        <f t="shared" si="1"/>
        <v>0</v>
      </c>
      <c r="O40" s="71">
        <f t="shared" si="2"/>
        <v>0</v>
      </c>
      <c r="P40" s="71">
        <f t="shared" si="3"/>
        <v>0</v>
      </c>
      <c r="Q40" s="71">
        <f t="shared" si="4"/>
        <v>0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>
      <c r="A41" s="97"/>
      <c r="B41" s="65"/>
      <c r="C41" s="66"/>
      <c r="D41" s="67"/>
      <c r="E41" s="67"/>
      <c r="F41" s="67"/>
      <c r="G41" s="67"/>
      <c r="H41" s="67"/>
      <c r="I41" s="67"/>
      <c r="J41" s="68"/>
      <c r="K41" s="69"/>
      <c r="L41" s="70"/>
      <c r="M41" s="70" t="b">
        <v>0</v>
      </c>
      <c r="N41" s="71">
        <f t="shared" si="1"/>
        <v>0</v>
      </c>
      <c r="O41" s="71">
        <f t="shared" si="2"/>
        <v>0</v>
      </c>
      <c r="P41" s="71">
        <f t="shared" si="3"/>
        <v>0</v>
      </c>
      <c r="Q41" s="71">
        <f t="shared" si="4"/>
        <v>0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>
      <c r="A42" s="97"/>
      <c r="B42" s="65"/>
      <c r="C42" s="66"/>
      <c r="D42" s="67"/>
      <c r="E42" s="67"/>
      <c r="F42" s="67"/>
      <c r="G42" s="67"/>
      <c r="H42" s="67"/>
      <c r="I42" s="67"/>
      <c r="J42" s="68"/>
      <c r="K42" s="69"/>
      <c r="L42" s="70"/>
      <c r="M42" s="70" t="b">
        <v>0</v>
      </c>
      <c r="N42" s="71">
        <f t="shared" si="1"/>
        <v>0</v>
      </c>
      <c r="O42" s="71">
        <f t="shared" si="2"/>
        <v>0</v>
      </c>
      <c r="P42" s="71">
        <f t="shared" si="3"/>
        <v>0</v>
      </c>
      <c r="Q42" s="71">
        <f t="shared" si="4"/>
        <v>0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>
      <c r="A43" s="97"/>
      <c r="B43" s="65"/>
      <c r="C43" s="66"/>
      <c r="D43" s="67"/>
      <c r="E43" s="67"/>
      <c r="F43" s="67"/>
      <c r="G43" s="67"/>
      <c r="H43" s="67"/>
      <c r="I43" s="67"/>
      <c r="J43" s="68"/>
      <c r="K43" s="69"/>
      <c r="L43" s="70"/>
      <c r="M43" s="70" t="b">
        <v>0</v>
      </c>
      <c r="N43" s="71">
        <f t="shared" si="1"/>
        <v>0</v>
      </c>
      <c r="O43" s="71">
        <f t="shared" si="2"/>
        <v>0</v>
      </c>
      <c r="P43" s="71">
        <f t="shared" si="3"/>
        <v>0</v>
      </c>
      <c r="Q43" s="71">
        <f t="shared" si="4"/>
        <v>0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>
      <c r="A44" s="97"/>
      <c r="B44" s="65"/>
      <c r="C44" s="66"/>
      <c r="D44" s="67"/>
      <c r="E44" s="67"/>
      <c r="F44" s="67"/>
      <c r="G44" s="67"/>
      <c r="H44" s="67"/>
      <c r="I44" s="67"/>
      <c r="J44" s="68"/>
      <c r="K44" s="69"/>
      <c r="L44" s="70"/>
      <c r="M44" s="70" t="b">
        <v>0</v>
      </c>
      <c r="N44" s="71">
        <f t="shared" si="1"/>
        <v>0</v>
      </c>
      <c r="O44" s="71">
        <f t="shared" si="2"/>
        <v>0</v>
      </c>
      <c r="P44" s="71">
        <f t="shared" si="3"/>
        <v>0</v>
      </c>
      <c r="Q44" s="71">
        <f t="shared" si="4"/>
        <v>0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97"/>
      <c r="B45" s="65"/>
      <c r="C45" s="66"/>
      <c r="D45" s="67"/>
      <c r="E45" s="67"/>
      <c r="F45" s="67"/>
      <c r="G45" s="67"/>
      <c r="H45" s="67"/>
      <c r="I45" s="67"/>
      <c r="J45" s="68"/>
      <c r="K45" s="69"/>
      <c r="L45" s="70"/>
      <c r="M45" s="70" t="b">
        <v>0</v>
      </c>
      <c r="N45" s="71">
        <f t="shared" si="1"/>
        <v>0</v>
      </c>
      <c r="O45" s="71">
        <f t="shared" si="2"/>
        <v>0</v>
      </c>
      <c r="P45" s="71">
        <f t="shared" si="3"/>
        <v>0</v>
      </c>
      <c r="Q45" s="71">
        <f t="shared" si="4"/>
        <v>0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>
      <c r="A46" s="97"/>
      <c r="B46" s="65"/>
      <c r="C46" s="66"/>
      <c r="D46" s="67"/>
      <c r="E46" s="67"/>
      <c r="F46" s="67"/>
      <c r="G46" s="67"/>
      <c r="H46" s="67"/>
      <c r="I46" s="67"/>
      <c r="J46" s="68"/>
      <c r="K46" s="69"/>
      <c r="L46" s="70"/>
      <c r="M46" s="70" t="b">
        <v>0</v>
      </c>
      <c r="N46" s="71">
        <f t="shared" si="1"/>
        <v>0</v>
      </c>
      <c r="O46" s="71">
        <f t="shared" si="2"/>
        <v>0</v>
      </c>
      <c r="P46" s="71">
        <f t="shared" si="3"/>
        <v>0</v>
      </c>
      <c r="Q46" s="71">
        <f t="shared" si="4"/>
        <v>0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>
      <c r="A47" s="97"/>
      <c r="B47" s="65"/>
      <c r="C47" s="66"/>
      <c r="D47" s="67"/>
      <c r="E47" s="67"/>
      <c r="F47" s="67"/>
      <c r="G47" s="67"/>
      <c r="H47" s="67"/>
      <c r="I47" s="67"/>
      <c r="J47" s="68"/>
      <c r="K47" s="69"/>
      <c r="L47" s="70"/>
      <c r="M47" s="70" t="b">
        <v>0</v>
      </c>
      <c r="N47" s="71">
        <f t="shared" si="1"/>
        <v>0</v>
      </c>
      <c r="O47" s="71">
        <f t="shared" si="2"/>
        <v>0</v>
      </c>
      <c r="P47" s="71">
        <f t="shared" si="3"/>
        <v>0</v>
      </c>
      <c r="Q47" s="71">
        <f t="shared" si="4"/>
        <v>0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64"/>
      <c r="B48" s="65"/>
      <c r="C48" s="66"/>
      <c r="D48" s="67"/>
      <c r="E48" s="67"/>
      <c r="F48" s="67"/>
      <c r="G48" s="67"/>
      <c r="H48" s="67"/>
      <c r="I48" s="67"/>
      <c r="J48" s="68"/>
      <c r="K48" s="69"/>
      <c r="L48" s="70"/>
      <c r="M48" s="70" t="b">
        <v>0</v>
      </c>
      <c r="N48" s="71">
        <f t="shared" si="1"/>
        <v>0</v>
      </c>
      <c r="O48" s="71">
        <f t="shared" si="2"/>
        <v>0</v>
      </c>
      <c r="P48" s="71">
        <f t="shared" si="3"/>
        <v>0</v>
      </c>
      <c r="Q48" s="71">
        <f t="shared" si="4"/>
        <v>0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>
      <c r="A49" s="64"/>
      <c r="B49" s="65"/>
      <c r="C49" s="66"/>
      <c r="D49" s="67"/>
      <c r="E49" s="67"/>
      <c r="F49" s="67"/>
      <c r="G49" s="67"/>
      <c r="H49" s="67"/>
      <c r="I49" s="67"/>
      <c r="J49" s="68"/>
      <c r="K49" s="69"/>
      <c r="L49" s="70"/>
      <c r="M49" s="70" t="b">
        <v>0</v>
      </c>
      <c r="N49" s="71">
        <f t="shared" si="1"/>
        <v>0</v>
      </c>
      <c r="O49" s="71">
        <f t="shared" si="2"/>
        <v>0</v>
      </c>
      <c r="P49" s="71">
        <f t="shared" si="3"/>
        <v>0</v>
      </c>
      <c r="Q49" s="71">
        <f t="shared" si="4"/>
        <v>0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>
      <c r="A50" s="64"/>
      <c r="B50" s="65"/>
      <c r="C50" s="66"/>
      <c r="D50" s="67"/>
      <c r="E50" s="67"/>
      <c r="F50" s="67"/>
      <c r="G50" s="67"/>
      <c r="H50" s="67"/>
      <c r="I50" s="67"/>
      <c r="J50" s="68"/>
      <c r="K50" s="69"/>
      <c r="L50" s="70"/>
      <c r="M50" s="70" t="b">
        <v>0</v>
      </c>
      <c r="N50" s="71">
        <f t="shared" si="1"/>
        <v>0</v>
      </c>
      <c r="O50" s="71">
        <f t="shared" si="2"/>
        <v>0</v>
      </c>
      <c r="P50" s="71">
        <f t="shared" si="3"/>
        <v>0</v>
      </c>
      <c r="Q50" s="71">
        <f t="shared" si="4"/>
        <v>0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64"/>
      <c r="B51" s="65"/>
      <c r="C51" s="66"/>
      <c r="D51" s="67"/>
      <c r="E51" s="67"/>
      <c r="F51" s="67"/>
      <c r="G51" s="67"/>
      <c r="H51" s="67"/>
      <c r="I51" s="67"/>
      <c r="J51" s="68"/>
      <c r="K51" s="69"/>
      <c r="L51" s="70"/>
      <c r="M51" s="70" t="b">
        <v>0</v>
      </c>
      <c r="N51" s="71">
        <f t="shared" si="1"/>
        <v>0</v>
      </c>
      <c r="O51" s="71">
        <f t="shared" si="2"/>
        <v>0</v>
      </c>
      <c r="P51" s="71">
        <f t="shared" si="3"/>
        <v>0</v>
      </c>
      <c r="Q51" s="71">
        <f t="shared" si="4"/>
        <v>0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>
      <c r="A52" s="64"/>
      <c r="B52" s="65"/>
      <c r="C52" s="66"/>
      <c r="D52" s="67"/>
      <c r="E52" s="67"/>
      <c r="F52" s="67"/>
      <c r="G52" s="67"/>
      <c r="H52" s="67"/>
      <c r="I52" s="67"/>
      <c r="J52" s="68"/>
      <c r="K52" s="69"/>
      <c r="L52" s="70"/>
      <c r="M52" s="70" t="b">
        <v>0</v>
      </c>
      <c r="N52" s="71">
        <f t="shared" si="1"/>
        <v>0</v>
      </c>
      <c r="O52" s="71">
        <f t="shared" si="2"/>
        <v>0</v>
      </c>
      <c r="P52" s="71">
        <f t="shared" si="3"/>
        <v>0</v>
      </c>
      <c r="Q52" s="71">
        <f t="shared" si="4"/>
        <v>0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>
      <c r="A53" s="64"/>
      <c r="B53" s="65"/>
      <c r="C53" s="66"/>
      <c r="D53" s="67"/>
      <c r="E53" s="67"/>
      <c r="F53" s="67"/>
      <c r="G53" s="67"/>
      <c r="H53" s="67"/>
      <c r="I53" s="67"/>
      <c r="J53" s="68"/>
      <c r="K53" s="69"/>
      <c r="L53" s="70"/>
      <c r="M53" s="70" t="b">
        <v>0</v>
      </c>
      <c r="N53" s="71">
        <f t="shared" si="1"/>
        <v>0</v>
      </c>
      <c r="O53" s="71">
        <f t="shared" si="2"/>
        <v>0</v>
      </c>
      <c r="P53" s="71">
        <f t="shared" si="3"/>
        <v>0</v>
      </c>
      <c r="Q53" s="71">
        <f t="shared" si="4"/>
        <v>0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64"/>
      <c r="B54" s="65"/>
      <c r="C54" s="66"/>
      <c r="D54" s="67"/>
      <c r="E54" s="67"/>
      <c r="F54" s="67"/>
      <c r="G54" s="67"/>
      <c r="H54" s="67"/>
      <c r="I54" s="67"/>
      <c r="J54" s="68"/>
      <c r="K54" s="69"/>
      <c r="L54" s="70"/>
      <c r="M54" s="70" t="b">
        <v>0</v>
      </c>
      <c r="N54" s="71">
        <f t="shared" si="1"/>
        <v>0</v>
      </c>
      <c r="O54" s="71">
        <f t="shared" si="2"/>
        <v>0</v>
      </c>
      <c r="P54" s="71">
        <f t="shared" si="3"/>
        <v>0</v>
      </c>
      <c r="Q54" s="71">
        <f t="shared" si="4"/>
        <v>0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>
      <c r="A55" s="64"/>
      <c r="B55" s="65"/>
      <c r="C55" s="66"/>
      <c r="D55" s="67"/>
      <c r="E55" s="67"/>
      <c r="F55" s="67"/>
      <c r="G55" s="67"/>
      <c r="H55" s="67"/>
      <c r="I55" s="67"/>
      <c r="J55" s="68"/>
      <c r="K55" s="69"/>
      <c r="L55" s="70"/>
      <c r="M55" s="70" t="b">
        <v>0</v>
      </c>
      <c r="N55" s="71">
        <f t="shared" si="1"/>
        <v>0</v>
      </c>
      <c r="O55" s="71">
        <f t="shared" si="2"/>
        <v>0</v>
      </c>
      <c r="P55" s="71">
        <f t="shared" si="3"/>
        <v>0</v>
      </c>
      <c r="Q55" s="71">
        <f t="shared" si="4"/>
        <v>0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>
      <c r="A56" s="64"/>
      <c r="B56" s="65"/>
      <c r="C56" s="66"/>
      <c r="D56" s="67"/>
      <c r="E56" s="67"/>
      <c r="F56" s="67"/>
      <c r="G56" s="67"/>
      <c r="H56" s="67"/>
      <c r="I56" s="67"/>
      <c r="J56" s="68"/>
      <c r="K56" s="69"/>
      <c r="L56" s="70"/>
      <c r="M56" s="70" t="b">
        <v>0</v>
      </c>
      <c r="N56" s="71">
        <f t="shared" si="1"/>
        <v>0</v>
      </c>
      <c r="O56" s="71">
        <f t="shared" si="2"/>
        <v>0</v>
      </c>
      <c r="P56" s="71">
        <f t="shared" si="3"/>
        <v>0</v>
      </c>
      <c r="Q56" s="71">
        <f t="shared" si="4"/>
        <v>0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64"/>
      <c r="B57" s="65"/>
      <c r="C57" s="66"/>
      <c r="D57" s="67"/>
      <c r="E57" s="67"/>
      <c r="F57" s="67"/>
      <c r="G57" s="67"/>
      <c r="H57" s="67"/>
      <c r="I57" s="67"/>
      <c r="J57" s="68"/>
      <c r="K57" s="69"/>
      <c r="L57" s="70"/>
      <c r="M57" s="70" t="b">
        <v>0</v>
      </c>
      <c r="N57" s="71">
        <f t="shared" si="1"/>
        <v>0</v>
      </c>
      <c r="O57" s="71">
        <f t="shared" si="2"/>
        <v>0</v>
      </c>
      <c r="P57" s="71">
        <f t="shared" si="3"/>
        <v>0</v>
      </c>
      <c r="Q57" s="71">
        <f t="shared" si="4"/>
        <v>0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>
      <c r="A58" s="64"/>
      <c r="B58" s="65"/>
      <c r="C58" s="66"/>
      <c r="D58" s="67"/>
      <c r="E58" s="67"/>
      <c r="F58" s="67"/>
      <c r="G58" s="67"/>
      <c r="H58" s="67"/>
      <c r="I58" s="67"/>
      <c r="J58" s="68"/>
      <c r="K58" s="69"/>
      <c r="L58" s="70"/>
      <c r="M58" s="70" t="b">
        <v>0</v>
      </c>
      <c r="N58" s="71">
        <f t="shared" si="1"/>
        <v>0</v>
      </c>
      <c r="O58" s="71">
        <f t="shared" si="2"/>
        <v>0</v>
      </c>
      <c r="P58" s="71">
        <f t="shared" si="3"/>
        <v>0</v>
      </c>
      <c r="Q58" s="71">
        <f t="shared" si="4"/>
        <v>0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>
      <c r="A59" s="64"/>
      <c r="B59" s="65"/>
      <c r="C59" s="66"/>
      <c r="D59" s="67"/>
      <c r="E59" s="67"/>
      <c r="F59" s="67"/>
      <c r="G59" s="67"/>
      <c r="H59" s="67"/>
      <c r="I59" s="67"/>
      <c r="J59" s="68"/>
      <c r="K59" s="69"/>
      <c r="L59" s="70"/>
      <c r="M59" s="70" t="b">
        <v>0</v>
      </c>
      <c r="N59" s="71">
        <f t="shared" si="1"/>
        <v>0</v>
      </c>
      <c r="O59" s="71">
        <f t="shared" si="2"/>
        <v>0</v>
      </c>
      <c r="P59" s="71">
        <f t="shared" si="3"/>
        <v>0</v>
      </c>
      <c r="Q59" s="71">
        <f t="shared" si="4"/>
        <v>0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64"/>
      <c r="B60" s="65"/>
      <c r="C60" s="66"/>
      <c r="D60" s="67"/>
      <c r="E60" s="67"/>
      <c r="F60" s="67"/>
      <c r="G60" s="67"/>
      <c r="H60" s="67"/>
      <c r="I60" s="67"/>
      <c r="J60" s="68"/>
      <c r="K60" s="69"/>
      <c r="L60" s="70"/>
      <c r="M60" s="70" t="b">
        <v>0</v>
      </c>
      <c r="N60" s="71">
        <f t="shared" si="1"/>
        <v>0</v>
      </c>
      <c r="O60" s="71">
        <f t="shared" si="2"/>
        <v>0</v>
      </c>
      <c r="P60" s="71">
        <f t="shared" si="3"/>
        <v>0</v>
      </c>
      <c r="Q60" s="71">
        <f t="shared" si="4"/>
        <v>0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>
      <c r="A61" s="64"/>
      <c r="B61" s="65"/>
      <c r="C61" s="66"/>
      <c r="D61" s="67"/>
      <c r="E61" s="67"/>
      <c r="F61" s="67"/>
      <c r="G61" s="67"/>
      <c r="H61" s="67"/>
      <c r="I61" s="67"/>
      <c r="J61" s="68"/>
      <c r="K61" s="69"/>
      <c r="L61" s="70"/>
      <c r="M61" s="70" t="b">
        <v>0</v>
      </c>
      <c r="N61" s="71">
        <f t="shared" si="1"/>
        <v>0</v>
      </c>
      <c r="O61" s="71">
        <f t="shared" si="2"/>
        <v>0</v>
      </c>
      <c r="P61" s="71">
        <f t="shared" si="3"/>
        <v>0</v>
      </c>
      <c r="Q61" s="71">
        <f t="shared" si="4"/>
        <v>0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>
      <c r="A62" s="64"/>
      <c r="B62" s="65"/>
      <c r="C62" s="66"/>
      <c r="D62" s="67"/>
      <c r="E62" s="67"/>
      <c r="F62" s="67"/>
      <c r="G62" s="67"/>
      <c r="H62" s="67"/>
      <c r="I62" s="67"/>
      <c r="J62" s="68"/>
      <c r="K62" s="69"/>
      <c r="L62" s="70"/>
      <c r="M62" s="70" t="b">
        <v>0</v>
      </c>
      <c r="N62" s="71">
        <f t="shared" si="1"/>
        <v>0</v>
      </c>
      <c r="O62" s="71">
        <f t="shared" si="2"/>
        <v>0</v>
      </c>
      <c r="P62" s="71">
        <f t="shared" si="3"/>
        <v>0</v>
      </c>
      <c r="Q62" s="71">
        <f t="shared" si="4"/>
        <v>0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>
      <c r="A63" s="64"/>
      <c r="B63" s="65"/>
      <c r="C63" s="66"/>
      <c r="D63" s="67"/>
      <c r="E63" s="67"/>
      <c r="F63" s="67"/>
      <c r="G63" s="67"/>
      <c r="H63" s="67"/>
      <c r="I63" s="67"/>
      <c r="J63" s="68"/>
      <c r="K63" s="69"/>
      <c r="L63" s="70"/>
      <c r="M63" s="70" t="b">
        <v>0</v>
      </c>
      <c r="N63" s="71">
        <f t="shared" si="1"/>
        <v>0</v>
      </c>
      <c r="O63" s="71">
        <f t="shared" si="2"/>
        <v>0</v>
      </c>
      <c r="P63" s="71">
        <f t="shared" si="3"/>
        <v>0</v>
      </c>
      <c r="Q63" s="71">
        <f t="shared" si="4"/>
        <v>0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>
      <c r="A64" s="64"/>
      <c r="B64" s="65"/>
      <c r="C64" s="66"/>
      <c r="D64" s="67"/>
      <c r="E64" s="67"/>
      <c r="F64" s="67"/>
      <c r="G64" s="67"/>
      <c r="H64" s="67"/>
      <c r="I64" s="67"/>
      <c r="J64" s="68"/>
      <c r="K64" s="69"/>
      <c r="L64" s="70"/>
      <c r="M64" s="70" t="b">
        <v>0</v>
      </c>
      <c r="N64" s="71">
        <f t="shared" si="1"/>
        <v>0</v>
      </c>
      <c r="O64" s="71">
        <f t="shared" si="2"/>
        <v>0</v>
      </c>
      <c r="P64" s="71">
        <f t="shared" si="3"/>
        <v>0</v>
      </c>
      <c r="Q64" s="71">
        <f t="shared" si="4"/>
        <v>0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>
      <c r="A65" s="64"/>
      <c r="B65" s="65"/>
      <c r="C65" s="66"/>
      <c r="D65" s="67"/>
      <c r="E65" s="67"/>
      <c r="F65" s="67"/>
      <c r="G65" s="67"/>
      <c r="H65" s="67"/>
      <c r="I65" s="67"/>
      <c r="J65" s="68"/>
      <c r="K65" s="69"/>
      <c r="L65" s="70"/>
      <c r="M65" s="70" t="b">
        <v>0</v>
      </c>
      <c r="N65" s="71">
        <f t="shared" si="1"/>
        <v>0</v>
      </c>
      <c r="O65" s="71">
        <f t="shared" si="2"/>
        <v>0</v>
      </c>
      <c r="P65" s="71">
        <f t="shared" si="3"/>
        <v>0</v>
      </c>
      <c r="Q65" s="71">
        <f t="shared" si="4"/>
        <v>0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>
      <c r="A66" s="64"/>
      <c r="B66" s="65"/>
      <c r="C66" s="66"/>
      <c r="D66" s="67"/>
      <c r="E66" s="67"/>
      <c r="F66" s="67"/>
      <c r="G66" s="67"/>
      <c r="H66" s="67"/>
      <c r="I66" s="67"/>
      <c r="J66" s="68"/>
      <c r="K66" s="69"/>
      <c r="L66" s="70"/>
      <c r="M66" s="70" t="b">
        <v>0</v>
      </c>
      <c r="N66" s="71">
        <f t="shared" si="1"/>
        <v>0</v>
      </c>
      <c r="O66" s="71">
        <f t="shared" si="2"/>
        <v>0</v>
      </c>
      <c r="P66" s="71">
        <f t="shared" si="3"/>
        <v>0</v>
      </c>
      <c r="Q66" s="71">
        <f t="shared" si="4"/>
        <v>0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>
      <c r="A67" s="64"/>
      <c r="B67" s="65"/>
      <c r="C67" s="66"/>
      <c r="D67" s="67"/>
      <c r="E67" s="67"/>
      <c r="F67" s="67"/>
      <c r="G67" s="67"/>
      <c r="H67" s="67"/>
      <c r="I67" s="67"/>
      <c r="J67" s="68"/>
      <c r="K67" s="69"/>
      <c r="L67" s="70"/>
      <c r="M67" s="70" t="b">
        <v>0</v>
      </c>
      <c r="N67" s="71">
        <f t="shared" si="1"/>
        <v>0</v>
      </c>
      <c r="O67" s="71">
        <f t="shared" si="2"/>
        <v>0</v>
      </c>
      <c r="P67" s="71">
        <f t="shared" si="3"/>
        <v>0</v>
      </c>
      <c r="Q67" s="71">
        <f t="shared" si="4"/>
        <v>0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>
      <c r="A68" s="64"/>
      <c r="B68" s="65"/>
      <c r="C68" s="66"/>
      <c r="D68" s="67"/>
      <c r="E68" s="67"/>
      <c r="F68" s="67"/>
      <c r="G68" s="67"/>
      <c r="H68" s="67"/>
      <c r="I68" s="67"/>
      <c r="J68" s="68"/>
      <c r="K68" s="69"/>
      <c r="L68" s="70"/>
      <c r="M68" s="70" t="b">
        <v>0</v>
      </c>
      <c r="N68" s="71">
        <f t="shared" si="1"/>
        <v>0</v>
      </c>
      <c r="O68" s="71">
        <f t="shared" si="2"/>
        <v>0</v>
      </c>
      <c r="P68" s="71">
        <f t="shared" si="3"/>
        <v>0</v>
      </c>
      <c r="Q68" s="71">
        <f t="shared" si="4"/>
        <v>0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>
      <c r="A69" s="64"/>
      <c r="B69" s="65"/>
      <c r="C69" s="66"/>
      <c r="D69" s="67"/>
      <c r="E69" s="67"/>
      <c r="F69" s="67"/>
      <c r="G69" s="67"/>
      <c r="H69" s="67"/>
      <c r="I69" s="67"/>
      <c r="J69" s="68"/>
      <c r="K69" s="69"/>
      <c r="L69" s="70"/>
      <c r="M69" s="70" t="b">
        <v>0</v>
      </c>
      <c r="N69" s="71">
        <f t="shared" si="1"/>
        <v>0</v>
      </c>
      <c r="O69" s="71">
        <f t="shared" si="2"/>
        <v>0</v>
      </c>
      <c r="P69" s="71">
        <f t="shared" si="3"/>
        <v>0</v>
      </c>
      <c r="Q69" s="71">
        <f t="shared" si="4"/>
        <v>0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>
      <c r="A70" s="64"/>
      <c r="B70" s="65"/>
      <c r="C70" s="66"/>
      <c r="D70" s="67"/>
      <c r="E70" s="67"/>
      <c r="F70" s="67"/>
      <c r="G70" s="67"/>
      <c r="H70" s="67"/>
      <c r="I70" s="67"/>
      <c r="J70" s="68"/>
      <c r="K70" s="69"/>
      <c r="L70" s="70"/>
      <c r="M70" s="70" t="b">
        <v>0</v>
      </c>
      <c r="N70" s="71">
        <f t="shared" si="1"/>
        <v>0</v>
      </c>
      <c r="O70" s="71">
        <f t="shared" si="2"/>
        <v>0</v>
      </c>
      <c r="P70" s="71">
        <f t="shared" si="3"/>
        <v>0</v>
      </c>
      <c r="Q70" s="71">
        <f t="shared" si="4"/>
        <v>0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>
      <c r="A71" s="64"/>
      <c r="B71" s="65"/>
      <c r="C71" s="66"/>
      <c r="D71" s="67"/>
      <c r="E71" s="67"/>
      <c r="F71" s="67"/>
      <c r="G71" s="67"/>
      <c r="H71" s="67"/>
      <c r="I71" s="67"/>
      <c r="J71" s="68"/>
      <c r="K71" s="69"/>
      <c r="L71" s="70"/>
      <c r="M71" s="70" t="b">
        <v>0</v>
      </c>
      <c r="N71" s="71">
        <f t="shared" si="1"/>
        <v>0</v>
      </c>
      <c r="O71" s="71">
        <f t="shared" si="2"/>
        <v>0</v>
      </c>
      <c r="P71" s="71">
        <f t="shared" si="3"/>
        <v>0</v>
      </c>
      <c r="Q71" s="71">
        <f t="shared" si="4"/>
        <v>0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>
      <c r="A72" s="64"/>
      <c r="B72" s="65"/>
      <c r="C72" s="66"/>
      <c r="D72" s="67"/>
      <c r="E72" s="67"/>
      <c r="F72" s="67"/>
      <c r="G72" s="67"/>
      <c r="H72" s="67"/>
      <c r="I72" s="67"/>
      <c r="J72" s="68"/>
      <c r="K72" s="69"/>
      <c r="L72" s="70"/>
      <c r="M72" s="70" t="b">
        <v>0</v>
      </c>
      <c r="N72" s="71">
        <f t="shared" si="1"/>
        <v>0</v>
      </c>
      <c r="O72" s="71">
        <f t="shared" si="2"/>
        <v>0</v>
      </c>
      <c r="P72" s="71">
        <f t="shared" si="3"/>
        <v>0</v>
      </c>
      <c r="Q72" s="71">
        <f t="shared" si="4"/>
        <v>0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>
      <c r="A73" s="64"/>
      <c r="B73" s="65"/>
      <c r="C73" s="66"/>
      <c r="D73" s="67"/>
      <c r="E73" s="67"/>
      <c r="F73" s="67"/>
      <c r="G73" s="67"/>
      <c r="H73" s="67"/>
      <c r="I73" s="67"/>
      <c r="J73" s="68"/>
      <c r="K73" s="69"/>
      <c r="L73" s="70"/>
      <c r="M73" s="70" t="b">
        <v>0</v>
      </c>
      <c r="N73" s="71">
        <f t="shared" si="1"/>
        <v>0</v>
      </c>
      <c r="O73" s="71">
        <f t="shared" si="2"/>
        <v>0</v>
      </c>
      <c r="P73" s="71">
        <f t="shared" si="3"/>
        <v>0</v>
      </c>
      <c r="Q73" s="71">
        <f t="shared" si="4"/>
        <v>0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>
      <c r="A74" s="64"/>
      <c r="B74" s="65"/>
      <c r="C74" s="66"/>
      <c r="D74" s="67"/>
      <c r="E74" s="67"/>
      <c r="F74" s="67"/>
      <c r="G74" s="67"/>
      <c r="H74" s="67"/>
      <c r="I74" s="67"/>
      <c r="J74" s="68"/>
      <c r="K74" s="69"/>
      <c r="L74" s="70"/>
      <c r="M74" s="70" t="b">
        <v>0</v>
      </c>
      <c r="N74" s="71">
        <f t="shared" si="1"/>
        <v>0</v>
      </c>
      <c r="O74" s="71">
        <f t="shared" si="2"/>
        <v>0</v>
      </c>
      <c r="P74" s="71">
        <f t="shared" si="3"/>
        <v>0</v>
      </c>
      <c r="Q74" s="71">
        <f t="shared" si="4"/>
        <v>0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>
      <c r="A75" s="64"/>
      <c r="B75" s="65"/>
      <c r="C75" s="66"/>
      <c r="D75" s="67"/>
      <c r="E75" s="67"/>
      <c r="F75" s="67"/>
      <c r="G75" s="67"/>
      <c r="H75" s="67"/>
      <c r="I75" s="67"/>
      <c r="J75" s="68"/>
      <c r="K75" s="69"/>
      <c r="L75" s="70"/>
      <c r="M75" s="70" t="b">
        <v>0</v>
      </c>
      <c r="N75" s="71">
        <f t="shared" si="1"/>
        <v>0</v>
      </c>
      <c r="O75" s="71">
        <f t="shared" si="2"/>
        <v>0</v>
      </c>
      <c r="P75" s="71">
        <f t="shared" si="3"/>
        <v>0</v>
      </c>
      <c r="Q75" s="71">
        <f t="shared" si="4"/>
        <v>0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64"/>
      <c r="B76" s="65"/>
      <c r="C76" s="66"/>
      <c r="D76" s="67"/>
      <c r="E76" s="67"/>
      <c r="F76" s="67"/>
      <c r="G76" s="67"/>
      <c r="H76" s="67"/>
      <c r="I76" s="67"/>
      <c r="J76" s="68"/>
      <c r="K76" s="69"/>
      <c r="L76" s="70"/>
      <c r="M76" s="70" t="b">
        <v>0</v>
      </c>
      <c r="N76" s="71">
        <f t="shared" si="1"/>
        <v>0</v>
      </c>
      <c r="O76" s="71">
        <f t="shared" si="2"/>
        <v>0</v>
      </c>
      <c r="P76" s="71">
        <f t="shared" si="3"/>
        <v>0</v>
      </c>
      <c r="Q76" s="71">
        <f t="shared" si="4"/>
        <v>0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64"/>
      <c r="B77" s="65"/>
      <c r="C77" s="66"/>
      <c r="D77" s="67"/>
      <c r="E77" s="67"/>
      <c r="F77" s="67"/>
      <c r="G77" s="67"/>
      <c r="H77" s="67"/>
      <c r="I77" s="67"/>
      <c r="J77" s="68"/>
      <c r="K77" s="69"/>
      <c r="L77" s="70"/>
      <c r="M77" s="70" t="b">
        <v>0</v>
      </c>
      <c r="N77" s="71">
        <f t="shared" si="1"/>
        <v>0</v>
      </c>
      <c r="O77" s="71">
        <f t="shared" si="2"/>
        <v>0</v>
      </c>
      <c r="P77" s="71">
        <f t="shared" si="3"/>
        <v>0</v>
      </c>
      <c r="Q77" s="71">
        <f t="shared" si="4"/>
        <v>0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>
      <c r="A78" s="64"/>
      <c r="B78" s="65"/>
      <c r="C78" s="66"/>
      <c r="D78" s="67"/>
      <c r="E78" s="67"/>
      <c r="F78" s="67"/>
      <c r="G78" s="67"/>
      <c r="H78" s="67"/>
      <c r="I78" s="67"/>
      <c r="J78" s="68"/>
      <c r="K78" s="69"/>
      <c r="L78" s="70"/>
      <c r="M78" s="70" t="b">
        <v>0</v>
      </c>
      <c r="N78" s="71">
        <f t="shared" si="1"/>
        <v>0</v>
      </c>
      <c r="O78" s="71">
        <f t="shared" si="2"/>
        <v>0</v>
      </c>
      <c r="P78" s="71">
        <f t="shared" si="3"/>
        <v>0</v>
      </c>
      <c r="Q78" s="71">
        <f t="shared" si="4"/>
        <v>0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>
      <c r="A79" s="64"/>
      <c r="B79" s="65"/>
      <c r="C79" s="66"/>
      <c r="D79" s="67"/>
      <c r="E79" s="67"/>
      <c r="F79" s="67"/>
      <c r="G79" s="67"/>
      <c r="H79" s="67"/>
      <c r="I79" s="67"/>
      <c r="J79" s="68"/>
      <c r="K79" s="69"/>
      <c r="L79" s="70"/>
      <c r="M79" s="70" t="b">
        <v>0</v>
      </c>
      <c r="N79" s="71">
        <f t="shared" si="1"/>
        <v>0</v>
      </c>
      <c r="O79" s="71">
        <f t="shared" si="2"/>
        <v>0</v>
      </c>
      <c r="P79" s="71">
        <f t="shared" si="3"/>
        <v>0</v>
      </c>
      <c r="Q79" s="71">
        <f t="shared" si="4"/>
        <v>0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>
      <c r="A80" s="64"/>
      <c r="B80" s="65"/>
      <c r="C80" s="66"/>
      <c r="D80" s="67"/>
      <c r="E80" s="67"/>
      <c r="F80" s="67"/>
      <c r="G80" s="67"/>
      <c r="H80" s="67"/>
      <c r="I80" s="67"/>
      <c r="J80" s="68"/>
      <c r="K80" s="69"/>
      <c r="L80" s="70"/>
      <c r="M80" s="70" t="b">
        <v>0</v>
      </c>
      <c r="N80" s="71">
        <f t="shared" si="1"/>
        <v>0</v>
      </c>
      <c r="O80" s="71">
        <f t="shared" si="2"/>
        <v>0</v>
      </c>
      <c r="P80" s="71">
        <f t="shared" si="3"/>
        <v>0</v>
      </c>
      <c r="Q80" s="71">
        <f t="shared" si="4"/>
        <v>0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>
      <c r="A81" s="64"/>
      <c r="B81" s="65"/>
      <c r="C81" s="66"/>
      <c r="D81" s="67"/>
      <c r="E81" s="67"/>
      <c r="F81" s="67"/>
      <c r="G81" s="67"/>
      <c r="H81" s="67"/>
      <c r="I81" s="67"/>
      <c r="J81" s="68"/>
      <c r="K81" s="69"/>
      <c r="L81" s="70"/>
      <c r="M81" s="70" t="b">
        <v>0</v>
      </c>
      <c r="N81" s="71">
        <f t="shared" si="1"/>
        <v>0</v>
      </c>
      <c r="O81" s="71">
        <f t="shared" si="2"/>
        <v>0</v>
      </c>
      <c r="P81" s="71">
        <f t="shared" si="3"/>
        <v>0</v>
      </c>
      <c r="Q81" s="71">
        <f t="shared" si="4"/>
        <v>0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>
      <c r="A82" s="64"/>
      <c r="B82" s="65"/>
      <c r="C82" s="66"/>
      <c r="D82" s="104"/>
      <c r="E82" s="67"/>
      <c r="F82" s="67"/>
      <c r="G82" s="67"/>
      <c r="H82" s="67"/>
      <c r="I82" s="67"/>
      <c r="J82" s="68"/>
      <c r="K82" s="69"/>
      <c r="L82" s="70"/>
      <c r="M82" s="70" t="b">
        <v>0</v>
      </c>
      <c r="N82" s="71">
        <f t="shared" si="1"/>
        <v>0</v>
      </c>
      <c r="O82" s="71">
        <f t="shared" si="2"/>
        <v>0</v>
      </c>
      <c r="P82" s="71">
        <f t="shared" si="3"/>
        <v>0</v>
      </c>
      <c r="Q82" s="71">
        <f t="shared" si="4"/>
        <v>0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>
      <c r="A83" s="64"/>
      <c r="B83" s="65"/>
      <c r="C83" s="66"/>
      <c r="D83" s="67"/>
      <c r="E83" s="67"/>
      <c r="F83" s="67"/>
      <c r="G83" s="67"/>
      <c r="H83" s="67"/>
      <c r="I83" s="67"/>
      <c r="J83" s="68"/>
      <c r="K83" s="69"/>
      <c r="L83" s="70"/>
      <c r="M83" s="70" t="b">
        <v>0</v>
      </c>
      <c r="N83" s="71">
        <f t="shared" si="1"/>
        <v>0</v>
      </c>
      <c r="O83" s="71">
        <f t="shared" si="2"/>
        <v>0</v>
      </c>
      <c r="P83" s="71">
        <f t="shared" si="3"/>
        <v>0</v>
      </c>
      <c r="Q83" s="71">
        <f t="shared" si="4"/>
        <v>0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>
      <c r="A84" s="64"/>
      <c r="B84" s="65"/>
      <c r="C84" s="66"/>
      <c r="D84" s="67"/>
      <c r="E84" s="67"/>
      <c r="F84" s="67"/>
      <c r="G84" s="67"/>
      <c r="H84" s="67"/>
      <c r="I84" s="67"/>
      <c r="J84" s="68"/>
      <c r="K84" s="69"/>
      <c r="L84" s="70"/>
      <c r="M84" s="70" t="b">
        <v>0</v>
      </c>
      <c r="N84" s="71">
        <f t="shared" si="1"/>
        <v>0</v>
      </c>
      <c r="O84" s="71">
        <f t="shared" si="2"/>
        <v>0</v>
      </c>
      <c r="P84" s="71">
        <f t="shared" si="3"/>
        <v>0</v>
      </c>
      <c r="Q84" s="71">
        <f t="shared" si="4"/>
        <v>0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>
      <c r="A85" s="64"/>
      <c r="B85" s="65"/>
      <c r="C85" s="66"/>
      <c r="D85" s="67"/>
      <c r="E85" s="67"/>
      <c r="F85" s="67"/>
      <c r="G85" s="67"/>
      <c r="H85" s="67"/>
      <c r="I85" s="67"/>
      <c r="J85" s="68"/>
      <c r="K85" s="69"/>
      <c r="L85" s="70"/>
      <c r="M85" s="70" t="b">
        <v>0</v>
      </c>
      <c r="N85" s="71">
        <f t="shared" si="1"/>
        <v>0</v>
      </c>
      <c r="O85" s="71">
        <f t="shared" si="2"/>
        <v>0</v>
      </c>
      <c r="P85" s="71">
        <f t="shared" si="3"/>
        <v>0</v>
      </c>
      <c r="Q85" s="71">
        <f t="shared" si="4"/>
        <v>0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>
      <c r="A86" s="64"/>
      <c r="B86" s="65"/>
      <c r="C86" s="66"/>
      <c r="D86" s="67"/>
      <c r="E86" s="67"/>
      <c r="F86" s="67"/>
      <c r="G86" s="67"/>
      <c r="H86" s="67"/>
      <c r="I86" s="67"/>
      <c r="J86" s="68"/>
      <c r="K86" s="69"/>
      <c r="L86" s="70"/>
      <c r="M86" s="70" t="b">
        <v>0</v>
      </c>
      <c r="N86" s="71">
        <f t="shared" si="1"/>
        <v>0</v>
      </c>
      <c r="O86" s="71">
        <f t="shared" si="2"/>
        <v>0</v>
      </c>
      <c r="P86" s="71">
        <f t="shared" si="3"/>
        <v>0</v>
      </c>
      <c r="Q86" s="71">
        <f t="shared" si="4"/>
        <v>0</v>
      </c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>
      <c r="A87" s="64"/>
      <c r="B87" s="65"/>
      <c r="C87" s="66"/>
      <c r="D87" s="67"/>
      <c r="E87" s="67"/>
      <c r="F87" s="67"/>
      <c r="G87" s="67"/>
      <c r="H87" s="67"/>
      <c r="I87" s="67"/>
      <c r="J87" s="68"/>
      <c r="K87" s="69"/>
      <c r="L87" s="70"/>
      <c r="M87" s="70" t="b">
        <v>0</v>
      </c>
      <c r="N87" s="71">
        <f t="shared" si="1"/>
        <v>0</v>
      </c>
      <c r="O87" s="71">
        <f t="shared" si="2"/>
        <v>0</v>
      </c>
      <c r="P87" s="71">
        <f t="shared" si="3"/>
        <v>0</v>
      </c>
      <c r="Q87" s="71">
        <f t="shared" si="4"/>
        <v>0</v>
      </c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>
      <c r="A88" s="64"/>
      <c r="B88" s="65"/>
      <c r="C88" s="66"/>
      <c r="D88" s="67"/>
      <c r="E88" s="67"/>
      <c r="F88" s="67"/>
      <c r="G88" s="67"/>
      <c r="H88" s="67"/>
      <c r="I88" s="67"/>
      <c r="J88" s="68"/>
      <c r="K88" s="69"/>
      <c r="L88" s="70"/>
      <c r="M88" s="70" t="b">
        <v>0</v>
      </c>
      <c r="N88" s="71">
        <f t="shared" si="1"/>
        <v>0</v>
      </c>
      <c r="O88" s="71">
        <f t="shared" si="2"/>
        <v>0</v>
      </c>
      <c r="P88" s="71">
        <f t="shared" si="3"/>
        <v>0</v>
      </c>
      <c r="Q88" s="71">
        <f t="shared" si="4"/>
        <v>0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>
      <c r="A89" s="64"/>
      <c r="B89" s="65"/>
      <c r="C89" s="66"/>
      <c r="D89" s="67"/>
      <c r="E89" s="67"/>
      <c r="F89" s="67"/>
      <c r="G89" s="67"/>
      <c r="H89" s="67"/>
      <c r="I89" s="67"/>
      <c r="J89" s="68"/>
      <c r="K89" s="69"/>
      <c r="L89" s="70"/>
      <c r="M89" s="70" t="b">
        <v>0</v>
      </c>
      <c r="N89" s="71">
        <f t="shared" si="1"/>
        <v>0</v>
      </c>
      <c r="O89" s="71">
        <f t="shared" si="2"/>
        <v>0</v>
      </c>
      <c r="P89" s="71">
        <f t="shared" si="3"/>
        <v>0</v>
      </c>
      <c r="Q89" s="71">
        <f t="shared" si="4"/>
        <v>0</v>
      </c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>
      <c r="A90" s="64"/>
      <c r="B90" s="65"/>
      <c r="C90" s="66"/>
      <c r="D90" s="67"/>
      <c r="E90" s="67"/>
      <c r="F90" s="67"/>
      <c r="G90" s="67"/>
      <c r="H90" s="67"/>
      <c r="I90" s="67"/>
      <c r="J90" s="68"/>
      <c r="K90" s="69"/>
      <c r="L90" s="70"/>
      <c r="M90" s="70" t="b">
        <v>0</v>
      </c>
      <c r="N90" s="71">
        <f t="shared" si="1"/>
        <v>0</v>
      </c>
      <c r="O90" s="71">
        <f t="shared" si="2"/>
        <v>0</v>
      </c>
      <c r="P90" s="71">
        <f t="shared" si="3"/>
        <v>0</v>
      </c>
      <c r="Q90" s="71">
        <f t="shared" si="4"/>
        <v>0</v>
      </c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>
      <c r="A91" s="64"/>
      <c r="B91" s="65"/>
      <c r="C91" s="66"/>
      <c r="D91" s="67"/>
      <c r="E91" s="67"/>
      <c r="F91" s="67"/>
      <c r="G91" s="67"/>
      <c r="H91" s="67"/>
      <c r="I91" s="67"/>
      <c r="J91" s="68"/>
      <c r="K91" s="69"/>
      <c r="L91" s="70"/>
      <c r="M91" s="70" t="b">
        <v>0</v>
      </c>
      <c r="N91" s="71">
        <f t="shared" si="1"/>
        <v>0</v>
      </c>
      <c r="O91" s="71">
        <f t="shared" si="2"/>
        <v>0</v>
      </c>
      <c r="P91" s="71">
        <f t="shared" si="3"/>
        <v>0</v>
      </c>
      <c r="Q91" s="71">
        <f t="shared" si="4"/>
        <v>0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>
      <c r="A92" s="64"/>
      <c r="B92" s="65"/>
      <c r="C92" s="66"/>
      <c r="D92" s="67"/>
      <c r="E92" s="67"/>
      <c r="F92" s="67"/>
      <c r="G92" s="67"/>
      <c r="H92" s="67"/>
      <c r="I92" s="67"/>
      <c r="J92" s="68"/>
      <c r="K92" s="69"/>
      <c r="L92" s="70"/>
      <c r="M92" s="70" t="b">
        <v>0</v>
      </c>
      <c r="N92" s="71">
        <f t="shared" si="1"/>
        <v>0</v>
      </c>
      <c r="O92" s="71">
        <f t="shared" si="2"/>
        <v>0</v>
      </c>
      <c r="P92" s="71">
        <f t="shared" si="3"/>
        <v>0</v>
      </c>
      <c r="Q92" s="71">
        <f t="shared" si="4"/>
        <v>0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>
      <c r="A93" s="64"/>
      <c r="B93" s="65"/>
      <c r="C93" s="66"/>
      <c r="D93" s="67"/>
      <c r="E93" s="67"/>
      <c r="F93" s="67"/>
      <c r="G93" s="67"/>
      <c r="H93" s="67"/>
      <c r="I93" s="67"/>
      <c r="J93" s="68"/>
      <c r="K93" s="69"/>
      <c r="L93" s="70"/>
      <c r="M93" s="70" t="b">
        <v>0</v>
      </c>
      <c r="N93" s="71">
        <f t="shared" si="1"/>
        <v>0</v>
      </c>
      <c r="O93" s="71">
        <f t="shared" si="2"/>
        <v>0</v>
      </c>
      <c r="P93" s="71">
        <f t="shared" si="3"/>
        <v>0</v>
      </c>
      <c r="Q93" s="71">
        <f t="shared" si="4"/>
        <v>0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>
      <c r="A94" s="64"/>
      <c r="B94" s="65"/>
      <c r="C94" s="66"/>
      <c r="D94" s="67"/>
      <c r="E94" s="67"/>
      <c r="F94" s="67"/>
      <c r="G94" s="67"/>
      <c r="H94" s="67"/>
      <c r="I94" s="67"/>
      <c r="J94" s="68"/>
      <c r="K94" s="69"/>
      <c r="L94" s="70"/>
      <c r="M94" s="70" t="b">
        <v>0</v>
      </c>
      <c r="N94" s="71">
        <f t="shared" si="1"/>
        <v>0</v>
      </c>
      <c r="O94" s="71">
        <f t="shared" si="2"/>
        <v>0</v>
      </c>
      <c r="P94" s="71">
        <f t="shared" si="3"/>
        <v>0</v>
      </c>
      <c r="Q94" s="71">
        <f t="shared" si="4"/>
        <v>0</v>
      </c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>
      <c r="A95" s="64"/>
      <c r="B95" s="65"/>
      <c r="C95" s="66"/>
      <c r="D95" s="67"/>
      <c r="E95" s="67"/>
      <c r="F95" s="67"/>
      <c r="G95" s="67"/>
      <c r="H95" s="67"/>
      <c r="I95" s="67"/>
      <c r="J95" s="68"/>
      <c r="K95" s="69"/>
      <c r="L95" s="70"/>
      <c r="M95" s="70" t="b">
        <v>0</v>
      </c>
      <c r="N95" s="71">
        <f t="shared" si="1"/>
        <v>0</v>
      </c>
      <c r="O95" s="71">
        <f t="shared" si="2"/>
        <v>0</v>
      </c>
      <c r="P95" s="71">
        <f t="shared" si="3"/>
        <v>0</v>
      </c>
      <c r="Q95" s="71">
        <f t="shared" si="4"/>
        <v>0</v>
      </c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>
      <c r="A96" s="64"/>
      <c r="B96" s="65"/>
      <c r="C96" s="66"/>
      <c r="D96" s="67"/>
      <c r="E96" s="67"/>
      <c r="F96" s="67"/>
      <c r="G96" s="67"/>
      <c r="H96" s="67"/>
      <c r="I96" s="67"/>
      <c r="J96" s="68"/>
      <c r="K96" s="69"/>
      <c r="L96" s="70"/>
      <c r="M96" s="70" t="b">
        <v>0</v>
      </c>
      <c r="N96" s="71">
        <f t="shared" si="1"/>
        <v>0</v>
      </c>
      <c r="O96" s="71">
        <f t="shared" si="2"/>
        <v>0</v>
      </c>
      <c r="P96" s="71">
        <f t="shared" si="3"/>
        <v>0</v>
      </c>
      <c r="Q96" s="71">
        <f t="shared" si="4"/>
        <v>0</v>
      </c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>
      <c r="A97" s="64"/>
      <c r="B97" s="65"/>
      <c r="C97" s="66"/>
      <c r="D97" s="67"/>
      <c r="E97" s="67"/>
      <c r="F97" s="67"/>
      <c r="G97" s="67"/>
      <c r="H97" s="67"/>
      <c r="I97" s="67"/>
      <c r="J97" s="68"/>
      <c r="K97" s="69"/>
      <c r="L97" s="70"/>
      <c r="M97" s="70" t="b">
        <v>0</v>
      </c>
      <c r="N97" s="71">
        <f t="shared" si="1"/>
        <v>0</v>
      </c>
      <c r="O97" s="71">
        <f t="shared" si="2"/>
        <v>0</v>
      </c>
      <c r="P97" s="71">
        <f t="shared" si="3"/>
        <v>0</v>
      </c>
      <c r="Q97" s="71">
        <f t="shared" si="4"/>
        <v>0</v>
      </c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>
      <c r="A98" s="64"/>
      <c r="B98" s="65"/>
      <c r="C98" s="66"/>
      <c r="D98" s="85"/>
      <c r="E98" s="67"/>
      <c r="F98" s="67"/>
      <c r="G98" s="67"/>
      <c r="H98" s="67"/>
      <c r="I98" s="67"/>
      <c r="J98" s="68"/>
      <c r="K98" s="69"/>
      <c r="L98" s="70"/>
      <c r="M98" s="70" t="b">
        <v>0</v>
      </c>
      <c r="N98" s="71">
        <f t="shared" si="1"/>
        <v>0</v>
      </c>
      <c r="O98" s="71">
        <f t="shared" si="2"/>
        <v>0</v>
      </c>
      <c r="P98" s="71">
        <f t="shared" si="3"/>
        <v>0</v>
      </c>
      <c r="Q98" s="71">
        <f t="shared" si="4"/>
        <v>0</v>
      </c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>
      <c r="A99" s="64"/>
      <c r="B99" s="65"/>
      <c r="C99" s="66"/>
      <c r="E99" s="67"/>
      <c r="F99" s="67"/>
      <c r="G99" s="67"/>
      <c r="H99" s="67"/>
      <c r="I99" s="67"/>
      <c r="J99" s="68"/>
      <c r="K99" s="69"/>
      <c r="L99" s="70"/>
      <c r="M99" s="70" t="b">
        <v>0</v>
      </c>
      <c r="N99" s="71">
        <f t="shared" si="1"/>
        <v>0</v>
      </c>
      <c r="O99" s="71">
        <f t="shared" si="2"/>
        <v>0</v>
      </c>
      <c r="P99" s="71">
        <f t="shared" si="3"/>
        <v>0</v>
      </c>
      <c r="Q99" s="71">
        <f t="shared" si="4"/>
        <v>0</v>
      </c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>
      <c r="A100" s="64"/>
      <c r="B100" s="65"/>
      <c r="C100" s="66"/>
      <c r="D100" s="67"/>
      <c r="E100" s="67"/>
      <c r="F100" s="67"/>
      <c r="G100" s="67"/>
      <c r="H100" s="67"/>
      <c r="I100" s="67"/>
      <c r="J100" s="68"/>
      <c r="K100" s="69"/>
      <c r="L100" s="70"/>
      <c r="M100" s="70" t="b">
        <v>0</v>
      </c>
      <c r="N100" s="71">
        <f t="shared" si="1"/>
        <v>0</v>
      </c>
      <c r="O100" s="71">
        <f t="shared" si="2"/>
        <v>0</v>
      </c>
      <c r="P100" s="71">
        <f t="shared" si="3"/>
        <v>0</v>
      </c>
      <c r="Q100" s="71">
        <f t="shared" si="4"/>
        <v>0</v>
      </c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>
      <c r="A101" s="64"/>
      <c r="B101" s="65"/>
      <c r="C101" s="66"/>
      <c r="D101" s="67"/>
      <c r="E101" s="67"/>
      <c r="F101" s="67"/>
      <c r="G101" s="67"/>
      <c r="H101" s="67"/>
      <c r="I101" s="67"/>
      <c r="J101" s="68"/>
      <c r="K101" s="69"/>
      <c r="L101" s="70"/>
      <c r="M101" s="70" t="b">
        <v>0</v>
      </c>
      <c r="N101" s="71">
        <f t="shared" si="1"/>
        <v>0</v>
      </c>
      <c r="O101" s="71">
        <f t="shared" si="2"/>
        <v>0</v>
      </c>
      <c r="P101" s="71">
        <f t="shared" si="3"/>
        <v>0</v>
      </c>
      <c r="Q101" s="71">
        <f t="shared" si="4"/>
        <v>0</v>
      </c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>
      <c r="A102" s="64"/>
      <c r="B102" s="65"/>
      <c r="C102" s="66"/>
      <c r="D102" s="67"/>
      <c r="E102" s="67"/>
      <c r="F102" s="67"/>
      <c r="G102" s="67"/>
      <c r="H102" s="67"/>
      <c r="I102" s="67"/>
      <c r="J102" s="68"/>
      <c r="K102" s="69"/>
      <c r="L102" s="70"/>
      <c r="M102" s="70" t="b">
        <v>0</v>
      </c>
      <c r="N102" s="71">
        <f t="shared" si="1"/>
        <v>0</v>
      </c>
      <c r="O102" s="71">
        <f t="shared" si="2"/>
        <v>0</v>
      </c>
      <c r="P102" s="71">
        <f t="shared" si="3"/>
        <v>0</v>
      </c>
      <c r="Q102" s="71">
        <f t="shared" si="4"/>
        <v>0</v>
      </c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>
      <c r="A103" s="64"/>
      <c r="B103" s="65"/>
      <c r="C103" s="66"/>
      <c r="D103" s="67"/>
      <c r="E103" s="67"/>
      <c r="F103" s="67"/>
      <c r="G103" s="67"/>
      <c r="H103" s="67"/>
      <c r="I103" s="67"/>
      <c r="J103" s="68"/>
      <c r="K103" s="69"/>
      <c r="L103" s="70"/>
      <c r="M103" s="70" t="b">
        <v>0</v>
      </c>
      <c r="N103" s="71">
        <f t="shared" si="1"/>
        <v>0</v>
      </c>
      <c r="O103" s="71">
        <f t="shared" si="2"/>
        <v>0</v>
      </c>
      <c r="P103" s="71">
        <f t="shared" si="3"/>
        <v>0</v>
      </c>
      <c r="Q103" s="71">
        <f t="shared" si="4"/>
        <v>0</v>
      </c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>
      <c r="A104" s="64"/>
      <c r="B104" s="65"/>
      <c r="C104" s="66"/>
      <c r="D104" s="67"/>
      <c r="E104" s="67"/>
      <c r="F104" s="67"/>
      <c r="G104" s="67"/>
      <c r="H104" s="67"/>
      <c r="I104" s="67"/>
      <c r="J104" s="68"/>
      <c r="K104" s="69"/>
      <c r="L104" s="70"/>
      <c r="M104" s="70" t="b">
        <v>0</v>
      </c>
      <c r="N104" s="71">
        <f t="shared" si="1"/>
        <v>0</v>
      </c>
      <c r="O104" s="71">
        <f t="shared" si="2"/>
        <v>0</v>
      </c>
      <c r="P104" s="71">
        <f t="shared" si="3"/>
        <v>0</v>
      </c>
      <c r="Q104" s="71">
        <f t="shared" si="4"/>
        <v>0</v>
      </c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>
      <c r="A105" s="64"/>
      <c r="B105" s="65"/>
      <c r="C105" s="66"/>
      <c r="D105" s="67"/>
      <c r="E105" s="67"/>
      <c r="F105" s="67"/>
      <c r="G105" s="67"/>
      <c r="H105" s="67"/>
      <c r="I105" s="67"/>
      <c r="J105" s="68"/>
      <c r="K105" s="69"/>
      <c r="L105" s="70"/>
      <c r="M105" s="70" t="b">
        <v>0</v>
      </c>
      <c r="N105" s="71">
        <f t="shared" si="1"/>
        <v>0</v>
      </c>
      <c r="O105" s="71">
        <f t="shared" si="2"/>
        <v>0</v>
      </c>
      <c r="P105" s="71">
        <f t="shared" si="3"/>
        <v>0</v>
      </c>
      <c r="Q105" s="71">
        <f t="shared" si="4"/>
        <v>0</v>
      </c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>
      <c r="A106" s="64"/>
      <c r="B106" s="65"/>
      <c r="C106" s="66"/>
      <c r="D106" s="67"/>
      <c r="E106" s="67"/>
      <c r="F106" s="67"/>
      <c r="G106" s="67"/>
      <c r="H106" s="67"/>
      <c r="I106" s="67"/>
      <c r="J106" s="68"/>
      <c r="K106" s="69"/>
      <c r="L106" s="70"/>
      <c r="M106" s="70" t="b">
        <v>0</v>
      </c>
      <c r="N106" s="71">
        <f t="shared" si="1"/>
        <v>0</v>
      </c>
      <c r="O106" s="71">
        <f t="shared" si="2"/>
        <v>0</v>
      </c>
      <c r="P106" s="71">
        <f t="shared" si="3"/>
        <v>0</v>
      </c>
      <c r="Q106" s="71">
        <f t="shared" si="4"/>
        <v>0</v>
      </c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>
      <c r="A107" s="64"/>
      <c r="B107" s="68"/>
      <c r="C107" s="66"/>
      <c r="D107" s="67"/>
      <c r="E107" s="67"/>
      <c r="F107" s="67"/>
      <c r="G107" s="67"/>
      <c r="H107" s="67"/>
      <c r="I107" s="67"/>
      <c r="J107" s="68"/>
      <c r="K107" s="69"/>
      <c r="L107" s="70"/>
      <c r="M107" s="70" t="b">
        <v>0</v>
      </c>
      <c r="N107" s="71">
        <f t="shared" si="1"/>
        <v>0</v>
      </c>
      <c r="O107" s="71">
        <f t="shared" si="2"/>
        <v>0</v>
      </c>
      <c r="P107" s="71">
        <f t="shared" si="3"/>
        <v>0</v>
      </c>
      <c r="Q107" s="71">
        <f t="shared" si="4"/>
        <v>0</v>
      </c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>
      <c r="A108" s="64"/>
      <c r="B108" s="65"/>
      <c r="C108" s="66"/>
      <c r="D108" s="67"/>
      <c r="E108" s="67"/>
      <c r="F108" s="67"/>
      <c r="G108" s="67"/>
      <c r="H108" s="67"/>
      <c r="I108" s="67"/>
      <c r="J108" s="68"/>
      <c r="K108" s="69"/>
      <c r="L108" s="70"/>
      <c r="M108" s="70" t="b">
        <v>0</v>
      </c>
      <c r="N108" s="71">
        <f t="shared" si="1"/>
        <v>0</v>
      </c>
      <c r="O108" s="71">
        <f t="shared" si="2"/>
        <v>0</v>
      </c>
      <c r="P108" s="71">
        <f t="shared" si="3"/>
        <v>0</v>
      </c>
      <c r="Q108" s="71">
        <f t="shared" si="4"/>
        <v>0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>
      <c r="A109" s="64"/>
      <c r="B109" s="65"/>
      <c r="C109" s="66"/>
      <c r="D109" s="67"/>
      <c r="E109" s="67"/>
      <c r="F109" s="67"/>
      <c r="G109" s="67"/>
      <c r="H109" s="67"/>
      <c r="I109" s="67"/>
      <c r="J109" s="68"/>
      <c r="K109" s="69"/>
      <c r="L109" s="70"/>
      <c r="M109" s="70" t="b">
        <v>0</v>
      </c>
      <c r="N109" s="71">
        <f t="shared" si="1"/>
        <v>0</v>
      </c>
      <c r="O109" s="71">
        <f t="shared" si="2"/>
        <v>0</v>
      </c>
      <c r="P109" s="71">
        <f t="shared" si="3"/>
        <v>0</v>
      </c>
      <c r="Q109" s="71">
        <f t="shared" si="4"/>
        <v>0</v>
      </c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>
      <c r="A110" s="64"/>
      <c r="B110" s="65"/>
      <c r="C110" s="66"/>
      <c r="D110" s="67"/>
      <c r="E110" s="67"/>
      <c r="F110" s="67"/>
      <c r="G110" s="67"/>
      <c r="H110" s="67"/>
      <c r="I110" s="67"/>
      <c r="J110" s="68"/>
      <c r="K110" s="69"/>
      <c r="L110" s="70"/>
      <c r="M110" s="70" t="b">
        <v>0</v>
      </c>
      <c r="N110" s="71">
        <f t="shared" si="1"/>
        <v>0</v>
      </c>
      <c r="O110" s="71">
        <f t="shared" si="2"/>
        <v>0</v>
      </c>
      <c r="P110" s="71">
        <f t="shared" si="3"/>
        <v>0</v>
      </c>
      <c r="Q110" s="71">
        <f t="shared" si="4"/>
        <v>0</v>
      </c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>
      <c r="A111" s="64"/>
      <c r="B111" s="65"/>
      <c r="C111" s="66"/>
      <c r="D111" s="67"/>
      <c r="E111" s="67"/>
      <c r="F111" s="67"/>
      <c r="G111" s="67"/>
      <c r="H111" s="67"/>
      <c r="I111" s="67"/>
      <c r="J111" s="68"/>
      <c r="K111" s="69"/>
      <c r="L111" s="70"/>
      <c r="M111" s="70" t="b">
        <v>0</v>
      </c>
      <c r="N111" s="71">
        <f t="shared" si="1"/>
        <v>0</v>
      </c>
      <c r="O111" s="71">
        <f t="shared" si="2"/>
        <v>0</v>
      </c>
      <c r="P111" s="71">
        <f t="shared" si="3"/>
        <v>0</v>
      </c>
      <c r="Q111" s="71">
        <f t="shared" si="4"/>
        <v>0</v>
      </c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>
      <c r="A112" s="64"/>
      <c r="B112" s="65"/>
      <c r="C112" s="66"/>
      <c r="D112" s="67"/>
      <c r="E112" s="67"/>
      <c r="F112" s="67"/>
      <c r="G112" s="67"/>
      <c r="H112" s="67"/>
      <c r="I112" s="67"/>
      <c r="J112" s="68"/>
      <c r="K112" s="69"/>
      <c r="L112" s="70"/>
      <c r="M112" s="70" t="b">
        <v>0</v>
      </c>
      <c r="N112" s="71">
        <f t="shared" si="1"/>
        <v>0</v>
      </c>
      <c r="O112" s="71">
        <f t="shared" si="2"/>
        <v>0</v>
      </c>
      <c r="P112" s="71">
        <f t="shared" si="3"/>
        <v>0</v>
      </c>
      <c r="Q112" s="71">
        <f t="shared" si="4"/>
        <v>0</v>
      </c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>
      <c r="A113" s="64"/>
      <c r="B113" s="65"/>
      <c r="C113" s="66"/>
      <c r="D113" s="67"/>
      <c r="E113" s="67"/>
      <c r="F113" s="67"/>
      <c r="G113" s="67"/>
      <c r="H113" s="67"/>
      <c r="I113" s="67"/>
      <c r="J113" s="68"/>
      <c r="K113" s="69"/>
      <c r="L113" s="70"/>
      <c r="M113" s="70" t="b">
        <v>0</v>
      </c>
      <c r="N113" s="71">
        <f t="shared" si="1"/>
        <v>0</v>
      </c>
      <c r="O113" s="71">
        <f t="shared" si="2"/>
        <v>0</v>
      </c>
      <c r="P113" s="71">
        <f t="shared" si="3"/>
        <v>0</v>
      </c>
      <c r="Q113" s="71">
        <f t="shared" si="4"/>
        <v>0</v>
      </c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>
      <c r="A114" s="64"/>
      <c r="B114" s="65"/>
      <c r="C114" s="66"/>
      <c r="D114" s="67"/>
      <c r="E114" s="67"/>
      <c r="F114" s="67"/>
      <c r="G114" s="67"/>
      <c r="H114" s="67"/>
      <c r="I114" s="67"/>
      <c r="J114" s="68"/>
      <c r="K114" s="69"/>
      <c r="L114" s="70"/>
      <c r="M114" s="70" t="b">
        <v>0</v>
      </c>
      <c r="N114" s="71">
        <f t="shared" si="1"/>
        <v>0</v>
      </c>
      <c r="O114" s="71">
        <f t="shared" si="2"/>
        <v>0</v>
      </c>
      <c r="P114" s="71">
        <f t="shared" si="3"/>
        <v>0</v>
      </c>
      <c r="Q114" s="71">
        <f t="shared" si="4"/>
        <v>0</v>
      </c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>
      <c r="A115" s="64"/>
      <c r="B115" s="65"/>
      <c r="C115" s="66"/>
      <c r="D115" s="67"/>
      <c r="E115" s="67"/>
      <c r="F115" s="67"/>
      <c r="G115" s="67"/>
      <c r="H115" s="67"/>
      <c r="I115" s="67"/>
      <c r="J115" s="68"/>
      <c r="K115" s="69"/>
      <c r="L115" s="70"/>
      <c r="M115" s="70" t="b">
        <v>0</v>
      </c>
      <c r="N115" s="71">
        <f t="shared" si="1"/>
        <v>0</v>
      </c>
      <c r="O115" s="71">
        <f t="shared" si="2"/>
        <v>0</v>
      </c>
      <c r="P115" s="71">
        <f t="shared" si="3"/>
        <v>0</v>
      </c>
      <c r="Q115" s="71">
        <f t="shared" si="4"/>
        <v>0</v>
      </c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>
      <c r="A116" s="64"/>
      <c r="B116" s="65"/>
      <c r="C116" s="66"/>
      <c r="D116" s="67"/>
      <c r="E116" s="67"/>
      <c r="F116" s="67"/>
      <c r="G116" s="67"/>
      <c r="H116" s="67"/>
      <c r="I116" s="67"/>
      <c r="J116" s="68"/>
      <c r="K116" s="69"/>
      <c r="L116" s="70"/>
      <c r="M116" s="70" t="b">
        <v>0</v>
      </c>
      <c r="N116" s="71">
        <f t="shared" si="1"/>
        <v>0</v>
      </c>
      <c r="O116" s="71">
        <f t="shared" si="2"/>
        <v>0</v>
      </c>
      <c r="P116" s="71">
        <f t="shared" si="3"/>
        <v>0</v>
      </c>
      <c r="Q116" s="71">
        <f t="shared" si="4"/>
        <v>0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>
      <c r="A117" s="64"/>
      <c r="B117" s="65"/>
      <c r="C117" s="66"/>
      <c r="D117" s="67"/>
      <c r="E117" s="67"/>
      <c r="F117" s="67"/>
      <c r="G117" s="67"/>
      <c r="H117" s="67"/>
      <c r="I117" s="67"/>
      <c r="J117" s="68"/>
      <c r="K117" s="69"/>
      <c r="L117" s="70"/>
      <c r="M117" s="70" t="b">
        <v>0</v>
      </c>
      <c r="N117" s="71">
        <f t="shared" si="1"/>
        <v>0</v>
      </c>
      <c r="O117" s="71">
        <f t="shared" si="2"/>
        <v>0</v>
      </c>
      <c r="P117" s="71">
        <f t="shared" si="3"/>
        <v>0</v>
      </c>
      <c r="Q117" s="71">
        <f t="shared" si="4"/>
        <v>0</v>
      </c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>
      <c r="A118" s="64"/>
      <c r="B118" s="65"/>
      <c r="C118" s="66"/>
      <c r="D118" s="67"/>
      <c r="E118" s="67"/>
      <c r="F118" s="67"/>
      <c r="G118" s="67"/>
      <c r="H118" s="67"/>
      <c r="I118" s="67"/>
      <c r="J118" s="68"/>
      <c r="K118" s="69"/>
      <c r="L118" s="70"/>
      <c r="M118" s="70" t="b">
        <v>0</v>
      </c>
      <c r="N118" s="71">
        <f t="shared" si="1"/>
        <v>0</v>
      </c>
      <c r="O118" s="71">
        <f t="shared" si="2"/>
        <v>0</v>
      </c>
      <c r="P118" s="71">
        <f t="shared" si="3"/>
        <v>0</v>
      </c>
      <c r="Q118" s="71">
        <f t="shared" si="4"/>
        <v>0</v>
      </c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>
      <c r="A119" s="64"/>
      <c r="B119" s="85"/>
      <c r="C119" s="66"/>
      <c r="D119" s="67"/>
      <c r="E119" s="67"/>
      <c r="F119" s="67"/>
      <c r="G119" s="67"/>
      <c r="H119" s="67"/>
      <c r="I119" s="67"/>
      <c r="J119" s="68"/>
      <c r="K119" s="69"/>
      <c r="L119" s="70"/>
      <c r="M119" s="70" t="b">
        <v>0</v>
      </c>
      <c r="N119" s="71">
        <f t="shared" si="1"/>
        <v>0</v>
      </c>
      <c r="O119" s="71">
        <f t="shared" si="2"/>
        <v>0</v>
      </c>
      <c r="P119" s="71">
        <f t="shared" si="3"/>
        <v>0</v>
      </c>
      <c r="Q119" s="71">
        <f t="shared" si="4"/>
        <v>0</v>
      </c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>
      <c r="A120" s="64"/>
      <c r="C120" s="66"/>
      <c r="D120" s="67"/>
      <c r="E120" s="67"/>
      <c r="F120" s="67"/>
      <c r="G120" s="67"/>
      <c r="H120" s="67"/>
      <c r="I120" s="67"/>
      <c r="J120" s="68"/>
      <c r="K120" s="69"/>
      <c r="L120" s="70"/>
      <c r="M120" s="70" t="b">
        <v>0</v>
      </c>
      <c r="N120" s="71">
        <f t="shared" si="1"/>
        <v>0</v>
      </c>
      <c r="O120" s="71">
        <f t="shared" si="2"/>
        <v>0</v>
      </c>
      <c r="P120" s="71">
        <f t="shared" si="3"/>
        <v>0</v>
      </c>
      <c r="Q120" s="71">
        <f t="shared" si="4"/>
        <v>0</v>
      </c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>
      <c r="A121" s="64"/>
      <c r="B121" s="65"/>
      <c r="C121" s="66"/>
      <c r="D121" s="67"/>
      <c r="E121" s="67"/>
      <c r="F121" s="67"/>
      <c r="G121" s="67"/>
      <c r="H121" s="67"/>
      <c r="I121" s="67"/>
      <c r="J121" s="68"/>
      <c r="K121" s="69"/>
      <c r="L121" s="70"/>
      <c r="M121" s="70" t="b">
        <v>0</v>
      </c>
      <c r="N121" s="71">
        <f t="shared" si="1"/>
        <v>0</v>
      </c>
      <c r="O121" s="71">
        <f t="shared" si="2"/>
        <v>0</v>
      </c>
      <c r="P121" s="71">
        <f t="shared" si="3"/>
        <v>0</v>
      </c>
      <c r="Q121" s="71">
        <f t="shared" si="4"/>
        <v>0</v>
      </c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>
      <c r="A122" s="64"/>
      <c r="B122" s="65"/>
      <c r="C122" s="66"/>
      <c r="D122" s="106"/>
      <c r="E122" s="67"/>
      <c r="F122" s="67"/>
      <c r="G122" s="67"/>
      <c r="H122" s="67"/>
      <c r="I122" s="67"/>
      <c r="J122" s="68"/>
      <c r="K122" s="69"/>
      <c r="L122" s="70"/>
      <c r="M122" s="70" t="b">
        <v>0</v>
      </c>
      <c r="N122" s="71">
        <f t="shared" si="1"/>
        <v>0</v>
      </c>
      <c r="O122" s="71">
        <f t="shared" si="2"/>
        <v>0</v>
      </c>
      <c r="P122" s="71">
        <f t="shared" si="3"/>
        <v>0</v>
      </c>
      <c r="Q122" s="71">
        <f t="shared" si="4"/>
        <v>0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>
      <c r="A123" s="64"/>
      <c r="B123" s="65"/>
      <c r="C123" s="66"/>
      <c r="D123" s="67"/>
      <c r="E123" s="67"/>
      <c r="F123" s="67"/>
      <c r="G123" s="67"/>
      <c r="H123" s="67"/>
      <c r="I123" s="67"/>
      <c r="J123" s="68"/>
      <c r="K123" s="69"/>
      <c r="L123" s="70"/>
      <c r="M123" s="70" t="b">
        <v>0</v>
      </c>
      <c r="N123" s="71">
        <f t="shared" si="1"/>
        <v>0</v>
      </c>
      <c r="O123" s="71">
        <f t="shared" si="2"/>
        <v>0</v>
      </c>
      <c r="P123" s="71">
        <f t="shared" si="3"/>
        <v>0</v>
      </c>
      <c r="Q123" s="71">
        <f t="shared" si="4"/>
        <v>0</v>
      </c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>
      <c r="A124" s="64"/>
      <c r="B124" s="65"/>
      <c r="C124" s="66"/>
      <c r="D124" s="67"/>
      <c r="E124" s="67"/>
      <c r="F124" s="67"/>
      <c r="G124" s="67"/>
      <c r="H124" s="67"/>
      <c r="I124" s="67"/>
      <c r="J124" s="68"/>
      <c r="K124" s="69"/>
      <c r="L124" s="70"/>
      <c r="M124" s="70" t="b">
        <v>0</v>
      </c>
      <c r="N124" s="71">
        <f t="shared" si="1"/>
        <v>0</v>
      </c>
      <c r="O124" s="71">
        <f t="shared" si="2"/>
        <v>0</v>
      </c>
      <c r="P124" s="71">
        <f t="shared" si="3"/>
        <v>0</v>
      </c>
      <c r="Q124" s="71">
        <f t="shared" si="4"/>
        <v>0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>
      <c r="A125" s="64"/>
      <c r="B125" s="65"/>
      <c r="C125" s="66"/>
      <c r="D125" s="67"/>
      <c r="E125" s="67"/>
      <c r="F125" s="67"/>
      <c r="G125" s="67"/>
      <c r="H125" s="67"/>
      <c r="I125" s="67"/>
      <c r="J125" s="68"/>
      <c r="K125" s="69"/>
      <c r="L125" s="70"/>
      <c r="M125" s="70" t="b">
        <v>0</v>
      </c>
      <c r="N125" s="71">
        <f t="shared" si="1"/>
        <v>0</v>
      </c>
      <c r="O125" s="71">
        <f t="shared" si="2"/>
        <v>0</v>
      </c>
      <c r="P125" s="71">
        <f t="shared" si="3"/>
        <v>0</v>
      </c>
      <c r="Q125" s="71">
        <f t="shared" si="4"/>
        <v>0</v>
      </c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>
      <c r="A126" s="64"/>
      <c r="B126" s="65"/>
      <c r="C126" s="66"/>
      <c r="D126" s="67"/>
      <c r="E126" s="67"/>
      <c r="F126" s="67"/>
      <c r="G126" s="67"/>
      <c r="H126" s="67"/>
      <c r="I126" s="67"/>
      <c r="J126" s="68"/>
      <c r="K126" s="69"/>
      <c r="L126" s="70"/>
      <c r="M126" s="70" t="b">
        <v>0</v>
      </c>
      <c r="N126" s="71">
        <f t="shared" si="1"/>
        <v>0</v>
      </c>
      <c r="O126" s="71">
        <f t="shared" si="2"/>
        <v>0</v>
      </c>
      <c r="P126" s="71">
        <f t="shared" si="3"/>
        <v>0</v>
      </c>
      <c r="Q126" s="71">
        <f t="shared" si="4"/>
        <v>0</v>
      </c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>
      <c r="A127" s="64"/>
      <c r="B127" s="65"/>
      <c r="C127" s="66"/>
      <c r="D127" s="67"/>
      <c r="E127" s="67"/>
      <c r="F127" s="67"/>
      <c r="G127" s="67"/>
      <c r="H127" s="67"/>
      <c r="I127" s="67"/>
      <c r="J127" s="68"/>
      <c r="K127" s="69"/>
      <c r="L127" s="70"/>
      <c r="M127" s="70" t="b">
        <v>0</v>
      </c>
      <c r="N127" s="71">
        <f t="shared" si="1"/>
        <v>0</v>
      </c>
      <c r="O127" s="71">
        <f t="shared" si="2"/>
        <v>0</v>
      </c>
      <c r="P127" s="71">
        <f t="shared" si="3"/>
        <v>0</v>
      </c>
      <c r="Q127" s="71">
        <f t="shared" si="4"/>
        <v>0</v>
      </c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>
      <c r="A128" s="64"/>
      <c r="B128" s="65"/>
      <c r="C128" s="66"/>
      <c r="D128" s="67"/>
      <c r="E128" s="67"/>
      <c r="F128" s="67"/>
      <c r="G128" s="67"/>
      <c r="H128" s="67"/>
      <c r="I128" s="67"/>
      <c r="J128" s="68"/>
      <c r="K128" s="69"/>
      <c r="L128" s="70"/>
      <c r="M128" s="70" t="b">
        <v>0</v>
      </c>
      <c r="N128" s="71">
        <f t="shared" si="1"/>
        <v>0</v>
      </c>
      <c r="O128" s="71">
        <f t="shared" si="2"/>
        <v>0</v>
      </c>
      <c r="P128" s="71">
        <f t="shared" si="3"/>
        <v>0</v>
      </c>
      <c r="Q128" s="71">
        <f t="shared" si="4"/>
        <v>0</v>
      </c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>
      <c r="A129" s="64"/>
      <c r="B129" s="65"/>
      <c r="C129" s="66"/>
      <c r="D129" s="67"/>
      <c r="E129" s="67"/>
      <c r="F129" s="67"/>
      <c r="G129" s="67"/>
      <c r="H129" s="67"/>
      <c r="I129" s="67"/>
      <c r="J129" s="68"/>
      <c r="K129" s="69"/>
      <c r="L129" s="70"/>
      <c r="M129" s="70" t="b">
        <v>0</v>
      </c>
      <c r="N129" s="71">
        <f t="shared" si="1"/>
        <v>0</v>
      </c>
      <c r="O129" s="71">
        <f t="shared" si="2"/>
        <v>0</v>
      </c>
      <c r="P129" s="71">
        <f t="shared" si="3"/>
        <v>0</v>
      </c>
      <c r="Q129" s="71">
        <f t="shared" si="4"/>
        <v>0</v>
      </c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>
      <c r="A130" s="64"/>
      <c r="B130" s="65"/>
      <c r="C130" s="66"/>
      <c r="D130" s="67"/>
      <c r="E130" s="67"/>
      <c r="F130" s="67"/>
      <c r="G130" s="67"/>
      <c r="H130" s="67"/>
      <c r="I130" s="67"/>
      <c r="J130" s="68"/>
      <c r="K130" s="69"/>
      <c r="L130" s="70"/>
      <c r="M130" s="70" t="b">
        <v>0</v>
      </c>
      <c r="N130" s="71">
        <f t="shared" si="1"/>
        <v>0</v>
      </c>
      <c r="O130" s="71">
        <f t="shared" si="2"/>
        <v>0</v>
      </c>
      <c r="P130" s="71">
        <f t="shared" si="3"/>
        <v>0</v>
      </c>
      <c r="Q130" s="71">
        <f t="shared" si="4"/>
        <v>0</v>
      </c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>
      <c r="A131" s="64"/>
      <c r="B131" s="65"/>
      <c r="C131" s="66"/>
      <c r="D131" s="67"/>
      <c r="E131" s="67"/>
      <c r="F131" s="67"/>
      <c r="G131" s="67"/>
      <c r="H131" s="67"/>
      <c r="I131" s="67"/>
      <c r="J131" s="68"/>
      <c r="K131" s="69"/>
      <c r="L131" s="70"/>
      <c r="M131" s="70" t="b">
        <v>0</v>
      </c>
      <c r="N131" s="71">
        <f t="shared" si="1"/>
        <v>0</v>
      </c>
      <c r="O131" s="71">
        <f t="shared" si="2"/>
        <v>0</v>
      </c>
      <c r="P131" s="71">
        <f t="shared" si="3"/>
        <v>0</v>
      </c>
      <c r="Q131" s="71">
        <f t="shared" si="4"/>
        <v>0</v>
      </c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>
      <c r="A132" s="64"/>
      <c r="B132" s="65"/>
      <c r="C132" s="66"/>
      <c r="D132" s="67"/>
      <c r="E132" s="67"/>
      <c r="F132" s="67"/>
      <c r="G132" s="67"/>
      <c r="H132" s="67"/>
      <c r="I132" s="67"/>
      <c r="J132" s="68"/>
      <c r="K132" s="69"/>
      <c r="L132" s="70"/>
      <c r="M132" s="70" t="b">
        <v>0</v>
      </c>
      <c r="N132" s="71">
        <f t="shared" si="1"/>
        <v>0</v>
      </c>
      <c r="O132" s="71">
        <f t="shared" si="2"/>
        <v>0</v>
      </c>
      <c r="P132" s="71">
        <f t="shared" si="3"/>
        <v>0</v>
      </c>
      <c r="Q132" s="71">
        <f t="shared" si="4"/>
        <v>0</v>
      </c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>
      <c r="A133" s="64"/>
      <c r="B133" s="65"/>
      <c r="C133" s="66"/>
      <c r="D133" s="67"/>
      <c r="E133" s="67"/>
      <c r="F133" s="67"/>
      <c r="G133" s="67"/>
      <c r="H133" s="67"/>
      <c r="I133" s="67"/>
      <c r="J133" s="68"/>
      <c r="K133" s="69"/>
      <c r="L133" s="70"/>
      <c r="M133" s="70" t="b">
        <v>0</v>
      </c>
      <c r="N133" s="71">
        <f t="shared" si="1"/>
        <v>0</v>
      </c>
      <c r="O133" s="71">
        <f t="shared" si="2"/>
        <v>0</v>
      </c>
      <c r="P133" s="71">
        <f t="shared" si="3"/>
        <v>0</v>
      </c>
      <c r="Q133" s="71">
        <f t="shared" si="4"/>
        <v>0</v>
      </c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>
      <c r="A134" s="64"/>
      <c r="B134" s="65"/>
      <c r="C134" s="66"/>
      <c r="D134" s="67"/>
      <c r="E134" s="67"/>
      <c r="F134" s="67"/>
      <c r="G134" s="67"/>
      <c r="H134" s="67"/>
      <c r="I134" s="67"/>
      <c r="J134" s="68"/>
      <c r="K134" s="69"/>
      <c r="L134" s="70"/>
      <c r="M134" s="70" t="b">
        <v>0</v>
      </c>
      <c r="N134" s="71">
        <f t="shared" si="1"/>
        <v>0</v>
      </c>
      <c r="O134" s="71">
        <f t="shared" si="2"/>
        <v>0</v>
      </c>
      <c r="P134" s="71">
        <f t="shared" si="3"/>
        <v>0</v>
      </c>
      <c r="Q134" s="71">
        <f t="shared" si="4"/>
        <v>0</v>
      </c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>
      <c r="A135" s="64"/>
      <c r="B135" s="65"/>
      <c r="C135" s="66"/>
      <c r="D135" s="67"/>
      <c r="E135" s="67"/>
      <c r="F135" s="67"/>
      <c r="G135" s="67"/>
      <c r="H135" s="67"/>
      <c r="I135" s="67"/>
      <c r="J135" s="68"/>
      <c r="K135" s="69"/>
      <c r="L135" s="70"/>
      <c r="M135" s="70" t="b">
        <v>0</v>
      </c>
      <c r="N135" s="71">
        <f t="shared" si="1"/>
        <v>0</v>
      </c>
      <c r="O135" s="71">
        <f t="shared" si="2"/>
        <v>0</v>
      </c>
      <c r="P135" s="71">
        <f t="shared" si="3"/>
        <v>0</v>
      </c>
      <c r="Q135" s="71">
        <f t="shared" si="4"/>
        <v>0</v>
      </c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>
      <c r="A136" s="64"/>
      <c r="B136" s="65"/>
      <c r="C136" s="66"/>
      <c r="D136" s="67"/>
      <c r="E136" s="67"/>
      <c r="F136" s="67"/>
      <c r="G136" s="67"/>
      <c r="H136" s="67"/>
      <c r="I136" s="67"/>
      <c r="J136" s="68"/>
      <c r="K136" s="69"/>
      <c r="L136" s="70"/>
      <c r="M136" s="70" t="b">
        <v>0</v>
      </c>
      <c r="N136" s="71">
        <f t="shared" si="1"/>
        <v>0</v>
      </c>
      <c r="O136" s="71">
        <f t="shared" si="2"/>
        <v>0</v>
      </c>
      <c r="P136" s="71">
        <f t="shared" si="3"/>
        <v>0</v>
      </c>
      <c r="Q136" s="71">
        <f t="shared" si="4"/>
        <v>0</v>
      </c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>
      <c r="A137" s="64"/>
      <c r="B137" s="65"/>
      <c r="C137" s="66"/>
      <c r="D137" s="67"/>
      <c r="E137" s="67"/>
      <c r="F137" s="67"/>
      <c r="G137" s="67"/>
      <c r="H137" s="67"/>
      <c r="I137" s="67"/>
      <c r="J137" s="68"/>
      <c r="K137" s="69"/>
      <c r="L137" s="70"/>
      <c r="M137" s="70" t="b">
        <v>0</v>
      </c>
      <c r="N137" s="71">
        <f t="shared" si="1"/>
        <v>0</v>
      </c>
      <c r="O137" s="71">
        <f t="shared" si="2"/>
        <v>0</v>
      </c>
      <c r="P137" s="71">
        <f t="shared" si="3"/>
        <v>0</v>
      </c>
      <c r="Q137" s="71">
        <f t="shared" si="4"/>
        <v>0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>
      <c r="A138" s="64"/>
      <c r="B138" s="65"/>
      <c r="C138" s="66"/>
      <c r="D138" s="67"/>
      <c r="E138" s="67"/>
      <c r="F138" s="67"/>
      <c r="G138" s="67"/>
      <c r="H138" s="67"/>
      <c r="I138" s="67"/>
      <c r="J138" s="68"/>
      <c r="K138" s="69"/>
      <c r="L138" s="70"/>
      <c r="M138" s="70" t="b">
        <v>0</v>
      </c>
      <c r="N138" s="71">
        <f t="shared" si="1"/>
        <v>0</v>
      </c>
      <c r="O138" s="71">
        <f t="shared" si="2"/>
        <v>0</v>
      </c>
      <c r="P138" s="71">
        <f t="shared" si="3"/>
        <v>0</v>
      </c>
      <c r="Q138" s="71">
        <f t="shared" si="4"/>
        <v>0</v>
      </c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>
      <c r="A139" s="64"/>
      <c r="B139" s="65"/>
      <c r="C139" s="66"/>
      <c r="D139" s="67"/>
      <c r="E139" s="67"/>
      <c r="F139" s="67"/>
      <c r="G139" s="67"/>
      <c r="H139" s="67"/>
      <c r="I139" s="67"/>
      <c r="J139" s="68"/>
      <c r="K139" s="69"/>
      <c r="L139" s="70"/>
      <c r="M139" s="70" t="b">
        <v>0</v>
      </c>
      <c r="N139" s="71">
        <f t="shared" si="1"/>
        <v>0</v>
      </c>
      <c r="O139" s="71">
        <f t="shared" si="2"/>
        <v>0</v>
      </c>
      <c r="P139" s="71">
        <f t="shared" si="3"/>
        <v>0</v>
      </c>
      <c r="Q139" s="71">
        <f t="shared" si="4"/>
        <v>0</v>
      </c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>
      <c r="A140" s="64"/>
      <c r="B140" s="65"/>
      <c r="C140" s="66"/>
      <c r="D140" s="67"/>
      <c r="E140" s="67"/>
      <c r="F140" s="67"/>
      <c r="G140" s="67"/>
      <c r="H140" s="67"/>
      <c r="I140" s="67"/>
      <c r="J140" s="68"/>
      <c r="K140" s="69"/>
      <c r="L140" s="70"/>
      <c r="M140" s="70" t="b">
        <v>0</v>
      </c>
      <c r="N140" s="71">
        <f t="shared" si="1"/>
        <v>0</v>
      </c>
      <c r="O140" s="71">
        <f t="shared" si="2"/>
        <v>0</v>
      </c>
      <c r="P140" s="71">
        <f t="shared" si="3"/>
        <v>0</v>
      </c>
      <c r="Q140" s="71">
        <f t="shared" si="4"/>
        <v>0</v>
      </c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>
      <c r="A141" s="64"/>
      <c r="B141" s="65"/>
      <c r="C141" s="66"/>
      <c r="D141" s="67"/>
      <c r="E141" s="67"/>
      <c r="F141" s="67"/>
      <c r="G141" s="67"/>
      <c r="H141" s="67"/>
      <c r="I141" s="67"/>
      <c r="J141" s="68"/>
      <c r="K141" s="69"/>
      <c r="L141" s="70"/>
      <c r="M141" s="70" t="b">
        <v>0</v>
      </c>
      <c r="N141" s="71">
        <f t="shared" si="1"/>
        <v>0</v>
      </c>
      <c r="O141" s="71">
        <f t="shared" si="2"/>
        <v>0</v>
      </c>
      <c r="P141" s="71">
        <f t="shared" si="3"/>
        <v>0</v>
      </c>
      <c r="Q141" s="71">
        <f t="shared" si="4"/>
        <v>0</v>
      </c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>
      <c r="A142" s="64"/>
      <c r="B142" s="65"/>
      <c r="C142" s="66"/>
      <c r="D142" s="67"/>
      <c r="E142" s="67"/>
      <c r="F142" s="67"/>
      <c r="G142" s="67"/>
      <c r="H142" s="67"/>
      <c r="I142" s="67"/>
      <c r="J142" s="68"/>
      <c r="K142" s="69"/>
      <c r="L142" s="70"/>
      <c r="M142" s="70" t="b">
        <v>0</v>
      </c>
      <c r="N142" s="71">
        <f t="shared" si="1"/>
        <v>0</v>
      </c>
      <c r="O142" s="71">
        <f t="shared" si="2"/>
        <v>0</v>
      </c>
      <c r="P142" s="71">
        <f t="shared" si="3"/>
        <v>0</v>
      </c>
      <c r="Q142" s="71">
        <f t="shared" si="4"/>
        <v>0</v>
      </c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>
      <c r="A143" s="64"/>
      <c r="B143" s="65"/>
      <c r="C143" s="66"/>
      <c r="D143" s="67"/>
      <c r="E143" s="67"/>
      <c r="F143" s="67"/>
      <c r="G143" s="67"/>
      <c r="H143" s="67"/>
      <c r="I143" s="67"/>
      <c r="J143" s="68"/>
      <c r="K143" s="69"/>
      <c r="L143" s="70"/>
      <c r="M143" s="70" t="b">
        <v>0</v>
      </c>
      <c r="N143" s="71">
        <f t="shared" si="1"/>
        <v>0</v>
      </c>
      <c r="O143" s="71">
        <f t="shared" si="2"/>
        <v>0</v>
      </c>
      <c r="P143" s="71">
        <f t="shared" si="3"/>
        <v>0</v>
      </c>
      <c r="Q143" s="71">
        <f t="shared" si="4"/>
        <v>0</v>
      </c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>
      <c r="A144" s="64"/>
      <c r="B144" s="65"/>
      <c r="C144" s="66"/>
      <c r="D144" s="67"/>
      <c r="E144" s="67"/>
      <c r="F144" s="67"/>
      <c r="G144" s="67"/>
      <c r="H144" s="67"/>
      <c r="I144" s="67"/>
      <c r="J144" s="68"/>
      <c r="K144" s="69"/>
      <c r="L144" s="70"/>
      <c r="M144" s="70" t="b">
        <v>0</v>
      </c>
      <c r="N144" s="71">
        <f t="shared" si="1"/>
        <v>0</v>
      </c>
      <c r="O144" s="71">
        <f t="shared" si="2"/>
        <v>0</v>
      </c>
      <c r="P144" s="71">
        <f t="shared" si="3"/>
        <v>0</v>
      </c>
      <c r="Q144" s="71">
        <f t="shared" si="4"/>
        <v>0</v>
      </c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>
      <c r="A145" s="64"/>
      <c r="B145" s="65"/>
      <c r="C145" s="66"/>
      <c r="D145" s="67"/>
      <c r="E145" s="67"/>
      <c r="F145" s="67"/>
      <c r="G145" s="67"/>
      <c r="H145" s="67"/>
      <c r="I145" s="67"/>
      <c r="J145" s="68"/>
      <c r="K145" s="69"/>
      <c r="L145" s="70"/>
      <c r="M145" s="70" t="b">
        <v>0</v>
      </c>
      <c r="N145" s="71">
        <f t="shared" si="1"/>
        <v>0</v>
      </c>
      <c r="O145" s="71">
        <f t="shared" si="2"/>
        <v>0</v>
      </c>
      <c r="P145" s="71">
        <f t="shared" si="3"/>
        <v>0</v>
      </c>
      <c r="Q145" s="71">
        <f t="shared" si="4"/>
        <v>0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>
      <c r="A146" s="64"/>
      <c r="B146" s="65"/>
      <c r="C146" s="66"/>
      <c r="D146" s="67"/>
      <c r="E146" s="67"/>
      <c r="F146" s="67"/>
      <c r="G146" s="67"/>
      <c r="H146" s="67"/>
      <c r="I146" s="67"/>
      <c r="J146" s="68"/>
      <c r="K146" s="69"/>
      <c r="L146" s="70"/>
      <c r="M146" s="70" t="b">
        <v>0</v>
      </c>
      <c r="N146" s="71">
        <f t="shared" si="1"/>
        <v>0</v>
      </c>
      <c r="O146" s="71">
        <f t="shared" si="2"/>
        <v>0</v>
      </c>
      <c r="P146" s="71">
        <f t="shared" si="3"/>
        <v>0</v>
      </c>
      <c r="Q146" s="71">
        <f t="shared" si="4"/>
        <v>0</v>
      </c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>
      <c r="A147" s="64"/>
      <c r="B147" s="65"/>
      <c r="C147" s="66"/>
      <c r="D147" s="67"/>
      <c r="E147" s="67"/>
      <c r="F147" s="67"/>
      <c r="G147" s="67"/>
      <c r="H147" s="67"/>
      <c r="I147" s="67"/>
      <c r="J147" s="68"/>
      <c r="K147" s="69"/>
      <c r="L147" s="70"/>
      <c r="M147" s="70" t="b">
        <v>0</v>
      </c>
      <c r="N147" s="71">
        <f t="shared" si="1"/>
        <v>0</v>
      </c>
      <c r="O147" s="71">
        <f t="shared" si="2"/>
        <v>0</v>
      </c>
      <c r="P147" s="71">
        <f t="shared" si="3"/>
        <v>0</v>
      </c>
      <c r="Q147" s="71">
        <f t="shared" si="4"/>
        <v>0</v>
      </c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>
      <c r="A148" s="64"/>
      <c r="B148" s="65"/>
      <c r="C148" s="66"/>
      <c r="D148" s="67"/>
      <c r="E148" s="67"/>
      <c r="F148" s="67"/>
      <c r="G148" s="67"/>
      <c r="H148" s="67"/>
      <c r="I148" s="67"/>
      <c r="J148" s="68"/>
      <c r="K148" s="69"/>
      <c r="L148" s="70"/>
      <c r="M148" s="70" t="b">
        <v>0</v>
      </c>
      <c r="N148" s="71">
        <f t="shared" si="1"/>
        <v>0</v>
      </c>
      <c r="O148" s="71">
        <f t="shared" si="2"/>
        <v>0</v>
      </c>
      <c r="P148" s="71">
        <f t="shared" si="3"/>
        <v>0</v>
      </c>
      <c r="Q148" s="71">
        <f t="shared" si="4"/>
        <v>0</v>
      </c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>
      <c r="A149" s="64"/>
      <c r="B149" s="65"/>
      <c r="C149" s="66"/>
      <c r="D149" s="67"/>
      <c r="E149" s="67"/>
      <c r="F149" s="67"/>
      <c r="G149" s="67"/>
      <c r="H149" s="67"/>
      <c r="I149" s="67"/>
      <c r="J149" s="68"/>
      <c r="K149" s="69"/>
      <c r="L149" s="70"/>
      <c r="M149" s="70" t="b">
        <v>0</v>
      </c>
      <c r="N149" s="71">
        <f t="shared" si="1"/>
        <v>0</v>
      </c>
      <c r="O149" s="71">
        <f t="shared" si="2"/>
        <v>0</v>
      </c>
      <c r="P149" s="71">
        <f t="shared" si="3"/>
        <v>0</v>
      </c>
      <c r="Q149" s="71">
        <f t="shared" si="4"/>
        <v>0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>
      <c r="A150" s="64"/>
      <c r="B150" s="65"/>
      <c r="C150" s="66"/>
      <c r="D150" s="67"/>
      <c r="E150" s="67"/>
      <c r="F150" s="67"/>
      <c r="G150" s="67"/>
      <c r="H150" s="67"/>
      <c r="I150" s="67"/>
      <c r="J150" s="68"/>
      <c r="K150" s="69"/>
      <c r="L150" s="70"/>
      <c r="M150" s="70" t="b">
        <v>0</v>
      </c>
      <c r="N150" s="71">
        <f t="shared" si="1"/>
        <v>0</v>
      </c>
      <c r="O150" s="71">
        <f t="shared" si="2"/>
        <v>0</v>
      </c>
      <c r="P150" s="71">
        <f t="shared" si="3"/>
        <v>0</v>
      </c>
      <c r="Q150" s="71">
        <f t="shared" si="4"/>
        <v>0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>
      <c r="A151" s="64"/>
      <c r="B151" s="65"/>
      <c r="C151" s="66"/>
      <c r="D151" s="67"/>
      <c r="E151" s="67"/>
      <c r="F151" s="67"/>
      <c r="G151" s="67"/>
      <c r="H151" s="67"/>
      <c r="I151" s="67"/>
      <c r="J151" s="68"/>
      <c r="K151" s="69"/>
      <c r="L151" s="70"/>
      <c r="M151" s="70" t="b">
        <v>0</v>
      </c>
      <c r="N151" s="71">
        <f t="shared" si="1"/>
        <v>0</v>
      </c>
      <c r="O151" s="71">
        <f t="shared" si="2"/>
        <v>0</v>
      </c>
      <c r="P151" s="71">
        <f t="shared" si="3"/>
        <v>0</v>
      </c>
      <c r="Q151" s="71">
        <f t="shared" si="4"/>
        <v>0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>
      <c r="A152" s="64"/>
      <c r="B152" s="65"/>
      <c r="C152" s="66"/>
      <c r="D152" s="67"/>
      <c r="E152" s="67"/>
      <c r="F152" s="67"/>
      <c r="G152" s="67"/>
      <c r="H152" s="67"/>
      <c r="I152" s="67"/>
      <c r="J152" s="68"/>
      <c r="K152" s="69"/>
      <c r="L152" s="70"/>
      <c r="M152" s="70" t="b">
        <v>0</v>
      </c>
      <c r="N152" s="71">
        <f t="shared" si="1"/>
        <v>0</v>
      </c>
      <c r="O152" s="71">
        <f t="shared" si="2"/>
        <v>0</v>
      </c>
      <c r="P152" s="71">
        <f t="shared" si="3"/>
        <v>0</v>
      </c>
      <c r="Q152" s="71">
        <f t="shared" si="4"/>
        <v>0</v>
      </c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>
      <c r="A153" s="64"/>
      <c r="B153" s="65"/>
      <c r="C153" s="66"/>
      <c r="D153" s="67"/>
      <c r="E153" s="67"/>
      <c r="F153" s="67"/>
      <c r="G153" s="67"/>
      <c r="H153" s="67"/>
      <c r="I153" s="67"/>
      <c r="J153" s="68"/>
      <c r="K153" s="69"/>
      <c r="L153" s="70"/>
      <c r="M153" s="70" t="b">
        <v>0</v>
      </c>
      <c r="N153" s="71">
        <f t="shared" si="1"/>
        <v>0</v>
      </c>
      <c r="O153" s="71">
        <f t="shared" si="2"/>
        <v>0</v>
      </c>
      <c r="P153" s="71">
        <f t="shared" si="3"/>
        <v>0</v>
      </c>
      <c r="Q153" s="71">
        <f t="shared" si="4"/>
        <v>0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>
      <c r="A154" s="64"/>
      <c r="B154" s="65"/>
      <c r="C154" s="66"/>
      <c r="D154" s="67"/>
      <c r="E154" s="67"/>
      <c r="F154" s="67"/>
      <c r="G154" s="67"/>
      <c r="H154" s="67"/>
      <c r="I154" s="67"/>
      <c r="J154" s="68"/>
      <c r="K154" s="69"/>
      <c r="L154" s="70"/>
      <c r="M154" s="70" t="b">
        <v>0</v>
      </c>
      <c r="N154" s="71">
        <f t="shared" si="1"/>
        <v>0</v>
      </c>
      <c r="O154" s="71">
        <f t="shared" si="2"/>
        <v>0</v>
      </c>
      <c r="P154" s="71">
        <f t="shared" si="3"/>
        <v>0</v>
      </c>
      <c r="Q154" s="71">
        <f t="shared" si="4"/>
        <v>0</v>
      </c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>
      <c r="A155" s="64"/>
      <c r="B155" s="65"/>
      <c r="C155" s="66"/>
      <c r="D155" s="67"/>
      <c r="E155" s="67"/>
      <c r="F155" s="67"/>
      <c r="G155" s="67"/>
      <c r="H155" s="67"/>
      <c r="I155" s="67"/>
      <c r="J155" s="68"/>
      <c r="K155" s="69"/>
      <c r="L155" s="70"/>
      <c r="M155" s="70" t="b">
        <v>0</v>
      </c>
      <c r="N155" s="71">
        <f t="shared" si="1"/>
        <v>0</v>
      </c>
      <c r="O155" s="71">
        <f t="shared" si="2"/>
        <v>0</v>
      </c>
      <c r="P155" s="71">
        <f t="shared" si="3"/>
        <v>0</v>
      </c>
      <c r="Q155" s="71">
        <f t="shared" si="4"/>
        <v>0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>
      <c r="A156" s="64"/>
      <c r="B156" s="65"/>
      <c r="C156" s="66"/>
      <c r="D156" s="67"/>
      <c r="E156" s="67"/>
      <c r="F156" s="67"/>
      <c r="G156" s="67"/>
      <c r="H156" s="67"/>
      <c r="I156" s="67"/>
      <c r="J156" s="68"/>
      <c r="K156" s="69"/>
      <c r="L156" s="70"/>
      <c r="M156" s="70" t="b">
        <v>0</v>
      </c>
      <c r="N156" s="71">
        <f t="shared" si="1"/>
        <v>0</v>
      </c>
      <c r="O156" s="71">
        <f t="shared" si="2"/>
        <v>0</v>
      </c>
      <c r="P156" s="71">
        <f t="shared" si="3"/>
        <v>0</v>
      </c>
      <c r="Q156" s="71">
        <f t="shared" si="4"/>
        <v>0</v>
      </c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>
      <c r="A157" s="64"/>
      <c r="B157" s="65"/>
      <c r="C157" s="66"/>
      <c r="D157" s="67"/>
      <c r="E157" s="67"/>
      <c r="F157" s="67"/>
      <c r="G157" s="67"/>
      <c r="H157" s="67"/>
      <c r="I157" s="67"/>
      <c r="J157" s="68"/>
      <c r="K157" s="69"/>
      <c r="L157" s="70"/>
      <c r="M157" s="70" t="b">
        <v>0</v>
      </c>
      <c r="N157" s="71">
        <f t="shared" si="1"/>
        <v>0</v>
      </c>
      <c r="O157" s="71">
        <f t="shared" si="2"/>
        <v>0</v>
      </c>
      <c r="P157" s="71">
        <f t="shared" si="3"/>
        <v>0</v>
      </c>
      <c r="Q157" s="71">
        <f t="shared" si="4"/>
        <v>0</v>
      </c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>
      <c r="A158" s="64"/>
      <c r="B158" s="65"/>
      <c r="C158" s="66"/>
      <c r="D158" s="67"/>
      <c r="E158" s="67"/>
      <c r="F158" s="67"/>
      <c r="G158" s="67"/>
      <c r="H158" s="67"/>
      <c r="I158" s="67"/>
      <c r="J158" s="68"/>
      <c r="K158" s="69"/>
      <c r="L158" s="70"/>
      <c r="M158" s="70" t="b">
        <v>0</v>
      </c>
      <c r="N158" s="71">
        <f t="shared" si="1"/>
        <v>0</v>
      </c>
      <c r="O158" s="71">
        <f t="shared" si="2"/>
        <v>0</v>
      </c>
      <c r="P158" s="71">
        <f t="shared" si="3"/>
        <v>0</v>
      </c>
      <c r="Q158" s="71">
        <f t="shared" si="4"/>
        <v>0</v>
      </c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>
      <c r="A159" s="64"/>
      <c r="B159" s="65"/>
      <c r="C159" s="66"/>
      <c r="D159" s="67"/>
      <c r="E159" s="67"/>
      <c r="F159" s="67"/>
      <c r="G159" s="67"/>
      <c r="H159" s="67"/>
      <c r="I159" s="67"/>
      <c r="J159" s="68"/>
      <c r="K159" s="69"/>
      <c r="L159" s="70"/>
      <c r="M159" s="70" t="b">
        <v>0</v>
      </c>
      <c r="N159" s="71">
        <f t="shared" si="1"/>
        <v>0</v>
      </c>
      <c r="O159" s="71">
        <f t="shared" si="2"/>
        <v>0</v>
      </c>
      <c r="P159" s="71">
        <f t="shared" si="3"/>
        <v>0</v>
      </c>
      <c r="Q159" s="71">
        <f t="shared" si="4"/>
        <v>0</v>
      </c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>
      <c r="A160" s="64"/>
      <c r="B160" s="65"/>
      <c r="C160" s="66"/>
      <c r="D160" s="67"/>
      <c r="E160" s="67"/>
      <c r="F160" s="67"/>
      <c r="G160" s="67"/>
      <c r="H160" s="67"/>
      <c r="I160" s="67"/>
      <c r="J160" s="68"/>
      <c r="K160" s="69"/>
      <c r="L160" s="70"/>
      <c r="M160" s="70" t="b">
        <v>0</v>
      </c>
      <c r="N160" s="71">
        <f t="shared" si="1"/>
        <v>0</v>
      </c>
      <c r="O160" s="71">
        <f t="shared" si="2"/>
        <v>0</v>
      </c>
      <c r="P160" s="71">
        <f t="shared" si="3"/>
        <v>0</v>
      </c>
      <c r="Q160" s="71">
        <f t="shared" si="4"/>
        <v>0</v>
      </c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>
      <c r="A161" s="64"/>
      <c r="B161" s="65"/>
      <c r="C161" s="66"/>
      <c r="D161" s="67"/>
      <c r="E161" s="67"/>
      <c r="F161" s="67"/>
      <c r="G161" s="67"/>
      <c r="H161" s="67"/>
      <c r="I161" s="67"/>
      <c r="J161" s="68"/>
      <c r="K161" s="69"/>
      <c r="L161" s="70"/>
      <c r="M161" s="70" t="b">
        <v>0</v>
      </c>
      <c r="N161" s="71">
        <f t="shared" si="1"/>
        <v>0</v>
      </c>
      <c r="O161" s="71">
        <f t="shared" si="2"/>
        <v>0</v>
      </c>
      <c r="P161" s="71">
        <f t="shared" si="3"/>
        <v>0</v>
      </c>
      <c r="Q161" s="71">
        <f t="shared" si="4"/>
        <v>0</v>
      </c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>
      <c r="A162" s="64"/>
      <c r="B162" s="65"/>
      <c r="C162" s="66"/>
      <c r="D162" s="67"/>
      <c r="E162" s="67"/>
      <c r="F162" s="67"/>
      <c r="G162" s="67"/>
      <c r="H162" s="67"/>
      <c r="I162" s="67"/>
      <c r="J162" s="68"/>
      <c r="K162" s="69"/>
      <c r="L162" s="70"/>
      <c r="M162" s="70" t="b">
        <v>0</v>
      </c>
      <c r="N162" s="71">
        <f t="shared" si="1"/>
        <v>0</v>
      </c>
      <c r="O162" s="71">
        <f t="shared" si="2"/>
        <v>0</v>
      </c>
      <c r="P162" s="71">
        <f t="shared" si="3"/>
        <v>0</v>
      </c>
      <c r="Q162" s="71">
        <f t="shared" si="4"/>
        <v>0</v>
      </c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>
      <c r="A163" s="64"/>
      <c r="B163" s="65"/>
      <c r="C163" s="66"/>
      <c r="D163" s="67"/>
      <c r="E163" s="67"/>
      <c r="F163" s="67"/>
      <c r="G163" s="67"/>
      <c r="H163" s="67"/>
      <c r="I163" s="67"/>
      <c r="J163" s="68"/>
      <c r="K163" s="69"/>
      <c r="L163" s="70"/>
      <c r="M163" s="70" t="b">
        <v>0</v>
      </c>
      <c r="N163" s="71">
        <f t="shared" si="1"/>
        <v>0</v>
      </c>
      <c r="O163" s="71">
        <f t="shared" si="2"/>
        <v>0</v>
      </c>
      <c r="P163" s="71">
        <f t="shared" si="3"/>
        <v>0</v>
      </c>
      <c r="Q163" s="71">
        <f t="shared" si="4"/>
        <v>0</v>
      </c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>
      <c r="A164" s="64"/>
      <c r="B164" s="65"/>
      <c r="C164" s="66"/>
      <c r="D164" s="67"/>
      <c r="E164" s="67"/>
      <c r="F164" s="67"/>
      <c r="G164" s="67"/>
      <c r="H164" s="67"/>
      <c r="I164" s="67"/>
      <c r="J164" s="68"/>
      <c r="K164" s="69"/>
      <c r="L164" s="70"/>
      <c r="M164" s="70" t="b">
        <v>0</v>
      </c>
      <c r="N164" s="71">
        <f t="shared" si="1"/>
        <v>0</v>
      </c>
      <c r="O164" s="71">
        <f t="shared" si="2"/>
        <v>0</v>
      </c>
      <c r="P164" s="71">
        <f t="shared" si="3"/>
        <v>0</v>
      </c>
      <c r="Q164" s="71">
        <f t="shared" si="4"/>
        <v>0</v>
      </c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>
      <c r="A165" s="64"/>
      <c r="B165" s="65"/>
      <c r="C165" s="66"/>
      <c r="D165" s="67"/>
      <c r="E165" s="67"/>
      <c r="F165" s="67"/>
      <c r="G165" s="67"/>
      <c r="H165" s="67"/>
      <c r="I165" s="67"/>
      <c r="J165" s="68"/>
      <c r="K165" s="69"/>
      <c r="L165" s="70"/>
      <c r="M165" s="70" t="b">
        <v>0</v>
      </c>
      <c r="N165" s="71">
        <f t="shared" si="1"/>
        <v>0</v>
      </c>
      <c r="O165" s="71">
        <f t="shared" si="2"/>
        <v>0</v>
      </c>
      <c r="P165" s="71">
        <f t="shared" si="3"/>
        <v>0</v>
      </c>
      <c r="Q165" s="71">
        <f t="shared" si="4"/>
        <v>0</v>
      </c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>
      <c r="A166" s="64"/>
      <c r="B166" s="65"/>
      <c r="C166" s="66"/>
      <c r="D166" s="67"/>
      <c r="E166" s="67"/>
      <c r="F166" s="67"/>
      <c r="G166" s="67"/>
      <c r="H166" s="67"/>
      <c r="I166" s="67"/>
      <c r="J166" s="68"/>
      <c r="K166" s="69"/>
      <c r="L166" s="70"/>
      <c r="M166" s="70" t="b">
        <v>0</v>
      </c>
      <c r="N166" s="71">
        <f t="shared" si="1"/>
        <v>0</v>
      </c>
      <c r="O166" s="71">
        <f t="shared" si="2"/>
        <v>0</v>
      </c>
      <c r="P166" s="71">
        <f t="shared" si="3"/>
        <v>0</v>
      </c>
      <c r="Q166" s="71">
        <f t="shared" si="4"/>
        <v>0</v>
      </c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>
      <c r="A167" s="64"/>
      <c r="B167" s="65"/>
      <c r="C167" s="66"/>
      <c r="D167" s="67"/>
      <c r="E167" s="67"/>
      <c r="F167" s="67"/>
      <c r="G167" s="67"/>
      <c r="H167" s="67"/>
      <c r="I167" s="67"/>
      <c r="J167" s="68"/>
      <c r="K167" s="69"/>
      <c r="L167" s="70"/>
      <c r="M167" s="70" t="b">
        <v>0</v>
      </c>
      <c r="N167" s="71">
        <f t="shared" si="1"/>
        <v>0</v>
      </c>
      <c r="O167" s="71">
        <f t="shared" si="2"/>
        <v>0</v>
      </c>
      <c r="P167" s="71">
        <f t="shared" si="3"/>
        <v>0</v>
      </c>
      <c r="Q167" s="71">
        <f t="shared" si="4"/>
        <v>0</v>
      </c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>
      <c r="A168" s="64"/>
      <c r="B168" s="65"/>
      <c r="C168" s="66"/>
      <c r="D168" s="67"/>
      <c r="E168" s="67"/>
      <c r="F168" s="67"/>
      <c r="G168" s="67"/>
      <c r="H168" s="67"/>
      <c r="I168" s="67"/>
      <c r="J168" s="68"/>
      <c r="K168" s="69"/>
      <c r="L168" s="70"/>
      <c r="M168" s="70" t="b">
        <v>0</v>
      </c>
      <c r="N168" s="71">
        <f t="shared" si="1"/>
        <v>0</v>
      </c>
      <c r="O168" s="71">
        <f t="shared" si="2"/>
        <v>0</v>
      </c>
      <c r="P168" s="71">
        <f t="shared" si="3"/>
        <v>0</v>
      </c>
      <c r="Q168" s="71">
        <f t="shared" si="4"/>
        <v>0</v>
      </c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>
      <c r="A169" s="64"/>
      <c r="B169" s="65"/>
      <c r="C169" s="66"/>
      <c r="D169" s="67"/>
      <c r="E169" s="67"/>
      <c r="F169" s="67"/>
      <c r="G169" s="67"/>
      <c r="H169" s="67"/>
      <c r="I169" s="67"/>
      <c r="J169" s="68"/>
      <c r="K169" s="69"/>
      <c r="L169" s="70"/>
      <c r="M169" s="70" t="b">
        <v>0</v>
      </c>
      <c r="N169" s="71">
        <f t="shared" si="1"/>
        <v>0</v>
      </c>
      <c r="O169" s="71">
        <f t="shared" si="2"/>
        <v>0</v>
      </c>
      <c r="P169" s="71">
        <f t="shared" si="3"/>
        <v>0</v>
      </c>
      <c r="Q169" s="71">
        <f t="shared" si="4"/>
        <v>0</v>
      </c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>
      <c r="A170" s="64"/>
      <c r="B170" s="65"/>
      <c r="C170" s="66"/>
      <c r="D170" s="67"/>
      <c r="E170" s="67"/>
      <c r="F170" s="67"/>
      <c r="G170" s="67"/>
      <c r="H170" s="67"/>
      <c r="I170" s="67"/>
      <c r="J170" s="68"/>
      <c r="K170" s="69"/>
      <c r="L170" s="70"/>
      <c r="M170" s="70" t="b">
        <v>0</v>
      </c>
      <c r="N170" s="71">
        <f t="shared" si="1"/>
        <v>0</v>
      </c>
      <c r="O170" s="71">
        <f t="shared" si="2"/>
        <v>0</v>
      </c>
      <c r="P170" s="71">
        <f t="shared" si="3"/>
        <v>0</v>
      </c>
      <c r="Q170" s="71">
        <f t="shared" si="4"/>
        <v>0</v>
      </c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>
      <c r="A171" s="64"/>
      <c r="B171" s="65"/>
      <c r="C171" s="66"/>
      <c r="D171" s="67"/>
      <c r="E171" s="67"/>
      <c r="F171" s="67"/>
      <c r="G171" s="67"/>
      <c r="H171" s="67"/>
      <c r="I171" s="67"/>
      <c r="J171" s="68"/>
      <c r="K171" s="69"/>
      <c r="L171" s="70"/>
      <c r="M171" s="70" t="b">
        <v>0</v>
      </c>
      <c r="N171" s="71">
        <f t="shared" si="1"/>
        <v>0</v>
      </c>
      <c r="O171" s="71">
        <f t="shared" si="2"/>
        <v>0</v>
      </c>
      <c r="P171" s="71">
        <f t="shared" si="3"/>
        <v>0</v>
      </c>
      <c r="Q171" s="71">
        <f t="shared" si="4"/>
        <v>0</v>
      </c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>
      <c r="A172" s="64"/>
      <c r="B172" s="65"/>
      <c r="C172" s="66"/>
      <c r="D172" s="67"/>
      <c r="E172" s="67"/>
      <c r="F172" s="67"/>
      <c r="G172" s="67"/>
      <c r="H172" s="67"/>
      <c r="I172" s="67"/>
      <c r="J172" s="68"/>
      <c r="K172" s="69"/>
      <c r="L172" s="70"/>
      <c r="M172" s="70" t="b">
        <v>0</v>
      </c>
      <c r="N172" s="71">
        <f t="shared" si="1"/>
        <v>0</v>
      </c>
      <c r="O172" s="71">
        <f t="shared" si="2"/>
        <v>0</v>
      </c>
      <c r="P172" s="71">
        <f t="shared" si="3"/>
        <v>0</v>
      </c>
      <c r="Q172" s="71">
        <f t="shared" si="4"/>
        <v>0</v>
      </c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>
      <c r="A173" s="64"/>
      <c r="B173" s="65"/>
      <c r="C173" s="66"/>
      <c r="D173" s="67"/>
      <c r="E173" s="67"/>
      <c r="F173" s="67"/>
      <c r="G173" s="67"/>
      <c r="H173" s="67"/>
      <c r="I173" s="67"/>
      <c r="J173" s="68"/>
      <c r="K173" s="69"/>
      <c r="L173" s="70"/>
      <c r="M173" s="70" t="b">
        <v>0</v>
      </c>
      <c r="N173" s="71">
        <f t="shared" si="1"/>
        <v>0</v>
      </c>
      <c r="O173" s="71">
        <f t="shared" si="2"/>
        <v>0</v>
      </c>
      <c r="P173" s="71">
        <f t="shared" si="3"/>
        <v>0</v>
      </c>
      <c r="Q173" s="71">
        <f t="shared" si="4"/>
        <v>0</v>
      </c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>
      <c r="A174" s="64"/>
      <c r="B174" s="65"/>
      <c r="C174" s="66"/>
      <c r="D174" s="67"/>
      <c r="E174" s="67"/>
      <c r="F174" s="67"/>
      <c r="G174" s="67"/>
      <c r="H174" s="67"/>
      <c r="I174" s="67"/>
      <c r="J174" s="68"/>
      <c r="K174" s="69"/>
      <c r="L174" s="70"/>
      <c r="M174" s="70" t="b">
        <v>0</v>
      </c>
      <c r="N174" s="71">
        <f t="shared" si="1"/>
        <v>0</v>
      </c>
      <c r="O174" s="71">
        <f t="shared" si="2"/>
        <v>0</v>
      </c>
      <c r="P174" s="71">
        <f t="shared" si="3"/>
        <v>0</v>
      </c>
      <c r="Q174" s="71">
        <f t="shared" si="4"/>
        <v>0</v>
      </c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>
      <c r="A175" s="64"/>
      <c r="B175" s="65"/>
      <c r="C175" s="66"/>
      <c r="D175" s="67"/>
      <c r="E175" s="67"/>
      <c r="F175" s="67"/>
      <c r="G175" s="67"/>
      <c r="H175" s="67"/>
      <c r="I175" s="67"/>
      <c r="J175" s="68"/>
      <c r="K175" s="69"/>
      <c r="L175" s="70"/>
      <c r="M175" s="70" t="b">
        <v>0</v>
      </c>
      <c r="N175" s="71">
        <f t="shared" si="1"/>
        <v>0</v>
      </c>
      <c r="O175" s="71">
        <f t="shared" si="2"/>
        <v>0</v>
      </c>
      <c r="P175" s="71">
        <f t="shared" si="3"/>
        <v>0</v>
      </c>
      <c r="Q175" s="71">
        <f t="shared" si="4"/>
        <v>0</v>
      </c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>
      <c r="A176" s="64"/>
      <c r="B176" s="65"/>
      <c r="C176" s="66"/>
      <c r="D176" s="67"/>
      <c r="E176" s="67"/>
      <c r="F176" s="67"/>
      <c r="G176" s="67"/>
      <c r="H176" s="67"/>
      <c r="I176" s="67"/>
      <c r="J176" s="68"/>
      <c r="K176" s="69"/>
      <c r="L176" s="70"/>
      <c r="M176" s="70" t="b">
        <v>0</v>
      </c>
      <c r="N176" s="71">
        <f t="shared" si="1"/>
        <v>0</v>
      </c>
      <c r="O176" s="71">
        <f t="shared" si="2"/>
        <v>0</v>
      </c>
      <c r="P176" s="71">
        <f t="shared" si="3"/>
        <v>0</v>
      </c>
      <c r="Q176" s="71">
        <f t="shared" si="4"/>
        <v>0</v>
      </c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>
      <c r="A177" s="64"/>
      <c r="B177" s="65"/>
      <c r="C177" s="66"/>
      <c r="D177" s="67"/>
      <c r="E177" s="67"/>
      <c r="F177" s="67"/>
      <c r="G177" s="67"/>
      <c r="H177" s="67"/>
      <c r="I177" s="67"/>
      <c r="J177" s="68"/>
      <c r="K177" s="69"/>
      <c r="L177" s="70"/>
      <c r="M177" s="70" t="b">
        <v>0</v>
      </c>
      <c r="N177" s="71">
        <f t="shared" si="1"/>
        <v>0</v>
      </c>
      <c r="O177" s="71">
        <f t="shared" si="2"/>
        <v>0</v>
      </c>
      <c r="P177" s="71">
        <f t="shared" si="3"/>
        <v>0</v>
      </c>
      <c r="Q177" s="71">
        <f t="shared" si="4"/>
        <v>0</v>
      </c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>
      <c r="A178" s="64"/>
      <c r="B178" s="65"/>
      <c r="C178" s="66"/>
      <c r="D178" s="67"/>
      <c r="E178" s="67"/>
      <c r="F178" s="67"/>
      <c r="G178" s="67"/>
      <c r="H178" s="67"/>
      <c r="I178" s="67"/>
      <c r="J178" s="68"/>
      <c r="K178" s="69"/>
      <c r="L178" s="70"/>
      <c r="M178" s="70" t="b">
        <v>0</v>
      </c>
      <c r="N178" s="71">
        <f t="shared" si="1"/>
        <v>0</v>
      </c>
      <c r="O178" s="71">
        <f t="shared" si="2"/>
        <v>0</v>
      </c>
      <c r="P178" s="71">
        <f t="shared" si="3"/>
        <v>0</v>
      </c>
      <c r="Q178" s="71">
        <f t="shared" si="4"/>
        <v>0</v>
      </c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>
      <c r="A179" s="64"/>
      <c r="B179" s="65"/>
      <c r="C179" s="66"/>
      <c r="D179" s="67"/>
      <c r="E179" s="67"/>
      <c r="F179" s="67"/>
      <c r="G179" s="67"/>
      <c r="H179" s="67"/>
      <c r="I179" s="67"/>
      <c r="J179" s="68"/>
      <c r="K179" s="69"/>
      <c r="L179" s="70"/>
      <c r="M179" s="70" t="b">
        <v>0</v>
      </c>
      <c r="N179" s="71">
        <f t="shared" si="1"/>
        <v>0</v>
      </c>
      <c r="O179" s="71">
        <f t="shared" si="2"/>
        <v>0</v>
      </c>
      <c r="P179" s="71">
        <f t="shared" si="3"/>
        <v>0</v>
      </c>
      <c r="Q179" s="71">
        <f t="shared" si="4"/>
        <v>0</v>
      </c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>
      <c r="A180" s="64"/>
      <c r="B180" s="65"/>
      <c r="C180" s="66"/>
      <c r="D180" s="67"/>
      <c r="E180" s="67"/>
      <c r="F180" s="67"/>
      <c r="G180" s="67"/>
      <c r="H180" s="67"/>
      <c r="I180" s="67"/>
      <c r="J180" s="68"/>
      <c r="K180" s="69"/>
      <c r="L180" s="70"/>
      <c r="M180" s="70" t="b">
        <v>0</v>
      </c>
      <c r="N180" s="71">
        <f t="shared" si="1"/>
        <v>0</v>
      </c>
      <c r="O180" s="71">
        <f t="shared" si="2"/>
        <v>0</v>
      </c>
      <c r="P180" s="71">
        <f t="shared" si="3"/>
        <v>0</v>
      </c>
      <c r="Q180" s="71">
        <f t="shared" si="4"/>
        <v>0</v>
      </c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>
      <c r="A181" s="64"/>
      <c r="B181" s="65"/>
      <c r="C181" s="66"/>
      <c r="D181" s="67"/>
      <c r="E181" s="67"/>
      <c r="F181" s="67"/>
      <c r="G181" s="67"/>
      <c r="H181" s="67"/>
      <c r="I181" s="67"/>
      <c r="J181" s="68"/>
      <c r="K181" s="69"/>
      <c r="L181" s="70"/>
      <c r="M181" s="70" t="b">
        <v>0</v>
      </c>
      <c r="N181" s="71">
        <f t="shared" si="1"/>
        <v>0</v>
      </c>
      <c r="O181" s="71">
        <f t="shared" si="2"/>
        <v>0</v>
      </c>
      <c r="P181" s="71">
        <f t="shared" si="3"/>
        <v>0</v>
      </c>
      <c r="Q181" s="71">
        <f t="shared" si="4"/>
        <v>0</v>
      </c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>
      <c r="A182" s="64"/>
      <c r="B182" s="65"/>
      <c r="C182" s="66"/>
      <c r="D182" s="67"/>
      <c r="E182" s="67"/>
      <c r="F182" s="67"/>
      <c r="G182" s="67"/>
      <c r="H182" s="67"/>
      <c r="I182" s="67"/>
      <c r="J182" s="68"/>
      <c r="K182" s="69"/>
      <c r="L182" s="70"/>
      <c r="M182" s="70" t="b">
        <v>0</v>
      </c>
      <c r="N182" s="71">
        <f t="shared" si="1"/>
        <v>0</v>
      </c>
      <c r="O182" s="71">
        <f t="shared" si="2"/>
        <v>0</v>
      </c>
      <c r="P182" s="71">
        <f t="shared" si="3"/>
        <v>0</v>
      </c>
      <c r="Q182" s="71">
        <f t="shared" si="4"/>
        <v>0</v>
      </c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>
      <c r="A183" s="64"/>
      <c r="B183" s="65"/>
      <c r="C183" s="66"/>
      <c r="D183" s="67"/>
      <c r="E183" s="67"/>
      <c r="F183" s="67"/>
      <c r="G183" s="67"/>
      <c r="H183" s="67"/>
      <c r="I183" s="67"/>
      <c r="J183" s="68"/>
      <c r="K183" s="69"/>
      <c r="L183" s="70"/>
      <c r="M183" s="70" t="b">
        <v>0</v>
      </c>
      <c r="N183" s="71">
        <f t="shared" si="1"/>
        <v>0</v>
      </c>
      <c r="O183" s="71">
        <f t="shared" si="2"/>
        <v>0</v>
      </c>
      <c r="P183" s="71">
        <f t="shared" si="3"/>
        <v>0</v>
      </c>
      <c r="Q183" s="71">
        <f t="shared" si="4"/>
        <v>0</v>
      </c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>
      <c r="A184" s="64"/>
      <c r="B184" s="65"/>
      <c r="C184" s="66"/>
      <c r="D184" s="67"/>
      <c r="E184" s="67"/>
      <c r="F184" s="67"/>
      <c r="G184" s="67"/>
      <c r="H184" s="67"/>
      <c r="I184" s="67"/>
      <c r="J184" s="68"/>
      <c r="K184" s="69"/>
      <c r="L184" s="70"/>
      <c r="M184" s="70" t="b">
        <v>0</v>
      </c>
      <c r="N184" s="71">
        <f t="shared" si="1"/>
        <v>0</v>
      </c>
      <c r="O184" s="71">
        <f t="shared" si="2"/>
        <v>0</v>
      </c>
      <c r="P184" s="71">
        <f t="shared" si="3"/>
        <v>0</v>
      </c>
      <c r="Q184" s="71">
        <f t="shared" si="4"/>
        <v>0</v>
      </c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>
      <c r="A185" s="64"/>
      <c r="B185" s="65"/>
      <c r="C185" s="66"/>
      <c r="D185" s="67"/>
      <c r="E185" s="67"/>
      <c r="F185" s="67"/>
      <c r="G185" s="67"/>
      <c r="H185" s="67"/>
      <c r="I185" s="67"/>
      <c r="J185" s="68"/>
      <c r="K185" s="69"/>
      <c r="L185" s="70"/>
      <c r="M185" s="70" t="b">
        <v>0</v>
      </c>
      <c r="N185" s="71">
        <f t="shared" si="1"/>
        <v>0</v>
      </c>
      <c r="O185" s="71">
        <f t="shared" si="2"/>
        <v>0</v>
      </c>
      <c r="P185" s="71">
        <f t="shared" si="3"/>
        <v>0</v>
      </c>
      <c r="Q185" s="71">
        <f t="shared" si="4"/>
        <v>0</v>
      </c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>
      <c r="A186" s="64"/>
      <c r="B186" s="65"/>
      <c r="C186" s="66"/>
      <c r="D186" s="67"/>
      <c r="E186" s="67"/>
      <c r="F186" s="67"/>
      <c r="G186" s="67"/>
      <c r="H186" s="67"/>
      <c r="I186" s="67"/>
      <c r="J186" s="68"/>
      <c r="K186" s="69"/>
      <c r="L186" s="70"/>
      <c r="M186" s="70" t="b">
        <v>0</v>
      </c>
      <c r="N186" s="71">
        <f t="shared" si="1"/>
        <v>0</v>
      </c>
      <c r="O186" s="71">
        <f t="shared" si="2"/>
        <v>0</v>
      </c>
      <c r="P186" s="71">
        <f t="shared" si="3"/>
        <v>0</v>
      </c>
      <c r="Q186" s="71">
        <f t="shared" si="4"/>
        <v>0</v>
      </c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>
      <c r="A187" s="64"/>
      <c r="B187" s="65"/>
      <c r="C187" s="66"/>
      <c r="D187" s="67"/>
      <c r="E187" s="67"/>
      <c r="F187" s="67"/>
      <c r="G187" s="67"/>
      <c r="H187" s="67"/>
      <c r="I187" s="67"/>
      <c r="J187" s="68"/>
      <c r="K187" s="69"/>
      <c r="L187" s="70"/>
      <c r="M187" s="70" t="b">
        <v>0</v>
      </c>
      <c r="N187" s="71">
        <f t="shared" si="1"/>
        <v>0</v>
      </c>
      <c r="O187" s="71">
        <f t="shared" si="2"/>
        <v>0</v>
      </c>
      <c r="P187" s="71">
        <f t="shared" si="3"/>
        <v>0</v>
      </c>
      <c r="Q187" s="71">
        <f t="shared" si="4"/>
        <v>0</v>
      </c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>
      <c r="A188" s="64"/>
      <c r="B188" s="65"/>
      <c r="C188" s="66"/>
      <c r="D188" s="67"/>
      <c r="E188" s="67"/>
      <c r="F188" s="67"/>
      <c r="G188" s="67"/>
      <c r="H188" s="67"/>
      <c r="I188" s="67"/>
      <c r="J188" s="68"/>
      <c r="K188" s="69"/>
      <c r="L188" s="70"/>
      <c r="M188" s="70" t="b">
        <v>0</v>
      </c>
      <c r="N188" s="71">
        <f t="shared" si="1"/>
        <v>0</v>
      </c>
      <c r="O188" s="71">
        <f t="shared" si="2"/>
        <v>0</v>
      </c>
      <c r="P188" s="71">
        <f t="shared" si="3"/>
        <v>0</v>
      </c>
      <c r="Q188" s="71">
        <f t="shared" si="4"/>
        <v>0</v>
      </c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>
      <c r="A189" s="64"/>
      <c r="B189" s="65"/>
      <c r="C189" s="66"/>
      <c r="D189" s="67"/>
      <c r="E189" s="67"/>
      <c r="F189" s="67"/>
      <c r="G189" s="67"/>
      <c r="H189" s="67"/>
      <c r="I189" s="67"/>
      <c r="J189" s="68"/>
      <c r="K189" s="69"/>
      <c r="L189" s="70"/>
      <c r="M189" s="70" t="b">
        <v>0</v>
      </c>
      <c r="N189" s="71">
        <f t="shared" si="1"/>
        <v>0</v>
      </c>
      <c r="O189" s="71">
        <f t="shared" si="2"/>
        <v>0</v>
      </c>
      <c r="P189" s="71">
        <f t="shared" si="3"/>
        <v>0</v>
      </c>
      <c r="Q189" s="71">
        <f t="shared" si="4"/>
        <v>0</v>
      </c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>
      <c r="A190" s="64"/>
      <c r="B190" s="65"/>
      <c r="C190" s="66"/>
      <c r="D190" s="67"/>
      <c r="E190" s="67"/>
      <c r="F190" s="67"/>
      <c r="G190" s="67"/>
      <c r="H190" s="67"/>
      <c r="I190" s="67"/>
      <c r="J190" s="68"/>
      <c r="K190" s="69"/>
      <c r="L190" s="70"/>
      <c r="M190" s="70" t="b">
        <v>0</v>
      </c>
      <c r="N190" s="71">
        <f t="shared" si="1"/>
        <v>0</v>
      </c>
      <c r="O190" s="71">
        <f t="shared" si="2"/>
        <v>0</v>
      </c>
      <c r="P190" s="71">
        <f t="shared" si="3"/>
        <v>0</v>
      </c>
      <c r="Q190" s="71">
        <f t="shared" si="4"/>
        <v>0</v>
      </c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>
      <c r="A191" s="64"/>
      <c r="B191" s="65"/>
      <c r="C191" s="66"/>
      <c r="D191" s="67"/>
      <c r="E191" s="67"/>
      <c r="F191" s="67"/>
      <c r="G191" s="67"/>
      <c r="H191" s="67"/>
      <c r="I191" s="67"/>
      <c r="J191" s="68"/>
      <c r="K191" s="69"/>
      <c r="L191" s="70"/>
      <c r="M191" s="70" t="b">
        <v>0</v>
      </c>
      <c r="N191" s="71">
        <f t="shared" si="1"/>
        <v>0</v>
      </c>
      <c r="O191" s="71">
        <f t="shared" si="2"/>
        <v>0</v>
      </c>
      <c r="P191" s="71">
        <f t="shared" si="3"/>
        <v>0</v>
      </c>
      <c r="Q191" s="71">
        <f t="shared" si="4"/>
        <v>0</v>
      </c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>
      <c r="A192" s="64"/>
      <c r="B192" s="65"/>
      <c r="C192" s="66"/>
      <c r="D192" s="67"/>
      <c r="E192" s="67"/>
      <c r="F192" s="67"/>
      <c r="G192" s="67"/>
      <c r="H192" s="67"/>
      <c r="I192" s="67"/>
      <c r="J192" s="68"/>
      <c r="K192" s="69"/>
      <c r="L192" s="70"/>
      <c r="M192" s="70" t="b">
        <v>0</v>
      </c>
      <c r="N192" s="71">
        <f t="shared" si="1"/>
        <v>0</v>
      </c>
      <c r="O192" s="71">
        <f t="shared" si="2"/>
        <v>0</v>
      </c>
      <c r="P192" s="71">
        <f t="shared" si="3"/>
        <v>0</v>
      </c>
      <c r="Q192" s="71">
        <f t="shared" si="4"/>
        <v>0</v>
      </c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>
      <c r="A193" s="64"/>
      <c r="B193" s="65"/>
      <c r="C193" s="66"/>
      <c r="D193" s="67"/>
      <c r="E193" s="67"/>
      <c r="F193" s="67"/>
      <c r="G193" s="67"/>
      <c r="H193" s="67"/>
      <c r="I193" s="67"/>
      <c r="J193" s="68"/>
      <c r="K193" s="69"/>
      <c r="L193" s="70"/>
      <c r="M193" s="70" t="b">
        <v>0</v>
      </c>
      <c r="N193" s="71">
        <f t="shared" si="1"/>
        <v>0</v>
      </c>
      <c r="O193" s="71">
        <f t="shared" si="2"/>
        <v>0</v>
      </c>
      <c r="P193" s="71">
        <f t="shared" si="3"/>
        <v>0</v>
      </c>
      <c r="Q193" s="71">
        <f t="shared" si="4"/>
        <v>0</v>
      </c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>
      <c r="A194" s="64"/>
      <c r="B194" s="65"/>
      <c r="C194" s="66"/>
      <c r="D194" s="67"/>
      <c r="E194" s="67"/>
      <c r="F194" s="67"/>
      <c r="G194" s="67"/>
      <c r="H194" s="67"/>
      <c r="I194" s="67"/>
      <c r="J194" s="68"/>
      <c r="K194" s="69"/>
      <c r="L194" s="70"/>
      <c r="M194" s="70" t="b">
        <v>0</v>
      </c>
      <c r="N194" s="71">
        <f t="shared" si="1"/>
        <v>0</v>
      </c>
      <c r="O194" s="71">
        <f t="shared" si="2"/>
        <v>0</v>
      </c>
      <c r="P194" s="71">
        <f t="shared" si="3"/>
        <v>0</v>
      </c>
      <c r="Q194" s="71">
        <f t="shared" si="4"/>
        <v>0</v>
      </c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>
      <c r="A195" s="64"/>
      <c r="B195" s="65"/>
      <c r="C195" s="66"/>
      <c r="D195" s="67"/>
      <c r="E195" s="67"/>
      <c r="F195" s="67"/>
      <c r="G195" s="67"/>
      <c r="H195" s="67"/>
      <c r="I195" s="67"/>
      <c r="J195" s="68"/>
      <c r="K195" s="69"/>
      <c r="L195" s="70"/>
      <c r="M195" s="70" t="b">
        <v>0</v>
      </c>
      <c r="N195" s="71">
        <f t="shared" si="1"/>
        <v>0</v>
      </c>
      <c r="O195" s="71">
        <f t="shared" si="2"/>
        <v>0</v>
      </c>
      <c r="P195" s="71">
        <f t="shared" si="3"/>
        <v>0</v>
      </c>
      <c r="Q195" s="71">
        <f t="shared" si="4"/>
        <v>0</v>
      </c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>
      <c r="A196" s="64"/>
      <c r="B196" s="65"/>
      <c r="C196" s="66"/>
      <c r="D196" s="67"/>
      <c r="E196" s="67"/>
      <c r="F196" s="67"/>
      <c r="G196" s="67"/>
      <c r="H196" s="67"/>
      <c r="I196" s="67"/>
      <c r="J196" s="68"/>
      <c r="K196" s="69"/>
      <c r="L196" s="70"/>
      <c r="M196" s="70" t="b">
        <v>0</v>
      </c>
      <c r="N196" s="71">
        <f t="shared" si="1"/>
        <v>0</v>
      </c>
      <c r="O196" s="71">
        <f t="shared" si="2"/>
        <v>0</v>
      </c>
      <c r="P196" s="71">
        <f t="shared" si="3"/>
        <v>0</v>
      </c>
      <c r="Q196" s="71">
        <f t="shared" si="4"/>
        <v>0</v>
      </c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>
      <c r="A197" s="64"/>
      <c r="B197" s="65"/>
      <c r="C197" s="66"/>
      <c r="D197" s="67"/>
      <c r="E197" s="67"/>
      <c r="F197" s="67"/>
      <c r="G197" s="67"/>
      <c r="H197" s="67"/>
      <c r="I197" s="67"/>
      <c r="J197" s="68"/>
      <c r="K197" s="69"/>
      <c r="L197" s="70"/>
      <c r="M197" s="70" t="b">
        <v>0</v>
      </c>
      <c r="N197" s="71">
        <f t="shared" si="1"/>
        <v>0</v>
      </c>
      <c r="O197" s="71">
        <f t="shared" si="2"/>
        <v>0</v>
      </c>
      <c r="P197" s="71">
        <f t="shared" si="3"/>
        <v>0</v>
      </c>
      <c r="Q197" s="71">
        <f t="shared" si="4"/>
        <v>0</v>
      </c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>
      <c r="A198" s="64"/>
      <c r="B198" s="65"/>
      <c r="C198" s="66"/>
      <c r="D198" s="67"/>
      <c r="E198" s="67"/>
      <c r="F198" s="67"/>
      <c r="G198" s="67"/>
      <c r="H198" s="67"/>
      <c r="I198" s="67"/>
      <c r="J198" s="68"/>
      <c r="K198" s="69"/>
      <c r="L198" s="70"/>
      <c r="M198" s="70" t="b">
        <v>0</v>
      </c>
      <c r="N198" s="71">
        <f t="shared" si="1"/>
        <v>0</v>
      </c>
      <c r="O198" s="71">
        <f t="shared" si="2"/>
        <v>0</v>
      </c>
      <c r="P198" s="71">
        <f t="shared" si="3"/>
        <v>0</v>
      </c>
      <c r="Q198" s="71">
        <f t="shared" si="4"/>
        <v>0</v>
      </c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>
      <c r="A199" s="64"/>
      <c r="B199" s="65"/>
      <c r="C199" s="66"/>
      <c r="D199" s="67"/>
      <c r="E199" s="67"/>
      <c r="F199" s="67"/>
      <c r="G199" s="67"/>
      <c r="H199" s="67"/>
      <c r="I199" s="67"/>
      <c r="J199" s="68"/>
      <c r="K199" s="69"/>
      <c r="L199" s="70"/>
      <c r="M199" s="70" t="b">
        <v>0</v>
      </c>
      <c r="N199" s="71">
        <f t="shared" si="1"/>
        <v>0</v>
      </c>
      <c r="O199" s="71">
        <f t="shared" si="2"/>
        <v>0</v>
      </c>
      <c r="P199" s="71">
        <f t="shared" si="3"/>
        <v>0</v>
      </c>
      <c r="Q199" s="71">
        <f t="shared" si="4"/>
        <v>0</v>
      </c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>
      <c r="A200" s="64"/>
      <c r="B200" s="65"/>
      <c r="C200" s="66"/>
      <c r="D200" s="67"/>
      <c r="E200" s="67"/>
      <c r="F200" s="67"/>
      <c r="G200" s="67"/>
      <c r="H200" s="67"/>
      <c r="I200" s="67"/>
      <c r="J200" s="68"/>
      <c r="K200" s="69"/>
      <c r="L200" s="70"/>
      <c r="M200" s="70" t="b">
        <v>0</v>
      </c>
      <c r="N200" s="71">
        <f t="shared" si="1"/>
        <v>0</v>
      </c>
      <c r="O200" s="71">
        <f t="shared" si="2"/>
        <v>0</v>
      </c>
      <c r="P200" s="71">
        <f t="shared" si="3"/>
        <v>0</v>
      </c>
      <c r="Q200" s="71">
        <f t="shared" si="4"/>
        <v>0</v>
      </c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>
      <c r="A201" s="64"/>
      <c r="B201" s="65"/>
      <c r="C201" s="66"/>
      <c r="D201" s="67"/>
      <c r="E201" s="67"/>
      <c r="F201" s="67"/>
      <c r="G201" s="67"/>
      <c r="H201" s="67"/>
      <c r="I201" s="67"/>
      <c r="J201" s="68"/>
      <c r="K201" s="69"/>
      <c r="L201" s="70"/>
      <c r="M201" s="70" t="b">
        <v>0</v>
      </c>
      <c r="N201" s="71">
        <f t="shared" si="1"/>
        <v>0</v>
      </c>
      <c r="O201" s="71">
        <f t="shared" si="2"/>
        <v>0</v>
      </c>
      <c r="P201" s="71">
        <f t="shared" si="3"/>
        <v>0</v>
      </c>
      <c r="Q201" s="71">
        <f t="shared" si="4"/>
        <v>0</v>
      </c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>
      <c r="A202" s="64"/>
      <c r="B202" s="65"/>
      <c r="C202" s="66"/>
      <c r="D202" s="67"/>
      <c r="E202" s="67"/>
      <c r="F202" s="67"/>
      <c r="G202" s="67"/>
      <c r="H202" s="67"/>
      <c r="I202" s="67"/>
      <c r="J202" s="68"/>
      <c r="K202" s="69"/>
      <c r="L202" s="70"/>
      <c r="M202" s="70" t="b">
        <v>0</v>
      </c>
      <c r="N202" s="71">
        <f t="shared" si="1"/>
        <v>0</v>
      </c>
      <c r="O202" s="71">
        <f t="shared" si="2"/>
        <v>0</v>
      </c>
      <c r="P202" s="71">
        <f t="shared" si="3"/>
        <v>0</v>
      </c>
      <c r="Q202" s="71">
        <f t="shared" si="4"/>
        <v>0</v>
      </c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>
      <c r="A203" s="64"/>
      <c r="B203" s="65"/>
      <c r="C203" s="66"/>
      <c r="D203" s="67"/>
      <c r="E203" s="67"/>
      <c r="F203" s="67"/>
      <c r="G203" s="67"/>
      <c r="H203" s="67"/>
      <c r="I203" s="67"/>
      <c r="J203" s="68"/>
      <c r="K203" s="69"/>
      <c r="L203" s="70"/>
      <c r="M203" s="70" t="b">
        <v>0</v>
      </c>
      <c r="N203" s="71">
        <f t="shared" si="1"/>
        <v>0</v>
      </c>
      <c r="O203" s="71">
        <f t="shared" si="2"/>
        <v>0</v>
      </c>
      <c r="P203" s="71">
        <f t="shared" si="3"/>
        <v>0</v>
      </c>
      <c r="Q203" s="71">
        <f t="shared" si="4"/>
        <v>0</v>
      </c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>
      <c r="A204" s="64"/>
      <c r="B204" s="65"/>
      <c r="C204" s="108"/>
      <c r="D204" s="67"/>
      <c r="E204" s="67"/>
      <c r="F204" s="67"/>
      <c r="G204" s="67"/>
      <c r="H204" s="67"/>
      <c r="I204" s="67"/>
      <c r="J204" s="68"/>
      <c r="K204" s="69"/>
      <c r="L204" s="70"/>
      <c r="M204" s="70" t="b">
        <v>0</v>
      </c>
      <c r="N204" s="71">
        <f t="shared" si="1"/>
        <v>0</v>
      </c>
      <c r="O204" s="71">
        <f t="shared" si="2"/>
        <v>0</v>
      </c>
      <c r="P204" s="71">
        <f t="shared" si="3"/>
        <v>0</v>
      </c>
      <c r="Q204" s="71">
        <f t="shared" si="4"/>
        <v>0</v>
      </c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>
      <c r="A205" s="64"/>
      <c r="B205" s="65"/>
      <c r="C205" s="108"/>
      <c r="D205" s="67"/>
      <c r="E205" s="67"/>
      <c r="F205" s="67"/>
      <c r="G205" s="67"/>
      <c r="H205" s="67"/>
      <c r="I205" s="67"/>
      <c r="J205" s="68"/>
      <c r="K205" s="69"/>
      <c r="L205" s="70"/>
      <c r="M205" s="70" t="b">
        <v>0</v>
      </c>
      <c r="N205" s="71">
        <f t="shared" si="1"/>
        <v>0</v>
      </c>
      <c r="O205" s="71">
        <f t="shared" si="2"/>
        <v>0</v>
      </c>
      <c r="P205" s="71">
        <f t="shared" si="3"/>
        <v>0</v>
      </c>
      <c r="Q205" s="71">
        <f t="shared" si="4"/>
        <v>0</v>
      </c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>
      <c r="A206" s="64"/>
      <c r="B206" s="65"/>
      <c r="C206" s="108"/>
      <c r="D206" s="67"/>
      <c r="E206" s="67"/>
      <c r="F206" s="67"/>
      <c r="G206" s="67"/>
      <c r="H206" s="67"/>
      <c r="I206" s="67"/>
      <c r="J206" s="68"/>
      <c r="K206" s="69"/>
      <c r="L206" s="70"/>
      <c r="M206" s="70" t="b">
        <v>0</v>
      </c>
      <c r="N206" s="71">
        <f t="shared" si="1"/>
        <v>0</v>
      </c>
      <c r="O206" s="71">
        <f t="shared" si="2"/>
        <v>0</v>
      </c>
      <c r="P206" s="71">
        <f t="shared" si="3"/>
        <v>0</v>
      </c>
      <c r="Q206" s="71">
        <f t="shared" si="4"/>
        <v>0</v>
      </c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>
      <c r="A207" s="64"/>
      <c r="B207" s="65"/>
      <c r="C207" s="108"/>
      <c r="D207" s="67"/>
      <c r="E207" s="67"/>
      <c r="F207" s="67"/>
      <c r="G207" s="67"/>
      <c r="H207" s="67"/>
      <c r="I207" s="67"/>
      <c r="J207" s="68"/>
      <c r="K207" s="69"/>
      <c r="L207" s="70"/>
      <c r="M207" s="70" t="b">
        <v>0</v>
      </c>
      <c r="N207" s="71">
        <f t="shared" si="1"/>
        <v>0</v>
      </c>
      <c r="O207" s="71">
        <f t="shared" si="2"/>
        <v>0</v>
      </c>
      <c r="P207" s="71">
        <f t="shared" si="3"/>
        <v>0</v>
      </c>
      <c r="Q207" s="71">
        <f t="shared" si="4"/>
        <v>0</v>
      </c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>
      <c r="A208" s="64"/>
      <c r="B208" s="65"/>
      <c r="C208" s="66"/>
      <c r="D208" s="67"/>
      <c r="E208" s="67"/>
      <c r="F208" s="67"/>
      <c r="G208" s="67"/>
      <c r="H208" s="67"/>
      <c r="I208" s="67"/>
      <c r="J208" s="68"/>
      <c r="K208" s="69"/>
      <c r="L208" s="70"/>
      <c r="M208" s="70" t="b">
        <v>0</v>
      </c>
      <c r="N208" s="71">
        <f t="shared" si="1"/>
        <v>0</v>
      </c>
      <c r="O208" s="71">
        <f t="shared" si="2"/>
        <v>0</v>
      </c>
      <c r="P208" s="71">
        <f t="shared" si="3"/>
        <v>0</v>
      </c>
      <c r="Q208" s="71">
        <f t="shared" si="4"/>
        <v>0</v>
      </c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>
      <c r="A209" s="64"/>
      <c r="B209" s="65"/>
      <c r="C209" s="66"/>
      <c r="D209" s="67"/>
      <c r="E209" s="67"/>
      <c r="F209" s="67"/>
      <c r="G209" s="67"/>
      <c r="H209" s="67"/>
      <c r="I209" s="67"/>
      <c r="J209" s="68"/>
      <c r="K209" s="69"/>
      <c r="L209" s="70"/>
      <c r="M209" s="70" t="b">
        <v>0</v>
      </c>
      <c r="N209" s="71">
        <f t="shared" si="1"/>
        <v>0</v>
      </c>
      <c r="O209" s="71">
        <f t="shared" si="2"/>
        <v>0</v>
      </c>
      <c r="P209" s="71">
        <f t="shared" si="3"/>
        <v>0</v>
      </c>
      <c r="Q209" s="71">
        <f t="shared" si="4"/>
        <v>0</v>
      </c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>
      <c r="A210" s="64"/>
      <c r="B210" s="65"/>
      <c r="C210" s="66"/>
      <c r="D210" s="67"/>
      <c r="E210" s="67"/>
      <c r="F210" s="67"/>
      <c r="G210" s="67"/>
      <c r="H210" s="67"/>
      <c r="I210" s="67"/>
      <c r="J210" s="68"/>
      <c r="K210" s="69"/>
      <c r="L210" s="70"/>
      <c r="M210" s="70" t="b">
        <v>0</v>
      </c>
      <c r="N210" s="71">
        <f t="shared" si="1"/>
        <v>0</v>
      </c>
      <c r="O210" s="71">
        <f t="shared" si="2"/>
        <v>0</v>
      </c>
      <c r="P210" s="71">
        <f t="shared" si="3"/>
        <v>0</v>
      </c>
      <c r="Q210" s="71">
        <f t="shared" si="4"/>
        <v>0</v>
      </c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>
      <c r="A211" s="64"/>
      <c r="B211" s="65"/>
      <c r="C211" s="66"/>
      <c r="D211" s="67"/>
      <c r="E211" s="67"/>
      <c r="F211" s="67"/>
      <c r="G211" s="67"/>
      <c r="H211" s="67"/>
      <c r="I211" s="67"/>
      <c r="J211" s="68"/>
      <c r="K211" s="69"/>
      <c r="L211" s="70"/>
      <c r="M211" s="70" t="b">
        <v>0</v>
      </c>
      <c r="N211" s="71">
        <f t="shared" si="1"/>
        <v>0</v>
      </c>
      <c r="O211" s="71">
        <f t="shared" si="2"/>
        <v>0</v>
      </c>
      <c r="P211" s="71">
        <f t="shared" si="3"/>
        <v>0</v>
      </c>
      <c r="Q211" s="71">
        <f t="shared" si="4"/>
        <v>0</v>
      </c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>
      <c r="A212" s="64"/>
      <c r="B212" s="65"/>
      <c r="C212" s="66"/>
      <c r="D212" s="67"/>
      <c r="E212" s="67"/>
      <c r="F212" s="67"/>
      <c r="G212" s="67"/>
      <c r="H212" s="67"/>
      <c r="I212" s="67"/>
      <c r="J212" s="68"/>
      <c r="K212" s="69"/>
      <c r="L212" s="70"/>
      <c r="M212" s="70" t="b">
        <v>0</v>
      </c>
      <c r="N212" s="71">
        <f t="shared" si="1"/>
        <v>0</v>
      </c>
      <c r="O212" s="71">
        <f t="shared" si="2"/>
        <v>0</v>
      </c>
      <c r="P212" s="71">
        <f t="shared" si="3"/>
        <v>0</v>
      </c>
      <c r="Q212" s="71">
        <f t="shared" si="4"/>
        <v>0</v>
      </c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>
      <c r="A213" s="64"/>
      <c r="B213" s="65"/>
      <c r="C213" s="66"/>
      <c r="D213" s="67"/>
      <c r="E213" s="67"/>
      <c r="F213" s="67"/>
      <c r="G213" s="67"/>
      <c r="H213" s="67"/>
      <c r="I213" s="67"/>
      <c r="J213" s="68"/>
      <c r="K213" s="69"/>
      <c r="L213" s="70"/>
      <c r="M213" s="70" t="b">
        <v>0</v>
      </c>
      <c r="N213" s="71">
        <f t="shared" si="1"/>
        <v>0</v>
      </c>
      <c r="O213" s="71">
        <f t="shared" si="2"/>
        <v>0</v>
      </c>
      <c r="P213" s="71">
        <f t="shared" si="3"/>
        <v>0</v>
      </c>
      <c r="Q213" s="71">
        <f t="shared" si="4"/>
        <v>0</v>
      </c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>
      <c r="A214" s="64"/>
      <c r="B214" s="65"/>
      <c r="C214" s="66"/>
      <c r="D214" s="67"/>
      <c r="E214" s="67"/>
      <c r="F214" s="67"/>
      <c r="G214" s="67"/>
      <c r="H214" s="67"/>
      <c r="I214" s="67"/>
      <c r="J214" s="68"/>
      <c r="K214" s="69"/>
      <c r="L214" s="70"/>
      <c r="M214" s="70" t="b">
        <v>0</v>
      </c>
      <c r="N214" s="71">
        <f t="shared" si="1"/>
        <v>0</v>
      </c>
      <c r="O214" s="71">
        <f t="shared" si="2"/>
        <v>0</v>
      </c>
      <c r="P214" s="71">
        <f t="shared" si="3"/>
        <v>0</v>
      </c>
      <c r="Q214" s="71">
        <f t="shared" si="4"/>
        <v>0</v>
      </c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>
      <c r="A215" s="64"/>
      <c r="B215" s="65"/>
      <c r="C215" s="66"/>
      <c r="D215" s="67"/>
      <c r="E215" s="67"/>
      <c r="F215" s="67"/>
      <c r="G215" s="67"/>
      <c r="H215" s="67"/>
      <c r="I215" s="67"/>
      <c r="J215" s="68"/>
      <c r="K215" s="69"/>
      <c r="L215" s="70"/>
      <c r="M215" s="70" t="b">
        <v>0</v>
      </c>
      <c r="N215" s="71">
        <f t="shared" si="1"/>
        <v>0</v>
      </c>
      <c r="O215" s="71">
        <f t="shared" si="2"/>
        <v>0</v>
      </c>
      <c r="P215" s="71">
        <f t="shared" si="3"/>
        <v>0</v>
      </c>
      <c r="Q215" s="71">
        <f t="shared" si="4"/>
        <v>0</v>
      </c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>
      <c r="A216" s="64"/>
      <c r="B216" s="65"/>
      <c r="C216" s="66"/>
      <c r="D216" s="67"/>
      <c r="E216" s="67"/>
      <c r="F216" s="67"/>
      <c r="G216" s="67"/>
      <c r="H216" s="67"/>
      <c r="I216" s="67"/>
      <c r="J216" s="68"/>
      <c r="K216" s="69"/>
      <c r="L216" s="70"/>
      <c r="M216" s="70" t="b">
        <v>0</v>
      </c>
      <c r="N216" s="71">
        <f t="shared" si="1"/>
        <v>0</v>
      </c>
      <c r="O216" s="71">
        <f t="shared" si="2"/>
        <v>0</v>
      </c>
      <c r="P216" s="71">
        <f t="shared" si="3"/>
        <v>0</v>
      </c>
      <c r="Q216" s="71">
        <f t="shared" si="4"/>
        <v>0</v>
      </c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>
      <c r="A217" s="64"/>
      <c r="B217" s="65"/>
      <c r="C217" s="66"/>
      <c r="D217" s="67"/>
      <c r="E217" s="67"/>
      <c r="F217" s="67"/>
      <c r="G217" s="67"/>
      <c r="H217" s="67"/>
      <c r="I217" s="67"/>
      <c r="J217" s="68"/>
      <c r="K217" s="69"/>
      <c r="L217" s="70"/>
      <c r="M217" s="70" t="b">
        <v>0</v>
      </c>
      <c r="N217" s="71">
        <f t="shared" si="1"/>
        <v>0</v>
      </c>
      <c r="O217" s="71">
        <f t="shared" si="2"/>
        <v>0</v>
      </c>
      <c r="P217" s="71">
        <f t="shared" si="3"/>
        <v>0</v>
      </c>
      <c r="Q217" s="71">
        <f t="shared" si="4"/>
        <v>0</v>
      </c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>
      <c r="A218" s="64"/>
      <c r="B218" s="65"/>
      <c r="C218" s="66"/>
      <c r="D218" s="67"/>
      <c r="E218" s="67"/>
      <c r="F218" s="67"/>
      <c r="G218" s="67"/>
      <c r="H218" s="67"/>
      <c r="I218" s="67"/>
      <c r="J218" s="68"/>
      <c r="K218" s="69"/>
      <c r="L218" s="70"/>
      <c r="M218" s="70" t="b">
        <v>0</v>
      </c>
      <c r="N218" s="71">
        <f t="shared" si="1"/>
        <v>0</v>
      </c>
      <c r="O218" s="71">
        <f t="shared" si="2"/>
        <v>0</v>
      </c>
      <c r="P218" s="71">
        <f t="shared" si="3"/>
        <v>0</v>
      </c>
      <c r="Q218" s="71">
        <f t="shared" si="4"/>
        <v>0</v>
      </c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>
      <c r="A219" s="64"/>
      <c r="B219" s="65"/>
      <c r="C219" s="66"/>
      <c r="D219" s="67"/>
      <c r="E219" s="67"/>
      <c r="F219" s="67"/>
      <c r="G219" s="67"/>
      <c r="H219" s="67"/>
      <c r="I219" s="67"/>
      <c r="J219" s="68"/>
      <c r="K219" s="69"/>
      <c r="L219" s="70"/>
      <c r="M219" s="70" t="b">
        <v>0</v>
      </c>
      <c r="N219" s="71">
        <f t="shared" si="1"/>
        <v>0</v>
      </c>
      <c r="O219" s="71">
        <f t="shared" si="2"/>
        <v>0</v>
      </c>
      <c r="P219" s="71">
        <f t="shared" si="3"/>
        <v>0</v>
      </c>
      <c r="Q219" s="71">
        <f t="shared" si="4"/>
        <v>0</v>
      </c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>
      <c r="A220" s="64"/>
      <c r="B220" s="65"/>
      <c r="C220" s="66"/>
      <c r="D220" s="67"/>
      <c r="E220" s="67"/>
      <c r="F220" s="67"/>
      <c r="G220" s="67"/>
      <c r="H220" s="67"/>
      <c r="I220" s="67"/>
      <c r="J220" s="68"/>
      <c r="K220" s="69"/>
      <c r="L220" s="70"/>
      <c r="M220" s="70" t="b">
        <v>0</v>
      </c>
      <c r="N220" s="71">
        <f t="shared" si="1"/>
        <v>0</v>
      </c>
      <c r="O220" s="71">
        <f t="shared" si="2"/>
        <v>0</v>
      </c>
      <c r="P220" s="71">
        <f t="shared" si="3"/>
        <v>0</v>
      </c>
      <c r="Q220" s="71">
        <f t="shared" si="4"/>
        <v>0</v>
      </c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>
      <c r="A221" s="64"/>
      <c r="B221" s="65"/>
      <c r="C221" s="66"/>
      <c r="D221" s="67"/>
      <c r="E221" s="67"/>
      <c r="F221" s="67"/>
      <c r="G221" s="67"/>
      <c r="H221" s="67"/>
      <c r="I221" s="67"/>
      <c r="J221" s="68"/>
      <c r="K221" s="69"/>
      <c r="L221" s="70"/>
      <c r="M221" s="70" t="b">
        <v>0</v>
      </c>
      <c r="N221" s="71">
        <f t="shared" si="1"/>
        <v>0</v>
      </c>
      <c r="O221" s="71">
        <f t="shared" si="2"/>
        <v>0</v>
      </c>
      <c r="P221" s="71">
        <f t="shared" si="3"/>
        <v>0</v>
      </c>
      <c r="Q221" s="71">
        <f t="shared" si="4"/>
        <v>0</v>
      </c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>
      <c r="A222" s="64"/>
      <c r="B222" s="65"/>
      <c r="C222" s="66"/>
      <c r="D222" s="67"/>
      <c r="E222" s="67"/>
      <c r="F222" s="67"/>
      <c r="G222" s="67"/>
      <c r="H222" s="67"/>
      <c r="I222" s="67"/>
      <c r="J222" s="68"/>
      <c r="K222" s="69"/>
      <c r="L222" s="70"/>
      <c r="M222" s="70" t="b">
        <v>0</v>
      </c>
      <c r="N222" s="71">
        <f t="shared" si="1"/>
        <v>0</v>
      </c>
      <c r="O222" s="71">
        <f t="shared" si="2"/>
        <v>0</v>
      </c>
      <c r="P222" s="71">
        <f t="shared" si="3"/>
        <v>0</v>
      </c>
      <c r="Q222" s="71">
        <f t="shared" si="4"/>
        <v>0</v>
      </c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>
      <c r="A223" s="64"/>
      <c r="B223" s="65"/>
      <c r="C223" s="66"/>
      <c r="D223" s="67"/>
      <c r="E223" s="67"/>
      <c r="F223" s="67"/>
      <c r="G223" s="67"/>
      <c r="H223" s="67"/>
      <c r="I223" s="67"/>
      <c r="J223" s="68"/>
      <c r="K223" s="69"/>
      <c r="L223" s="70"/>
      <c r="M223" s="70" t="b">
        <v>0</v>
      </c>
      <c r="N223" s="71">
        <f t="shared" si="1"/>
        <v>0</v>
      </c>
      <c r="O223" s="71">
        <f t="shared" si="2"/>
        <v>0</v>
      </c>
      <c r="P223" s="71">
        <f t="shared" si="3"/>
        <v>0</v>
      </c>
      <c r="Q223" s="71">
        <f t="shared" si="4"/>
        <v>0</v>
      </c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>
      <c r="A224" s="64"/>
      <c r="B224" s="65"/>
      <c r="C224" s="66"/>
      <c r="D224" s="67"/>
      <c r="E224" s="67"/>
      <c r="F224" s="67"/>
      <c r="G224" s="67"/>
      <c r="H224" s="67"/>
      <c r="I224" s="67"/>
      <c r="J224" s="68"/>
      <c r="K224" s="69"/>
      <c r="L224" s="70"/>
      <c r="M224" s="70" t="b">
        <v>0</v>
      </c>
      <c r="N224" s="71">
        <f t="shared" si="1"/>
        <v>0</v>
      </c>
      <c r="O224" s="71">
        <f t="shared" si="2"/>
        <v>0</v>
      </c>
      <c r="P224" s="71">
        <f t="shared" si="3"/>
        <v>0</v>
      </c>
      <c r="Q224" s="71">
        <f t="shared" si="4"/>
        <v>0</v>
      </c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>
      <c r="A225" s="64"/>
      <c r="B225" s="65"/>
      <c r="C225" s="66"/>
      <c r="D225" s="67"/>
      <c r="E225" s="67"/>
      <c r="F225" s="67"/>
      <c r="G225" s="67"/>
      <c r="H225" s="67"/>
      <c r="I225" s="67"/>
      <c r="J225" s="68"/>
      <c r="K225" s="69"/>
      <c r="L225" s="70"/>
      <c r="M225" s="70" t="b">
        <v>0</v>
      </c>
      <c r="N225" s="71">
        <f t="shared" si="1"/>
        <v>0</v>
      </c>
      <c r="O225" s="71">
        <f t="shared" si="2"/>
        <v>0</v>
      </c>
      <c r="P225" s="71">
        <f t="shared" si="3"/>
        <v>0</v>
      </c>
      <c r="Q225" s="71">
        <f t="shared" si="4"/>
        <v>0</v>
      </c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>
      <c r="A226" s="64"/>
      <c r="B226" s="65"/>
      <c r="C226" s="66"/>
      <c r="D226" s="67"/>
      <c r="E226" s="67"/>
      <c r="F226" s="67"/>
      <c r="G226" s="67"/>
      <c r="H226" s="67"/>
      <c r="I226" s="67"/>
      <c r="J226" s="68"/>
      <c r="K226" s="69"/>
      <c r="L226" s="70"/>
      <c r="M226" s="70" t="b">
        <v>0</v>
      </c>
      <c r="N226" s="71">
        <f t="shared" si="1"/>
        <v>0</v>
      </c>
      <c r="O226" s="71">
        <f t="shared" si="2"/>
        <v>0</v>
      </c>
      <c r="P226" s="71">
        <f t="shared" si="3"/>
        <v>0</v>
      </c>
      <c r="Q226" s="71">
        <f t="shared" si="4"/>
        <v>0</v>
      </c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>
      <c r="A227" s="64"/>
      <c r="B227" s="65"/>
      <c r="C227" s="66"/>
      <c r="D227" s="67"/>
      <c r="E227" s="67"/>
      <c r="F227" s="67"/>
      <c r="G227" s="67"/>
      <c r="H227" s="67"/>
      <c r="I227" s="67"/>
      <c r="J227" s="68"/>
      <c r="K227" s="69"/>
      <c r="L227" s="70"/>
      <c r="M227" s="70" t="b">
        <v>0</v>
      </c>
      <c r="N227" s="71">
        <f t="shared" si="1"/>
        <v>0</v>
      </c>
      <c r="O227" s="71">
        <f t="shared" si="2"/>
        <v>0</v>
      </c>
      <c r="P227" s="71">
        <f t="shared" si="3"/>
        <v>0</v>
      </c>
      <c r="Q227" s="71">
        <f t="shared" si="4"/>
        <v>0</v>
      </c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>
      <c r="A228" s="64"/>
      <c r="B228" s="65"/>
      <c r="C228" s="66"/>
      <c r="D228" s="67"/>
      <c r="E228" s="67"/>
      <c r="F228" s="67"/>
      <c r="G228" s="67"/>
      <c r="H228" s="67"/>
      <c r="I228" s="67"/>
      <c r="J228" s="68"/>
      <c r="K228" s="69"/>
      <c r="L228" s="70"/>
      <c r="M228" s="70" t="b">
        <v>0</v>
      </c>
      <c r="N228" s="71">
        <f t="shared" si="1"/>
        <v>0</v>
      </c>
      <c r="O228" s="71">
        <f t="shared" si="2"/>
        <v>0</v>
      </c>
      <c r="P228" s="71">
        <f t="shared" si="3"/>
        <v>0</v>
      </c>
      <c r="Q228" s="71">
        <f t="shared" si="4"/>
        <v>0</v>
      </c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>
      <c r="A229" s="64"/>
      <c r="B229" s="65"/>
      <c r="C229" s="66"/>
      <c r="D229" s="67"/>
      <c r="E229" s="67"/>
      <c r="F229" s="67"/>
      <c r="G229" s="67"/>
      <c r="H229" s="67"/>
      <c r="I229" s="67"/>
      <c r="J229" s="68"/>
      <c r="K229" s="69"/>
      <c r="L229" s="70"/>
      <c r="M229" s="70" t="b">
        <v>0</v>
      </c>
      <c r="N229" s="71">
        <f t="shared" si="1"/>
        <v>0</v>
      </c>
      <c r="O229" s="71">
        <f t="shared" si="2"/>
        <v>0</v>
      </c>
      <c r="P229" s="71">
        <f t="shared" si="3"/>
        <v>0</v>
      </c>
      <c r="Q229" s="71">
        <f t="shared" si="4"/>
        <v>0</v>
      </c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>
      <c r="A230" s="64"/>
      <c r="B230" s="65"/>
      <c r="C230" s="66"/>
      <c r="D230" s="67"/>
      <c r="E230" s="67"/>
      <c r="F230" s="67"/>
      <c r="G230" s="67"/>
      <c r="H230" s="67"/>
      <c r="I230" s="67"/>
      <c r="J230" s="68"/>
      <c r="K230" s="69"/>
      <c r="L230" s="70"/>
      <c r="M230" s="70" t="b">
        <v>0</v>
      </c>
      <c r="N230" s="71">
        <f t="shared" si="1"/>
        <v>0</v>
      </c>
      <c r="O230" s="71">
        <f t="shared" si="2"/>
        <v>0</v>
      </c>
      <c r="P230" s="71">
        <f t="shared" si="3"/>
        <v>0</v>
      </c>
      <c r="Q230" s="71">
        <f t="shared" si="4"/>
        <v>0</v>
      </c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>
      <c r="A231" s="64"/>
      <c r="B231" s="65"/>
      <c r="C231" s="66"/>
      <c r="D231" s="67"/>
      <c r="E231" s="67"/>
      <c r="F231" s="67"/>
      <c r="G231" s="67"/>
      <c r="H231" s="67"/>
      <c r="I231" s="67"/>
      <c r="J231" s="68"/>
      <c r="K231" s="69"/>
      <c r="L231" s="70"/>
      <c r="M231" s="70" t="b">
        <v>0</v>
      </c>
      <c r="N231" s="71">
        <f t="shared" si="1"/>
        <v>0</v>
      </c>
      <c r="O231" s="71">
        <f t="shared" si="2"/>
        <v>0</v>
      </c>
      <c r="P231" s="71">
        <f t="shared" si="3"/>
        <v>0</v>
      </c>
      <c r="Q231" s="71">
        <f t="shared" si="4"/>
        <v>0</v>
      </c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>
      <c r="A232" s="64"/>
      <c r="B232" s="65"/>
      <c r="C232" s="66"/>
      <c r="D232" s="67"/>
      <c r="E232" s="67"/>
      <c r="F232" s="67"/>
      <c r="G232" s="67"/>
      <c r="H232" s="67"/>
      <c r="I232" s="67"/>
      <c r="J232" s="68"/>
      <c r="K232" s="69"/>
      <c r="L232" s="70"/>
      <c r="M232" s="70" t="b">
        <v>0</v>
      </c>
      <c r="N232" s="71">
        <f t="shared" si="1"/>
        <v>0</v>
      </c>
      <c r="O232" s="71">
        <f t="shared" si="2"/>
        <v>0</v>
      </c>
      <c r="P232" s="71">
        <f t="shared" si="3"/>
        <v>0</v>
      </c>
      <c r="Q232" s="71">
        <f t="shared" si="4"/>
        <v>0</v>
      </c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>
      <c r="A233" s="64"/>
      <c r="B233" s="65"/>
      <c r="C233" s="66"/>
      <c r="D233" s="67"/>
      <c r="E233" s="67"/>
      <c r="F233" s="67"/>
      <c r="G233" s="67"/>
      <c r="H233" s="67"/>
      <c r="I233" s="67"/>
      <c r="J233" s="68"/>
      <c r="K233" s="69"/>
      <c r="L233" s="70"/>
      <c r="M233" s="70" t="b">
        <v>0</v>
      </c>
      <c r="N233" s="71">
        <f t="shared" si="1"/>
        <v>0</v>
      </c>
      <c r="O233" s="71">
        <f t="shared" si="2"/>
        <v>0</v>
      </c>
      <c r="P233" s="71">
        <f t="shared" si="3"/>
        <v>0</v>
      </c>
      <c r="Q233" s="71">
        <f t="shared" si="4"/>
        <v>0</v>
      </c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>
      <c r="A234" s="64"/>
      <c r="B234" s="65"/>
      <c r="C234" s="66"/>
      <c r="D234" s="67"/>
      <c r="E234" s="67"/>
      <c r="F234" s="67"/>
      <c r="G234" s="67"/>
      <c r="H234" s="67"/>
      <c r="I234" s="67"/>
      <c r="J234" s="68"/>
      <c r="K234" s="69"/>
      <c r="L234" s="70"/>
      <c r="M234" s="70" t="b">
        <v>0</v>
      </c>
      <c r="N234" s="71">
        <f t="shared" si="1"/>
        <v>0</v>
      </c>
      <c r="O234" s="71">
        <f t="shared" si="2"/>
        <v>0</v>
      </c>
      <c r="P234" s="71">
        <f t="shared" si="3"/>
        <v>0</v>
      </c>
      <c r="Q234" s="71">
        <f t="shared" si="4"/>
        <v>0</v>
      </c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>
      <c r="A235" s="64"/>
      <c r="B235" s="65"/>
      <c r="C235" s="66"/>
      <c r="D235" s="67"/>
      <c r="E235" s="67"/>
      <c r="F235" s="67"/>
      <c r="G235" s="67"/>
      <c r="H235" s="67"/>
      <c r="I235" s="67"/>
      <c r="J235" s="68"/>
      <c r="K235" s="69"/>
      <c r="L235" s="70"/>
      <c r="M235" s="70" t="b">
        <v>0</v>
      </c>
      <c r="N235" s="71">
        <f t="shared" si="1"/>
        <v>0</v>
      </c>
      <c r="O235" s="71">
        <f t="shared" si="2"/>
        <v>0</v>
      </c>
      <c r="P235" s="71">
        <f t="shared" si="3"/>
        <v>0</v>
      </c>
      <c r="Q235" s="71">
        <f t="shared" si="4"/>
        <v>0</v>
      </c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>
      <c r="A236" s="64"/>
      <c r="B236" s="65"/>
      <c r="C236" s="66"/>
      <c r="D236" s="67"/>
      <c r="E236" s="67"/>
      <c r="F236" s="67"/>
      <c r="G236" s="67"/>
      <c r="H236" s="67"/>
      <c r="I236" s="67"/>
      <c r="J236" s="68"/>
      <c r="K236" s="69"/>
      <c r="L236" s="70"/>
      <c r="M236" s="70" t="b">
        <v>0</v>
      </c>
      <c r="N236" s="71">
        <f t="shared" si="1"/>
        <v>0</v>
      </c>
      <c r="O236" s="71">
        <f t="shared" si="2"/>
        <v>0</v>
      </c>
      <c r="P236" s="71">
        <f t="shared" si="3"/>
        <v>0</v>
      </c>
      <c r="Q236" s="71">
        <f t="shared" si="4"/>
        <v>0</v>
      </c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>
      <c r="A237" s="64"/>
      <c r="B237" s="65"/>
      <c r="C237" s="66"/>
      <c r="D237" s="67"/>
      <c r="E237" s="67"/>
      <c r="F237" s="67"/>
      <c r="G237" s="67"/>
      <c r="H237" s="67"/>
      <c r="I237" s="67"/>
      <c r="J237" s="68"/>
      <c r="K237" s="69"/>
      <c r="L237" s="70"/>
      <c r="M237" s="70" t="b">
        <v>0</v>
      </c>
      <c r="N237" s="71">
        <f t="shared" si="1"/>
        <v>0</v>
      </c>
      <c r="O237" s="71">
        <f t="shared" si="2"/>
        <v>0</v>
      </c>
      <c r="P237" s="71">
        <f t="shared" si="3"/>
        <v>0</v>
      </c>
      <c r="Q237" s="71">
        <f t="shared" si="4"/>
        <v>0</v>
      </c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>
      <c r="A238" s="64"/>
      <c r="B238" s="65"/>
      <c r="C238" s="66"/>
      <c r="D238" s="67"/>
      <c r="E238" s="67"/>
      <c r="F238" s="67"/>
      <c r="G238" s="67"/>
      <c r="H238" s="67"/>
      <c r="I238" s="67"/>
      <c r="J238" s="68"/>
      <c r="K238" s="69"/>
      <c r="L238" s="70"/>
      <c r="M238" s="70" t="b">
        <v>0</v>
      </c>
      <c r="N238" s="71">
        <f t="shared" si="1"/>
        <v>0</v>
      </c>
      <c r="O238" s="71">
        <f t="shared" si="2"/>
        <v>0</v>
      </c>
      <c r="P238" s="71">
        <f t="shared" si="3"/>
        <v>0</v>
      </c>
      <c r="Q238" s="71">
        <f t="shared" si="4"/>
        <v>0</v>
      </c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>
      <c r="A239" s="64"/>
      <c r="B239" s="65"/>
      <c r="C239" s="66"/>
      <c r="D239" s="67"/>
      <c r="E239" s="67"/>
      <c r="F239" s="67"/>
      <c r="G239" s="67"/>
      <c r="H239" s="67"/>
      <c r="I239" s="67"/>
      <c r="J239" s="68"/>
      <c r="K239" s="69"/>
      <c r="L239" s="70"/>
      <c r="M239" s="70" t="b">
        <v>0</v>
      </c>
      <c r="N239" s="71">
        <f t="shared" si="1"/>
        <v>0</v>
      </c>
      <c r="O239" s="71">
        <f t="shared" si="2"/>
        <v>0</v>
      </c>
      <c r="P239" s="71">
        <f t="shared" si="3"/>
        <v>0</v>
      </c>
      <c r="Q239" s="71">
        <f t="shared" si="4"/>
        <v>0</v>
      </c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>
      <c r="A240" s="64"/>
      <c r="B240" s="65"/>
      <c r="C240" s="66"/>
      <c r="D240" s="67"/>
      <c r="E240" s="67"/>
      <c r="F240" s="67"/>
      <c r="G240" s="67"/>
      <c r="H240" s="67"/>
      <c r="I240" s="67"/>
      <c r="J240" s="68"/>
      <c r="K240" s="69"/>
      <c r="L240" s="70"/>
      <c r="M240" s="70" t="b">
        <v>0</v>
      </c>
      <c r="N240" s="71">
        <f t="shared" si="1"/>
        <v>0</v>
      </c>
      <c r="O240" s="71">
        <f t="shared" si="2"/>
        <v>0</v>
      </c>
      <c r="P240" s="71">
        <f t="shared" si="3"/>
        <v>0</v>
      </c>
      <c r="Q240" s="71">
        <f t="shared" si="4"/>
        <v>0</v>
      </c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>
      <c r="A241" s="64"/>
      <c r="B241" s="65"/>
      <c r="C241" s="66"/>
      <c r="D241" s="67"/>
      <c r="E241" s="67"/>
      <c r="F241" s="67"/>
      <c r="G241" s="67"/>
      <c r="H241" s="67"/>
      <c r="I241" s="67"/>
      <c r="J241" s="68"/>
      <c r="K241" s="69"/>
      <c r="L241" s="70"/>
      <c r="M241" s="70" t="b">
        <v>0</v>
      </c>
      <c r="N241" s="71">
        <f t="shared" si="1"/>
        <v>0</v>
      </c>
      <c r="O241" s="71">
        <f t="shared" si="2"/>
        <v>0</v>
      </c>
      <c r="P241" s="71">
        <f t="shared" si="3"/>
        <v>0</v>
      </c>
      <c r="Q241" s="71">
        <f t="shared" si="4"/>
        <v>0</v>
      </c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>
      <c r="A242" s="64"/>
      <c r="B242" s="65"/>
      <c r="C242" s="66"/>
      <c r="D242" s="67"/>
      <c r="E242" s="67"/>
      <c r="F242" s="67"/>
      <c r="G242" s="67"/>
      <c r="H242" s="67"/>
      <c r="I242" s="67"/>
      <c r="J242" s="68"/>
      <c r="K242" s="69"/>
      <c r="L242" s="70"/>
      <c r="M242" s="70" t="b">
        <v>0</v>
      </c>
      <c r="N242" s="71">
        <f t="shared" si="1"/>
        <v>0</v>
      </c>
      <c r="O242" s="71">
        <f t="shared" si="2"/>
        <v>0</v>
      </c>
      <c r="P242" s="71">
        <f t="shared" si="3"/>
        <v>0</v>
      </c>
      <c r="Q242" s="71">
        <f t="shared" si="4"/>
        <v>0</v>
      </c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>
      <c r="A243" s="64"/>
      <c r="B243" s="65"/>
      <c r="C243" s="66"/>
      <c r="D243" s="67"/>
      <c r="E243" s="67"/>
      <c r="F243" s="67"/>
      <c r="G243" s="67"/>
      <c r="H243" s="67"/>
      <c r="I243" s="67"/>
      <c r="J243" s="68"/>
      <c r="K243" s="69"/>
      <c r="L243" s="70"/>
      <c r="M243" s="70" t="b">
        <v>0</v>
      </c>
      <c r="N243" s="71">
        <f t="shared" si="1"/>
        <v>0</v>
      </c>
      <c r="O243" s="71">
        <f t="shared" si="2"/>
        <v>0</v>
      </c>
      <c r="P243" s="71">
        <f t="shared" si="3"/>
        <v>0</v>
      </c>
      <c r="Q243" s="71">
        <f t="shared" si="4"/>
        <v>0</v>
      </c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>
      <c r="A244" s="64"/>
      <c r="B244" s="65"/>
      <c r="C244" s="66"/>
      <c r="D244" s="67"/>
      <c r="E244" s="67"/>
      <c r="F244" s="67"/>
      <c r="G244" s="67"/>
      <c r="H244" s="67"/>
      <c r="I244" s="67"/>
      <c r="J244" s="68"/>
      <c r="K244" s="69"/>
      <c r="L244" s="70"/>
      <c r="M244" s="70" t="b">
        <v>0</v>
      </c>
      <c r="N244" s="71">
        <f t="shared" si="1"/>
        <v>0</v>
      </c>
      <c r="O244" s="71">
        <f t="shared" si="2"/>
        <v>0</v>
      </c>
      <c r="P244" s="71">
        <f t="shared" si="3"/>
        <v>0</v>
      </c>
      <c r="Q244" s="71">
        <f t="shared" si="4"/>
        <v>0</v>
      </c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>
      <c r="A245" s="64"/>
      <c r="B245" s="65"/>
      <c r="C245" s="66"/>
      <c r="D245" s="67"/>
      <c r="E245" s="67"/>
      <c r="F245" s="67"/>
      <c r="G245" s="67"/>
      <c r="H245" s="67"/>
      <c r="I245" s="67"/>
      <c r="J245" s="68"/>
      <c r="K245" s="69"/>
      <c r="L245" s="70"/>
      <c r="M245" s="70" t="b">
        <v>0</v>
      </c>
      <c r="N245" s="71">
        <f t="shared" si="1"/>
        <v>0</v>
      </c>
      <c r="O245" s="71">
        <f t="shared" si="2"/>
        <v>0</v>
      </c>
      <c r="P245" s="71">
        <f t="shared" si="3"/>
        <v>0</v>
      </c>
      <c r="Q245" s="71">
        <f t="shared" si="4"/>
        <v>0</v>
      </c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>
      <c r="A246" s="64"/>
      <c r="B246" s="65"/>
      <c r="C246" s="66"/>
      <c r="D246" s="67"/>
      <c r="E246" s="67"/>
      <c r="F246" s="67"/>
      <c r="G246" s="67"/>
      <c r="H246" s="67"/>
      <c r="I246" s="67"/>
      <c r="J246" s="68"/>
      <c r="K246" s="69"/>
      <c r="L246" s="70"/>
      <c r="M246" s="70" t="b">
        <v>0</v>
      </c>
      <c r="N246" s="71">
        <f t="shared" si="1"/>
        <v>0</v>
      </c>
      <c r="O246" s="71">
        <f t="shared" si="2"/>
        <v>0</v>
      </c>
      <c r="P246" s="71">
        <f t="shared" si="3"/>
        <v>0</v>
      </c>
      <c r="Q246" s="71">
        <f t="shared" si="4"/>
        <v>0</v>
      </c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>
      <c r="A247" s="64"/>
      <c r="B247" s="65"/>
      <c r="C247" s="66"/>
      <c r="D247" s="67"/>
      <c r="E247" s="67"/>
      <c r="F247" s="67"/>
      <c r="G247" s="67"/>
      <c r="H247" s="67"/>
      <c r="I247" s="67"/>
      <c r="J247" s="68"/>
      <c r="K247" s="69"/>
      <c r="L247" s="70"/>
      <c r="M247" s="70" t="b">
        <v>0</v>
      </c>
      <c r="N247" s="71">
        <f t="shared" si="1"/>
        <v>0</v>
      </c>
      <c r="O247" s="71">
        <f t="shared" si="2"/>
        <v>0</v>
      </c>
      <c r="P247" s="71">
        <f t="shared" si="3"/>
        <v>0</v>
      </c>
      <c r="Q247" s="71">
        <f t="shared" si="4"/>
        <v>0</v>
      </c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>
      <c r="A248" s="64"/>
      <c r="B248" s="65"/>
      <c r="C248" s="66"/>
      <c r="D248" s="67"/>
      <c r="E248" s="67"/>
      <c r="F248" s="67"/>
      <c r="G248" s="67"/>
      <c r="H248" s="67"/>
      <c r="I248" s="67"/>
      <c r="J248" s="68"/>
      <c r="K248" s="69"/>
      <c r="L248" s="70"/>
      <c r="M248" s="70" t="b">
        <v>0</v>
      </c>
      <c r="N248" s="71">
        <f t="shared" si="1"/>
        <v>0</v>
      </c>
      <c r="O248" s="71">
        <f t="shared" si="2"/>
        <v>0</v>
      </c>
      <c r="P248" s="71">
        <f t="shared" si="3"/>
        <v>0</v>
      </c>
      <c r="Q248" s="71">
        <f t="shared" si="4"/>
        <v>0</v>
      </c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>
      <c r="A249" s="64"/>
      <c r="B249" s="65"/>
      <c r="C249" s="66"/>
      <c r="D249" s="67"/>
      <c r="E249" s="67"/>
      <c r="F249" s="67"/>
      <c r="G249" s="67"/>
      <c r="H249" s="67"/>
      <c r="I249" s="67"/>
      <c r="J249" s="68"/>
      <c r="K249" s="69"/>
      <c r="L249" s="70"/>
      <c r="M249" s="70" t="b">
        <v>0</v>
      </c>
      <c r="N249" s="71">
        <f t="shared" si="1"/>
        <v>0</v>
      </c>
      <c r="O249" s="71">
        <f t="shared" si="2"/>
        <v>0</v>
      </c>
      <c r="P249" s="71">
        <f t="shared" si="3"/>
        <v>0</v>
      </c>
      <c r="Q249" s="71">
        <f t="shared" si="4"/>
        <v>0</v>
      </c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>
      <c r="A250" s="64"/>
      <c r="B250" s="65"/>
      <c r="C250" s="66"/>
      <c r="D250" s="67"/>
      <c r="E250" s="67"/>
      <c r="F250" s="67"/>
      <c r="G250" s="67"/>
      <c r="H250" s="67"/>
      <c r="I250" s="67"/>
      <c r="J250" s="68"/>
      <c r="K250" s="69"/>
      <c r="L250" s="70"/>
      <c r="M250" s="70" t="b">
        <v>0</v>
      </c>
      <c r="N250" s="71">
        <f t="shared" si="1"/>
        <v>0</v>
      </c>
      <c r="O250" s="71">
        <f t="shared" si="2"/>
        <v>0</v>
      </c>
      <c r="P250" s="71">
        <f t="shared" si="3"/>
        <v>0</v>
      </c>
      <c r="Q250" s="71">
        <f t="shared" si="4"/>
        <v>0</v>
      </c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>
      <c r="A251" s="64"/>
      <c r="B251" s="65"/>
      <c r="C251" s="66"/>
      <c r="D251" s="67"/>
      <c r="E251" s="67"/>
      <c r="F251" s="67"/>
      <c r="G251" s="67"/>
      <c r="H251" s="67"/>
      <c r="I251" s="67"/>
      <c r="J251" s="68"/>
      <c r="K251" s="69"/>
      <c r="L251" s="70"/>
      <c r="M251" s="70" t="b">
        <v>0</v>
      </c>
      <c r="N251" s="71">
        <f t="shared" si="1"/>
        <v>0</v>
      </c>
      <c r="O251" s="71">
        <f t="shared" si="2"/>
        <v>0</v>
      </c>
      <c r="P251" s="71">
        <f t="shared" si="3"/>
        <v>0</v>
      </c>
      <c r="Q251" s="71">
        <f t="shared" si="4"/>
        <v>0</v>
      </c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>
      <c r="A252" s="64"/>
      <c r="B252" s="65"/>
      <c r="C252" s="66"/>
      <c r="D252" s="67"/>
      <c r="E252" s="67"/>
      <c r="F252" s="67"/>
      <c r="G252" s="67"/>
      <c r="H252" s="67"/>
      <c r="I252" s="67"/>
      <c r="J252" s="68"/>
      <c r="K252" s="69"/>
      <c r="L252" s="70"/>
      <c r="M252" s="70" t="b">
        <v>0</v>
      </c>
      <c r="N252" s="71">
        <f t="shared" si="1"/>
        <v>0</v>
      </c>
      <c r="O252" s="71">
        <f t="shared" si="2"/>
        <v>0</v>
      </c>
      <c r="P252" s="71">
        <f t="shared" si="3"/>
        <v>0</v>
      </c>
      <c r="Q252" s="71">
        <f t="shared" si="4"/>
        <v>0</v>
      </c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>
      <c r="A253" s="64"/>
      <c r="B253" s="65"/>
      <c r="C253" s="66"/>
      <c r="D253" s="67"/>
      <c r="E253" s="67"/>
      <c r="F253" s="67"/>
      <c r="G253" s="67"/>
      <c r="H253" s="67"/>
      <c r="I253" s="67"/>
      <c r="J253" s="68"/>
      <c r="K253" s="69"/>
      <c r="L253" s="70"/>
      <c r="M253" s="70" t="b">
        <v>0</v>
      </c>
      <c r="N253" s="71">
        <f t="shared" si="1"/>
        <v>0</v>
      </c>
      <c r="O253" s="71">
        <f t="shared" si="2"/>
        <v>0</v>
      </c>
      <c r="P253" s="71">
        <f t="shared" si="3"/>
        <v>0</v>
      </c>
      <c r="Q253" s="71">
        <f t="shared" si="4"/>
        <v>0</v>
      </c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>
      <c r="A254" s="64"/>
      <c r="B254" s="65"/>
      <c r="C254" s="66"/>
      <c r="D254" s="67"/>
      <c r="E254" s="67"/>
      <c r="F254" s="67"/>
      <c r="G254" s="67"/>
      <c r="H254" s="67"/>
      <c r="I254" s="67"/>
      <c r="J254" s="68"/>
      <c r="K254" s="69"/>
      <c r="L254" s="70"/>
      <c r="M254" s="70" t="b">
        <v>0</v>
      </c>
      <c r="N254" s="71">
        <f t="shared" si="1"/>
        <v>0</v>
      </c>
      <c r="O254" s="71">
        <f t="shared" si="2"/>
        <v>0</v>
      </c>
      <c r="P254" s="71">
        <f t="shared" si="3"/>
        <v>0</v>
      </c>
      <c r="Q254" s="71">
        <f t="shared" si="4"/>
        <v>0</v>
      </c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>
      <c r="A255" s="64"/>
      <c r="B255" s="65"/>
      <c r="C255" s="66"/>
      <c r="D255" s="67"/>
      <c r="E255" s="67"/>
      <c r="F255" s="67"/>
      <c r="G255" s="67"/>
      <c r="H255" s="67"/>
      <c r="I255" s="67"/>
      <c r="J255" s="68"/>
      <c r="K255" s="69"/>
      <c r="L255" s="70"/>
      <c r="M255" s="70" t="b">
        <v>0</v>
      </c>
      <c r="N255" s="71">
        <f t="shared" si="1"/>
        <v>0</v>
      </c>
      <c r="O255" s="71">
        <f t="shared" si="2"/>
        <v>0</v>
      </c>
      <c r="P255" s="71">
        <f t="shared" si="3"/>
        <v>0</v>
      </c>
      <c r="Q255" s="71">
        <f t="shared" si="4"/>
        <v>0</v>
      </c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>
      <c r="A256" s="64"/>
      <c r="B256" s="65"/>
      <c r="C256" s="66"/>
      <c r="D256" s="67"/>
      <c r="E256" s="67"/>
      <c r="F256" s="67"/>
      <c r="G256" s="67"/>
      <c r="H256" s="67"/>
      <c r="I256" s="67"/>
      <c r="J256" s="68"/>
      <c r="K256" s="69"/>
      <c r="L256" s="70"/>
      <c r="M256" s="70" t="b">
        <v>0</v>
      </c>
      <c r="N256" s="71">
        <f t="shared" si="1"/>
        <v>0</v>
      </c>
      <c r="O256" s="71">
        <f t="shared" si="2"/>
        <v>0</v>
      </c>
      <c r="P256" s="71">
        <f t="shared" si="3"/>
        <v>0</v>
      </c>
      <c r="Q256" s="71">
        <f t="shared" si="4"/>
        <v>0</v>
      </c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>
      <c r="A257" s="64"/>
      <c r="B257" s="65"/>
      <c r="C257" s="66"/>
      <c r="D257" s="67"/>
      <c r="E257" s="67"/>
      <c r="F257" s="67"/>
      <c r="G257" s="67"/>
      <c r="H257" s="67"/>
      <c r="I257" s="67"/>
      <c r="J257" s="68"/>
      <c r="K257" s="69"/>
      <c r="L257" s="70"/>
      <c r="M257" s="70" t="b">
        <v>0</v>
      </c>
      <c r="N257" s="71">
        <f t="shared" si="1"/>
        <v>0</v>
      </c>
      <c r="O257" s="71">
        <f t="shared" si="2"/>
        <v>0</v>
      </c>
      <c r="P257" s="71">
        <f t="shared" si="3"/>
        <v>0</v>
      </c>
      <c r="Q257" s="71">
        <f t="shared" si="4"/>
        <v>0</v>
      </c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>
      <c r="A258" s="64"/>
      <c r="B258" s="65"/>
      <c r="C258" s="66"/>
      <c r="D258" s="67"/>
      <c r="E258" s="67"/>
      <c r="F258" s="67"/>
      <c r="G258" s="67"/>
      <c r="H258" s="67"/>
      <c r="I258" s="67"/>
      <c r="J258" s="68"/>
      <c r="K258" s="69"/>
      <c r="L258" s="70"/>
      <c r="M258" s="70" t="b">
        <v>0</v>
      </c>
      <c r="N258" s="71">
        <f t="shared" si="1"/>
        <v>0</v>
      </c>
      <c r="O258" s="71">
        <f t="shared" si="2"/>
        <v>0</v>
      </c>
      <c r="P258" s="71">
        <f t="shared" si="3"/>
        <v>0</v>
      </c>
      <c r="Q258" s="71">
        <f t="shared" si="4"/>
        <v>0</v>
      </c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>
      <c r="A259" s="64"/>
      <c r="B259" s="65"/>
      <c r="C259" s="66"/>
      <c r="D259" s="67"/>
      <c r="E259" s="67"/>
      <c r="F259" s="67"/>
      <c r="G259" s="67"/>
      <c r="H259" s="67"/>
      <c r="I259" s="67"/>
      <c r="J259" s="68"/>
      <c r="K259" s="69"/>
      <c r="L259" s="70"/>
      <c r="M259" s="70" t="b">
        <v>0</v>
      </c>
      <c r="N259" s="71">
        <f t="shared" si="1"/>
        <v>0</v>
      </c>
      <c r="O259" s="71">
        <f t="shared" si="2"/>
        <v>0</v>
      </c>
      <c r="P259" s="71">
        <f t="shared" si="3"/>
        <v>0</v>
      </c>
      <c r="Q259" s="71">
        <f t="shared" si="4"/>
        <v>0</v>
      </c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>
      <c r="A260" s="64"/>
      <c r="B260" s="65"/>
      <c r="C260" s="66"/>
      <c r="D260" s="67"/>
      <c r="E260" s="67"/>
      <c r="F260" s="67"/>
      <c r="G260" s="67"/>
      <c r="H260" s="67"/>
      <c r="I260" s="67"/>
      <c r="J260" s="68"/>
      <c r="K260" s="69"/>
      <c r="L260" s="70"/>
      <c r="M260" s="70" t="b">
        <v>0</v>
      </c>
      <c r="N260" s="71">
        <f t="shared" si="1"/>
        <v>0</v>
      </c>
      <c r="O260" s="71">
        <f t="shared" si="2"/>
        <v>0</v>
      </c>
      <c r="P260" s="71">
        <f t="shared" si="3"/>
        <v>0</v>
      </c>
      <c r="Q260" s="71">
        <f t="shared" si="4"/>
        <v>0</v>
      </c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>
      <c r="A261" s="64"/>
      <c r="B261" s="65"/>
      <c r="C261" s="66"/>
      <c r="D261" s="67"/>
      <c r="E261" s="67"/>
      <c r="F261" s="67"/>
      <c r="G261" s="67"/>
      <c r="H261" s="67"/>
      <c r="I261" s="67"/>
      <c r="J261" s="68"/>
      <c r="K261" s="69"/>
      <c r="L261" s="70"/>
      <c r="M261" s="70" t="b">
        <v>0</v>
      </c>
      <c r="N261" s="71">
        <f t="shared" si="1"/>
        <v>0</v>
      </c>
      <c r="O261" s="71">
        <f t="shared" si="2"/>
        <v>0</v>
      </c>
      <c r="P261" s="71">
        <f t="shared" si="3"/>
        <v>0</v>
      </c>
      <c r="Q261" s="71">
        <f t="shared" si="4"/>
        <v>0</v>
      </c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>
      <c r="A262" s="64"/>
      <c r="B262" s="65"/>
      <c r="C262" s="66"/>
      <c r="D262" s="67"/>
      <c r="E262" s="67"/>
      <c r="F262" s="67"/>
      <c r="G262" s="67"/>
      <c r="H262" s="67"/>
      <c r="I262" s="67"/>
      <c r="J262" s="68"/>
      <c r="K262" s="69"/>
      <c r="L262" s="70"/>
      <c r="M262" s="70" t="b">
        <v>0</v>
      </c>
      <c r="N262" s="71">
        <f t="shared" si="1"/>
        <v>0</v>
      </c>
      <c r="O262" s="71">
        <f t="shared" si="2"/>
        <v>0</v>
      </c>
      <c r="P262" s="71">
        <f t="shared" si="3"/>
        <v>0</v>
      </c>
      <c r="Q262" s="71">
        <f t="shared" si="4"/>
        <v>0</v>
      </c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>
      <c r="A263" s="64"/>
      <c r="B263" s="65"/>
      <c r="C263" s="66"/>
      <c r="D263" s="67"/>
      <c r="E263" s="67"/>
      <c r="F263" s="67"/>
      <c r="G263" s="67"/>
      <c r="H263" s="67"/>
      <c r="I263" s="67"/>
      <c r="J263" s="68"/>
      <c r="K263" s="69"/>
      <c r="L263" s="70"/>
      <c r="M263" s="70" t="b">
        <v>0</v>
      </c>
      <c r="N263" s="71">
        <f t="shared" si="1"/>
        <v>0</v>
      </c>
      <c r="O263" s="71">
        <f t="shared" si="2"/>
        <v>0</v>
      </c>
      <c r="P263" s="71">
        <f t="shared" si="3"/>
        <v>0</v>
      </c>
      <c r="Q263" s="71">
        <f t="shared" si="4"/>
        <v>0</v>
      </c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>
      <c r="A264" s="64"/>
      <c r="B264" s="65"/>
      <c r="C264" s="66"/>
      <c r="D264" s="67"/>
      <c r="E264" s="67"/>
      <c r="F264" s="67"/>
      <c r="G264" s="67"/>
      <c r="H264" s="67"/>
      <c r="I264" s="67"/>
      <c r="J264" s="68"/>
      <c r="K264" s="69"/>
      <c r="L264" s="70"/>
      <c r="M264" s="70" t="b">
        <v>0</v>
      </c>
      <c r="N264" s="71">
        <f t="shared" si="1"/>
        <v>0</v>
      </c>
      <c r="O264" s="71">
        <f t="shared" si="2"/>
        <v>0</v>
      </c>
      <c r="P264" s="71">
        <f t="shared" si="3"/>
        <v>0</v>
      </c>
      <c r="Q264" s="71">
        <f t="shared" si="4"/>
        <v>0</v>
      </c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>
      <c r="A265" s="64"/>
      <c r="B265" s="65"/>
      <c r="C265" s="66"/>
      <c r="D265" s="67"/>
      <c r="E265" s="67"/>
      <c r="F265" s="67"/>
      <c r="G265" s="67"/>
      <c r="H265" s="67"/>
      <c r="I265" s="67"/>
      <c r="J265" s="68"/>
      <c r="K265" s="69"/>
      <c r="L265" s="70"/>
      <c r="M265" s="70" t="b">
        <v>0</v>
      </c>
      <c r="N265" s="71">
        <f t="shared" si="1"/>
        <v>0</v>
      </c>
      <c r="O265" s="71">
        <f t="shared" si="2"/>
        <v>0</v>
      </c>
      <c r="P265" s="71">
        <f t="shared" si="3"/>
        <v>0</v>
      </c>
      <c r="Q265" s="71">
        <f t="shared" si="4"/>
        <v>0</v>
      </c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>
      <c r="A266" s="64"/>
      <c r="B266" s="65"/>
      <c r="C266" s="66"/>
      <c r="D266" s="67"/>
      <c r="E266" s="67"/>
      <c r="F266" s="67"/>
      <c r="G266" s="67"/>
      <c r="H266" s="67"/>
      <c r="I266" s="67"/>
      <c r="J266" s="68"/>
      <c r="K266" s="69"/>
      <c r="L266" s="70"/>
      <c r="M266" s="70" t="b">
        <v>0</v>
      </c>
      <c r="N266" s="71">
        <f t="shared" si="1"/>
        <v>0</v>
      </c>
      <c r="O266" s="71">
        <f t="shared" si="2"/>
        <v>0</v>
      </c>
      <c r="P266" s="71">
        <f t="shared" si="3"/>
        <v>0</v>
      </c>
      <c r="Q266" s="71">
        <f t="shared" si="4"/>
        <v>0</v>
      </c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>
      <c r="A267" s="64"/>
      <c r="B267" s="65"/>
      <c r="C267" s="66"/>
      <c r="D267" s="67"/>
      <c r="E267" s="67"/>
      <c r="F267" s="67"/>
      <c r="G267" s="67"/>
      <c r="H267" s="67"/>
      <c r="I267" s="67"/>
      <c r="J267" s="68"/>
      <c r="K267" s="69"/>
      <c r="L267" s="70"/>
      <c r="M267" s="70" t="b">
        <v>0</v>
      </c>
      <c r="N267" s="71">
        <f t="shared" si="1"/>
        <v>0</v>
      </c>
      <c r="O267" s="71">
        <f t="shared" si="2"/>
        <v>0</v>
      </c>
      <c r="P267" s="71">
        <f t="shared" si="3"/>
        <v>0</v>
      </c>
      <c r="Q267" s="71">
        <f t="shared" si="4"/>
        <v>0</v>
      </c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>
      <c r="A268" s="64"/>
      <c r="B268" s="65"/>
      <c r="C268" s="66"/>
      <c r="D268" s="67"/>
      <c r="E268" s="67"/>
      <c r="F268" s="67"/>
      <c r="G268" s="67"/>
      <c r="H268" s="67"/>
      <c r="I268" s="67"/>
      <c r="J268" s="68"/>
      <c r="K268" s="69"/>
      <c r="L268" s="70"/>
      <c r="M268" s="70" t="b">
        <v>0</v>
      </c>
      <c r="N268" s="71">
        <f t="shared" si="1"/>
        <v>0</v>
      </c>
      <c r="O268" s="71">
        <f t="shared" si="2"/>
        <v>0</v>
      </c>
      <c r="P268" s="71">
        <f t="shared" si="3"/>
        <v>0</v>
      </c>
      <c r="Q268" s="71">
        <f t="shared" si="4"/>
        <v>0</v>
      </c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>
      <c r="A269" s="64"/>
      <c r="B269" s="65"/>
      <c r="C269" s="66"/>
      <c r="D269" s="67"/>
      <c r="E269" s="67"/>
      <c r="F269" s="67"/>
      <c r="G269" s="67"/>
      <c r="H269" s="67"/>
      <c r="I269" s="67"/>
      <c r="J269" s="68"/>
      <c r="K269" s="69"/>
      <c r="L269" s="70"/>
      <c r="M269" s="70" t="b">
        <v>0</v>
      </c>
      <c r="N269" s="71">
        <f t="shared" si="1"/>
        <v>0</v>
      </c>
      <c r="O269" s="71">
        <f t="shared" si="2"/>
        <v>0</v>
      </c>
      <c r="P269" s="71">
        <f t="shared" si="3"/>
        <v>0</v>
      </c>
      <c r="Q269" s="71">
        <f t="shared" si="4"/>
        <v>0</v>
      </c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>
      <c r="A270" s="64"/>
      <c r="B270" s="65"/>
      <c r="C270" s="66"/>
      <c r="D270" s="67"/>
      <c r="E270" s="67"/>
      <c r="F270" s="67"/>
      <c r="G270" s="67"/>
      <c r="H270" s="67"/>
      <c r="I270" s="67"/>
      <c r="J270" s="68"/>
      <c r="K270" s="69"/>
      <c r="L270" s="70"/>
      <c r="M270" s="70" t="b">
        <v>0</v>
      </c>
      <c r="N270" s="71">
        <f t="shared" si="1"/>
        <v>0</v>
      </c>
      <c r="O270" s="71">
        <f t="shared" si="2"/>
        <v>0</v>
      </c>
      <c r="P270" s="71">
        <f t="shared" si="3"/>
        <v>0</v>
      </c>
      <c r="Q270" s="71">
        <f t="shared" si="4"/>
        <v>0</v>
      </c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>
      <c r="A271" s="64"/>
      <c r="B271" s="65"/>
      <c r="C271" s="66"/>
      <c r="D271" s="67"/>
      <c r="E271" s="67"/>
      <c r="F271" s="67"/>
      <c r="G271" s="67"/>
      <c r="H271" s="67"/>
      <c r="I271" s="67"/>
      <c r="J271" s="68"/>
      <c r="K271" s="69"/>
      <c r="L271" s="70"/>
      <c r="M271" s="70" t="b">
        <v>0</v>
      </c>
      <c r="N271" s="71">
        <f t="shared" si="1"/>
        <v>0</v>
      </c>
      <c r="O271" s="71">
        <f t="shared" si="2"/>
        <v>0</v>
      </c>
      <c r="P271" s="71">
        <f t="shared" si="3"/>
        <v>0</v>
      </c>
      <c r="Q271" s="71">
        <f t="shared" si="4"/>
        <v>0</v>
      </c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>
      <c r="A272" s="64"/>
      <c r="B272" s="65"/>
      <c r="C272" s="66"/>
      <c r="D272" s="67"/>
      <c r="E272" s="67"/>
      <c r="F272" s="67"/>
      <c r="G272" s="67"/>
      <c r="H272" s="67"/>
      <c r="I272" s="67"/>
      <c r="J272" s="68"/>
      <c r="K272" s="69"/>
      <c r="L272" s="70"/>
      <c r="M272" s="70" t="b">
        <v>0</v>
      </c>
      <c r="N272" s="71">
        <f t="shared" si="1"/>
        <v>0</v>
      </c>
      <c r="O272" s="71">
        <f t="shared" si="2"/>
        <v>0</v>
      </c>
      <c r="P272" s="71">
        <f t="shared" si="3"/>
        <v>0</v>
      </c>
      <c r="Q272" s="71">
        <f t="shared" si="4"/>
        <v>0</v>
      </c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>
      <c r="A273" s="64"/>
      <c r="B273" s="65"/>
      <c r="C273" s="66"/>
      <c r="D273" s="67"/>
      <c r="E273" s="67"/>
      <c r="F273" s="67"/>
      <c r="G273" s="67"/>
      <c r="H273" s="67"/>
      <c r="I273" s="67"/>
      <c r="J273" s="68"/>
      <c r="K273" s="69"/>
      <c r="L273" s="70"/>
      <c r="M273" s="70" t="b">
        <v>0</v>
      </c>
      <c r="N273" s="71">
        <f t="shared" si="1"/>
        <v>0</v>
      </c>
      <c r="O273" s="71">
        <f t="shared" si="2"/>
        <v>0</v>
      </c>
      <c r="P273" s="71">
        <f t="shared" si="3"/>
        <v>0</v>
      </c>
      <c r="Q273" s="71">
        <f t="shared" si="4"/>
        <v>0</v>
      </c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>
      <c r="A274" s="64"/>
      <c r="B274" s="65"/>
      <c r="C274" s="66"/>
      <c r="D274" s="67"/>
      <c r="E274" s="67"/>
      <c r="F274" s="67"/>
      <c r="G274" s="67"/>
      <c r="H274" s="67"/>
      <c r="I274" s="67"/>
      <c r="J274" s="68"/>
      <c r="K274" s="69"/>
      <c r="L274" s="70"/>
      <c r="M274" s="70" t="b">
        <v>0</v>
      </c>
      <c r="N274" s="71">
        <f t="shared" si="1"/>
        <v>0</v>
      </c>
      <c r="O274" s="71">
        <f t="shared" si="2"/>
        <v>0</v>
      </c>
      <c r="P274" s="71">
        <f t="shared" si="3"/>
        <v>0</v>
      </c>
      <c r="Q274" s="71">
        <f t="shared" si="4"/>
        <v>0</v>
      </c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>
      <c r="A275" s="64"/>
      <c r="B275" s="65"/>
      <c r="C275" s="66"/>
      <c r="D275" s="67"/>
      <c r="E275" s="67"/>
      <c r="F275" s="67"/>
      <c r="G275" s="67"/>
      <c r="H275" s="67"/>
      <c r="I275" s="67"/>
      <c r="J275" s="68"/>
      <c r="K275" s="69"/>
      <c r="L275" s="70"/>
      <c r="M275" s="70" t="b">
        <v>0</v>
      </c>
      <c r="N275" s="71">
        <f t="shared" si="1"/>
        <v>0</v>
      </c>
      <c r="O275" s="71">
        <f t="shared" si="2"/>
        <v>0</v>
      </c>
      <c r="P275" s="71">
        <f t="shared" si="3"/>
        <v>0</v>
      </c>
      <c r="Q275" s="71">
        <f t="shared" si="4"/>
        <v>0</v>
      </c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>
      <c r="A276" s="64"/>
      <c r="B276" s="65"/>
      <c r="C276" s="66"/>
      <c r="D276" s="67"/>
      <c r="E276" s="67"/>
      <c r="F276" s="67"/>
      <c r="G276" s="67"/>
      <c r="H276" s="67"/>
      <c r="I276" s="67"/>
      <c r="J276" s="68"/>
      <c r="K276" s="69"/>
      <c r="L276" s="70"/>
      <c r="M276" s="70" t="b">
        <v>0</v>
      </c>
      <c r="N276" s="71">
        <f t="shared" si="1"/>
        <v>0</v>
      </c>
      <c r="O276" s="71">
        <f t="shared" si="2"/>
        <v>0</v>
      </c>
      <c r="P276" s="71">
        <f t="shared" si="3"/>
        <v>0</v>
      </c>
      <c r="Q276" s="71">
        <f t="shared" si="4"/>
        <v>0</v>
      </c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>
      <c r="A277" s="64"/>
      <c r="B277" s="65"/>
      <c r="C277" s="66"/>
      <c r="D277" s="67"/>
      <c r="E277" s="67"/>
      <c r="F277" s="67"/>
      <c r="G277" s="67"/>
      <c r="H277" s="67"/>
      <c r="I277" s="67"/>
      <c r="J277" s="68"/>
      <c r="K277" s="69"/>
      <c r="L277" s="70"/>
      <c r="M277" s="70" t="b">
        <v>0</v>
      </c>
      <c r="N277" s="71">
        <f t="shared" si="1"/>
        <v>0</v>
      </c>
      <c r="O277" s="71">
        <f t="shared" si="2"/>
        <v>0</v>
      </c>
      <c r="P277" s="71">
        <f t="shared" si="3"/>
        <v>0</v>
      </c>
      <c r="Q277" s="71">
        <f t="shared" si="4"/>
        <v>0</v>
      </c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>
      <c r="A278" s="64"/>
      <c r="B278" s="65"/>
      <c r="C278" s="66"/>
      <c r="D278" s="67"/>
      <c r="E278" s="67"/>
      <c r="F278" s="67"/>
      <c r="G278" s="67"/>
      <c r="H278" s="67"/>
      <c r="I278" s="67"/>
      <c r="J278" s="68"/>
      <c r="K278" s="69"/>
      <c r="L278" s="70"/>
      <c r="M278" s="70" t="b">
        <v>0</v>
      </c>
      <c r="N278" s="71">
        <f t="shared" si="1"/>
        <v>0</v>
      </c>
      <c r="O278" s="71">
        <f t="shared" si="2"/>
        <v>0</v>
      </c>
      <c r="P278" s="71">
        <f t="shared" si="3"/>
        <v>0</v>
      </c>
      <c r="Q278" s="71">
        <f t="shared" si="4"/>
        <v>0</v>
      </c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>
      <c r="A279" s="64"/>
      <c r="B279" s="65"/>
      <c r="C279" s="66"/>
      <c r="D279" s="67"/>
      <c r="E279" s="67"/>
      <c r="F279" s="67"/>
      <c r="G279" s="67"/>
      <c r="H279" s="67"/>
      <c r="I279" s="67"/>
      <c r="J279" s="68"/>
      <c r="K279" s="69"/>
      <c r="L279" s="70"/>
      <c r="M279" s="70" t="b">
        <v>0</v>
      </c>
      <c r="N279" s="71">
        <f t="shared" si="1"/>
        <v>0</v>
      </c>
      <c r="O279" s="71">
        <f t="shared" si="2"/>
        <v>0</v>
      </c>
      <c r="P279" s="71">
        <f t="shared" si="3"/>
        <v>0</v>
      </c>
      <c r="Q279" s="71">
        <f t="shared" si="4"/>
        <v>0</v>
      </c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>
      <c r="A280" s="64"/>
      <c r="B280" s="65"/>
      <c r="C280" s="66"/>
      <c r="D280" s="67"/>
      <c r="E280" s="67"/>
      <c r="F280" s="67"/>
      <c r="G280" s="67"/>
      <c r="H280" s="67"/>
      <c r="I280" s="67"/>
      <c r="J280" s="68"/>
      <c r="K280" s="69"/>
      <c r="L280" s="70"/>
      <c r="M280" s="70" t="b">
        <v>0</v>
      </c>
      <c r="N280" s="71">
        <f t="shared" si="1"/>
        <v>0</v>
      </c>
      <c r="O280" s="71">
        <f t="shared" si="2"/>
        <v>0</v>
      </c>
      <c r="P280" s="71">
        <f t="shared" si="3"/>
        <v>0</v>
      </c>
      <c r="Q280" s="71">
        <f t="shared" si="4"/>
        <v>0</v>
      </c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>
      <c r="A281" s="64"/>
      <c r="B281" s="65"/>
      <c r="C281" s="66"/>
      <c r="D281" s="67"/>
      <c r="E281" s="67"/>
      <c r="F281" s="67"/>
      <c r="G281" s="67"/>
      <c r="H281" s="67"/>
      <c r="I281" s="67"/>
      <c r="J281" s="68"/>
      <c r="K281" s="69"/>
      <c r="L281" s="70"/>
      <c r="M281" s="70" t="b">
        <v>0</v>
      </c>
      <c r="N281" s="71">
        <f t="shared" si="1"/>
        <v>0</v>
      </c>
      <c r="O281" s="71">
        <f t="shared" si="2"/>
        <v>0</v>
      </c>
      <c r="P281" s="71">
        <f t="shared" si="3"/>
        <v>0</v>
      </c>
      <c r="Q281" s="71">
        <f t="shared" si="4"/>
        <v>0</v>
      </c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>
      <c r="A282" s="64"/>
      <c r="B282" s="65"/>
      <c r="C282" s="66"/>
      <c r="D282" s="67"/>
      <c r="E282" s="67"/>
      <c r="F282" s="67"/>
      <c r="G282" s="67"/>
      <c r="H282" s="67"/>
      <c r="I282" s="67"/>
      <c r="J282" s="68"/>
      <c r="K282" s="69"/>
      <c r="L282" s="70"/>
      <c r="M282" s="70" t="b">
        <v>0</v>
      </c>
      <c r="N282" s="71">
        <f t="shared" si="1"/>
        <v>0</v>
      </c>
      <c r="O282" s="71">
        <f t="shared" si="2"/>
        <v>0</v>
      </c>
      <c r="P282" s="71">
        <f t="shared" si="3"/>
        <v>0</v>
      </c>
      <c r="Q282" s="71">
        <f t="shared" si="4"/>
        <v>0</v>
      </c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>
      <c r="A283" s="64"/>
      <c r="B283" s="65"/>
      <c r="C283" s="66"/>
      <c r="D283" s="67"/>
      <c r="E283" s="67"/>
      <c r="F283" s="67"/>
      <c r="G283" s="67"/>
      <c r="H283" s="67"/>
      <c r="I283" s="67"/>
      <c r="J283" s="68"/>
      <c r="K283" s="69"/>
      <c r="L283" s="70"/>
      <c r="M283" s="70" t="b">
        <v>0</v>
      </c>
      <c r="N283" s="71">
        <f t="shared" si="1"/>
        <v>0</v>
      </c>
      <c r="O283" s="71">
        <f t="shared" si="2"/>
        <v>0</v>
      </c>
      <c r="P283" s="71">
        <f t="shared" si="3"/>
        <v>0</v>
      </c>
      <c r="Q283" s="71">
        <f t="shared" si="4"/>
        <v>0</v>
      </c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>
      <c r="A284" s="64"/>
      <c r="B284" s="65"/>
      <c r="C284" s="66"/>
      <c r="D284" s="67"/>
      <c r="E284" s="67"/>
      <c r="F284" s="67"/>
      <c r="G284" s="67"/>
      <c r="H284" s="67"/>
      <c r="I284" s="67"/>
      <c r="J284" s="68"/>
      <c r="K284" s="69"/>
      <c r="L284" s="70"/>
      <c r="M284" s="70" t="b">
        <v>0</v>
      </c>
      <c r="N284" s="71">
        <f t="shared" si="1"/>
        <v>0</v>
      </c>
      <c r="O284" s="71">
        <f t="shared" si="2"/>
        <v>0</v>
      </c>
      <c r="P284" s="71">
        <f t="shared" si="3"/>
        <v>0</v>
      </c>
      <c r="Q284" s="71">
        <f t="shared" si="4"/>
        <v>0</v>
      </c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>
      <c r="A285" s="64"/>
      <c r="B285" s="65"/>
      <c r="C285" s="66"/>
      <c r="D285" s="67"/>
      <c r="E285" s="67"/>
      <c r="F285" s="67"/>
      <c r="G285" s="67"/>
      <c r="H285" s="67"/>
      <c r="I285" s="67"/>
      <c r="J285" s="68"/>
      <c r="K285" s="69"/>
      <c r="L285" s="70"/>
      <c r="M285" s="70" t="b">
        <v>0</v>
      </c>
      <c r="N285" s="71">
        <f t="shared" si="1"/>
        <v>0</v>
      </c>
      <c r="O285" s="71">
        <f t="shared" si="2"/>
        <v>0</v>
      </c>
      <c r="P285" s="71">
        <f t="shared" si="3"/>
        <v>0</v>
      </c>
      <c r="Q285" s="71">
        <f t="shared" si="4"/>
        <v>0</v>
      </c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>
      <c r="A286" s="64"/>
      <c r="B286" s="65"/>
      <c r="C286" s="66"/>
      <c r="D286" s="67"/>
      <c r="E286" s="67"/>
      <c r="F286" s="67"/>
      <c r="G286" s="67"/>
      <c r="H286" s="67"/>
      <c r="I286" s="67"/>
      <c r="J286" s="68"/>
      <c r="K286" s="69"/>
      <c r="L286" s="70"/>
      <c r="M286" s="70" t="b">
        <v>0</v>
      </c>
      <c r="N286" s="71">
        <f t="shared" si="1"/>
        <v>0</v>
      </c>
      <c r="O286" s="71">
        <f t="shared" si="2"/>
        <v>0</v>
      </c>
      <c r="P286" s="71">
        <f t="shared" si="3"/>
        <v>0</v>
      </c>
      <c r="Q286" s="71">
        <f t="shared" si="4"/>
        <v>0</v>
      </c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>
      <c r="A287" s="64"/>
      <c r="B287" s="65"/>
      <c r="C287" s="66"/>
      <c r="D287" s="67"/>
      <c r="E287" s="67"/>
      <c r="F287" s="67"/>
      <c r="G287" s="67"/>
      <c r="H287" s="67"/>
      <c r="I287" s="67"/>
      <c r="J287" s="68"/>
      <c r="K287" s="69"/>
      <c r="L287" s="70"/>
      <c r="M287" s="70" t="b">
        <v>0</v>
      </c>
      <c r="N287" s="71">
        <f t="shared" si="1"/>
        <v>0</v>
      </c>
      <c r="O287" s="71">
        <f t="shared" si="2"/>
        <v>0</v>
      </c>
      <c r="P287" s="71">
        <f t="shared" si="3"/>
        <v>0</v>
      </c>
      <c r="Q287" s="71">
        <f t="shared" si="4"/>
        <v>0</v>
      </c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>
      <c r="A288" s="64"/>
      <c r="B288" s="65"/>
      <c r="C288" s="66"/>
      <c r="D288" s="67"/>
      <c r="E288" s="67"/>
      <c r="F288" s="67"/>
      <c r="G288" s="67"/>
      <c r="H288" s="67"/>
      <c r="I288" s="67"/>
      <c r="J288" s="68"/>
      <c r="K288" s="69"/>
      <c r="L288" s="70"/>
      <c r="M288" s="70" t="b">
        <v>0</v>
      </c>
      <c r="N288" s="71">
        <f t="shared" si="1"/>
        <v>0</v>
      </c>
      <c r="O288" s="71">
        <f t="shared" si="2"/>
        <v>0</v>
      </c>
      <c r="P288" s="71">
        <f t="shared" si="3"/>
        <v>0</v>
      </c>
      <c r="Q288" s="71">
        <f t="shared" si="4"/>
        <v>0</v>
      </c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>
      <c r="A289" s="64"/>
      <c r="B289" s="65"/>
      <c r="C289" s="66"/>
      <c r="D289" s="67"/>
      <c r="E289" s="67"/>
      <c r="F289" s="67"/>
      <c r="G289" s="67"/>
      <c r="H289" s="67"/>
      <c r="I289" s="67"/>
      <c r="J289" s="68"/>
      <c r="K289" s="69"/>
      <c r="L289" s="70"/>
      <c r="M289" s="70" t="b">
        <v>0</v>
      </c>
      <c r="N289" s="71">
        <f t="shared" si="1"/>
        <v>0</v>
      </c>
      <c r="O289" s="71">
        <f t="shared" si="2"/>
        <v>0</v>
      </c>
      <c r="P289" s="71">
        <f t="shared" si="3"/>
        <v>0</v>
      </c>
      <c r="Q289" s="71">
        <f t="shared" si="4"/>
        <v>0</v>
      </c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>
      <c r="A290" s="64"/>
      <c r="B290" s="65"/>
      <c r="C290" s="66"/>
      <c r="D290" s="67"/>
      <c r="E290" s="67"/>
      <c r="F290" s="67"/>
      <c r="G290" s="67"/>
      <c r="H290" s="67"/>
      <c r="I290" s="67"/>
      <c r="J290" s="68"/>
      <c r="K290" s="69"/>
      <c r="L290" s="70"/>
      <c r="M290" s="70" t="b">
        <v>0</v>
      </c>
      <c r="N290" s="71">
        <f t="shared" si="1"/>
        <v>0</v>
      </c>
      <c r="O290" s="71">
        <f t="shared" si="2"/>
        <v>0</v>
      </c>
      <c r="P290" s="71">
        <f t="shared" si="3"/>
        <v>0</v>
      </c>
      <c r="Q290" s="71">
        <f t="shared" si="4"/>
        <v>0</v>
      </c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>
      <c r="A291" s="64"/>
      <c r="B291" s="65"/>
      <c r="C291" s="66"/>
      <c r="D291" s="67"/>
      <c r="E291" s="67"/>
      <c r="F291" s="67"/>
      <c r="G291" s="67"/>
      <c r="H291" s="67"/>
      <c r="I291" s="67"/>
      <c r="J291" s="68"/>
      <c r="K291" s="69"/>
      <c r="L291" s="70"/>
      <c r="M291" s="70" t="b">
        <v>0</v>
      </c>
      <c r="N291" s="71">
        <f t="shared" si="1"/>
        <v>0</v>
      </c>
      <c r="O291" s="71">
        <f t="shared" si="2"/>
        <v>0</v>
      </c>
      <c r="P291" s="71">
        <f t="shared" si="3"/>
        <v>0</v>
      </c>
      <c r="Q291" s="71">
        <f t="shared" si="4"/>
        <v>0</v>
      </c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>
      <c r="A292" s="64"/>
      <c r="B292" s="65"/>
      <c r="C292" s="66"/>
      <c r="D292" s="67"/>
      <c r="E292" s="67"/>
      <c r="F292" s="67"/>
      <c r="G292" s="67"/>
      <c r="H292" s="67"/>
      <c r="I292" s="67"/>
      <c r="J292" s="68"/>
      <c r="K292" s="69"/>
      <c r="L292" s="70"/>
      <c r="M292" s="70" t="b">
        <v>0</v>
      </c>
      <c r="N292" s="71">
        <f t="shared" si="1"/>
        <v>0</v>
      </c>
      <c r="O292" s="71">
        <f t="shared" si="2"/>
        <v>0</v>
      </c>
      <c r="P292" s="71">
        <f t="shared" si="3"/>
        <v>0</v>
      </c>
      <c r="Q292" s="71">
        <f t="shared" si="4"/>
        <v>0</v>
      </c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>
      <c r="A293" s="64"/>
      <c r="B293" s="65"/>
      <c r="C293" s="66"/>
      <c r="D293" s="67"/>
      <c r="E293" s="67"/>
      <c r="F293" s="67"/>
      <c r="G293" s="67"/>
      <c r="H293" s="67"/>
      <c r="I293" s="67"/>
      <c r="J293" s="68"/>
      <c r="K293" s="69"/>
      <c r="L293" s="70"/>
      <c r="M293" s="70" t="b">
        <v>0</v>
      </c>
      <c r="N293" s="71">
        <f t="shared" si="1"/>
        <v>0</v>
      </c>
      <c r="O293" s="71">
        <f t="shared" si="2"/>
        <v>0</v>
      </c>
      <c r="P293" s="71">
        <f t="shared" si="3"/>
        <v>0</v>
      </c>
      <c r="Q293" s="71">
        <f t="shared" si="4"/>
        <v>0</v>
      </c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>
      <c r="A294" s="64"/>
      <c r="B294" s="65"/>
      <c r="C294" s="66"/>
      <c r="D294" s="67"/>
      <c r="E294" s="67"/>
      <c r="F294" s="67"/>
      <c r="G294" s="67"/>
      <c r="H294" s="67"/>
      <c r="I294" s="67"/>
      <c r="J294" s="68"/>
      <c r="K294" s="69"/>
      <c r="L294" s="70"/>
      <c r="M294" s="70" t="b">
        <v>0</v>
      </c>
      <c r="N294" s="71">
        <f t="shared" si="1"/>
        <v>0</v>
      </c>
      <c r="O294" s="71">
        <f t="shared" si="2"/>
        <v>0</v>
      </c>
      <c r="P294" s="71">
        <f t="shared" si="3"/>
        <v>0</v>
      </c>
      <c r="Q294" s="71">
        <f t="shared" si="4"/>
        <v>0</v>
      </c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>
      <c r="A295" s="64"/>
      <c r="B295" s="65"/>
      <c r="C295" s="66"/>
      <c r="D295" s="67"/>
      <c r="E295" s="67"/>
      <c r="F295" s="67"/>
      <c r="G295" s="67"/>
      <c r="H295" s="67"/>
      <c r="I295" s="67"/>
      <c r="J295" s="68"/>
      <c r="K295" s="69"/>
      <c r="L295" s="70"/>
      <c r="M295" s="70" t="b">
        <v>0</v>
      </c>
      <c r="N295" s="71">
        <f t="shared" si="1"/>
        <v>0</v>
      </c>
      <c r="O295" s="71">
        <f t="shared" si="2"/>
        <v>0</v>
      </c>
      <c r="P295" s="71">
        <f t="shared" si="3"/>
        <v>0</v>
      </c>
      <c r="Q295" s="71">
        <f t="shared" si="4"/>
        <v>0</v>
      </c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>
      <c r="A296" s="64"/>
      <c r="B296" s="65"/>
      <c r="C296" s="66"/>
      <c r="D296" s="67"/>
      <c r="E296" s="67"/>
      <c r="F296" s="67"/>
      <c r="G296" s="67"/>
      <c r="H296" s="67"/>
      <c r="I296" s="67"/>
      <c r="J296" s="68"/>
      <c r="K296" s="69"/>
      <c r="L296" s="70"/>
      <c r="M296" s="70" t="b">
        <v>0</v>
      </c>
      <c r="N296" s="71">
        <f t="shared" si="1"/>
        <v>0</v>
      </c>
      <c r="O296" s="71">
        <f t="shared" si="2"/>
        <v>0</v>
      </c>
      <c r="P296" s="71">
        <f t="shared" si="3"/>
        <v>0</v>
      </c>
      <c r="Q296" s="71">
        <f t="shared" si="4"/>
        <v>0</v>
      </c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>
      <c r="A297" s="64"/>
      <c r="B297" s="65"/>
      <c r="C297" s="66"/>
      <c r="D297" s="67"/>
      <c r="E297" s="67"/>
      <c r="F297" s="67"/>
      <c r="G297" s="67"/>
      <c r="H297" s="67"/>
      <c r="I297" s="67"/>
      <c r="J297" s="68"/>
      <c r="K297" s="69"/>
      <c r="L297" s="70"/>
      <c r="M297" s="70" t="b">
        <v>0</v>
      </c>
      <c r="N297" s="71">
        <f t="shared" si="1"/>
        <v>0</v>
      </c>
      <c r="O297" s="71">
        <f t="shared" si="2"/>
        <v>0</v>
      </c>
      <c r="P297" s="71">
        <f t="shared" si="3"/>
        <v>0</v>
      </c>
      <c r="Q297" s="71">
        <f t="shared" si="4"/>
        <v>0</v>
      </c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>
      <c r="A298" s="64"/>
      <c r="B298" s="65"/>
      <c r="C298" s="66"/>
      <c r="D298" s="67"/>
      <c r="E298" s="67"/>
      <c r="F298" s="67"/>
      <c r="G298" s="67"/>
      <c r="H298" s="67"/>
      <c r="I298" s="67"/>
      <c r="J298" s="68"/>
      <c r="K298" s="69"/>
      <c r="L298" s="70"/>
      <c r="M298" s="70" t="b">
        <v>0</v>
      </c>
      <c r="N298" s="71">
        <f t="shared" si="1"/>
        <v>0</v>
      </c>
      <c r="O298" s="71">
        <f t="shared" si="2"/>
        <v>0</v>
      </c>
      <c r="P298" s="71">
        <f t="shared" si="3"/>
        <v>0</v>
      </c>
      <c r="Q298" s="71">
        <f t="shared" si="4"/>
        <v>0</v>
      </c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>
      <c r="A299" s="64"/>
      <c r="B299" s="65"/>
      <c r="C299" s="66"/>
      <c r="D299" s="67"/>
      <c r="E299" s="67"/>
      <c r="F299" s="67"/>
      <c r="G299" s="67"/>
      <c r="H299" s="67"/>
      <c r="I299" s="67"/>
      <c r="J299" s="68"/>
      <c r="K299" s="69"/>
      <c r="L299" s="70"/>
      <c r="M299" s="70" t="b">
        <v>0</v>
      </c>
      <c r="N299" s="71">
        <f t="shared" si="1"/>
        <v>0</v>
      </c>
      <c r="O299" s="71">
        <f t="shared" si="2"/>
        <v>0</v>
      </c>
      <c r="P299" s="71">
        <f t="shared" si="3"/>
        <v>0</v>
      </c>
      <c r="Q299" s="71">
        <f t="shared" si="4"/>
        <v>0</v>
      </c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>
      <c r="A300" s="64"/>
      <c r="B300" s="65"/>
      <c r="C300" s="66"/>
      <c r="D300" s="67"/>
      <c r="E300" s="67"/>
      <c r="F300" s="67"/>
      <c r="G300" s="67"/>
      <c r="H300" s="67"/>
      <c r="I300" s="67"/>
      <c r="J300" s="68"/>
      <c r="K300" s="69"/>
      <c r="L300" s="70"/>
      <c r="M300" s="70" t="b">
        <v>0</v>
      </c>
      <c r="N300" s="71">
        <f t="shared" si="1"/>
        <v>0</v>
      </c>
      <c r="O300" s="71">
        <f t="shared" si="2"/>
        <v>0</v>
      </c>
      <c r="P300" s="71">
        <f t="shared" si="3"/>
        <v>0</v>
      </c>
      <c r="Q300" s="71">
        <f t="shared" si="4"/>
        <v>0</v>
      </c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>
      <c r="A301" s="64"/>
      <c r="B301" s="65"/>
      <c r="C301" s="66"/>
      <c r="D301" s="67"/>
      <c r="E301" s="67"/>
      <c r="F301" s="67"/>
      <c r="G301" s="67"/>
      <c r="H301" s="67"/>
      <c r="I301" s="67"/>
      <c r="J301" s="68"/>
      <c r="K301" s="69"/>
      <c r="L301" s="70"/>
      <c r="M301" s="70" t="b">
        <v>0</v>
      </c>
      <c r="N301" s="71">
        <f t="shared" si="1"/>
        <v>0</v>
      </c>
      <c r="O301" s="71">
        <f t="shared" si="2"/>
        <v>0</v>
      </c>
      <c r="P301" s="71">
        <f t="shared" si="3"/>
        <v>0</v>
      </c>
      <c r="Q301" s="71">
        <f t="shared" si="4"/>
        <v>0</v>
      </c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>
      <c r="A302" s="64"/>
      <c r="B302" s="65"/>
      <c r="C302" s="66"/>
      <c r="D302" s="67"/>
      <c r="E302" s="67"/>
      <c r="F302" s="67"/>
      <c r="G302" s="67"/>
      <c r="H302" s="67"/>
      <c r="I302" s="67"/>
      <c r="J302" s="68"/>
      <c r="K302" s="69"/>
      <c r="L302" s="70"/>
      <c r="M302" s="70" t="b">
        <v>0</v>
      </c>
      <c r="N302" s="71">
        <f t="shared" si="1"/>
        <v>0</v>
      </c>
      <c r="O302" s="71">
        <f t="shared" si="2"/>
        <v>0</v>
      </c>
      <c r="P302" s="71">
        <f t="shared" si="3"/>
        <v>0</v>
      </c>
      <c r="Q302" s="71">
        <f t="shared" si="4"/>
        <v>0</v>
      </c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>
      <c r="A303" s="64"/>
      <c r="B303" s="65"/>
      <c r="C303" s="66"/>
      <c r="D303" s="67"/>
      <c r="E303" s="67"/>
      <c r="F303" s="67"/>
      <c r="G303" s="67"/>
      <c r="H303" s="67"/>
      <c r="I303" s="67"/>
      <c r="J303" s="68"/>
      <c r="K303" s="69"/>
      <c r="L303" s="70"/>
      <c r="M303" s="70" t="b">
        <v>0</v>
      </c>
      <c r="N303" s="71">
        <f t="shared" si="1"/>
        <v>0</v>
      </c>
      <c r="O303" s="71">
        <f t="shared" si="2"/>
        <v>0</v>
      </c>
      <c r="P303" s="71">
        <f t="shared" si="3"/>
        <v>0</v>
      </c>
      <c r="Q303" s="71">
        <f t="shared" si="4"/>
        <v>0</v>
      </c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>
      <c r="A304" s="64"/>
      <c r="B304" s="65"/>
      <c r="C304" s="66"/>
      <c r="D304" s="67"/>
      <c r="E304" s="67"/>
      <c r="F304" s="67"/>
      <c r="G304" s="67"/>
      <c r="H304" s="67"/>
      <c r="I304" s="67"/>
      <c r="J304" s="68"/>
      <c r="K304" s="69"/>
      <c r="L304" s="70"/>
      <c r="M304" s="70" t="b">
        <v>0</v>
      </c>
      <c r="N304" s="71">
        <f t="shared" si="1"/>
        <v>0</v>
      </c>
      <c r="O304" s="71">
        <f t="shared" si="2"/>
        <v>0</v>
      </c>
      <c r="P304" s="71">
        <f t="shared" si="3"/>
        <v>0</v>
      </c>
      <c r="Q304" s="71">
        <f t="shared" si="4"/>
        <v>0</v>
      </c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>
      <c r="A305" s="64"/>
      <c r="B305" s="65"/>
      <c r="C305" s="66"/>
      <c r="D305" s="67"/>
      <c r="E305" s="67"/>
      <c r="F305" s="67"/>
      <c r="G305" s="67"/>
      <c r="H305" s="67"/>
      <c r="I305" s="67"/>
      <c r="J305" s="68"/>
      <c r="K305" s="69"/>
      <c r="L305" s="70"/>
      <c r="M305" s="70" t="b">
        <v>0</v>
      </c>
      <c r="N305" s="71">
        <f t="shared" si="1"/>
        <v>0</v>
      </c>
      <c r="O305" s="71">
        <f t="shared" si="2"/>
        <v>0</v>
      </c>
      <c r="P305" s="71">
        <f t="shared" si="3"/>
        <v>0</v>
      </c>
      <c r="Q305" s="71">
        <f t="shared" si="4"/>
        <v>0</v>
      </c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>
      <c r="A306" s="64"/>
      <c r="B306" s="65"/>
      <c r="C306" s="66"/>
      <c r="D306" s="67"/>
      <c r="E306" s="67"/>
      <c r="F306" s="67"/>
      <c r="G306" s="67"/>
      <c r="H306" s="67"/>
      <c r="I306" s="67"/>
      <c r="J306" s="68"/>
      <c r="K306" s="69"/>
      <c r="L306" s="70"/>
      <c r="M306" s="70" t="b">
        <v>0</v>
      </c>
      <c r="N306" s="71">
        <f t="shared" si="1"/>
        <v>0</v>
      </c>
      <c r="O306" s="71">
        <f t="shared" si="2"/>
        <v>0</v>
      </c>
      <c r="P306" s="71">
        <f t="shared" si="3"/>
        <v>0</v>
      </c>
      <c r="Q306" s="71">
        <f t="shared" si="4"/>
        <v>0</v>
      </c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>
      <c r="A307" s="64"/>
      <c r="B307" s="65"/>
      <c r="C307" s="66"/>
      <c r="D307" s="67"/>
      <c r="E307" s="67"/>
      <c r="F307" s="67"/>
      <c r="G307" s="67"/>
      <c r="H307" s="67"/>
      <c r="I307" s="67"/>
      <c r="J307" s="68"/>
      <c r="K307" s="69"/>
      <c r="L307" s="70"/>
      <c r="M307" s="70" t="b">
        <v>0</v>
      </c>
      <c r="N307" s="71">
        <f t="shared" si="1"/>
        <v>0</v>
      </c>
      <c r="O307" s="71">
        <f t="shared" si="2"/>
        <v>0</v>
      </c>
      <c r="P307" s="71">
        <f t="shared" si="3"/>
        <v>0</v>
      </c>
      <c r="Q307" s="71">
        <f t="shared" si="4"/>
        <v>0</v>
      </c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>
      <c r="A308" s="64"/>
      <c r="B308" s="65"/>
      <c r="C308" s="66"/>
      <c r="D308" s="67"/>
      <c r="E308" s="67"/>
      <c r="F308" s="67"/>
      <c r="G308" s="67"/>
      <c r="H308" s="67"/>
      <c r="I308" s="67"/>
      <c r="J308" s="68"/>
      <c r="K308" s="69"/>
      <c r="L308" s="70"/>
      <c r="M308" s="70" t="b">
        <v>0</v>
      </c>
      <c r="N308" s="71">
        <f t="shared" si="1"/>
        <v>0</v>
      </c>
      <c r="O308" s="71">
        <f t="shared" si="2"/>
        <v>0</v>
      </c>
      <c r="P308" s="71">
        <f t="shared" si="3"/>
        <v>0</v>
      </c>
      <c r="Q308" s="71">
        <f t="shared" si="4"/>
        <v>0</v>
      </c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>
      <c r="A309" s="64"/>
      <c r="B309" s="65"/>
      <c r="C309" s="66"/>
      <c r="D309" s="67"/>
      <c r="E309" s="67"/>
      <c r="F309" s="67"/>
      <c r="G309" s="67"/>
      <c r="H309" s="67"/>
      <c r="I309" s="67"/>
      <c r="J309" s="68"/>
      <c r="K309" s="69"/>
      <c r="L309" s="70"/>
      <c r="M309" s="70" t="b">
        <v>0</v>
      </c>
      <c r="N309" s="71">
        <f t="shared" si="1"/>
        <v>0</v>
      </c>
      <c r="O309" s="71">
        <f t="shared" si="2"/>
        <v>0</v>
      </c>
      <c r="P309" s="71">
        <f t="shared" si="3"/>
        <v>0</v>
      </c>
      <c r="Q309" s="71">
        <f t="shared" si="4"/>
        <v>0</v>
      </c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>
      <c r="A310" s="64"/>
      <c r="B310" s="65"/>
      <c r="C310" s="66"/>
      <c r="D310" s="67"/>
      <c r="E310" s="67"/>
      <c r="F310" s="67"/>
      <c r="G310" s="67"/>
      <c r="H310" s="67"/>
      <c r="I310" s="67"/>
      <c r="J310" s="68"/>
      <c r="K310" s="69"/>
      <c r="L310" s="70"/>
      <c r="M310" s="70" t="b">
        <v>0</v>
      </c>
      <c r="N310" s="71">
        <f t="shared" si="1"/>
        <v>0</v>
      </c>
      <c r="O310" s="71">
        <f t="shared" si="2"/>
        <v>0</v>
      </c>
      <c r="P310" s="71">
        <f t="shared" si="3"/>
        <v>0</v>
      </c>
      <c r="Q310" s="71">
        <f t="shared" si="4"/>
        <v>0</v>
      </c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>
      <c r="A311" s="64"/>
      <c r="B311" s="65"/>
      <c r="C311" s="66"/>
      <c r="D311" s="67"/>
      <c r="E311" s="67"/>
      <c r="F311" s="67"/>
      <c r="G311" s="67"/>
      <c r="H311" s="67"/>
      <c r="I311" s="67"/>
      <c r="J311" s="68"/>
      <c r="K311" s="69"/>
      <c r="L311" s="70"/>
      <c r="M311" s="70" t="b">
        <v>0</v>
      </c>
      <c r="N311" s="71">
        <f t="shared" si="1"/>
        <v>0</v>
      </c>
      <c r="O311" s="71">
        <f t="shared" si="2"/>
        <v>0</v>
      </c>
      <c r="P311" s="71">
        <f t="shared" si="3"/>
        <v>0</v>
      </c>
      <c r="Q311" s="71">
        <f t="shared" si="4"/>
        <v>0</v>
      </c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>
      <c r="A312" s="64"/>
      <c r="B312" s="65"/>
      <c r="C312" s="66"/>
      <c r="D312" s="67"/>
      <c r="E312" s="67"/>
      <c r="F312" s="67"/>
      <c r="G312" s="67"/>
      <c r="H312" s="67"/>
      <c r="I312" s="67"/>
      <c r="J312" s="68"/>
      <c r="K312" s="69"/>
      <c r="L312" s="70"/>
      <c r="M312" s="70" t="b">
        <v>0</v>
      </c>
      <c r="N312" s="71">
        <f t="shared" si="1"/>
        <v>0</v>
      </c>
      <c r="O312" s="71">
        <f t="shared" si="2"/>
        <v>0</v>
      </c>
      <c r="P312" s="71">
        <f t="shared" si="3"/>
        <v>0</v>
      </c>
      <c r="Q312" s="71">
        <f t="shared" si="4"/>
        <v>0</v>
      </c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>
      <c r="A313" s="64"/>
      <c r="B313" s="65"/>
      <c r="C313" s="66"/>
      <c r="D313" s="67"/>
      <c r="E313" s="67"/>
      <c r="F313" s="67"/>
      <c r="G313" s="67"/>
      <c r="H313" s="67"/>
      <c r="I313" s="67"/>
      <c r="J313" s="68"/>
      <c r="K313" s="69"/>
      <c r="L313" s="70"/>
      <c r="M313" s="70" t="b">
        <v>0</v>
      </c>
      <c r="N313" s="71">
        <f t="shared" si="1"/>
        <v>0</v>
      </c>
      <c r="O313" s="71">
        <f t="shared" si="2"/>
        <v>0</v>
      </c>
      <c r="P313" s="71">
        <f t="shared" si="3"/>
        <v>0</v>
      </c>
      <c r="Q313" s="71">
        <f t="shared" si="4"/>
        <v>0</v>
      </c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>
      <c r="A314" s="64"/>
      <c r="B314" s="65"/>
      <c r="C314" s="66"/>
      <c r="D314" s="67"/>
      <c r="E314" s="67"/>
      <c r="F314" s="67"/>
      <c r="G314" s="67"/>
      <c r="H314" s="67"/>
      <c r="I314" s="67"/>
      <c r="J314" s="68"/>
      <c r="K314" s="69"/>
      <c r="L314" s="70"/>
      <c r="M314" s="70" t="b">
        <v>0</v>
      </c>
      <c r="N314" s="71">
        <f t="shared" si="1"/>
        <v>0</v>
      </c>
      <c r="O314" s="71">
        <f t="shared" si="2"/>
        <v>0</v>
      </c>
      <c r="P314" s="71">
        <f t="shared" si="3"/>
        <v>0</v>
      </c>
      <c r="Q314" s="71">
        <f t="shared" si="4"/>
        <v>0</v>
      </c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>
      <c r="A315" s="64"/>
      <c r="B315" s="65"/>
      <c r="C315" s="66"/>
      <c r="D315" s="67"/>
      <c r="E315" s="67"/>
      <c r="F315" s="67"/>
      <c r="G315" s="67"/>
      <c r="H315" s="67"/>
      <c r="I315" s="67"/>
      <c r="J315" s="68"/>
      <c r="K315" s="69"/>
      <c r="L315" s="70"/>
      <c r="M315" s="70" t="b">
        <v>0</v>
      </c>
      <c r="N315" s="71">
        <f t="shared" si="1"/>
        <v>0</v>
      </c>
      <c r="O315" s="71">
        <f t="shared" si="2"/>
        <v>0</v>
      </c>
      <c r="P315" s="71">
        <f t="shared" si="3"/>
        <v>0</v>
      </c>
      <c r="Q315" s="71">
        <f t="shared" si="4"/>
        <v>0</v>
      </c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>
      <c r="A316" s="64"/>
      <c r="B316" s="65"/>
      <c r="C316" s="66"/>
      <c r="D316" s="67"/>
      <c r="E316" s="67"/>
      <c r="F316" s="67"/>
      <c r="G316" s="67"/>
      <c r="H316" s="67"/>
      <c r="I316" s="67"/>
      <c r="J316" s="68"/>
      <c r="K316" s="69"/>
      <c r="L316" s="70"/>
      <c r="M316" s="70" t="b">
        <v>0</v>
      </c>
      <c r="N316" s="71">
        <f t="shared" si="1"/>
        <v>0</v>
      </c>
      <c r="O316" s="71">
        <f t="shared" si="2"/>
        <v>0</v>
      </c>
      <c r="P316" s="71">
        <f t="shared" si="3"/>
        <v>0</v>
      </c>
      <c r="Q316" s="71">
        <f t="shared" si="4"/>
        <v>0</v>
      </c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>
      <c r="A317" s="64"/>
      <c r="B317" s="65"/>
      <c r="C317" s="66"/>
      <c r="D317" s="67"/>
      <c r="E317" s="67"/>
      <c r="F317" s="67"/>
      <c r="G317" s="67"/>
      <c r="H317" s="67"/>
      <c r="I317" s="67"/>
      <c r="J317" s="68"/>
      <c r="K317" s="69"/>
      <c r="L317" s="70"/>
      <c r="M317" s="70" t="b">
        <v>0</v>
      </c>
      <c r="N317" s="71">
        <f t="shared" si="1"/>
        <v>0</v>
      </c>
      <c r="O317" s="71">
        <f t="shared" si="2"/>
        <v>0</v>
      </c>
      <c r="P317" s="71">
        <f t="shared" si="3"/>
        <v>0</v>
      </c>
      <c r="Q317" s="71">
        <f t="shared" si="4"/>
        <v>0</v>
      </c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>
      <c r="A318" s="64"/>
      <c r="B318" s="65"/>
      <c r="C318" s="66"/>
      <c r="D318" s="67"/>
      <c r="E318" s="67"/>
      <c r="F318" s="67"/>
      <c r="G318" s="67"/>
      <c r="H318" s="67"/>
      <c r="I318" s="67"/>
      <c r="J318" s="68"/>
      <c r="K318" s="69"/>
      <c r="L318" s="70"/>
      <c r="M318" s="70" t="b">
        <v>0</v>
      </c>
      <c r="N318" s="71">
        <f t="shared" si="1"/>
        <v>0</v>
      </c>
      <c r="O318" s="71">
        <f t="shared" si="2"/>
        <v>0</v>
      </c>
      <c r="P318" s="71">
        <f t="shared" si="3"/>
        <v>0</v>
      </c>
      <c r="Q318" s="71">
        <f t="shared" si="4"/>
        <v>0</v>
      </c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>
      <c r="A319" s="64"/>
      <c r="B319" s="65"/>
      <c r="C319" s="66"/>
      <c r="D319" s="67"/>
      <c r="E319" s="67"/>
      <c r="F319" s="67"/>
      <c r="G319" s="67"/>
      <c r="H319" s="67"/>
      <c r="I319" s="67"/>
      <c r="J319" s="68"/>
      <c r="K319" s="69"/>
      <c r="L319" s="70"/>
      <c r="M319" s="70" t="b">
        <v>0</v>
      </c>
      <c r="N319" s="71">
        <f t="shared" si="1"/>
        <v>0</v>
      </c>
      <c r="O319" s="71">
        <f t="shared" si="2"/>
        <v>0</v>
      </c>
      <c r="P319" s="71">
        <f t="shared" si="3"/>
        <v>0</v>
      </c>
      <c r="Q319" s="71">
        <f t="shared" si="4"/>
        <v>0</v>
      </c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>
      <c r="A320" s="64"/>
      <c r="B320" s="65"/>
      <c r="C320" s="66"/>
      <c r="D320" s="67"/>
      <c r="E320" s="67"/>
      <c r="F320" s="67"/>
      <c r="G320" s="67"/>
      <c r="H320" s="67"/>
      <c r="I320" s="67"/>
      <c r="J320" s="68"/>
      <c r="K320" s="69"/>
      <c r="L320" s="70"/>
      <c r="M320" s="70" t="b">
        <v>0</v>
      </c>
      <c r="N320" s="71">
        <f t="shared" si="1"/>
        <v>0</v>
      </c>
      <c r="O320" s="71">
        <f t="shared" si="2"/>
        <v>0</v>
      </c>
      <c r="P320" s="71">
        <f t="shared" si="3"/>
        <v>0</v>
      </c>
      <c r="Q320" s="71">
        <f t="shared" si="4"/>
        <v>0</v>
      </c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>
      <c r="A321" s="64"/>
      <c r="B321" s="65"/>
      <c r="C321" s="66"/>
      <c r="D321" s="67"/>
      <c r="E321" s="67"/>
      <c r="F321" s="67"/>
      <c r="G321" s="67"/>
      <c r="H321" s="67"/>
      <c r="I321" s="67"/>
      <c r="J321" s="68"/>
      <c r="K321" s="69"/>
      <c r="L321" s="70"/>
      <c r="M321" s="70" t="b">
        <v>0</v>
      </c>
      <c r="N321" s="71">
        <f t="shared" si="1"/>
        <v>0</v>
      </c>
      <c r="O321" s="71">
        <f t="shared" si="2"/>
        <v>0</v>
      </c>
      <c r="P321" s="71">
        <f t="shared" si="3"/>
        <v>0</v>
      </c>
      <c r="Q321" s="71">
        <f t="shared" si="4"/>
        <v>0</v>
      </c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>
      <c r="A322" s="64"/>
      <c r="B322" s="65"/>
      <c r="C322" s="66"/>
      <c r="D322" s="67"/>
      <c r="E322" s="67"/>
      <c r="F322" s="67"/>
      <c r="G322" s="67"/>
      <c r="H322" s="67"/>
      <c r="I322" s="67"/>
      <c r="J322" s="68"/>
      <c r="K322" s="69"/>
      <c r="L322" s="70"/>
      <c r="M322" s="70" t="b">
        <v>0</v>
      </c>
      <c r="N322" s="71">
        <f t="shared" si="1"/>
        <v>0</v>
      </c>
      <c r="O322" s="71">
        <f t="shared" si="2"/>
        <v>0</v>
      </c>
      <c r="P322" s="71">
        <f t="shared" si="3"/>
        <v>0</v>
      </c>
      <c r="Q322" s="71">
        <f t="shared" si="4"/>
        <v>0</v>
      </c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>
      <c r="A323" s="64"/>
      <c r="B323" s="65"/>
      <c r="C323" s="66"/>
      <c r="D323" s="67"/>
      <c r="E323" s="67"/>
      <c r="F323" s="67"/>
      <c r="G323" s="67"/>
      <c r="H323" s="67"/>
      <c r="I323" s="67"/>
      <c r="J323" s="68"/>
      <c r="K323" s="69"/>
      <c r="L323" s="70"/>
      <c r="M323" s="70" t="b">
        <v>0</v>
      </c>
      <c r="N323" s="71">
        <f t="shared" si="1"/>
        <v>0</v>
      </c>
      <c r="O323" s="71">
        <f t="shared" si="2"/>
        <v>0</v>
      </c>
      <c r="P323" s="71">
        <f t="shared" si="3"/>
        <v>0</v>
      </c>
      <c r="Q323" s="71">
        <f t="shared" si="4"/>
        <v>0</v>
      </c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>
      <c r="A324" s="64"/>
      <c r="B324" s="65"/>
      <c r="C324" s="66"/>
      <c r="D324" s="67"/>
      <c r="E324" s="67"/>
      <c r="F324" s="67"/>
      <c r="G324" s="67"/>
      <c r="H324" s="67"/>
      <c r="I324" s="67"/>
      <c r="J324" s="68"/>
      <c r="K324" s="69"/>
      <c r="L324" s="70"/>
      <c r="M324" s="70" t="b">
        <v>0</v>
      </c>
      <c r="N324" s="71">
        <f t="shared" si="1"/>
        <v>0</v>
      </c>
      <c r="O324" s="71">
        <f t="shared" si="2"/>
        <v>0</v>
      </c>
      <c r="P324" s="71">
        <f t="shared" si="3"/>
        <v>0</v>
      </c>
      <c r="Q324" s="71">
        <f t="shared" si="4"/>
        <v>0</v>
      </c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>
      <c r="A325" s="64"/>
      <c r="B325" s="65"/>
      <c r="C325" s="66"/>
      <c r="D325" s="67"/>
      <c r="E325" s="67"/>
      <c r="F325" s="67"/>
      <c r="G325" s="67"/>
      <c r="H325" s="67"/>
      <c r="I325" s="67"/>
      <c r="J325" s="68"/>
      <c r="K325" s="69"/>
      <c r="L325" s="70"/>
      <c r="M325" s="70" t="b">
        <v>0</v>
      </c>
      <c r="N325" s="71">
        <f t="shared" si="1"/>
        <v>0</v>
      </c>
      <c r="O325" s="71">
        <f t="shared" si="2"/>
        <v>0</v>
      </c>
      <c r="P325" s="71">
        <f t="shared" si="3"/>
        <v>0</v>
      </c>
      <c r="Q325" s="71">
        <f t="shared" si="4"/>
        <v>0</v>
      </c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>
      <c r="A326" s="64"/>
      <c r="B326" s="65"/>
      <c r="C326" s="66"/>
      <c r="D326" s="67"/>
      <c r="E326" s="67"/>
      <c r="F326" s="67"/>
      <c r="G326" s="67"/>
      <c r="H326" s="67"/>
      <c r="I326" s="67"/>
      <c r="J326" s="68"/>
      <c r="K326" s="69"/>
      <c r="L326" s="70"/>
      <c r="M326" s="70" t="b">
        <v>0</v>
      </c>
      <c r="N326" s="71">
        <f t="shared" si="1"/>
        <v>0</v>
      </c>
      <c r="O326" s="71">
        <f t="shared" si="2"/>
        <v>0</v>
      </c>
      <c r="P326" s="71">
        <f t="shared" si="3"/>
        <v>0</v>
      </c>
      <c r="Q326" s="71">
        <f t="shared" si="4"/>
        <v>0</v>
      </c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>
      <c r="A327" s="64"/>
      <c r="B327" s="65"/>
      <c r="C327" s="66"/>
      <c r="D327" s="67"/>
      <c r="E327" s="67"/>
      <c r="F327" s="67"/>
      <c r="G327" s="67"/>
      <c r="H327" s="67"/>
      <c r="I327" s="67"/>
      <c r="J327" s="68"/>
      <c r="K327" s="69"/>
      <c r="L327" s="70"/>
      <c r="M327" s="70" t="b">
        <v>0</v>
      </c>
      <c r="N327" s="71">
        <f t="shared" si="1"/>
        <v>0</v>
      </c>
      <c r="O327" s="71">
        <f t="shared" si="2"/>
        <v>0</v>
      </c>
      <c r="P327" s="71">
        <f t="shared" si="3"/>
        <v>0</v>
      </c>
      <c r="Q327" s="71">
        <f t="shared" si="4"/>
        <v>0</v>
      </c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>
      <c r="A328" s="64"/>
      <c r="B328" s="65"/>
      <c r="C328" s="66"/>
      <c r="D328" s="67"/>
      <c r="E328" s="67"/>
      <c r="F328" s="67"/>
      <c r="G328" s="67"/>
      <c r="H328" s="67"/>
      <c r="I328" s="67"/>
      <c r="J328" s="68"/>
      <c r="K328" s="69"/>
      <c r="L328" s="70"/>
      <c r="M328" s="70" t="b">
        <v>0</v>
      </c>
      <c r="N328" s="71">
        <f t="shared" si="1"/>
        <v>0</v>
      </c>
      <c r="O328" s="71">
        <f t="shared" si="2"/>
        <v>0</v>
      </c>
      <c r="P328" s="71">
        <f t="shared" si="3"/>
        <v>0</v>
      </c>
      <c r="Q328" s="71">
        <f t="shared" si="4"/>
        <v>0</v>
      </c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>
      <c r="A329" s="64"/>
      <c r="B329" s="65"/>
      <c r="C329" s="66"/>
      <c r="D329" s="67"/>
      <c r="E329" s="67"/>
      <c r="F329" s="67"/>
      <c r="G329" s="67"/>
      <c r="H329" s="67"/>
      <c r="I329" s="67"/>
      <c r="J329" s="68"/>
      <c r="K329" s="69"/>
      <c r="L329" s="70"/>
      <c r="M329" s="70" t="b">
        <v>0</v>
      </c>
      <c r="N329" s="71">
        <f t="shared" si="1"/>
        <v>0</v>
      </c>
      <c r="O329" s="71">
        <f t="shared" si="2"/>
        <v>0</v>
      </c>
      <c r="P329" s="71">
        <f t="shared" si="3"/>
        <v>0</v>
      </c>
      <c r="Q329" s="71">
        <f t="shared" si="4"/>
        <v>0</v>
      </c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>
      <c r="A330" s="64"/>
      <c r="B330" s="65"/>
      <c r="C330" s="66"/>
      <c r="D330" s="67"/>
      <c r="E330" s="67"/>
      <c r="F330" s="67"/>
      <c r="G330" s="67"/>
      <c r="H330" s="67"/>
      <c r="I330" s="67"/>
      <c r="J330" s="68"/>
      <c r="K330" s="69"/>
      <c r="L330" s="70"/>
      <c r="M330" s="70" t="b">
        <v>0</v>
      </c>
      <c r="N330" s="71">
        <f t="shared" si="1"/>
        <v>0</v>
      </c>
      <c r="O330" s="71">
        <f t="shared" si="2"/>
        <v>0</v>
      </c>
      <c r="P330" s="71">
        <f t="shared" si="3"/>
        <v>0</v>
      </c>
      <c r="Q330" s="71">
        <f t="shared" si="4"/>
        <v>0</v>
      </c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>
      <c r="A331" s="64"/>
      <c r="B331" s="65"/>
      <c r="C331" s="66"/>
      <c r="D331" s="67"/>
      <c r="E331" s="67"/>
      <c r="F331" s="67"/>
      <c r="G331" s="67"/>
      <c r="H331" s="67"/>
      <c r="I331" s="67"/>
      <c r="J331" s="68"/>
      <c r="K331" s="69"/>
      <c r="L331" s="70"/>
      <c r="M331" s="70" t="b">
        <v>0</v>
      </c>
      <c r="N331" s="71">
        <f t="shared" si="1"/>
        <v>0</v>
      </c>
      <c r="O331" s="71">
        <f t="shared" si="2"/>
        <v>0</v>
      </c>
      <c r="P331" s="71">
        <f t="shared" si="3"/>
        <v>0</v>
      </c>
      <c r="Q331" s="71">
        <f t="shared" si="4"/>
        <v>0</v>
      </c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>
      <c r="A332" s="64"/>
      <c r="B332" s="65"/>
      <c r="C332" s="66"/>
      <c r="D332" s="67"/>
      <c r="E332" s="67"/>
      <c r="F332" s="67"/>
      <c r="G332" s="67"/>
      <c r="H332" s="67"/>
      <c r="I332" s="67"/>
      <c r="J332" s="68"/>
      <c r="K332" s="69"/>
      <c r="L332" s="70"/>
      <c r="M332" s="70" t="b">
        <v>0</v>
      </c>
      <c r="N332" s="71">
        <f t="shared" si="1"/>
        <v>0</v>
      </c>
      <c r="O332" s="71">
        <f t="shared" si="2"/>
        <v>0</v>
      </c>
      <c r="P332" s="71">
        <f t="shared" si="3"/>
        <v>0</v>
      </c>
      <c r="Q332" s="71">
        <f t="shared" si="4"/>
        <v>0</v>
      </c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>
      <c r="A333" s="64"/>
      <c r="B333" s="65"/>
      <c r="C333" s="66"/>
      <c r="D333" s="67"/>
      <c r="E333" s="67"/>
      <c r="F333" s="67"/>
      <c r="G333" s="67"/>
      <c r="H333" s="67"/>
      <c r="I333" s="67"/>
      <c r="J333" s="68"/>
      <c r="K333" s="69"/>
      <c r="L333" s="70"/>
      <c r="M333" s="70" t="b">
        <v>0</v>
      </c>
      <c r="N333" s="71">
        <f t="shared" si="1"/>
        <v>0</v>
      </c>
      <c r="O333" s="71">
        <f t="shared" si="2"/>
        <v>0</v>
      </c>
      <c r="P333" s="71">
        <f t="shared" si="3"/>
        <v>0</v>
      </c>
      <c r="Q333" s="71">
        <f t="shared" si="4"/>
        <v>0</v>
      </c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>
      <c r="A334" s="64"/>
      <c r="B334" s="65"/>
      <c r="C334" s="66"/>
      <c r="D334" s="67"/>
      <c r="E334" s="67"/>
      <c r="F334" s="67"/>
      <c r="G334" s="67"/>
      <c r="H334" s="67"/>
      <c r="I334" s="67"/>
      <c r="J334" s="68"/>
      <c r="K334" s="69"/>
      <c r="L334" s="70"/>
      <c r="M334" s="70" t="b">
        <v>0</v>
      </c>
      <c r="N334" s="71">
        <f t="shared" si="1"/>
        <v>0</v>
      </c>
      <c r="O334" s="71">
        <f t="shared" si="2"/>
        <v>0</v>
      </c>
      <c r="P334" s="71">
        <f t="shared" si="3"/>
        <v>0</v>
      </c>
      <c r="Q334" s="71">
        <f t="shared" si="4"/>
        <v>0</v>
      </c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>
      <c r="A335" s="64"/>
      <c r="B335" s="65"/>
      <c r="C335" s="66"/>
      <c r="D335" s="67"/>
      <c r="E335" s="67"/>
      <c r="F335" s="67"/>
      <c r="G335" s="67"/>
      <c r="H335" s="67"/>
      <c r="I335" s="67"/>
      <c r="J335" s="68"/>
      <c r="K335" s="69"/>
      <c r="L335" s="70"/>
      <c r="M335" s="70" t="b">
        <v>0</v>
      </c>
      <c r="N335" s="71">
        <f t="shared" si="1"/>
        <v>0</v>
      </c>
      <c r="O335" s="71">
        <f t="shared" si="2"/>
        <v>0</v>
      </c>
      <c r="P335" s="71">
        <f t="shared" si="3"/>
        <v>0</v>
      </c>
      <c r="Q335" s="71">
        <f t="shared" si="4"/>
        <v>0</v>
      </c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>
      <c r="A336" s="64"/>
      <c r="B336" s="65"/>
      <c r="C336" s="66"/>
      <c r="D336" s="67"/>
      <c r="E336" s="67"/>
      <c r="F336" s="67"/>
      <c r="G336" s="67"/>
      <c r="H336" s="67"/>
      <c r="I336" s="67"/>
      <c r="J336" s="68"/>
      <c r="K336" s="69"/>
      <c r="L336" s="70"/>
      <c r="M336" s="70" t="b">
        <v>0</v>
      </c>
      <c r="N336" s="71">
        <f t="shared" si="1"/>
        <v>0</v>
      </c>
      <c r="O336" s="71">
        <f t="shared" si="2"/>
        <v>0</v>
      </c>
      <c r="P336" s="71">
        <f t="shared" si="3"/>
        <v>0</v>
      </c>
      <c r="Q336" s="71">
        <f t="shared" si="4"/>
        <v>0</v>
      </c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>
      <c r="A337" s="64"/>
      <c r="B337" s="65"/>
      <c r="C337" s="66"/>
      <c r="D337" s="67"/>
      <c r="E337" s="67"/>
      <c r="F337" s="67"/>
      <c r="G337" s="67"/>
      <c r="H337" s="67"/>
      <c r="I337" s="67"/>
      <c r="J337" s="68"/>
      <c r="K337" s="69"/>
      <c r="L337" s="70"/>
      <c r="M337" s="70" t="b">
        <v>0</v>
      </c>
      <c r="N337" s="71">
        <f t="shared" si="1"/>
        <v>0</v>
      </c>
      <c r="O337" s="71">
        <f t="shared" si="2"/>
        <v>0</v>
      </c>
      <c r="P337" s="71">
        <f t="shared" si="3"/>
        <v>0</v>
      </c>
      <c r="Q337" s="71">
        <f t="shared" si="4"/>
        <v>0</v>
      </c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>
      <c r="A338" s="64"/>
      <c r="B338" s="65"/>
      <c r="C338" s="66"/>
      <c r="D338" s="67"/>
      <c r="E338" s="67"/>
      <c r="F338" s="67"/>
      <c r="G338" s="67"/>
      <c r="H338" s="67"/>
      <c r="I338" s="67"/>
      <c r="J338" s="68"/>
      <c r="K338" s="69"/>
      <c r="L338" s="70"/>
      <c r="M338" s="70" t="b">
        <v>0</v>
      </c>
      <c r="N338" s="71">
        <f t="shared" si="1"/>
        <v>0</v>
      </c>
      <c r="O338" s="71">
        <f t="shared" si="2"/>
        <v>0</v>
      </c>
      <c r="P338" s="71">
        <f t="shared" si="3"/>
        <v>0</v>
      </c>
      <c r="Q338" s="71">
        <f t="shared" si="4"/>
        <v>0</v>
      </c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>
      <c r="A339" s="64"/>
      <c r="B339" s="65"/>
      <c r="C339" s="66"/>
      <c r="D339" s="67"/>
      <c r="E339" s="67"/>
      <c r="F339" s="67"/>
      <c r="G339" s="67"/>
      <c r="H339" s="67"/>
      <c r="I339" s="67"/>
      <c r="J339" s="68"/>
      <c r="K339" s="69"/>
      <c r="L339" s="70"/>
      <c r="M339" s="70" t="b">
        <v>0</v>
      </c>
      <c r="N339" s="71">
        <f t="shared" si="1"/>
        <v>0</v>
      </c>
      <c r="O339" s="71">
        <f t="shared" si="2"/>
        <v>0</v>
      </c>
      <c r="P339" s="71">
        <f t="shared" si="3"/>
        <v>0</v>
      </c>
      <c r="Q339" s="71">
        <f t="shared" si="4"/>
        <v>0</v>
      </c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>
      <c r="A340" s="64"/>
      <c r="B340" s="65"/>
      <c r="C340" s="66"/>
      <c r="D340" s="67"/>
      <c r="E340" s="67"/>
      <c r="F340" s="67"/>
      <c r="G340" s="67"/>
      <c r="H340" s="67"/>
      <c r="I340" s="67"/>
      <c r="J340" s="68"/>
      <c r="K340" s="69"/>
      <c r="L340" s="70"/>
      <c r="M340" s="70" t="b">
        <v>0</v>
      </c>
      <c r="N340" s="71">
        <f t="shared" si="1"/>
        <v>0</v>
      </c>
      <c r="O340" s="71">
        <f t="shared" si="2"/>
        <v>0</v>
      </c>
      <c r="P340" s="71">
        <f t="shared" si="3"/>
        <v>0</v>
      </c>
      <c r="Q340" s="71">
        <f t="shared" si="4"/>
        <v>0</v>
      </c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>
      <c r="A341" s="64"/>
      <c r="B341" s="65"/>
      <c r="C341" s="66"/>
      <c r="D341" s="67"/>
      <c r="E341" s="67"/>
      <c r="F341" s="67"/>
      <c r="G341" s="67"/>
      <c r="H341" s="67"/>
      <c r="I341" s="67"/>
      <c r="J341" s="68"/>
      <c r="K341" s="69"/>
      <c r="L341" s="70"/>
      <c r="M341" s="70" t="b">
        <v>0</v>
      </c>
      <c r="N341" s="71">
        <f t="shared" si="1"/>
        <v>0</v>
      </c>
      <c r="O341" s="71">
        <f t="shared" si="2"/>
        <v>0</v>
      </c>
      <c r="P341" s="71">
        <f t="shared" si="3"/>
        <v>0</v>
      </c>
      <c r="Q341" s="71">
        <f t="shared" si="4"/>
        <v>0</v>
      </c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>
      <c r="A342" s="64"/>
      <c r="B342" s="65"/>
      <c r="C342" s="66"/>
      <c r="D342" s="67"/>
      <c r="E342" s="67"/>
      <c r="F342" s="67"/>
      <c r="G342" s="67"/>
      <c r="H342" s="67"/>
      <c r="I342" s="67"/>
      <c r="J342" s="68"/>
      <c r="K342" s="69"/>
      <c r="L342" s="70"/>
      <c r="M342" s="70" t="b">
        <v>0</v>
      </c>
      <c r="N342" s="71">
        <f t="shared" si="1"/>
        <v>0</v>
      </c>
      <c r="O342" s="71">
        <f t="shared" si="2"/>
        <v>0</v>
      </c>
      <c r="P342" s="71">
        <f t="shared" si="3"/>
        <v>0</v>
      </c>
      <c r="Q342" s="71">
        <f t="shared" si="4"/>
        <v>0</v>
      </c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>
      <c r="A343" s="64"/>
      <c r="B343" s="65"/>
      <c r="C343" s="66"/>
      <c r="D343" s="67"/>
      <c r="E343" s="67"/>
      <c r="F343" s="67"/>
      <c r="G343" s="67"/>
      <c r="H343" s="67"/>
      <c r="I343" s="67"/>
      <c r="J343" s="68"/>
      <c r="K343" s="69"/>
      <c r="L343" s="70"/>
      <c r="M343" s="70" t="b">
        <v>0</v>
      </c>
      <c r="N343" s="71">
        <f t="shared" si="1"/>
        <v>0</v>
      </c>
      <c r="O343" s="71">
        <f t="shared" si="2"/>
        <v>0</v>
      </c>
      <c r="P343" s="71">
        <f t="shared" si="3"/>
        <v>0</v>
      </c>
      <c r="Q343" s="71">
        <f t="shared" si="4"/>
        <v>0</v>
      </c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>
      <c r="A344" s="64"/>
      <c r="B344" s="65"/>
      <c r="C344" s="66"/>
      <c r="D344" s="67"/>
      <c r="E344" s="67"/>
      <c r="F344" s="67"/>
      <c r="G344" s="67"/>
      <c r="H344" s="67"/>
      <c r="I344" s="67"/>
      <c r="J344" s="68"/>
      <c r="K344" s="69"/>
      <c r="L344" s="70"/>
      <c r="M344" s="70" t="b">
        <v>0</v>
      </c>
      <c r="N344" s="71">
        <f t="shared" si="1"/>
        <v>0</v>
      </c>
      <c r="O344" s="71">
        <f t="shared" si="2"/>
        <v>0</v>
      </c>
      <c r="P344" s="71">
        <f t="shared" si="3"/>
        <v>0</v>
      </c>
      <c r="Q344" s="71">
        <f t="shared" si="4"/>
        <v>0</v>
      </c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>
      <c r="A345" s="64"/>
      <c r="B345" s="65"/>
      <c r="C345" s="66"/>
      <c r="D345" s="67"/>
      <c r="E345" s="67"/>
      <c r="F345" s="67"/>
      <c r="G345" s="67"/>
      <c r="H345" s="67"/>
      <c r="I345" s="67"/>
      <c r="J345" s="68"/>
      <c r="K345" s="69"/>
      <c r="L345" s="70"/>
      <c r="M345" s="70" t="b">
        <v>0</v>
      </c>
      <c r="N345" s="71">
        <f t="shared" si="1"/>
        <v>0</v>
      </c>
      <c r="O345" s="71">
        <f t="shared" si="2"/>
        <v>0</v>
      </c>
      <c r="P345" s="71">
        <f t="shared" si="3"/>
        <v>0</v>
      </c>
      <c r="Q345" s="71">
        <f t="shared" si="4"/>
        <v>0</v>
      </c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>
      <c r="A346" s="64"/>
      <c r="B346" s="65"/>
      <c r="C346" s="66"/>
      <c r="D346" s="67"/>
      <c r="E346" s="67"/>
      <c r="F346" s="67"/>
      <c r="G346" s="67"/>
      <c r="H346" s="67"/>
      <c r="I346" s="67"/>
      <c r="J346" s="68"/>
      <c r="K346" s="69"/>
      <c r="L346" s="70"/>
      <c r="M346" s="70" t="b">
        <v>0</v>
      </c>
      <c r="N346" s="71">
        <f t="shared" si="1"/>
        <v>0</v>
      </c>
      <c r="O346" s="71">
        <f t="shared" si="2"/>
        <v>0</v>
      </c>
      <c r="P346" s="71">
        <f t="shared" si="3"/>
        <v>0</v>
      </c>
      <c r="Q346" s="71">
        <f t="shared" si="4"/>
        <v>0</v>
      </c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>
      <c r="A347" s="64"/>
      <c r="B347" s="65"/>
      <c r="C347" s="66"/>
      <c r="D347" s="67"/>
      <c r="E347" s="67"/>
      <c r="F347" s="67"/>
      <c r="G347" s="67"/>
      <c r="H347" s="67"/>
      <c r="I347" s="67"/>
      <c r="J347" s="68"/>
      <c r="K347" s="69"/>
      <c r="L347" s="70"/>
      <c r="M347" s="70" t="b">
        <v>0</v>
      </c>
      <c r="N347" s="71">
        <f t="shared" si="1"/>
        <v>0</v>
      </c>
      <c r="O347" s="71">
        <f t="shared" si="2"/>
        <v>0</v>
      </c>
      <c r="P347" s="71">
        <f t="shared" si="3"/>
        <v>0</v>
      </c>
      <c r="Q347" s="71">
        <f t="shared" si="4"/>
        <v>0</v>
      </c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>
      <c r="A348" s="64"/>
      <c r="B348" s="65"/>
      <c r="C348" s="66"/>
      <c r="D348" s="67"/>
      <c r="E348" s="67"/>
      <c r="F348" s="67"/>
      <c r="G348" s="67"/>
      <c r="H348" s="67"/>
      <c r="I348" s="67"/>
      <c r="J348" s="68"/>
      <c r="K348" s="69"/>
      <c r="L348" s="70"/>
      <c r="M348" s="70" t="b">
        <v>0</v>
      </c>
      <c r="N348" s="71">
        <f t="shared" si="1"/>
        <v>0</v>
      </c>
      <c r="O348" s="71">
        <f t="shared" si="2"/>
        <v>0</v>
      </c>
      <c r="P348" s="71">
        <f t="shared" si="3"/>
        <v>0</v>
      </c>
      <c r="Q348" s="71">
        <f t="shared" si="4"/>
        <v>0</v>
      </c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>
      <c r="A349" s="64"/>
      <c r="B349" s="65"/>
      <c r="C349" s="66"/>
      <c r="D349" s="67"/>
      <c r="E349" s="67"/>
      <c r="F349" s="67"/>
      <c r="G349" s="67"/>
      <c r="H349" s="67"/>
      <c r="I349" s="67"/>
      <c r="J349" s="68"/>
      <c r="K349" s="69"/>
      <c r="L349" s="70"/>
      <c r="M349" s="70" t="b">
        <v>0</v>
      </c>
      <c r="N349" s="71">
        <f t="shared" si="1"/>
        <v>0</v>
      </c>
      <c r="O349" s="71">
        <f t="shared" si="2"/>
        <v>0</v>
      </c>
      <c r="P349" s="71">
        <f t="shared" si="3"/>
        <v>0</v>
      </c>
      <c r="Q349" s="71">
        <f t="shared" si="4"/>
        <v>0</v>
      </c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>
      <c r="A350" s="64"/>
      <c r="B350" s="65"/>
      <c r="C350" s="66"/>
      <c r="D350" s="67"/>
      <c r="E350" s="67"/>
      <c r="F350" s="67"/>
      <c r="G350" s="67"/>
      <c r="H350" s="67"/>
      <c r="I350" s="67"/>
      <c r="J350" s="68"/>
      <c r="K350" s="69"/>
      <c r="L350" s="70"/>
      <c r="M350" s="70" t="b">
        <v>0</v>
      </c>
      <c r="N350" s="71">
        <f t="shared" si="1"/>
        <v>0</v>
      </c>
      <c r="O350" s="71">
        <f t="shared" si="2"/>
        <v>0</v>
      </c>
      <c r="P350" s="71">
        <f t="shared" si="3"/>
        <v>0</v>
      </c>
      <c r="Q350" s="71">
        <f t="shared" si="4"/>
        <v>0</v>
      </c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>
      <c r="A351" s="64"/>
      <c r="B351" s="65"/>
      <c r="C351" s="66"/>
      <c r="D351" s="67"/>
      <c r="E351" s="67"/>
      <c r="F351" s="67"/>
      <c r="G351" s="67"/>
      <c r="H351" s="67"/>
      <c r="I351" s="67"/>
      <c r="J351" s="68"/>
      <c r="K351" s="69"/>
      <c r="L351" s="70"/>
      <c r="M351" s="70" t="b">
        <v>0</v>
      </c>
      <c r="N351" s="71">
        <f t="shared" si="1"/>
        <v>0</v>
      </c>
      <c r="O351" s="71">
        <f t="shared" si="2"/>
        <v>0</v>
      </c>
      <c r="P351" s="71">
        <f t="shared" si="3"/>
        <v>0</v>
      </c>
      <c r="Q351" s="71">
        <f t="shared" si="4"/>
        <v>0</v>
      </c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>
      <c r="A352" s="64"/>
      <c r="B352" s="65"/>
      <c r="C352" s="66"/>
      <c r="D352" s="67"/>
      <c r="E352" s="67"/>
      <c r="F352" s="67"/>
      <c r="G352" s="67"/>
      <c r="H352" s="67"/>
      <c r="I352" s="67"/>
      <c r="J352" s="68"/>
      <c r="K352" s="69"/>
      <c r="L352" s="70"/>
      <c r="M352" s="70" t="b">
        <v>0</v>
      </c>
      <c r="N352" s="71">
        <f t="shared" si="1"/>
        <v>0</v>
      </c>
      <c r="O352" s="71">
        <f t="shared" si="2"/>
        <v>0</v>
      </c>
      <c r="P352" s="71">
        <f t="shared" si="3"/>
        <v>0</v>
      </c>
      <c r="Q352" s="71">
        <f t="shared" si="4"/>
        <v>0</v>
      </c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>
      <c r="A353" s="64"/>
      <c r="B353" s="65"/>
      <c r="C353" s="66"/>
      <c r="D353" s="67"/>
      <c r="E353" s="67"/>
      <c r="F353" s="67"/>
      <c r="G353" s="67"/>
      <c r="H353" s="67"/>
      <c r="I353" s="67"/>
      <c r="J353" s="68"/>
      <c r="K353" s="69"/>
      <c r="L353" s="70"/>
      <c r="M353" s="70" t="b">
        <v>0</v>
      </c>
      <c r="N353" s="71">
        <f t="shared" si="1"/>
        <v>0</v>
      </c>
      <c r="O353" s="71">
        <f t="shared" si="2"/>
        <v>0</v>
      </c>
      <c r="P353" s="71">
        <f t="shared" si="3"/>
        <v>0</v>
      </c>
      <c r="Q353" s="71">
        <f t="shared" si="4"/>
        <v>0</v>
      </c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>
      <c r="A354" s="64"/>
      <c r="B354" s="65"/>
      <c r="C354" s="66"/>
      <c r="D354" s="67"/>
      <c r="E354" s="67"/>
      <c r="F354" s="67"/>
      <c r="G354" s="67"/>
      <c r="H354" s="67"/>
      <c r="I354" s="67"/>
      <c r="J354" s="68"/>
      <c r="K354" s="69"/>
      <c r="L354" s="70"/>
      <c r="M354" s="70" t="b">
        <v>0</v>
      </c>
      <c r="N354" s="71">
        <f t="shared" si="1"/>
        <v>0</v>
      </c>
      <c r="O354" s="71">
        <f t="shared" si="2"/>
        <v>0</v>
      </c>
      <c r="P354" s="71">
        <f t="shared" si="3"/>
        <v>0</v>
      </c>
      <c r="Q354" s="71">
        <f t="shared" si="4"/>
        <v>0</v>
      </c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>
      <c r="A355" s="64"/>
      <c r="B355" s="65"/>
      <c r="C355" s="66"/>
      <c r="D355" s="67"/>
      <c r="E355" s="67"/>
      <c r="F355" s="67"/>
      <c r="G355" s="67"/>
      <c r="H355" s="67"/>
      <c r="I355" s="67"/>
      <c r="J355" s="68"/>
      <c r="K355" s="69"/>
      <c r="L355" s="70"/>
      <c r="M355" s="70" t="b">
        <v>0</v>
      </c>
      <c r="N355" s="71">
        <f t="shared" si="1"/>
        <v>0</v>
      </c>
      <c r="O355" s="71">
        <f t="shared" si="2"/>
        <v>0</v>
      </c>
      <c r="P355" s="71">
        <f t="shared" si="3"/>
        <v>0</v>
      </c>
      <c r="Q355" s="71">
        <f t="shared" si="4"/>
        <v>0</v>
      </c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>
      <c r="A356" s="64"/>
      <c r="B356" s="65"/>
      <c r="C356" s="66"/>
      <c r="D356" s="67"/>
      <c r="E356" s="67"/>
      <c r="F356" s="67"/>
      <c r="G356" s="67"/>
      <c r="H356" s="67"/>
      <c r="I356" s="67"/>
      <c r="J356" s="68"/>
      <c r="K356" s="69"/>
      <c r="L356" s="70"/>
      <c r="M356" s="70" t="b">
        <v>0</v>
      </c>
      <c r="N356" s="71">
        <f t="shared" si="1"/>
        <v>0</v>
      </c>
      <c r="O356" s="71">
        <f t="shared" si="2"/>
        <v>0</v>
      </c>
      <c r="P356" s="71">
        <f t="shared" si="3"/>
        <v>0</v>
      </c>
      <c r="Q356" s="71">
        <f t="shared" si="4"/>
        <v>0</v>
      </c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>
      <c r="A357" s="64"/>
      <c r="B357" s="65"/>
      <c r="C357" s="66"/>
      <c r="D357" s="67"/>
      <c r="E357" s="67"/>
      <c r="F357" s="67"/>
      <c r="G357" s="67"/>
      <c r="H357" s="67"/>
      <c r="I357" s="67"/>
      <c r="J357" s="68"/>
      <c r="K357" s="69"/>
      <c r="L357" s="70"/>
      <c r="M357" s="70" t="b">
        <v>0</v>
      </c>
      <c r="N357" s="71">
        <f t="shared" si="1"/>
        <v>0</v>
      </c>
      <c r="O357" s="71">
        <f t="shared" si="2"/>
        <v>0</v>
      </c>
      <c r="P357" s="71">
        <f t="shared" si="3"/>
        <v>0</v>
      </c>
      <c r="Q357" s="71">
        <f t="shared" si="4"/>
        <v>0</v>
      </c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>
      <c r="A358" s="64"/>
      <c r="B358" s="65"/>
      <c r="C358" s="66"/>
      <c r="D358" s="67"/>
      <c r="E358" s="67"/>
      <c r="F358" s="67"/>
      <c r="G358" s="67"/>
      <c r="H358" s="67"/>
      <c r="I358" s="67"/>
      <c r="J358" s="68"/>
      <c r="K358" s="69"/>
      <c r="L358" s="70"/>
      <c r="M358" s="70" t="b">
        <v>0</v>
      </c>
      <c r="N358" s="71">
        <f t="shared" si="1"/>
        <v>0</v>
      </c>
      <c r="O358" s="71">
        <f t="shared" si="2"/>
        <v>0</v>
      </c>
      <c r="P358" s="71">
        <f t="shared" si="3"/>
        <v>0</v>
      </c>
      <c r="Q358" s="71">
        <f t="shared" si="4"/>
        <v>0</v>
      </c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>
      <c r="A359" s="64"/>
      <c r="B359" s="65"/>
      <c r="C359" s="66"/>
      <c r="D359" s="67"/>
      <c r="E359" s="67"/>
      <c r="F359" s="67"/>
      <c r="G359" s="67"/>
      <c r="H359" s="67"/>
      <c r="I359" s="67"/>
      <c r="J359" s="68"/>
      <c r="K359" s="69"/>
      <c r="L359" s="70"/>
      <c r="M359" s="70" t="b">
        <v>0</v>
      </c>
      <c r="N359" s="71">
        <f t="shared" si="1"/>
        <v>0</v>
      </c>
      <c r="O359" s="71">
        <f t="shared" si="2"/>
        <v>0</v>
      </c>
      <c r="P359" s="71">
        <f t="shared" si="3"/>
        <v>0</v>
      </c>
      <c r="Q359" s="71">
        <f t="shared" si="4"/>
        <v>0</v>
      </c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>
      <c r="A360" s="64"/>
      <c r="B360" s="65"/>
      <c r="C360" s="66"/>
      <c r="D360" s="67"/>
      <c r="E360" s="67"/>
      <c r="F360" s="67"/>
      <c r="G360" s="67"/>
      <c r="H360" s="67"/>
      <c r="I360" s="67"/>
      <c r="J360" s="68"/>
      <c r="K360" s="69"/>
      <c r="L360" s="70"/>
      <c r="M360" s="70" t="b">
        <v>0</v>
      </c>
      <c r="N360" s="71">
        <f t="shared" si="1"/>
        <v>0</v>
      </c>
      <c r="O360" s="71">
        <f t="shared" si="2"/>
        <v>0</v>
      </c>
      <c r="P360" s="71">
        <f t="shared" si="3"/>
        <v>0</v>
      </c>
      <c r="Q360" s="71">
        <f t="shared" si="4"/>
        <v>0</v>
      </c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>
      <c r="A361" s="64"/>
      <c r="B361" s="65"/>
      <c r="C361" s="66"/>
      <c r="D361" s="67"/>
      <c r="E361" s="67"/>
      <c r="F361" s="67"/>
      <c r="G361" s="67"/>
      <c r="H361" s="67"/>
      <c r="I361" s="67"/>
      <c r="J361" s="68"/>
      <c r="K361" s="69"/>
      <c r="L361" s="70"/>
      <c r="M361" s="70" t="b">
        <v>0</v>
      </c>
      <c r="N361" s="71">
        <f t="shared" si="1"/>
        <v>0</v>
      </c>
      <c r="O361" s="71">
        <f t="shared" si="2"/>
        <v>0</v>
      </c>
      <c r="P361" s="71">
        <f t="shared" si="3"/>
        <v>0</v>
      </c>
      <c r="Q361" s="71">
        <f t="shared" si="4"/>
        <v>0</v>
      </c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>
      <c r="A362" s="64"/>
      <c r="B362" s="65"/>
      <c r="C362" s="66"/>
      <c r="D362" s="67"/>
      <c r="E362" s="67"/>
      <c r="F362" s="67"/>
      <c r="G362" s="67"/>
      <c r="H362" s="67"/>
      <c r="I362" s="67"/>
      <c r="J362" s="68"/>
      <c r="K362" s="69"/>
      <c r="L362" s="70"/>
      <c r="M362" s="70" t="b">
        <v>0</v>
      </c>
      <c r="N362" s="71">
        <f t="shared" si="1"/>
        <v>0</v>
      </c>
      <c r="O362" s="71">
        <f t="shared" si="2"/>
        <v>0</v>
      </c>
      <c r="P362" s="71">
        <f t="shared" si="3"/>
        <v>0</v>
      </c>
      <c r="Q362" s="71">
        <f t="shared" si="4"/>
        <v>0</v>
      </c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>
      <c r="A363" s="64"/>
      <c r="B363" s="65"/>
      <c r="C363" s="66"/>
      <c r="D363" s="67"/>
      <c r="E363" s="67"/>
      <c r="F363" s="67"/>
      <c r="G363" s="67"/>
      <c r="H363" s="67"/>
      <c r="I363" s="67"/>
      <c r="J363" s="68"/>
      <c r="K363" s="69"/>
      <c r="L363" s="70"/>
      <c r="M363" s="70" t="b">
        <v>0</v>
      </c>
      <c r="N363" s="71">
        <f t="shared" si="1"/>
        <v>0</v>
      </c>
      <c r="O363" s="71">
        <f t="shared" si="2"/>
        <v>0</v>
      </c>
      <c r="P363" s="71">
        <f t="shared" si="3"/>
        <v>0</v>
      </c>
      <c r="Q363" s="71">
        <f t="shared" si="4"/>
        <v>0</v>
      </c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>
      <c r="A364" s="64"/>
      <c r="B364" s="65"/>
      <c r="C364" s="66"/>
      <c r="D364" s="67"/>
      <c r="E364" s="67"/>
      <c r="F364" s="67"/>
      <c r="G364" s="67"/>
      <c r="H364" s="67"/>
      <c r="I364" s="67"/>
      <c r="J364" s="68"/>
      <c r="K364" s="69"/>
      <c r="L364" s="70"/>
      <c r="M364" s="70" t="b">
        <v>0</v>
      </c>
      <c r="N364" s="71">
        <f t="shared" si="1"/>
        <v>0</v>
      </c>
      <c r="O364" s="71">
        <f t="shared" si="2"/>
        <v>0</v>
      </c>
      <c r="P364" s="71">
        <f t="shared" si="3"/>
        <v>0</v>
      </c>
      <c r="Q364" s="71">
        <f t="shared" si="4"/>
        <v>0</v>
      </c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>
      <c r="A365" s="64"/>
      <c r="B365" s="65"/>
      <c r="C365" s="66"/>
      <c r="D365" s="67"/>
      <c r="E365" s="67"/>
      <c r="F365" s="67"/>
      <c r="G365" s="67"/>
      <c r="H365" s="67"/>
      <c r="I365" s="67"/>
      <c r="J365" s="68"/>
      <c r="K365" s="69"/>
      <c r="L365" s="70"/>
      <c r="M365" s="70" t="b">
        <v>0</v>
      </c>
      <c r="N365" s="71">
        <f t="shared" si="1"/>
        <v>0</v>
      </c>
      <c r="O365" s="71">
        <f t="shared" si="2"/>
        <v>0</v>
      </c>
      <c r="P365" s="71">
        <f t="shared" si="3"/>
        <v>0</v>
      </c>
      <c r="Q365" s="71">
        <f t="shared" si="4"/>
        <v>0</v>
      </c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</row>
    <row r="366">
      <c r="A366" s="64"/>
      <c r="B366" s="65"/>
      <c r="C366" s="66"/>
      <c r="D366" s="67"/>
      <c r="E366" s="67"/>
      <c r="F366" s="67"/>
      <c r="G366" s="67"/>
      <c r="H366" s="67"/>
      <c r="I366" s="67"/>
      <c r="J366" s="68"/>
      <c r="K366" s="69"/>
      <c r="L366" s="70"/>
      <c r="M366" s="70" t="b">
        <v>0</v>
      </c>
      <c r="N366" s="71">
        <f t="shared" si="1"/>
        <v>0</v>
      </c>
      <c r="O366" s="71">
        <f t="shared" si="2"/>
        <v>0</v>
      </c>
      <c r="P366" s="71">
        <f t="shared" si="3"/>
        <v>0</v>
      </c>
      <c r="Q366" s="71">
        <f t="shared" si="4"/>
        <v>0</v>
      </c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</row>
    <row r="367">
      <c r="A367" s="64"/>
      <c r="B367" s="65"/>
      <c r="C367" s="66"/>
      <c r="D367" s="67"/>
      <c r="E367" s="67"/>
      <c r="F367" s="67"/>
      <c r="G367" s="67"/>
      <c r="H367" s="67"/>
      <c r="I367" s="67"/>
      <c r="J367" s="68"/>
      <c r="K367" s="69"/>
      <c r="L367" s="70"/>
      <c r="M367" s="70" t="b">
        <v>0</v>
      </c>
      <c r="N367" s="71">
        <f t="shared" si="1"/>
        <v>0</v>
      </c>
      <c r="O367" s="71">
        <f t="shared" si="2"/>
        <v>0</v>
      </c>
      <c r="P367" s="71">
        <f t="shared" si="3"/>
        <v>0</v>
      </c>
      <c r="Q367" s="71">
        <f t="shared" si="4"/>
        <v>0</v>
      </c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</row>
    <row r="368">
      <c r="A368" s="64"/>
      <c r="B368" s="65"/>
      <c r="C368" s="66"/>
      <c r="D368" s="67"/>
      <c r="E368" s="67"/>
      <c r="F368" s="67"/>
      <c r="G368" s="67"/>
      <c r="H368" s="67"/>
      <c r="I368" s="67"/>
      <c r="J368" s="68"/>
      <c r="K368" s="69"/>
      <c r="L368" s="70"/>
      <c r="M368" s="70" t="b">
        <v>0</v>
      </c>
      <c r="N368" s="71">
        <f t="shared" si="1"/>
        <v>0</v>
      </c>
      <c r="O368" s="71">
        <f t="shared" si="2"/>
        <v>0</v>
      </c>
      <c r="P368" s="71">
        <f t="shared" si="3"/>
        <v>0</v>
      </c>
      <c r="Q368" s="71">
        <f t="shared" si="4"/>
        <v>0</v>
      </c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</row>
    <row r="369">
      <c r="A369" s="64"/>
      <c r="B369" s="65"/>
      <c r="C369" s="66"/>
      <c r="D369" s="67"/>
      <c r="E369" s="67"/>
      <c r="F369" s="67"/>
      <c r="G369" s="67"/>
      <c r="H369" s="67"/>
      <c r="I369" s="67"/>
      <c r="J369" s="68"/>
      <c r="K369" s="69"/>
      <c r="L369" s="70"/>
      <c r="M369" s="70" t="b">
        <v>0</v>
      </c>
      <c r="N369" s="71">
        <f t="shared" si="1"/>
        <v>0</v>
      </c>
      <c r="O369" s="71">
        <f t="shared" si="2"/>
        <v>0</v>
      </c>
      <c r="P369" s="71">
        <f t="shared" si="3"/>
        <v>0</v>
      </c>
      <c r="Q369" s="71">
        <f t="shared" si="4"/>
        <v>0</v>
      </c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</row>
    <row r="370">
      <c r="A370" s="64"/>
      <c r="B370" s="65"/>
      <c r="C370" s="66"/>
      <c r="D370" s="67"/>
      <c r="E370" s="67"/>
      <c r="F370" s="67"/>
      <c r="G370" s="67"/>
      <c r="H370" s="67"/>
      <c r="I370" s="67"/>
      <c r="J370" s="68"/>
      <c r="K370" s="69"/>
      <c r="L370" s="70"/>
      <c r="M370" s="70" t="b">
        <v>0</v>
      </c>
      <c r="N370" s="71">
        <f t="shared" si="1"/>
        <v>0</v>
      </c>
      <c r="O370" s="71">
        <f t="shared" si="2"/>
        <v>0</v>
      </c>
      <c r="P370" s="71">
        <f t="shared" si="3"/>
        <v>0</v>
      </c>
      <c r="Q370" s="71">
        <f t="shared" si="4"/>
        <v>0</v>
      </c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</row>
    <row r="371">
      <c r="A371" s="64"/>
      <c r="B371" s="65"/>
      <c r="C371" s="66"/>
      <c r="D371" s="67"/>
      <c r="E371" s="67"/>
      <c r="F371" s="67"/>
      <c r="G371" s="67"/>
      <c r="H371" s="67"/>
      <c r="I371" s="67"/>
      <c r="J371" s="68"/>
      <c r="K371" s="69"/>
      <c r="L371" s="70"/>
      <c r="M371" s="70" t="b">
        <v>0</v>
      </c>
      <c r="N371" s="71">
        <f t="shared" si="1"/>
        <v>0</v>
      </c>
      <c r="O371" s="71">
        <f t="shared" si="2"/>
        <v>0</v>
      </c>
      <c r="P371" s="71">
        <f t="shared" si="3"/>
        <v>0</v>
      </c>
      <c r="Q371" s="71">
        <f t="shared" si="4"/>
        <v>0</v>
      </c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>
      <c r="A372" s="64"/>
      <c r="B372" s="65"/>
      <c r="C372" s="66"/>
      <c r="D372" s="67"/>
      <c r="E372" s="67"/>
      <c r="F372" s="67"/>
      <c r="G372" s="67"/>
      <c r="H372" s="67"/>
      <c r="I372" s="67"/>
      <c r="J372" s="68"/>
      <c r="K372" s="69"/>
      <c r="L372" s="70"/>
      <c r="M372" s="70" t="b">
        <v>0</v>
      </c>
      <c r="N372" s="71">
        <f t="shared" si="1"/>
        <v>0</v>
      </c>
      <c r="O372" s="71">
        <f t="shared" si="2"/>
        <v>0</v>
      </c>
      <c r="P372" s="71">
        <f t="shared" si="3"/>
        <v>0</v>
      </c>
      <c r="Q372" s="71">
        <f t="shared" si="4"/>
        <v>0</v>
      </c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>
      <c r="A373" s="64"/>
      <c r="B373" s="65"/>
      <c r="C373" s="66"/>
      <c r="D373" s="67"/>
      <c r="E373" s="67"/>
      <c r="F373" s="67"/>
      <c r="G373" s="67"/>
      <c r="H373" s="67"/>
      <c r="I373" s="67"/>
      <c r="J373" s="68"/>
      <c r="K373" s="69"/>
      <c r="L373" s="70"/>
      <c r="M373" s="70" t="b">
        <v>0</v>
      </c>
      <c r="N373" s="71">
        <f t="shared" si="1"/>
        <v>0</v>
      </c>
      <c r="O373" s="71">
        <f t="shared" si="2"/>
        <v>0</v>
      </c>
      <c r="P373" s="71">
        <f t="shared" si="3"/>
        <v>0</v>
      </c>
      <c r="Q373" s="71">
        <f t="shared" si="4"/>
        <v>0</v>
      </c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>
      <c r="A374" s="64"/>
      <c r="B374" s="65"/>
      <c r="C374" s="66"/>
      <c r="D374" s="67"/>
      <c r="E374" s="67"/>
      <c r="F374" s="67"/>
      <c r="G374" s="67"/>
      <c r="H374" s="67"/>
      <c r="I374" s="67"/>
      <c r="J374" s="68"/>
      <c r="K374" s="69"/>
      <c r="L374" s="70"/>
      <c r="M374" s="70" t="b">
        <v>0</v>
      </c>
      <c r="N374" s="71">
        <f t="shared" si="1"/>
        <v>0</v>
      </c>
      <c r="O374" s="71">
        <f t="shared" si="2"/>
        <v>0</v>
      </c>
      <c r="P374" s="71">
        <f t="shared" si="3"/>
        <v>0</v>
      </c>
      <c r="Q374" s="71">
        <f t="shared" si="4"/>
        <v>0</v>
      </c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>
      <c r="A375" s="64"/>
      <c r="B375" s="65"/>
      <c r="C375" s="66"/>
      <c r="D375" s="67"/>
      <c r="E375" s="67"/>
      <c r="F375" s="67"/>
      <c r="G375" s="67"/>
      <c r="H375" s="67"/>
      <c r="I375" s="67"/>
      <c r="J375" s="68"/>
      <c r="K375" s="69"/>
      <c r="L375" s="70"/>
      <c r="M375" s="70" t="b">
        <v>0</v>
      </c>
      <c r="N375" s="71">
        <f t="shared" si="1"/>
        <v>0</v>
      </c>
      <c r="O375" s="71">
        <f t="shared" si="2"/>
        <v>0</v>
      </c>
      <c r="P375" s="71">
        <f t="shared" si="3"/>
        <v>0</v>
      </c>
      <c r="Q375" s="71">
        <f t="shared" si="4"/>
        <v>0</v>
      </c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>
      <c r="A376" s="64"/>
      <c r="B376" s="65"/>
      <c r="C376" s="66"/>
      <c r="D376" s="67"/>
      <c r="E376" s="67"/>
      <c r="F376" s="67"/>
      <c r="G376" s="67"/>
      <c r="H376" s="67"/>
      <c r="I376" s="67"/>
      <c r="J376" s="68"/>
      <c r="K376" s="69"/>
      <c r="L376" s="70"/>
      <c r="M376" s="70" t="b">
        <v>0</v>
      </c>
      <c r="N376" s="71">
        <f t="shared" si="1"/>
        <v>0</v>
      </c>
      <c r="O376" s="71">
        <f t="shared" si="2"/>
        <v>0</v>
      </c>
      <c r="P376" s="71">
        <f t="shared" si="3"/>
        <v>0</v>
      </c>
      <c r="Q376" s="71">
        <f t="shared" si="4"/>
        <v>0</v>
      </c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>
      <c r="A377" s="64"/>
      <c r="B377" s="65"/>
      <c r="C377" s="66"/>
      <c r="D377" s="67"/>
      <c r="E377" s="67"/>
      <c r="F377" s="67"/>
      <c r="G377" s="67"/>
      <c r="H377" s="67"/>
      <c r="I377" s="67"/>
      <c r="J377" s="68"/>
      <c r="K377" s="69"/>
      <c r="L377" s="70"/>
      <c r="M377" s="70" t="b">
        <v>0</v>
      </c>
      <c r="N377" s="71">
        <f t="shared" si="1"/>
        <v>0</v>
      </c>
      <c r="O377" s="71">
        <f t="shared" si="2"/>
        <v>0</v>
      </c>
      <c r="P377" s="71">
        <f t="shared" si="3"/>
        <v>0</v>
      </c>
      <c r="Q377" s="71">
        <f t="shared" si="4"/>
        <v>0</v>
      </c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>
      <c r="A378" s="64"/>
      <c r="B378" s="65"/>
      <c r="C378" s="66"/>
      <c r="D378" s="67"/>
      <c r="E378" s="67"/>
      <c r="F378" s="67"/>
      <c r="G378" s="67"/>
      <c r="H378" s="67"/>
      <c r="I378" s="67"/>
      <c r="J378" s="68"/>
      <c r="K378" s="69"/>
      <c r="L378" s="70"/>
      <c r="M378" s="70" t="b">
        <v>0</v>
      </c>
      <c r="N378" s="71">
        <f t="shared" si="1"/>
        <v>0</v>
      </c>
      <c r="O378" s="71">
        <f t="shared" si="2"/>
        <v>0</v>
      </c>
      <c r="P378" s="71">
        <f t="shared" si="3"/>
        <v>0</v>
      </c>
      <c r="Q378" s="71">
        <f t="shared" si="4"/>
        <v>0</v>
      </c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>
      <c r="A379" s="64"/>
      <c r="B379" s="65"/>
      <c r="C379" s="66"/>
      <c r="D379" s="67"/>
      <c r="E379" s="67"/>
      <c r="F379" s="67"/>
      <c r="G379" s="67"/>
      <c r="H379" s="67"/>
      <c r="I379" s="67"/>
      <c r="J379" s="68"/>
      <c r="K379" s="69"/>
      <c r="L379" s="70"/>
      <c r="M379" s="70" t="b">
        <v>0</v>
      </c>
      <c r="N379" s="71">
        <f t="shared" si="1"/>
        <v>0</v>
      </c>
      <c r="O379" s="71">
        <f t="shared" si="2"/>
        <v>0</v>
      </c>
      <c r="P379" s="71">
        <f t="shared" si="3"/>
        <v>0</v>
      </c>
      <c r="Q379" s="71">
        <f t="shared" si="4"/>
        <v>0</v>
      </c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>
      <c r="A380" s="64"/>
      <c r="B380" s="65"/>
      <c r="C380" s="66"/>
      <c r="D380" s="67"/>
      <c r="E380" s="67"/>
      <c r="F380" s="67"/>
      <c r="G380" s="67"/>
      <c r="H380" s="67"/>
      <c r="I380" s="67"/>
      <c r="J380" s="68"/>
      <c r="K380" s="69"/>
      <c r="L380" s="70"/>
      <c r="M380" s="70" t="b">
        <v>0</v>
      </c>
      <c r="N380" s="71">
        <f t="shared" si="1"/>
        <v>0</v>
      </c>
      <c r="O380" s="71">
        <f t="shared" si="2"/>
        <v>0</v>
      </c>
      <c r="P380" s="71">
        <f t="shared" si="3"/>
        <v>0</v>
      </c>
      <c r="Q380" s="71">
        <f t="shared" si="4"/>
        <v>0</v>
      </c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>
      <c r="A381" s="64"/>
      <c r="B381" s="65"/>
      <c r="C381" s="66"/>
      <c r="D381" s="67"/>
      <c r="E381" s="67"/>
      <c r="F381" s="67"/>
      <c r="G381" s="67"/>
      <c r="H381" s="67"/>
      <c r="I381" s="67"/>
      <c r="J381" s="68"/>
      <c r="K381" s="69"/>
      <c r="L381" s="70"/>
      <c r="M381" s="70" t="b">
        <v>0</v>
      </c>
      <c r="N381" s="71">
        <f t="shared" si="1"/>
        <v>0</v>
      </c>
      <c r="O381" s="71">
        <f t="shared" si="2"/>
        <v>0</v>
      </c>
      <c r="P381" s="71">
        <f t="shared" si="3"/>
        <v>0</v>
      </c>
      <c r="Q381" s="71">
        <f t="shared" si="4"/>
        <v>0</v>
      </c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>
      <c r="A382" s="64"/>
      <c r="B382" s="65"/>
      <c r="C382" s="66"/>
      <c r="D382" s="67"/>
      <c r="E382" s="67"/>
      <c r="F382" s="67"/>
      <c r="G382" s="67"/>
      <c r="H382" s="67"/>
      <c r="I382" s="67"/>
      <c r="J382" s="68"/>
      <c r="K382" s="69"/>
      <c r="L382" s="70"/>
      <c r="M382" s="70" t="b">
        <v>0</v>
      </c>
      <c r="N382" s="71">
        <f t="shared" si="1"/>
        <v>0</v>
      </c>
      <c r="O382" s="71">
        <f t="shared" si="2"/>
        <v>0</v>
      </c>
      <c r="P382" s="71">
        <f t="shared" si="3"/>
        <v>0</v>
      </c>
      <c r="Q382" s="71">
        <f t="shared" si="4"/>
        <v>0</v>
      </c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>
      <c r="A383" s="64"/>
      <c r="B383" s="65"/>
      <c r="C383" s="66"/>
      <c r="D383" s="67"/>
      <c r="E383" s="67"/>
      <c r="F383" s="67"/>
      <c r="G383" s="67"/>
      <c r="H383" s="67"/>
      <c r="I383" s="67"/>
      <c r="J383" s="68"/>
      <c r="K383" s="69"/>
      <c r="L383" s="70"/>
      <c r="M383" s="70" t="b">
        <v>0</v>
      </c>
      <c r="N383" s="71">
        <f t="shared" si="1"/>
        <v>0</v>
      </c>
      <c r="O383" s="71">
        <f t="shared" si="2"/>
        <v>0</v>
      </c>
      <c r="P383" s="71">
        <f t="shared" si="3"/>
        <v>0</v>
      </c>
      <c r="Q383" s="71">
        <f t="shared" si="4"/>
        <v>0</v>
      </c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>
      <c r="A384" s="64"/>
      <c r="B384" s="65"/>
      <c r="C384" s="66"/>
      <c r="D384" s="67"/>
      <c r="E384" s="67"/>
      <c r="F384" s="67"/>
      <c r="G384" s="67"/>
      <c r="H384" s="67"/>
      <c r="I384" s="67"/>
      <c r="J384" s="68"/>
      <c r="K384" s="69"/>
      <c r="L384" s="70"/>
      <c r="M384" s="70" t="b">
        <v>0</v>
      </c>
      <c r="N384" s="71">
        <f t="shared" si="1"/>
        <v>0</v>
      </c>
      <c r="O384" s="71">
        <f t="shared" si="2"/>
        <v>0</v>
      </c>
      <c r="P384" s="71">
        <f t="shared" si="3"/>
        <v>0</v>
      </c>
      <c r="Q384" s="71">
        <f t="shared" si="4"/>
        <v>0</v>
      </c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>
      <c r="A385" s="64"/>
      <c r="B385" s="65"/>
      <c r="C385" s="66"/>
      <c r="D385" s="67"/>
      <c r="E385" s="67"/>
      <c r="F385" s="67"/>
      <c r="G385" s="67"/>
      <c r="H385" s="67"/>
      <c r="I385" s="67"/>
      <c r="J385" s="68"/>
      <c r="K385" s="69"/>
      <c r="L385" s="70"/>
      <c r="M385" s="70" t="b">
        <v>0</v>
      </c>
      <c r="N385" s="71">
        <f t="shared" si="1"/>
        <v>0</v>
      </c>
      <c r="O385" s="71">
        <f t="shared" si="2"/>
        <v>0</v>
      </c>
      <c r="P385" s="71">
        <f t="shared" si="3"/>
        <v>0</v>
      </c>
      <c r="Q385" s="71">
        <f t="shared" si="4"/>
        <v>0</v>
      </c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>
      <c r="A386" s="64"/>
      <c r="B386" s="65"/>
      <c r="C386" s="66"/>
      <c r="D386" s="67"/>
      <c r="E386" s="67"/>
      <c r="F386" s="67"/>
      <c r="G386" s="67"/>
      <c r="H386" s="67"/>
      <c r="I386" s="67"/>
      <c r="J386" s="68"/>
      <c r="K386" s="69"/>
      <c r="L386" s="70"/>
      <c r="M386" s="70" t="b">
        <v>0</v>
      </c>
      <c r="N386" s="71">
        <f t="shared" si="1"/>
        <v>0</v>
      </c>
      <c r="O386" s="71">
        <f t="shared" si="2"/>
        <v>0</v>
      </c>
      <c r="P386" s="71">
        <f t="shared" si="3"/>
        <v>0</v>
      </c>
      <c r="Q386" s="71">
        <f t="shared" si="4"/>
        <v>0</v>
      </c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>
      <c r="A387" s="64"/>
      <c r="B387" s="65"/>
      <c r="C387" s="66"/>
      <c r="D387" s="67"/>
      <c r="E387" s="67"/>
      <c r="F387" s="67"/>
      <c r="G387" s="67"/>
      <c r="H387" s="67"/>
      <c r="I387" s="67"/>
      <c r="J387" s="68"/>
      <c r="K387" s="69"/>
      <c r="L387" s="70"/>
      <c r="M387" s="70" t="b">
        <v>0</v>
      </c>
      <c r="N387" s="71">
        <f t="shared" si="1"/>
        <v>0</v>
      </c>
      <c r="O387" s="71">
        <f t="shared" si="2"/>
        <v>0</v>
      </c>
      <c r="P387" s="71">
        <f t="shared" si="3"/>
        <v>0</v>
      </c>
      <c r="Q387" s="71">
        <f t="shared" si="4"/>
        <v>0</v>
      </c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>
      <c r="A388" s="64"/>
      <c r="B388" s="65"/>
      <c r="C388" s="66"/>
      <c r="D388" s="67"/>
      <c r="E388" s="67"/>
      <c r="F388" s="67"/>
      <c r="G388" s="67"/>
      <c r="H388" s="67"/>
      <c r="I388" s="67"/>
      <c r="J388" s="68"/>
      <c r="K388" s="69"/>
      <c r="L388" s="70"/>
      <c r="M388" s="70" t="b">
        <v>0</v>
      </c>
      <c r="N388" s="71">
        <f t="shared" si="1"/>
        <v>0</v>
      </c>
      <c r="O388" s="71">
        <f t="shared" si="2"/>
        <v>0</v>
      </c>
      <c r="P388" s="71">
        <f t="shared" si="3"/>
        <v>0</v>
      </c>
      <c r="Q388" s="71">
        <f t="shared" si="4"/>
        <v>0</v>
      </c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>
      <c r="A389" s="64"/>
      <c r="B389" s="65"/>
      <c r="C389" s="66"/>
      <c r="D389" s="67"/>
      <c r="E389" s="67"/>
      <c r="F389" s="67"/>
      <c r="G389" s="67"/>
      <c r="H389" s="67"/>
      <c r="I389" s="67"/>
      <c r="J389" s="68"/>
      <c r="K389" s="69"/>
      <c r="L389" s="70"/>
      <c r="M389" s="70" t="b">
        <v>0</v>
      </c>
      <c r="N389" s="71">
        <f t="shared" si="1"/>
        <v>0</v>
      </c>
      <c r="O389" s="71">
        <f t="shared" si="2"/>
        <v>0</v>
      </c>
      <c r="P389" s="71">
        <f t="shared" si="3"/>
        <v>0</v>
      </c>
      <c r="Q389" s="71">
        <f t="shared" si="4"/>
        <v>0</v>
      </c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>
      <c r="A390" s="64"/>
      <c r="B390" s="65"/>
      <c r="C390" s="66"/>
      <c r="D390" s="67"/>
      <c r="E390" s="67"/>
      <c r="F390" s="67"/>
      <c r="G390" s="67"/>
      <c r="H390" s="67"/>
      <c r="I390" s="67"/>
      <c r="J390" s="68"/>
      <c r="K390" s="69"/>
      <c r="L390" s="70"/>
      <c r="M390" s="70" t="b">
        <v>0</v>
      </c>
      <c r="N390" s="71">
        <f t="shared" si="1"/>
        <v>0</v>
      </c>
      <c r="O390" s="71">
        <f t="shared" si="2"/>
        <v>0</v>
      </c>
      <c r="P390" s="71">
        <f t="shared" si="3"/>
        <v>0</v>
      </c>
      <c r="Q390" s="71">
        <f t="shared" si="4"/>
        <v>0</v>
      </c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>
      <c r="A391" s="64"/>
      <c r="B391" s="65"/>
      <c r="C391" s="66"/>
      <c r="D391" s="67"/>
      <c r="E391" s="67"/>
      <c r="F391" s="67"/>
      <c r="G391" s="67"/>
      <c r="H391" s="67"/>
      <c r="I391" s="67"/>
      <c r="J391" s="68"/>
      <c r="K391" s="69"/>
      <c r="L391" s="70"/>
      <c r="M391" s="70" t="b">
        <v>0</v>
      </c>
      <c r="N391" s="71">
        <f t="shared" si="1"/>
        <v>0</v>
      </c>
      <c r="O391" s="71">
        <f t="shared" si="2"/>
        <v>0</v>
      </c>
      <c r="P391" s="71">
        <f t="shared" si="3"/>
        <v>0</v>
      </c>
      <c r="Q391" s="71">
        <f t="shared" si="4"/>
        <v>0</v>
      </c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>
      <c r="A392" s="64"/>
      <c r="B392" s="65"/>
      <c r="C392" s="66"/>
      <c r="D392" s="67"/>
      <c r="E392" s="67"/>
      <c r="F392" s="67"/>
      <c r="G392" s="67"/>
      <c r="H392" s="67"/>
      <c r="I392" s="67"/>
      <c r="J392" s="68"/>
      <c r="K392" s="69"/>
      <c r="L392" s="70"/>
      <c r="M392" s="70" t="b">
        <v>0</v>
      </c>
      <c r="N392" s="71">
        <f t="shared" si="1"/>
        <v>0</v>
      </c>
      <c r="O392" s="71">
        <f t="shared" si="2"/>
        <v>0</v>
      </c>
      <c r="P392" s="71">
        <f t="shared" si="3"/>
        <v>0</v>
      </c>
      <c r="Q392" s="71">
        <f t="shared" si="4"/>
        <v>0</v>
      </c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>
      <c r="A393" s="64"/>
      <c r="B393" s="65"/>
      <c r="C393" s="66"/>
      <c r="D393" s="67"/>
      <c r="E393" s="67"/>
      <c r="F393" s="67"/>
      <c r="G393" s="67"/>
      <c r="H393" s="67"/>
      <c r="I393" s="67"/>
      <c r="J393" s="68"/>
      <c r="K393" s="69"/>
      <c r="L393" s="70"/>
      <c r="M393" s="70" t="b">
        <v>0</v>
      </c>
      <c r="N393" s="71">
        <f t="shared" si="1"/>
        <v>0</v>
      </c>
      <c r="O393" s="71">
        <f t="shared" si="2"/>
        <v>0</v>
      </c>
      <c r="P393" s="71">
        <f t="shared" si="3"/>
        <v>0</v>
      </c>
      <c r="Q393" s="71">
        <f t="shared" si="4"/>
        <v>0</v>
      </c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>
      <c r="A394" s="64"/>
      <c r="B394" s="65"/>
      <c r="C394" s="66"/>
      <c r="D394" s="67"/>
      <c r="E394" s="67"/>
      <c r="F394" s="67"/>
      <c r="G394" s="67"/>
      <c r="H394" s="67"/>
      <c r="I394" s="67"/>
      <c r="J394" s="68"/>
      <c r="K394" s="69"/>
      <c r="L394" s="70"/>
      <c r="M394" s="70" t="b">
        <v>0</v>
      </c>
      <c r="N394" s="71">
        <f t="shared" si="1"/>
        <v>0</v>
      </c>
      <c r="O394" s="71">
        <f t="shared" si="2"/>
        <v>0</v>
      </c>
      <c r="P394" s="71">
        <f t="shared" si="3"/>
        <v>0</v>
      </c>
      <c r="Q394" s="71">
        <f t="shared" si="4"/>
        <v>0</v>
      </c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>
      <c r="A395" s="64"/>
      <c r="B395" s="65"/>
      <c r="C395" s="66"/>
      <c r="D395" s="67"/>
      <c r="E395" s="67"/>
      <c r="F395" s="67"/>
      <c r="G395" s="67"/>
      <c r="H395" s="67"/>
      <c r="I395" s="67"/>
      <c r="J395" s="68"/>
      <c r="K395" s="69"/>
      <c r="L395" s="70"/>
      <c r="M395" s="70" t="b">
        <v>0</v>
      </c>
      <c r="N395" s="71">
        <f t="shared" si="1"/>
        <v>0</v>
      </c>
      <c r="O395" s="71">
        <f t="shared" si="2"/>
        <v>0</v>
      </c>
      <c r="P395" s="71">
        <f t="shared" si="3"/>
        <v>0</v>
      </c>
      <c r="Q395" s="71">
        <f t="shared" si="4"/>
        <v>0</v>
      </c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>
      <c r="A396" s="64"/>
      <c r="B396" s="65"/>
      <c r="C396" s="66"/>
      <c r="D396" s="67"/>
      <c r="E396" s="67"/>
      <c r="F396" s="67"/>
      <c r="G396" s="67"/>
      <c r="H396" s="67"/>
      <c r="I396" s="67"/>
      <c r="J396" s="68"/>
      <c r="K396" s="69"/>
      <c r="L396" s="70"/>
      <c r="M396" s="70" t="b">
        <v>0</v>
      </c>
      <c r="N396" s="71">
        <f t="shared" si="1"/>
        <v>0</v>
      </c>
      <c r="O396" s="71">
        <f t="shared" si="2"/>
        <v>0</v>
      </c>
      <c r="P396" s="71">
        <f t="shared" si="3"/>
        <v>0</v>
      </c>
      <c r="Q396" s="71">
        <f t="shared" si="4"/>
        <v>0</v>
      </c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>
      <c r="A397" s="64"/>
      <c r="B397" s="65"/>
      <c r="C397" s="66"/>
      <c r="D397" s="67"/>
      <c r="E397" s="67"/>
      <c r="F397" s="67"/>
      <c r="G397" s="67"/>
      <c r="H397" s="67"/>
      <c r="I397" s="67"/>
      <c r="J397" s="68"/>
      <c r="K397" s="69"/>
      <c r="L397" s="70"/>
      <c r="M397" s="70" t="b">
        <v>0</v>
      </c>
      <c r="N397" s="71">
        <f t="shared" si="1"/>
        <v>0</v>
      </c>
      <c r="O397" s="71">
        <f t="shared" si="2"/>
        <v>0</v>
      </c>
      <c r="P397" s="71">
        <f t="shared" si="3"/>
        <v>0</v>
      </c>
      <c r="Q397" s="71">
        <f t="shared" si="4"/>
        <v>0</v>
      </c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>
      <c r="A398" s="64"/>
      <c r="B398" s="65"/>
      <c r="C398" s="66"/>
      <c r="D398" s="67"/>
      <c r="E398" s="67"/>
      <c r="F398" s="67"/>
      <c r="G398" s="67"/>
      <c r="H398" s="67"/>
      <c r="I398" s="67"/>
      <c r="J398" s="68"/>
      <c r="K398" s="69"/>
      <c r="L398" s="70"/>
      <c r="M398" s="70" t="b">
        <v>0</v>
      </c>
      <c r="N398" s="71">
        <f t="shared" si="1"/>
        <v>0</v>
      </c>
      <c r="O398" s="71">
        <f t="shared" si="2"/>
        <v>0</v>
      </c>
      <c r="P398" s="71">
        <f t="shared" si="3"/>
        <v>0</v>
      </c>
      <c r="Q398" s="71">
        <f t="shared" si="4"/>
        <v>0</v>
      </c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>
      <c r="A399" s="64"/>
      <c r="B399" s="65"/>
      <c r="C399" s="66"/>
      <c r="D399" s="67"/>
      <c r="E399" s="67"/>
      <c r="F399" s="67"/>
      <c r="G399" s="67"/>
      <c r="H399" s="67"/>
      <c r="I399" s="67"/>
      <c r="J399" s="68"/>
      <c r="K399" s="69"/>
      <c r="L399" s="70"/>
      <c r="M399" s="70" t="b">
        <v>0</v>
      </c>
      <c r="N399" s="71">
        <f t="shared" si="1"/>
        <v>0</v>
      </c>
      <c r="O399" s="71">
        <f t="shared" si="2"/>
        <v>0</v>
      </c>
      <c r="P399" s="71">
        <f t="shared" si="3"/>
        <v>0</v>
      </c>
      <c r="Q399" s="71">
        <f t="shared" si="4"/>
        <v>0</v>
      </c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>
      <c r="A400" s="64"/>
      <c r="B400" s="65"/>
      <c r="C400" s="66"/>
      <c r="D400" s="67"/>
      <c r="E400" s="67"/>
      <c r="F400" s="67"/>
      <c r="G400" s="67"/>
      <c r="H400" s="67"/>
      <c r="I400" s="67"/>
      <c r="J400" s="68"/>
      <c r="K400" s="69"/>
      <c r="L400" s="70"/>
      <c r="M400" s="70" t="b">
        <v>0</v>
      </c>
      <c r="N400" s="71">
        <f t="shared" si="1"/>
        <v>0</v>
      </c>
      <c r="O400" s="71">
        <f t="shared" si="2"/>
        <v>0</v>
      </c>
      <c r="P400" s="71">
        <f t="shared" si="3"/>
        <v>0</v>
      </c>
      <c r="Q400" s="71">
        <f t="shared" si="4"/>
        <v>0</v>
      </c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>
      <c r="A401" s="64"/>
      <c r="B401" s="65"/>
      <c r="C401" s="66"/>
      <c r="D401" s="67"/>
      <c r="E401" s="67"/>
      <c r="F401" s="67"/>
      <c r="G401" s="67"/>
      <c r="H401" s="67"/>
      <c r="I401" s="67"/>
      <c r="J401" s="68"/>
      <c r="K401" s="69"/>
      <c r="L401" s="70"/>
      <c r="M401" s="70" t="b">
        <v>0</v>
      </c>
      <c r="N401" s="71">
        <f t="shared" si="1"/>
        <v>0</v>
      </c>
      <c r="O401" s="71">
        <f t="shared" si="2"/>
        <v>0</v>
      </c>
      <c r="P401" s="71">
        <f t="shared" si="3"/>
        <v>0</v>
      </c>
      <c r="Q401" s="71">
        <f t="shared" si="4"/>
        <v>0</v>
      </c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>
      <c r="A402" s="64"/>
      <c r="B402" s="65"/>
      <c r="C402" s="66"/>
      <c r="D402" s="67"/>
      <c r="E402" s="67"/>
      <c r="F402" s="67"/>
      <c r="G402" s="67"/>
      <c r="H402" s="67"/>
      <c r="I402" s="67"/>
      <c r="J402" s="68"/>
      <c r="K402" s="69"/>
      <c r="L402" s="70"/>
      <c r="M402" s="70" t="b">
        <v>0</v>
      </c>
      <c r="N402" s="71">
        <f t="shared" si="1"/>
        <v>0</v>
      </c>
      <c r="O402" s="71">
        <f t="shared" si="2"/>
        <v>0</v>
      </c>
      <c r="P402" s="71">
        <f t="shared" si="3"/>
        <v>0</v>
      </c>
      <c r="Q402" s="71">
        <f t="shared" si="4"/>
        <v>0</v>
      </c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>
      <c r="A403" s="64"/>
      <c r="B403" s="65"/>
      <c r="C403" s="66"/>
      <c r="D403" s="67"/>
      <c r="E403" s="67"/>
      <c r="F403" s="67"/>
      <c r="G403" s="67"/>
      <c r="H403" s="67"/>
      <c r="I403" s="67"/>
      <c r="J403" s="68"/>
      <c r="K403" s="69"/>
      <c r="L403" s="70"/>
      <c r="M403" s="70" t="b">
        <v>0</v>
      </c>
      <c r="N403" s="71">
        <f t="shared" si="1"/>
        <v>0</v>
      </c>
      <c r="O403" s="71">
        <f t="shared" si="2"/>
        <v>0</v>
      </c>
      <c r="P403" s="71">
        <f t="shared" si="3"/>
        <v>0</v>
      </c>
      <c r="Q403" s="71">
        <f t="shared" si="4"/>
        <v>0</v>
      </c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>
      <c r="A404" s="64"/>
      <c r="B404" s="65"/>
      <c r="C404" s="66"/>
      <c r="D404" s="67"/>
      <c r="E404" s="67"/>
      <c r="F404" s="67"/>
      <c r="G404" s="67"/>
      <c r="H404" s="67"/>
      <c r="I404" s="67"/>
      <c r="J404" s="68"/>
      <c r="K404" s="69"/>
      <c r="L404" s="70"/>
      <c r="M404" s="70" t="b">
        <v>0</v>
      </c>
      <c r="N404" s="71">
        <f t="shared" si="1"/>
        <v>0</v>
      </c>
      <c r="O404" s="71">
        <f t="shared" si="2"/>
        <v>0</v>
      </c>
      <c r="P404" s="71">
        <f t="shared" si="3"/>
        <v>0</v>
      </c>
      <c r="Q404" s="71">
        <f t="shared" si="4"/>
        <v>0</v>
      </c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>
      <c r="A405" s="64"/>
      <c r="B405" s="65"/>
      <c r="C405" s="66"/>
      <c r="D405" s="67"/>
      <c r="E405" s="67"/>
      <c r="F405" s="67"/>
      <c r="G405" s="67"/>
      <c r="H405" s="67"/>
      <c r="I405" s="67"/>
      <c r="J405" s="68"/>
      <c r="K405" s="69"/>
      <c r="L405" s="70"/>
      <c r="M405" s="70" t="b">
        <v>0</v>
      </c>
      <c r="N405" s="71">
        <f t="shared" si="1"/>
        <v>0</v>
      </c>
      <c r="O405" s="71">
        <f t="shared" si="2"/>
        <v>0</v>
      </c>
      <c r="P405" s="71">
        <f t="shared" si="3"/>
        <v>0</v>
      </c>
      <c r="Q405" s="71">
        <f t="shared" si="4"/>
        <v>0</v>
      </c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>
      <c r="A406" s="64"/>
      <c r="B406" s="65"/>
      <c r="C406" s="66"/>
      <c r="D406" s="67"/>
      <c r="E406" s="67"/>
      <c r="F406" s="67"/>
      <c r="G406" s="67"/>
      <c r="H406" s="67"/>
      <c r="I406" s="67"/>
      <c r="J406" s="68"/>
      <c r="K406" s="69"/>
      <c r="L406" s="70"/>
      <c r="M406" s="70" t="b">
        <v>0</v>
      </c>
      <c r="N406" s="71">
        <f t="shared" si="1"/>
        <v>0</v>
      </c>
      <c r="O406" s="71">
        <f t="shared" si="2"/>
        <v>0</v>
      </c>
      <c r="P406" s="71">
        <f t="shared" si="3"/>
        <v>0</v>
      </c>
      <c r="Q406" s="71">
        <f t="shared" si="4"/>
        <v>0</v>
      </c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>
      <c r="A407" s="64"/>
      <c r="B407" s="65"/>
      <c r="C407" s="66"/>
      <c r="D407" s="67"/>
      <c r="E407" s="67"/>
      <c r="F407" s="67"/>
      <c r="G407" s="67"/>
      <c r="H407" s="67"/>
      <c r="I407" s="67"/>
      <c r="J407" s="68"/>
      <c r="K407" s="69"/>
      <c r="L407" s="70"/>
      <c r="M407" s="70" t="b">
        <v>0</v>
      </c>
      <c r="N407" s="71">
        <f t="shared" si="1"/>
        <v>0</v>
      </c>
      <c r="O407" s="71">
        <f t="shared" si="2"/>
        <v>0</v>
      </c>
      <c r="P407" s="71">
        <f t="shared" si="3"/>
        <v>0</v>
      </c>
      <c r="Q407" s="71">
        <f t="shared" si="4"/>
        <v>0</v>
      </c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>
      <c r="A408" s="64"/>
      <c r="B408" s="65"/>
      <c r="C408" s="66"/>
      <c r="D408" s="67"/>
      <c r="E408" s="67"/>
      <c r="F408" s="67"/>
      <c r="G408" s="67"/>
      <c r="H408" s="67"/>
      <c r="I408" s="67"/>
      <c r="J408" s="68"/>
      <c r="K408" s="69"/>
      <c r="L408" s="70"/>
      <c r="M408" s="70" t="b">
        <v>0</v>
      </c>
      <c r="N408" s="71">
        <f t="shared" si="1"/>
        <v>0</v>
      </c>
      <c r="O408" s="71">
        <f t="shared" si="2"/>
        <v>0</v>
      </c>
      <c r="P408" s="71">
        <f t="shared" si="3"/>
        <v>0</v>
      </c>
      <c r="Q408" s="71">
        <f t="shared" si="4"/>
        <v>0</v>
      </c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>
      <c r="A409" s="64"/>
      <c r="B409" s="65"/>
      <c r="C409" s="66"/>
      <c r="D409" s="67"/>
      <c r="E409" s="67"/>
      <c r="F409" s="67"/>
      <c r="G409" s="67"/>
      <c r="H409" s="67"/>
      <c r="I409" s="67"/>
      <c r="J409" s="68"/>
      <c r="K409" s="69"/>
      <c r="L409" s="70"/>
      <c r="M409" s="70" t="b">
        <v>0</v>
      </c>
      <c r="N409" s="71">
        <f t="shared" si="1"/>
        <v>0</v>
      </c>
      <c r="O409" s="71">
        <f t="shared" si="2"/>
        <v>0</v>
      </c>
      <c r="P409" s="71">
        <f t="shared" si="3"/>
        <v>0</v>
      </c>
      <c r="Q409" s="71">
        <f t="shared" si="4"/>
        <v>0</v>
      </c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>
      <c r="A410" s="64"/>
      <c r="B410" s="65"/>
      <c r="C410" s="66"/>
      <c r="D410" s="67"/>
      <c r="E410" s="67"/>
      <c r="F410" s="67"/>
      <c r="G410" s="67"/>
      <c r="H410" s="67"/>
      <c r="I410" s="67"/>
      <c r="J410" s="68"/>
      <c r="K410" s="69"/>
      <c r="L410" s="70"/>
      <c r="M410" s="70" t="b">
        <v>0</v>
      </c>
      <c r="N410" s="71">
        <f t="shared" si="1"/>
        <v>0</v>
      </c>
      <c r="O410" s="71">
        <f t="shared" si="2"/>
        <v>0</v>
      </c>
      <c r="P410" s="71">
        <f t="shared" si="3"/>
        <v>0</v>
      </c>
      <c r="Q410" s="71">
        <f t="shared" si="4"/>
        <v>0</v>
      </c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>
      <c r="A411" s="64"/>
      <c r="B411" s="65"/>
      <c r="C411" s="66"/>
      <c r="D411" s="67"/>
      <c r="E411" s="67"/>
      <c r="F411" s="67"/>
      <c r="G411" s="67"/>
      <c r="H411" s="67"/>
      <c r="I411" s="67"/>
      <c r="J411" s="68"/>
      <c r="K411" s="69"/>
      <c r="L411" s="70"/>
      <c r="M411" s="70" t="b">
        <v>0</v>
      </c>
      <c r="N411" s="71">
        <f t="shared" si="1"/>
        <v>0</v>
      </c>
      <c r="O411" s="71">
        <f t="shared" si="2"/>
        <v>0</v>
      </c>
      <c r="P411" s="71">
        <f t="shared" si="3"/>
        <v>0</v>
      </c>
      <c r="Q411" s="71">
        <f t="shared" si="4"/>
        <v>0</v>
      </c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>
      <c r="A412" s="64"/>
      <c r="B412" s="65"/>
      <c r="C412" s="66"/>
      <c r="D412" s="67"/>
      <c r="E412" s="67"/>
      <c r="F412" s="67"/>
      <c r="G412" s="67"/>
      <c r="H412" s="67"/>
      <c r="I412" s="67"/>
      <c r="J412" s="68"/>
      <c r="K412" s="69"/>
      <c r="L412" s="70"/>
      <c r="M412" s="70" t="b">
        <v>0</v>
      </c>
      <c r="N412" s="71">
        <f t="shared" si="1"/>
        <v>0</v>
      </c>
      <c r="O412" s="71">
        <f t="shared" si="2"/>
        <v>0</v>
      </c>
      <c r="P412" s="71">
        <f t="shared" si="3"/>
        <v>0</v>
      </c>
      <c r="Q412" s="71">
        <f t="shared" si="4"/>
        <v>0</v>
      </c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>
      <c r="A413" s="64"/>
      <c r="B413" s="65"/>
      <c r="C413" s="66"/>
      <c r="D413" s="67"/>
      <c r="E413" s="67"/>
      <c r="F413" s="67"/>
      <c r="G413" s="67"/>
      <c r="H413" s="67"/>
      <c r="I413" s="67"/>
      <c r="J413" s="68"/>
      <c r="K413" s="69"/>
      <c r="L413" s="70"/>
      <c r="M413" s="70" t="b">
        <v>0</v>
      </c>
      <c r="N413" s="71">
        <f t="shared" si="1"/>
        <v>0</v>
      </c>
      <c r="O413" s="71">
        <f t="shared" si="2"/>
        <v>0</v>
      </c>
      <c r="P413" s="71">
        <f t="shared" si="3"/>
        <v>0</v>
      </c>
      <c r="Q413" s="71">
        <f t="shared" si="4"/>
        <v>0</v>
      </c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>
      <c r="A414" s="64"/>
      <c r="B414" s="65"/>
      <c r="C414" s="66"/>
      <c r="D414" s="67"/>
      <c r="E414" s="67"/>
      <c r="F414" s="67"/>
      <c r="G414" s="67"/>
      <c r="H414" s="67"/>
      <c r="I414" s="67"/>
      <c r="J414" s="68"/>
      <c r="K414" s="69"/>
      <c r="L414" s="70"/>
      <c r="M414" s="70" t="b">
        <v>0</v>
      </c>
      <c r="N414" s="71">
        <f t="shared" si="1"/>
        <v>0</v>
      </c>
      <c r="O414" s="71">
        <f t="shared" si="2"/>
        <v>0</v>
      </c>
      <c r="P414" s="71">
        <f t="shared" si="3"/>
        <v>0</v>
      </c>
      <c r="Q414" s="71">
        <f t="shared" si="4"/>
        <v>0</v>
      </c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>
      <c r="A415" s="64"/>
      <c r="B415" s="65"/>
      <c r="C415" s="66"/>
      <c r="D415" s="67"/>
      <c r="E415" s="67"/>
      <c r="F415" s="67"/>
      <c r="G415" s="67"/>
      <c r="H415" s="67"/>
      <c r="I415" s="67"/>
      <c r="J415" s="68"/>
      <c r="K415" s="69"/>
      <c r="L415" s="70"/>
      <c r="M415" s="70" t="b">
        <v>0</v>
      </c>
      <c r="N415" s="71">
        <f t="shared" si="1"/>
        <v>0</v>
      </c>
      <c r="O415" s="71">
        <f t="shared" si="2"/>
        <v>0</v>
      </c>
      <c r="P415" s="71">
        <f t="shared" si="3"/>
        <v>0</v>
      </c>
      <c r="Q415" s="71">
        <f t="shared" si="4"/>
        <v>0</v>
      </c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>
      <c r="A416" s="64"/>
      <c r="B416" s="65"/>
      <c r="C416" s="66"/>
      <c r="D416" s="67"/>
      <c r="E416" s="67"/>
      <c r="F416" s="67"/>
      <c r="G416" s="67"/>
      <c r="H416" s="67"/>
      <c r="I416" s="67"/>
      <c r="J416" s="68"/>
      <c r="K416" s="69"/>
      <c r="L416" s="70"/>
      <c r="M416" s="70" t="b">
        <v>0</v>
      </c>
      <c r="N416" s="71">
        <f t="shared" si="1"/>
        <v>0</v>
      </c>
      <c r="O416" s="71">
        <f t="shared" si="2"/>
        <v>0</v>
      </c>
      <c r="P416" s="71">
        <f t="shared" si="3"/>
        <v>0</v>
      </c>
      <c r="Q416" s="71">
        <f t="shared" si="4"/>
        <v>0</v>
      </c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>
      <c r="A417" s="64"/>
      <c r="B417" s="65"/>
      <c r="C417" s="66"/>
      <c r="D417" s="67"/>
      <c r="E417" s="67"/>
      <c r="F417" s="67"/>
      <c r="G417" s="67"/>
      <c r="H417" s="67"/>
      <c r="I417" s="67"/>
      <c r="J417" s="68"/>
      <c r="K417" s="69"/>
      <c r="L417" s="70"/>
      <c r="M417" s="70" t="b">
        <v>0</v>
      </c>
      <c r="N417" s="71">
        <f t="shared" si="1"/>
        <v>0</v>
      </c>
      <c r="O417" s="71">
        <f t="shared" si="2"/>
        <v>0</v>
      </c>
      <c r="P417" s="71">
        <f t="shared" si="3"/>
        <v>0</v>
      </c>
      <c r="Q417" s="71">
        <f t="shared" si="4"/>
        <v>0</v>
      </c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>
      <c r="A418" s="64"/>
      <c r="B418" s="65"/>
      <c r="C418" s="66"/>
      <c r="D418" s="67"/>
      <c r="E418" s="67"/>
      <c r="F418" s="67"/>
      <c r="G418" s="67"/>
      <c r="H418" s="67"/>
      <c r="I418" s="67"/>
      <c r="J418" s="68"/>
      <c r="K418" s="69"/>
      <c r="L418" s="70"/>
      <c r="M418" s="70" t="b">
        <v>0</v>
      </c>
      <c r="N418" s="71">
        <f t="shared" si="1"/>
        <v>0</v>
      </c>
      <c r="O418" s="71">
        <f t="shared" si="2"/>
        <v>0</v>
      </c>
      <c r="P418" s="71">
        <f t="shared" si="3"/>
        <v>0</v>
      </c>
      <c r="Q418" s="71">
        <f t="shared" si="4"/>
        <v>0</v>
      </c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>
      <c r="A419" s="64"/>
      <c r="B419" s="65"/>
      <c r="C419" s="66"/>
      <c r="D419" s="67"/>
      <c r="E419" s="67"/>
      <c r="F419" s="67"/>
      <c r="G419" s="67"/>
      <c r="H419" s="67"/>
      <c r="I419" s="67"/>
      <c r="J419" s="68"/>
      <c r="K419" s="69"/>
      <c r="L419" s="70"/>
      <c r="M419" s="70" t="b">
        <v>0</v>
      </c>
      <c r="N419" s="71">
        <f t="shared" si="1"/>
        <v>0</v>
      </c>
      <c r="O419" s="71">
        <f t="shared" si="2"/>
        <v>0</v>
      </c>
      <c r="P419" s="71">
        <f t="shared" si="3"/>
        <v>0</v>
      </c>
      <c r="Q419" s="71">
        <f t="shared" si="4"/>
        <v>0</v>
      </c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>
      <c r="A420" s="64"/>
      <c r="B420" s="65"/>
      <c r="C420" s="66"/>
      <c r="D420" s="67"/>
      <c r="E420" s="67"/>
      <c r="F420" s="67"/>
      <c r="G420" s="67"/>
      <c r="H420" s="67"/>
      <c r="I420" s="67"/>
      <c r="J420" s="68"/>
      <c r="K420" s="69"/>
      <c r="L420" s="70"/>
      <c r="M420" s="70" t="b">
        <v>0</v>
      </c>
      <c r="N420" s="71">
        <f t="shared" si="1"/>
        <v>0</v>
      </c>
      <c r="O420" s="71">
        <f t="shared" si="2"/>
        <v>0</v>
      </c>
      <c r="P420" s="71">
        <f t="shared" si="3"/>
        <v>0</v>
      </c>
      <c r="Q420" s="71">
        <f t="shared" si="4"/>
        <v>0</v>
      </c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>
      <c r="A421" s="64"/>
      <c r="B421" s="65"/>
      <c r="C421" s="66"/>
      <c r="D421" s="67"/>
      <c r="E421" s="67"/>
      <c r="F421" s="67"/>
      <c r="G421" s="67"/>
      <c r="H421" s="67"/>
      <c r="I421" s="67"/>
      <c r="J421" s="68"/>
      <c r="K421" s="69"/>
      <c r="L421" s="70"/>
      <c r="M421" s="70" t="b">
        <v>0</v>
      </c>
      <c r="N421" s="71">
        <f t="shared" si="1"/>
        <v>0</v>
      </c>
      <c r="O421" s="71">
        <f t="shared" si="2"/>
        <v>0</v>
      </c>
      <c r="P421" s="71">
        <f t="shared" si="3"/>
        <v>0</v>
      </c>
      <c r="Q421" s="71">
        <f t="shared" si="4"/>
        <v>0</v>
      </c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>
      <c r="A422" s="64"/>
      <c r="B422" s="65"/>
      <c r="C422" s="66"/>
      <c r="D422" s="67"/>
      <c r="E422" s="67"/>
      <c r="F422" s="67"/>
      <c r="G422" s="67"/>
      <c r="H422" s="67"/>
      <c r="I422" s="67"/>
      <c r="J422" s="68"/>
      <c r="K422" s="69"/>
      <c r="L422" s="70"/>
      <c r="M422" s="70" t="b">
        <v>0</v>
      </c>
      <c r="N422" s="71">
        <f t="shared" si="1"/>
        <v>0</v>
      </c>
      <c r="O422" s="71">
        <f t="shared" si="2"/>
        <v>0</v>
      </c>
      <c r="P422" s="71">
        <f t="shared" si="3"/>
        <v>0</v>
      </c>
      <c r="Q422" s="71">
        <f t="shared" si="4"/>
        <v>0</v>
      </c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>
      <c r="A423" s="64"/>
      <c r="B423" s="65"/>
      <c r="C423" s="66"/>
      <c r="D423" s="67"/>
      <c r="E423" s="67"/>
      <c r="F423" s="67"/>
      <c r="G423" s="67"/>
      <c r="H423" s="67"/>
      <c r="I423" s="67"/>
      <c r="J423" s="68"/>
      <c r="K423" s="69"/>
      <c r="L423" s="70"/>
      <c r="M423" s="70" t="b">
        <v>0</v>
      </c>
      <c r="N423" s="71">
        <f t="shared" si="1"/>
        <v>0</v>
      </c>
      <c r="O423" s="71">
        <f t="shared" si="2"/>
        <v>0</v>
      </c>
      <c r="P423" s="71">
        <f t="shared" si="3"/>
        <v>0</v>
      </c>
      <c r="Q423" s="71">
        <f t="shared" si="4"/>
        <v>0</v>
      </c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>
      <c r="A424" s="64"/>
      <c r="B424" s="65"/>
      <c r="C424" s="66"/>
      <c r="D424" s="67"/>
      <c r="E424" s="67"/>
      <c r="F424" s="67"/>
      <c r="G424" s="67"/>
      <c r="H424" s="67"/>
      <c r="I424" s="67"/>
      <c r="J424" s="68"/>
      <c r="K424" s="69"/>
      <c r="L424" s="70"/>
      <c r="M424" s="70" t="b">
        <v>0</v>
      </c>
      <c r="N424" s="71">
        <f t="shared" si="1"/>
        <v>0</v>
      </c>
      <c r="O424" s="71">
        <f t="shared" si="2"/>
        <v>0</v>
      </c>
      <c r="P424" s="71">
        <f t="shared" si="3"/>
        <v>0</v>
      </c>
      <c r="Q424" s="71">
        <f t="shared" si="4"/>
        <v>0</v>
      </c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>
      <c r="A425" s="64"/>
      <c r="B425" s="65"/>
      <c r="C425" s="66"/>
      <c r="D425" s="67"/>
      <c r="E425" s="67"/>
      <c r="F425" s="67"/>
      <c r="G425" s="67"/>
      <c r="H425" s="67"/>
      <c r="I425" s="67"/>
      <c r="J425" s="68"/>
      <c r="K425" s="69"/>
      <c r="L425" s="70"/>
      <c r="M425" s="70" t="b">
        <v>0</v>
      </c>
      <c r="N425" s="71">
        <f t="shared" si="1"/>
        <v>0</v>
      </c>
      <c r="O425" s="71">
        <f t="shared" si="2"/>
        <v>0</v>
      </c>
      <c r="P425" s="71">
        <f t="shared" si="3"/>
        <v>0</v>
      </c>
      <c r="Q425" s="71">
        <f t="shared" si="4"/>
        <v>0</v>
      </c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>
      <c r="A426" s="64"/>
      <c r="B426" s="65"/>
      <c r="C426" s="66"/>
      <c r="D426" s="67"/>
      <c r="E426" s="67"/>
      <c r="F426" s="67"/>
      <c r="G426" s="67"/>
      <c r="H426" s="67"/>
      <c r="I426" s="67"/>
      <c r="J426" s="68"/>
      <c r="K426" s="69"/>
      <c r="L426" s="70"/>
      <c r="M426" s="70" t="b">
        <v>0</v>
      </c>
      <c r="N426" s="71">
        <f t="shared" si="1"/>
        <v>0</v>
      </c>
      <c r="O426" s="71">
        <f t="shared" si="2"/>
        <v>0</v>
      </c>
      <c r="P426" s="71">
        <f t="shared" si="3"/>
        <v>0</v>
      </c>
      <c r="Q426" s="71">
        <f t="shared" si="4"/>
        <v>0</v>
      </c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>
      <c r="A427" s="64"/>
      <c r="B427" s="65"/>
      <c r="C427" s="66"/>
      <c r="D427" s="67"/>
      <c r="E427" s="67"/>
      <c r="F427" s="67"/>
      <c r="G427" s="67"/>
      <c r="H427" s="67"/>
      <c r="I427" s="67"/>
      <c r="J427" s="68"/>
      <c r="K427" s="69"/>
      <c r="L427" s="70"/>
      <c r="M427" s="70" t="b">
        <v>0</v>
      </c>
      <c r="N427" s="71">
        <f t="shared" si="1"/>
        <v>0</v>
      </c>
      <c r="O427" s="71">
        <f t="shared" si="2"/>
        <v>0</v>
      </c>
      <c r="P427" s="71">
        <f t="shared" si="3"/>
        <v>0</v>
      </c>
      <c r="Q427" s="71">
        <f t="shared" si="4"/>
        <v>0</v>
      </c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>
      <c r="A428" s="64"/>
      <c r="B428" s="65"/>
      <c r="C428" s="66"/>
      <c r="D428" s="67"/>
      <c r="E428" s="67"/>
      <c r="F428" s="67"/>
      <c r="G428" s="67"/>
      <c r="H428" s="67"/>
      <c r="I428" s="67"/>
      <c r="J428" s="68"/>
      <c r="K428" s="69"/>
      <c r="L428" s="70"/>
      <c r="M428" s="70" t="b">
        <v>0</v>
      </c>
      <c r="N428" s="71">
        <f t="shared" si="1"/>
        <v>0</v>
      </c>
      <c r="O428" s="71">
        <f t="shared" si="2"/>
        <v>0</v>
      </c>
      <c r="P428" s="71">
        <f t="shared" si="3"/>
        <v>0</v>
      </c>
      <c r="Q428" s="71">
        <f t="shared" si="4"/>
        <v>0</v>
      </c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>
      <c r="A429" s="64"/>
      <c r="B429" s="65"/>
      <c r="C429" s="66"/>
      <c r="D429" s="67"/>
      <c r="E429" s="67"/>
      <c r="F429" s="67"/>
      <c r="G429" s="67"/>
      <c r="H429" s="67"/>
      <c r="I429" s="67"/>
      <c r="J429" s="68"/>
      <c r="K429" s="69"/>
      <c r="L429" s="70"/>
      <c r="M429" s="70" t="b">
        <v>0</v>
      </c>
      <c r="N429" s="71">
        <f t="shared" si="1"/>
        <v>0</v>
      </c>
      <c r="O429" s="71">
        <f t="shared" si="2"/>
        <v>0</v>
      </c>
      <c r="P429" s="71">
        <f t="shared" si="3"/>
        <v>0</v>
      </c>
      <c r="Q429" s="71">
        <f t="shared" si="4"/>
        <v>0</v>
      </c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>
      <c r="A430" s="64"/>
      <c r="B430" s="65"/>
      <c r="C430" s="66"/>
      <c r="D430" s="67"/>
      <c r="E430" s="67"/>
      <c r="F430" s="67"/>
      <c r="G430" s="67"/>
      <c r="H430" s="67"/>
      <c r="I430" s="67"/>
      <c r="J430" s="68"/>
      <c r="K430" s="69"/>
      <c r="L430" s="70"/>
      <c r="M430" s="70" t="b">
        <v>0</v>
      </c>
      <c r="N430" s="71">
        <f t="shared" si="1"/>
        <v>0</v>
      </c>
      <c r="O430" s="71">
        <f t="shared" si="2"/>
        <v>0</v>
      </c>
      <c r="P430" s="71">
        <f t="shared" si="3"/>
        <v>0</v>
      </c>
      <c r="Q430" s="71">
        <f t="shared" si="4"/>
        <v>0</v>
      </c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>
      <c r="A431" s="64"/>
      <c r="B431" s="65"/>
      <c r="C431" s="66"/>
      <c r="D431" s="67"/>
      <c r="E431" s="67"/>
      <c r="F431" s="67"/>
      <c r="G431" s="67"/>
      <c r="H431" s="67"/>
      <c r="I431" s="67"/>
      <c r="J431" s="68"/>
      <c r="K431" s="69"/>
      <c r="L431" s="70"/>
      <c r="M431" s="70" t="b">
        <v>0</v>
      </c>
      <c r="N431" s="71">
        <f t="shared" si="1"/>
        <v>0</v>
      </c>
      <c r="O431" s="71">
        <f t="shared" si="2"/>
        <v>0</v>
      </c>
      <c r="P431" s="71">
        <f t="shared" si="3"/>
        <v>0</v>
      </c>
      <c r="Q431" s="71">
        <f t="shared" si="4"/>
        <v>0</v>
      </c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>
      <c r="A432" s="64"/>
      <c r="B432" s="65"/>
      <c r="C432" s="66"/>
      <c r="D432" s="67"/>
      <c r="E432" s="67"/>
      <c r="F432" s="67"/>
      <c r="G432" s="67"/>
      <c r="H432" s="67"/>
      <c r="I432" s="67"/>
      <c r="J432" s="68"/>
      <c r="K432" s="69"/>
      <c r="L432" s="70"/>
      <c r="M432" s="70" t="b">
        <v>0</v>
      </c>
      <c r="N432" s="71">
        <f t="shared" si="1"/>
        <v>0</v>
      </c>
      <c r="O432" s="71">
        <f t="shared" si="2"/>
        <v>0</v>
      </c>
      <c r="P432" s="71">
        <f t="shared" si="3"/>
        <v>0</v>
      </c>
      <c r="Q432" s="71">
        <f t="shared" si="4"/>
        <v>0</v>
      </c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>
      <c r="A433" s="64"/>
      <c r="B433" s="65"/>
      <c r="C433" s="66"/>
      <c r="D433" s="67"/>
      <c r="E433" s="67"/>
      <c r="F433" s="67"/>
      <c r="G433" s="67"/>
      <c r="H433" s="67"/>
      <c r="I433" s="67"/>
      <c r="J433" s="68"/>
      <c r="K433" s="69"/>
      <c r="L433" s="70"/>
      <c r="M433" s="70" t="b">
        <v>0</v>
      </c>
      <c r="N433" s="71">
        <f t="shared" si="1"/>
        <v>0</v>
      </c>
      <c r="O433" s="71">
        <f t="shared" si="2"/>
        <v>0</v>
      </c>
      <c r="P433" s="71">
        <f t="shared" si="3"/>
        <v>0</v>
      </c>
      <c r="Q433" s="71">
        <f t="shared" si="4"/>
        <v>0</v>
      </c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>
      <c r="A434" s="64"/>
      <c r="B434" s="65"/>
      <c r="C434" s="66"/>
      <c r="D434" s="67"/>
      <c r="E434" s="67"/>
      <c r="F434" s="67"/>
      <c r="G434" s="67"/>
      <c r="H434" s="67"/>
      <c r="I434" s="67"/>
      <c r="J434" s="68"/>
      <c r="K434" s="69"/>
      <c r="L434" s="70"/>
      <c r="M434" s="70" t="b">
        <v>0</v>
      </c>
      <c r="N434" s="71">
        <f t="shared" si="1"/>
        <v>0</v>
      </c>
      <c r="O434" s="71">
        <f t="shared" si="2"/>
        <v>0</v>
      </c>
      <c r="P434" s="71">
        <f t="shared" si="3"/>
        <v>0</v>
      </c>
      <c r="Q434" s="71">
        <f t="shared" si="4"/>
        <v>0</v>
      </c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>
      <c r="A435" s="64"/>
      <c r="B435" s="65"/>
      <c r="C435" s="66"/>
      <c r="D435" s="67"/>
      <c r="E435" s="67"/>
      <c r="F435" s="67"/>
      <c r="G435" s="67"/>
      <c r="H435" s="67"/>
      <c r="I435" s="67"/>
      <c r="J435" s="68"/>
      <c r="K435" s="69"/>
      <c r="L435" s="70"/>
      <c r="M435" s="70" t="b">
        <v>0</v>
      </c>
      <c r="N435" s="71">
        <f t="shared" si="1"/>
        <v>0</v>
      </c>
      <c r="O435" s="71">
        <f t="shared" si="2"/>
        <v>0</v>
      </c>
      <c r="P435" s="71">
        <f t="shared" si="3"/>
        <v>0</v>
      </c>
      <c r="Q435" s="71">
        <f t="shared" si="4"/>
        <v>0</v>
      </c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>
      <c r="A436" s="64"/>
      <c r="B436" s="65"/>
      <c r="C436" s="66"/>
      <c r="D436" s="67"/>
      <c r="E436" s="67"/>
      <c r="F436" s="67"/>
      <c r="G436" s="67"/>
      <c r="H436" s="67"/>
      <c r="I436" s="67"/>
      <c r="J436" s="68"/>
      <c r="K436" s="69"/>
      <c r="L436" s="70"/>
      <c r="M436" s="70" t="b">
        <v>0</v>
      </c>
      <c r="N436" s="71">
        <f t="shared" si="1"/>
        <v>0</v>
      </c>
      <c r="O436" s="71">
        <f t="shared" si="2"/>
        <v>0</v>
      </c>
      <c r="P436" s="71">
        <f t="shared" si="3"/>
        <v>0</v>
      </c>
      <c r="Q436" s="71">
        <f t="shared" si="4"/>
        <v>0</v>
      </c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>
      <c r="A437" s="64"/>
      <c r="B437" s="65"/>
      <c r="C437" s="66"/>
      <c r="D437" s="67"/>
      <c r="E437" s="67"/>
      <c r="F437" s="67"/>
      <c r="G437" s="67"/>
      <c r="H437" s="67"/>
      <c r="I437" s="67"/>
      <c r="J437" s="68"/>
      <c r="K437" s="69"/>
      <c r="L437" s="70"/>
      <c r="M437" s="70" t="b">
        <v>0</v>
      </c>
      <c r="N437" s="71">
        <f t="shared" si="1"/>
        <v>0</v>
      </c>
      <c r="O437" s="71">
        <f t="shared" si="2"/>
        <v>0</v>
      </c>
      <c r="P437" s="71">
        <f t="shared" si="3"/>
        <v>0</v>
      </c>
      <c r="Q437" s="71">
        <f t="shared" si="4"/>
        <v>0</v>
      </c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>
      <c r="A438" s="64"/>
      <c r="B438" s="65"/>
      <c r="C438" s="66"/>
      <c r="D438" s="67"/>
      <c r="E438" s="67"/>
      <c r="F438" s="67"/>
      <c r="G438" s="67"/>
      <c r="H438" s="67"/>
      <c r="I438" s="67"/>
      <c r="J438" s="68"/>
      <c r="K438" s="69"/>
      <c r="L438" s="70"/>
      <c r="M438" s="70" t="b">
        <v>0</v>
      </c>
      <c r="N438" s="71">
        <f t="shared" si="1"/>
        <v>0</v>
      </c>
      <c r="O438" s="71">
        <f t="shared" si="2"/>
        <v>0</v>
      </c>
      <c r="P438" s="71">
        <f t="shared" si="3"/>
        <v>0</v>
      </c>
      <c r="Q438" s="71">
        <f t="shared" si="4"/>
        <v>0</v>
      </c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>
      <c r="A439" s="64"/>
      <c r="B439" s="65"/>
      <c r="C439" s="66"/>
      <c r="D439" s="67"/>
      <c r="E439" s="67"/>
      <c r="F439" s="67"/>
      <c r="G439" s="67"/>
      <c r="H439" s="67"/>
      <c r="I439" s="67"/>
      <c r="J439" s="68"/>
      <c r="K439" s="69"/>
      <c r="L439" s="70"/>
      <c r="M439" s="70" t="b">
        <v>0</v>
      </c>
      <c r="N439" s="71">
        <f t="shared" si="1"/>
        <v>0</v>
      </c>
      <c r="O439" s="71">
        <f t="shared" si="2"/>
        <v>0</v>
      </c>
      <c r="P439" s="71">
        <f t="shared" si="3"/>
        <v>0</v>
      </c>
      <c r="Q439" s="71">
        <f t="shared" si="4"/>
        <v>0</v>
      </c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>
      <c r="A440" s="89"/>
      <c r="B440" s="62"/>
      <c r="C440" s="90"/>
      <c r="D440" s="91"/>
      <c r="E440" s="62"/>
      <c r="F440" s="91"/>
      <c r="G440" s="91"/>
      <c r="H440" s="92"/>
      <c r="I440" s="93"/>
      <c r="J440" s="94"/>
      <c r="K440" s="95"/>
      <c r="L440" s="93"/>
      <c r="M440" s="93"/>
      <c r="N440" s="93"/>
      <c r="O440" s="91"/>
      <c r="P440" s="62"/>
      <c r="Q440" s="93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>
      <c r="A441" s="89"/>
      <c r="B441" s="62"/>
      <c r="C441" s="90"/>
      <c r="D441" s="91"/>
      <c r="E441" s="62"/>
      <c r="F441" s="91"/>
      <c r="G441" s="91"/>
      <c r="H441" s="92"/>
      <c r="I441" s="93"/>
      <c r="J441" s="94"/>
      <c r="K441" s="95"/>
      <c r="L441" s="93"/>
      <c r="M441" s="93"/>
      <c r="N441" s="93"/>
      <c r="O441" s="91"/>
      <c r="P441" s="62"/>
      <c r="Q441" s="93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>
      <c r="A442" s="89"/>
      <c r="B442" s="62"/>
      <c r="C442" s="90"/>
      <c r="D442" s="91"/>
      <c r="E442" s="62"/>
      <c r="F442" s="91"/>
      <c r="G442" s="91"/>
      <c r="H442" s="92"/>
      <c r="I442" s="93"/>
      <c r="J442" s="94"/>
      <c r="K442" s="95"/>
      <c r="L442" s="93"/>
      <c r="M442" s="93"/>
      <c r="N442" s="93"/>
      <c r="O442" s="91"/>
      <c r="P442" s="62"/>
      <c r="Q442" s="93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>
      <c r="A443" s="89"/>
      <c r="B443" s="62"/>
      <c r="C443" s="90"/>
      <c r="D443" s="91"/>
      <c r="E443" s="62"/>
      <c r="F443" s="91"/>
      <c r="G443" s="91"/>
      <c r="H443" s="92"/>
      <c r="I443" s="93"/>
      <c r="J443" s="94"/>
      <c r="K443" s="95"/>
      <c r="L443" s="93"/>
      <c r="M443" s="93"/>
      <c r="N443" s="93"/>
      <c r="O443" s="91"/>
      <c r="P443" s="62"/>
      <c r="Q443" s="93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>
      <c r="A444" s="89"/>
      <c r="B444" s="62"/>
      <c r="C444" s="90"/>
      <c r="D444" s="91"/>
      <c r="E444" s="62"/>
      <c r="F444" s="91"/>
      <c r="G444" s="91"/>
      <c r="H444" s="92"/>
      <c r="I444" s="93"/>
      <c r="J444" s="94"/>
      <c r="K444" s="95"/>
      <c r="L444" s="93"/>
      <c r="M444" s="93"/>
      <c r="N444" s="93"/>
      <c r="O444" s="91"/>
      <c r="P444" s="62"/>
      <c r="Q444" s="93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>
      <c r="A445" s="89"/>
      <c r="B445" s="62"/>
      <c r="C445" s="90"/>
      <c r="D445" s="91"/>
      <c r="E445" s="62"/>
      <c r="F445" s="91"/>
      <c r="G445" s="91"/>
      <c r="H445" s="92"/>
      <c r="I445" s="93"/>
      <c r="J445" s="94"/>
      <c r="K445" s="95"/>
      <c r="L445" s="93"/>
      <c r="M445" s="93"/>
      <c r="N445" s="93"/>
      <c r="O445" s="91"/>
      <c r="P445" s="62"/>
      <c r="Q445" s="93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>
      <c r="A446" s="89"/>
      <c r="B446" s="62"/>
      <c r="C446" s="90"/>
      <c r="D446" s="91"/>
      <c r="E446" s="62"/>
      <c r="F446" s="91"/>
      <c r="G446" s="91"/>
      <c r="H446" s="92"/>
      <c r="I446" s="93"/>
      <c r="J446" s="94"/>
      <c r="K446" s="95"/>
      <c r="L446" s="93"/>
      <c r="M446" s="93"/>
      <c r="N446" s="93"/>
      <c r="O446" s="91"/>
      <c r="P446" s="62"/>
      <c r="Q446" s="93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>
      <c r="A447" s="89"/>
      <c r="B447" s="62"/>
      <c r="C447" s="90"/>
      <c r="D447" s="91"/>
      <c r="E447" s="62"/>
      <c r="F447" s="91"/>
      <c r="G447" s="91"/>
      <c r="H447" s="92"/>
      <c r="I447" s="93"/>
      <c r="J447" s="94"/>
      <c r="K447" s="95"/>
      <c r="L447" s="93"/>
      <c r="M447" s="93"/>
      <c r="N447" s="93"/>
      <c r="O447" s="91"/>
      <c r="P447" s="62"/>
      <c r="Q447" s="93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>
      <c r="A448" s="89"/>
      <c r="B448" s="62"/>
      <c r="C448" s="90"/>
      <c r="D448" s="91"/>
      <c r="E448" s="62"/>
      <c r="F448" s="91"/>
      <c r="G448" s="91"/>
      <c r="H448" s="92"/>
      <c r="I448" s="93"/>
      <c r="J448" s="94"/>
      <c r="K448" s="95"/>
      <c r="L448" s="93"/>
      <c r="M448" s="93"/>
      <c r="N448" s="93"/>
      <c r="O448" s="91"/>
      <c r="P448" s="62"/>
      <c r="Q448" s="93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>
      <c r="A449" s="89"/>
      <c r="B449" s="62"/>
      <c r="C449" s="90"/>
      <c r="D449" s="91"/>
      <c r="E449" s="62"/>
      <c r="F449" s="91"/>
      <c r="G449" s="91"/>
      <c r="H449" s="92"/>
      <c r="I449" s="93"/>
      <c r="J449" s="94"/>
      <c r="K449" s="95"/>
      <c r="L449" s="93"/>
      <c r="M449" s="93"/>
      <c r="N449" s="93"/>
      <c r="O449" s="91"/>
      <c r="P449" s="62"/>
      <c r="Q449" s="93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>
      <c r="A450" s="89"/>
      <c r="B450" s="62"/>
      <c r="C450" s="90"/>
      <c r="D450" s="91"/>
      <c r="E450" s="62"/>
      <c r="F450" s="91"/>
      <c r="G450" s="91"/>
      <c r="H450" s="92"/>
      <c r="I450" s="93"/>
      <c r="J450" s="94"/>
      <c r="K450" s="95"/>
      <c r="L450" s="93"/>
      <c r="M450" s="93"/>
      <c r="N450" s="93"/>
      <c r="O450" s="91"/>
      <c r="P450" s="62"/>
      <c r="Q450" s="93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>
      <c r="A451" s="89"/>
      <c r="B451" s="62"/>
      <c r="C451" s="90"/>
      <c r="D451" s="91"/>
      <c r="E451" s="62"/>
      <c r="F451" s="91"/>
      <c r="G451" s="91"/>
      <c r="H451" s="92"/>
      <c r="I451" s="93"/>
      <c r="J451" s="94"/>
      <c r="K451" s="95"/>
      <c r="L451" s="93"/>
      <c r="M451" s="93"/>
      <c r="N451" s="93"/>
      <c r="O451" s="91"/>
      <c r="P451" s="62"/>
      <c r="Q451" s="93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>
      <c r="A452" s="89"/>
      <c r="B452" s="62"/>
      <c r="C452" s="90"/>
      <c r="D452" s="91"/>
      <c r="E452" s="62"/>
      <c r="F452" s="91"/>
      <c r="G452" s="91"/>
      <c r="H452" s="92"/>
      <c r="I452" s="93"/>
      <c r="J452" s="94"/>
      <c r="K452" s="95"/>
      <c r="L452" s="93"/>
      <c r="M452" s="93"/>
      <c r="N452" s="93"/>
      <c r="O452" s="91"/>
      <c r="P452" s="62"/>
      <c r="Q452" s="93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>
      <c r="A453" s="89"/>
      <c r="B453" s="62"/>
      <c r="C453" s="90"/>
      <c r="D453" s="91"/>
      <c r="E453" s="62"/>
      <c r="F453" s="91"/>
      <c r="G453" s="91"/>
      <c r="H453" s="92"/>
      <c r="I453" s="93"/>
      <c r="J453" s="94"/>
      <c r="K453" s="95"/>
      <c r="L453" s="93"/>
      <c r="M453" s="93"/>
      <c r="N453" s="93"/>
      <c r="O453" s="91"/>
      <c r="P453" s="62"/>
      <c r="Q453" s="93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>
      <c r="A454" s="89"/>
      <c r="B454" s="62"/>
      <c r="C454" s="90"/>
      <c r="D454" s="91"/>
      <c r="E454" s="62"/>
      <c r="F454" s="91"/>
      <c r="G454" s="91"/>
      <c r="H454" s="92"/>
      <c r="I454" s="93"/>
      <c r="J454" s="94"/>
      <c r="K454" s="95"/>
      <c r="L454" s="93"/>
      <c r="M454" s="93"/>
      <c r="N454" s="93"/>
      <c r="O454" s="91"/>
      <c r="P454" s="62"/>
      <c r="Q454" s="93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>
      <c r="A455" s="89"/>
      <c r="B455" s="62"/>
      <c r="C455" s="90"/>
      <c r="D455" s="91"/>
      <c r="E455" s="62"/>
      <c r="F455" s="91"/>
      <c r="G455" s="91"/>
      <c r="H455" s="92"/>
      <c r="I455" s="93"/>
      <c r="J455" s="94"/>
      <c r="K455" s="95"/>
      <c r="L455" s="93"/>
      <c r="M455" s="93"/>
      <c r="N455" s="93"/>
      <c r="O455" s="91"/>
      <c r="P455" s="62"/>
      <c r="Q455" s="93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>
      <c r="A456" s="89"/>
      <c r="B456" s="62"/>
      <c r="C456" s="90"/>
      <c r="D456" s="91"/>
      <c r="E456" s="62"/>
      <c r="F456" s="91"/>
      <c r="G456" s="91"/>
      <c r="H456" s="92"/>
      <c r="I456" s="93"/>
      <c r="J456" s="94"/>
      <c r="K456" s="95"/>
      <c r="L456" s="93"/>
      <c r="M456" s="93"/>
      <c r="N456" s="93"/>
      <c r="O456" s="91"/>
      <c r="P456" s="62"/>
      <c r="Q456" s="93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>
      <c r="A457" s="89"/>
      <c r="B457" s="62"/>
      <c r="C457" s="90"/>
      <c r="D457" s="91"/>
      <c r="E457" s="62"/>
      <c r="F457" s="91"/>
      <c r="G457" s="91"/>
      <c r="H457" s="92"/>
      <c r="I457" s="93"/>
      <c r="J457" s="94"/>
      <c r="K457" s="95"/>
      <c r="L457" s="93"/>
      <c r="M457" s="93"/>
      <c r="N457" s="93"/>
      <c r="O457" s="91"/>
      <c r="P457" s="62"/>
      <c r="Q457" s="93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>
      <c r="A458" s="89"/>
      <c r="B458" s="62"/>
      <c r="C458" s="90"/>
      <c r="D458" s="91"/>
      <c r="E458" s="62"/>
      <c r="F458" s="91"/>
      <c r="G458" s="91"/>
      <c r="H458" s="92"/>
      <c r="I458" s="93"/>
      <c r="J458" s="94"/>
      <c r="K458" s="95"/>
      <c r="L458" s="93"/>
      <c r="M458" s="93"/>
      <c r="N458" s="93"/>
      <c r="O458" s="91"/>
      <c r="P458" s="62"/>
      <c r="Q458" s="93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>
      <c r="A459" s="89"/>
      <c r="B459" s="62"/>
      <c r="C459" s="90"/>
      <c r="D459" s="91"/>
      <c r="E459" s="62"/>
      <c r="F459" s="91"/>
      <c r="G459" s="91"/>
      <c r="H459" s="92"/>
      <c r="I459" s="93"/>
      <c r="J459" s="94"/>
      <c r="K459" s="95"/>
      <c r="L459" s="93"/>
      <c r="M459" s="93"/>
      <c r="N459" s="93"/>
      <c r="O459" s="91"/>
      <c r="P459" s="62"/>
      <c r="Q459" s="93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>
      <c r="A460" s="89"/>
      <c r="B460" s="62"/>
      <c r="C460" s="90"/>
      <c r="D460" s="91"/>
      <c r="E460" s="62"/>
      <c r="F460" s="91"/>
      <c r="G460" s="91"/>
      <c r="H460" s="92"/>
      <c r="I460" s="93"/>
      <c r="J460" s="94"/>
      <c r="K460" s="95"/>
      <c r="L460" s="93"/>
      <c r="M460" s="93"/>
      <c r="N460" s="93"/>
      <c r="O460" s="91"/>
      <c r="P460" s="62"/>
      <c r="Q460" s="93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>
      <c r="A461" s="89"/>
      <c r="B461" s="62"/>
      <c r="C461" s="90"/>
      <c r="D461" s="91"/>
      <c r="E461" s="62"/>
      <c r="F461" s="91"/>
      <c r="G461" s="91"/>
      <c r="H461" s="92"/>
      <c r="I461" s="93"/>
      <c r="J461" s="94"/>
      <c r="K461" s="95"/>
      <c r="L461" s="93"/>
      <c r="M461" s="93"/>
      <c r="N461" s="93"/>
      <c r="O461" s="91"/>
      <c r="P461" s="62"/>
      <c r="Q461" s="93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>
      <c r="A462" s="89"/>
      <c r="B462" s="62"/>
      <c r="C462" s="90"/>
      <c r="D462" s="91"/>
      <c r="E462" s="62"/>
      <c r="F462" s="91"/>
      <c r="G462" s="91"/>
      <c r="H462" s="92"/>
      <c r="I462" s="93"/>
      <c r="J462" s="94"/>
      <c r="K462" s="95"/>
      <c r="L462" s="93"/>
      <c r="M462" s="93"/>
      <c r="N462" s="93"/>
      <c r="O462" s="91"/>
      <c r="P462" s="62"/>
      <c r="Q462" s="93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>
      <c r="A463" s="89"/>
      <c r="B463" s="62"/>
      <c r="C463" s="90"/>
      <c r="D463" s="91"/>
      <c r="E463" s="62"/>
      <c r="F463" s="91"/>
      <c r="G463" s="91"/>
      <c r="H463" s="92"/>
      <c r="I463" s="93"/>
      <c r="J463" s="94"/>
      <c r="K463" s="95"/>
      <c r="L463" s="93"/>
      <c r="M463" s="93"/>
      <c r="N463" s="93"/>
      <c r="O463" s="91"/>
      <c r="P463" s="62"/>
      <c r="Q463" s="93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>
      <c r="A464" s="89"/>
      <c r="B464" s="62"/>
      <c r="C464" s="90"/>
      <c r="D464" s="91"/>
      <c r="E464" s="62"/>
      <c r="F464" s="91"/>
      <c r="G464" s="91"/>
      <c r="H464" s="92"/>
      <c r="I464" s="93"/>
      <c r="J464" s="94"/>
      <c r="K464" s="95"/>
      <c r="L464" s="93"/>
      <c r="M464" s="93"/>
      <c r="N464" s="93"/>
      <c r="O464" s="91"/>
      <c r="P464" s="62"/>
      <c r="Q464" s="93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>
      <c r="A465" s="89"/>
      <c r="B465" s="62"/>
      <c r="C465" s="90"/>
      <c r="D465" s="91"/>
      <c r="E465" s="62"/>
      <c r="F465" s="91"/>
      <c r="G465" s="91"/>
      <c r="H465" s="92"/>
      <c r="I465" s="93"/>
      <c r="J465" s="94"/>
      <c r="K465" s="95"/>
      <c r="L465" s="93"/>
      <c r="M465" s="93"/>
      <c r="N465" s="93"/>
      <c r="O465" s="91"/>
      <c r="P465" s="62"/>
      <c r="Q465" s="93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>
      <c r="A466" s="89"/>
      <c r="B466" s="62"/>
      <c r="C466" s="90"/>
      <c r="D466" s="91"/>
      <c r="E466" s="62"/>
      <c r="F466" s="91"/>
      <c r="G466" s="91"/>
      <c r="H466" s="92"/>
      <c r="I466" s="93"/>
      <c r="J466" s="94"/>
      <c r="K466" s="95"/>
      <c r="L466" s="93"/>
      <c r="M466" s="93"/>
      <c r="N466" s="93"/>
      <c r="O466" s="91"/>
      <c r="P466" s="62"/>
      <c r="Q466" s="93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>
      <c r="A467" s="89"/>
      <c r="B467" s="62"/>
      <c r="C467" s="90"/>
      <c r="D467" s="91"/>
      <c r="E467" s="62"/>
      <c r="F467" s="91"/>
      <c r="G467" s="91"/>
      <c r="H467" s="92"/>
      <c r="I467" s="93"/>
      <c r="J467" s="94"/>
      <c r="K467" s="95"/>
      <c r="L467" s="93"/>
      <c r="M467" s="93"/>
      <c r="N467" s="93"/>
      <c r="O467" s="91"/>
      <c r="P467" s="62"/>
      <c r="Q467" s="93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>
      <c r="A468" s="89"/>
      <c r="B468" s="62"/>
      <c r="C468" s="90"/>
      <c r="D468" s="91"/>
      <c r="E468" s="62"/>
      <c r="F468" s="91"/>
      <c r="G468" s="91"/>
      <c r="H468" s="92"/>
      <c r="I468" s="93"/>
      <c r="J468" s="94"/>
      <c r="K468" s="95"/>
      <c r="L468" s="93"/>
      <c r="M468" s="93"/>
      <c r="N468" s="93"/>
      <c r="O468" s="91"/>
      <c r="P468" s="62"/>
      <c r="Q468" s="93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>
      <c r="A469" s="89"/>
      <c r="B469" s="62"/>
      <c r="C469" s="90"/>
      <c r="D469" s="91"/>
      <c r="E469" s="62"/>
      <c r="F469" s="91"/>
      <c r="G469" s="91"/>
      <c r="H469" s="92"/>
      <c r="I469" s="93"/>
      <c r="J469" s="94"/>
      <c r="K469" s="95"/>
      <c r="L469" s="93"/>
      <c r="M469" s="93"/>
      <c r="N469" s="93"/>
      <c r="O469" s="91"/>
      <c r="P469" s="62"/>
      <c r="Q469" s="93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>
      <c r="A470" s="89"/>
      <c r="B470" s="62"/>
      <c r="C470" s="90"/>
      <c r="D470" s="91"/>
      <c r="E470" s="62"/>
      <c r="F470" s="91"/>
      <c r="G470" s="91"/>
      <c r="H470" s="92"/>
      <c r="I470" s="93"/>
      <c r="J470" s="94"/>
      <c r="K470" s="95"/>
      <c r="L470" s="93"/>
      <c r="M470" s="93"/>
      <c r="N470" s="93"/>
      <c r="O470" s="91"/>
      <c r="P470" s="62"/>
      <c r="Q470" s="93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>
      <c r="A471" s="89"/>
      <c r="B471" s="62"/>
      <c r="C471" s="90"/>
      <c r="D471" s="91"/>
      <c r="E471" s="62"/>
      <c r="F471" s="91"/>
      <c r="G471" s="91"/>
      <c r="H471" s="92"/>
      <c r="I471" s="93"/>
      <c r="J471" s="94"/>
      <c r="K471" s="95"/>
      <c r="L471" s="93"/>
      <c r="M471" s="93"/>
      <c r="N471" s="93"/>
      <c r="O471" s="91"/>
      <c r="P471" s="62"/>
      <c r="Q471" s="93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>
      <c r="A472" s="89"/>
      <c r="B472" s="62"/>
      <c r="C472" s="90"/>
      <c r="D472" s="91"/>
      <c r="E472" s="62"/>
      <c r="F472" s="91"/>
      <c r="G472" s="91"/>
      <c r="H472" s="92"/>
      <c r="I472" s="93"/>
      <c r="J472" s="94"/>
      <c r="K472" s="95"/>
      <c r="L472" s="93"/>
      <c r="M472" s="93"/>
      <c r="N472" s="93"/>
      <c r="O472" s="91"/>
      <c r="P472" s="62"/>
      <c r="Q472" s="93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>
      <c r="A473" s="89"/>
      <c r="B473" s="62"/>
      <c r="C473" s="90"/>
      <c r="D473" s="91"/>
      <c r="E473" s="62"/>
      <c r="F473" s="91"/>
      <c r="G473" s="91"/>
      <c r="H473" s="92"/>
      <c r="I473" s="93"/>
      <c r="J473" s="94"/>
      <c r="K473" s="95"/>
      <c r="L473" s="93"/>
      <c r="M473" s="93"/>
      <c r="N473" s="93"/>
      <c r="O473" s="91"/>
      <c r="P473" s="62"/>
      <c r="Q473" s="93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>
      <c r="A474" s="89"/>
      <c r="B474" s="62"/>
      <c r="C474" s="90"/>
      <c r="D474" s="91"/>
      <c r="E474" s="62"/>
      <c r="F474" s="91"/>
      <c r="G474" s="91"/>
      <c r="H474" s="92"/>
      <c r="I474" s="93"/>
      <c r="J474" s="94"/>
      <c r="K474" s="95"/>
      <c r="L474" s="93"/>
      <c r="M474" s="93"/>
      <c r="N474" s="93"/>
      <c r="O474" s="91"/>
      <c r="P474" s="62"/>
      <c r="Q474" s="93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>
      <c r="A475" s="89"/>
      <c r="B475" s="62"/>
      <c r="C475" s="90"/>
      <c r="D475" s="91"/>
      <c r="E475" s="62"/>
      <c r="F475" s="91"/>
      <c r="G475" s="91"/>
      <c r="H475" s="92"/>
      <c r="I475" s="93"/>
      <c r="J475" s="94"/>
      <c r="K475" s="95"/>
      <c r="L475" s="93"/>
      <c r="M475" s="93"/>
      <c r="N475" s="93"/>
      <c r="O475" s="91"/>
      <c r="P475" s="62"/>
      <c r="Q475" s="93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>
      <c r="A476" s="89"/>
      <c r="B476" s="62"/>
      <c r="C476" s="90"/>
      <c r="D476" s="91"/>
      <c r="E476" s="62"/>
      <c r="F476" s="91"/>
      <c r="G476" s="91"/>
      <c r="H476" s="92"/>
      <c r="I476" s="93"/>
      <c r="J476" s="94"/>
      <c r="K476" s="95"/>
      <c r="L476" s="93"/>
      <c r="M476" s="93"/>
      <c r="N476" s="93"/>
      <c r="O476" s="91"/>
      <c r="P476" s="62"/>
      <c r="Q476" s="93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>
      <c r="A477" s="89"/>
      <c r="B477" s="62"/>
      <c r="C477" s="90"/>
      <c r="D477" s="91"/>
      <c r="E477" s="62"/>
      <c r="F477" s="91"/>
      <c r="G477" s="91"/>
      <c r="H477" s="92"/>
      <c r="I477" s="93"/>
      <c r="J477" s="94"/>
      <c r="K477" s="95"/>
      <c r="L477" s="93"/>
      <c r="M477" s="93"/>
      <c r="N477" s="93"/>
      <c r="O477" s="91"/>
      <c r="P477" s="62"/>
      <c r="Q477" s="93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>
      <c r="A478" s="89"/>
      <c r="B478" s="62"/>
      <c r="C478" s="90"/>
      <c r="D478" s="91"/>
      <c r="E478" s="62"/>
      <c r="F478" s="91"/>
      <c r="G478" s="91"/>
      <c r="H478" s="92"/>
      <c r="I478" s="93"/>
      <c r="J478" s="94"/>
      <c r="K478" s="95"/>
      <c r="L478" s="93"/>
      <c r="M478" s="93"/>
      <c r="N478" s="93"/>
      <c r="O478" s="91"/>
      <c r="P478" s="62"/>
      <c r="Q478" s="93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>
      <c r="A479" s="89"/>
      <c r="B479" s="62"/>
      <c r="C479" s="90"/>
      <c r="D479" s="91"/>
      <c r="E479" s="62"/>
      <c r="F479" s="91"/>
      <c r="G479" s="91"/>
      <c r="H479" s="92"/>
      <c r="I479" s="93"/>
      <c r="J479" s="94"/>
      <c r="K479" s="95"/>
      <c r="L479" s="93"/>
      <c r="M479" s="93"/>
      <c r="N479" s="93"/>
      <c r="O479" s="91"/>
      <c r="P479" s="62"/>
      <c r="Q479" s="93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>
      <c r="A480" s="89"/>
      <c r="B480" s="62"/>
      <c r="C480" s="90"/>
      <c r="D480" s="91"/>
      <c r="E480" s="62"/>
      <c r="F480" s="91"/>
      <c r="G480" s="91"/>
      <c r="H480" s="92"/>
      <c r="I480" s="93"/>
      <c r="J480" s="94"/>
      <c r="K480" s="95"/>
      <c r="L480" s="93"/>
      <c r="M480" s="93"/>
      <c r="N480" s="93"/>
      <c r="O480" s="91"/>
      <c r="P480" s="62"/>
      <c r="Q480" s="93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>
      <c r="A481" s="89"/>
      <c r="B481" s="62"/>
      <c r="C481" s="90"/>
      <c r="D481" s="91"/>
      <c r="E481" s="62"/>
      <c r="F481" s="91"/>
      <c r="G481" s="91"/>
      <c r="H481" s="92"/>
      <c r="I481" s="93"/>
      <c r="J481" s="94"/>
      <c r="K481" s="95"/>
      <c r="L481" s="93"/>
      <c r="M481" s="93"/>
      <c r="N481" s="93"/>
      <c r="O481" s="91"/>
      <c r="P481" s="62"/>
      <c r="Q481" s="93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>
      <c r="A482" s="89"/>
      <c r="B482" s="62"/>
      <c r="C482" s="90"/>
      <c r="D482" s="91"/>
      <c r="E482" s="62"/>
      <c r="F482" s="91"/>
      <c r="G482" s="91"/>
      <c r="H482" s="92"/>
      <c r="I482" s="93"/>
      <c r="J482" s="94"/>
      <c r="K482" s="95"/>
      <c r="L482" s="93"/>
      <c r="M482" s="93"/>
      <c r="N482" s="93"/>
      <c r="O482" s="91"/>
      <c r="P482" s="62"/>
      <c r="Q482" s="93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>
      <c r="A483" s="89"/>
      <c r="B483" s="62"/>
      <c r="C483" s="90"/>
      <c r="D483" s="91"/>
      <c r="E483" s="62"/>
      <c r="F483" s="91"/>
      <c r="G483" s="91"/>
      <c r="H483" s="92"/>
      <c r="I483" s="93"/>
      <c r="J483" s="94"/>
      <c r="K483" s="95"/>
      <c r="L483" s="93"/>
      <c r="M483" s="93"/>
      <c r="N483" s="93"/>
      <c r="O483" s="91"/>
      <c r="P483" s="62"/>
      <c r="Q483" s="93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>
      <c r="A484" s="89"/>
      <c r="B484" s="62"/>
      <c r="C484" s="90"/>
      <c r="D484" s="91"/>
      <c r="E484" s="62"/>
      <c r="F484" s="91"/>
      <c r="G484" s="91"/>
      <c r="H484" s="92"/>
      <c r="I484" s="93"/>
      <c r="J484" s="94"/>
      <c r="K484" s="95"/>
      <c r="L484" s="93"/>
      <c r="M484" s="93"/>
      <c r="N484" s="93"/>
      <c r="O484" s="91"/>
      <c r="P484" s="62"/>
      <c r="Q484" s="93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>
      <c r="A485" s="89"/>
      <c r="B485" s="62"/>
      <c r="C485" s="90"/>
      <c r="D485" s="91"/>
      <c r="E485" s="62"/>
      <c r="F485" s="91"/>
      <c r="G485" s="91"/>
      <c r="H485" s="92"/>
      <c r="I485" s="93"/>
      <c r="J485" s="94"/>
      <c r="K485" s="95"/>
      <c r="L485" s="93"/>
      <c r="M485" s="93"/>
      <c r="N485" s="93"/>
      <c r="O485" s="91"/>
      <c r="P485" s="62"/>
      <c r="Q485" s="93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>
      <c r="A486" s="89"/>
      <c r="B486" s="62"/>
      <c r="C486" s="90"/>
      <c r="D486" s="91"/>
      <c r="E486" s="62"/>
      <c r="F486" s="91"/>
      <c r="G486" s="91"/>
      <c r="H486" s="92"/>
      <c r="I486" s="93"/>
      <c r="J486" s="94"/>
      <c r="K486" s="95"/>
      <c r="L486" s="93"/>
      <c r="M486" s="93"/>
      <c r="N486" s="93"/>
      <c r="O486" s="91"/>
      <c r="P486" s="62"/>
      <c r="Q486" s="93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>
      <c r="A487" s="89"/>
      <c r="B487" s="62"/>
      <c r="C487" s="90"/>
      <c r="D487" s="91"/>
      <c r="E487" s="62"/>
      <c r="F487" s="91"/>
      <c r="G487" s="91"/>
      <c r="H487" s="92"/>
      <c r="I487" s="93"/>
      <c r="J487" s="94"/>
      <c r="K487" s="95"/>
      <c r="L487" s="93"/>
      <c r="M487" s="93"/>
      <c r="N487" s="93"/>
      <c r="O487" s="91"/>
      <c r="P487" s="62"/>
      <c r="Q487" s="93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>
      <c r="A488" s="89"/>
      <c r="B488" s="62"/>
      <c r="C488" s="90"/>
      <c r="D488" s="91"/>
      <c r="E488" s="62"/>
      <c r="F488" s="91"/>
      <c r="G488" s="91"/>
      <c r="H488" s="92"/>
      <c r="I488" s="93"/>
      <c r="J488" s="94"/>
      <c r="K488" s="95"/>
      <c r="L488" s="93"/>
      <c r="M488" s="93"/>
      <c r="N488" s="93"/>
      <c r="O488" s="91"/>
      <c r="P488" s="62"/>
      <c r="Q488" s="93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>
      <c r="A489" s="89"/>
      <c r="B489" s="62"/>
      <c r="C489" s="90"/>
      <c r="D489" s="91"/>
      <c r="E489" s="62"/>
      <c r="F489" s="91"/>
      <c r="G489" s="91"/>
      <c r="H489" s="92"/>
      <c r="I489" s="93"/>
      <c r="J489" s="94"/>
      <c r="K489" s="95"/>
      <c r="L489" s="93"/>
      <c r="M489" s="93"/>
      <c r="N489" s="93"/>
      <c r="O489" s="91"/>
      <c r="P489" s="62"/>
      <c r="Q489" s="93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>
      <c r="A490" s="89"/>
      <c r="B490" s="62"/>
      <c r="C490" s="90"/>
      <c r="D490" s="91"/>
      <c r="E490" s="62"/>
      <c r="F490" s="91"/>
      <c r="G490" s="91"/>
      <c r="H490" s="92"/>
      <c r="I490" s="93"/>
      <c r="J490" s="94"/>
      <c r="K490" s="95"/>
      <c r="L490" s="93"/>
      <c r="M490" s="93"/>
      <c r="N490" s="93"/>
      <c r="O490" s="91"/>
      <c r="P490" s="62"/>
      <c r="Q490" s="93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>
      <c r="A491" s="89"/>
      <c r="B491" s="62"/>
      <c r="C491" s="90"/>
      <c r="D491" s="91"/>
      <c r="E491" s="62"/>
      <c r="F491" s="91"/>
      <c r="G491" s="91"/>
      <c r="H491" s="92"/>
      <c r="I491" s="93"/>
      <c r="J491" s="94"/>
      <c r="K491" s="95"/>
      <c r="L491" s="93"/>
      <c r="M491" s="93"/>
      <c r="N491" s="93"/>
      <c r="O491" s="91"/>
      <c r="P491" s="62"/>
      <c r="Q491" s="93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>
      <c r="A492" s="89"/>
      <c r="B492" s="62"/>
      <c r="C492" s="90"/>
      <c r="D492" s="91"/>
      <c r="E492" s="62"/>
      <c r="F492" s="91"/>
      <c r="G492" s="91"/>
      <c r="H492" s="92"/>
      <c r="I492" s="93"/>
      <c r="J492" s="94"/>
      <c r="K492" s="95"/>
      <c r="L492" s="93"/>
      <c r="M492" s="93"/>
      <c r="N492" s="93"/>
      <c r="O492" s="91"/>
      <c r="P492" s="62"/>
      <c r="Q492" s="93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>
      <c r="A493" s="89"/>
      <c r="B493" s="62"/>
      <c r="C493" s="90"/>
      <c r="D493" s="91"/>
      <c r="E493" s="62"/>
      <c r="F493" s="91"/>
      <c r="G493" s="91"/>
      <c r="H493" s="92"/>
      <c r="I493" s="93"/>
      <c r="J493" s="94"/>
      <c r="K493" s="95"/>
      <c r="L493" s="93"/>
      <c r="M493" s="93"/>
      <c r="N493" s="93"/>
      <c r="O493" s="91"/>
      <c r="P493" s="62"/>
      <c r="Q493" s="93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>
      <c r="A494" s="89"/>
      <c r="B494" s="62"/>
      <c r="C494" s="90"/>
      <c r="D494" s="91"/>
      <c r="E494" s="62"/>
      <c r="F494" s="91"/>
      <c r="G494" s="91"/>
      <c r="H494" s="92"/>
      <c r="I494" s="93"/>
      <c r="J494" s="94"/>
      <c r="K494" s="95"/>
      <c r="L494" s="93"/>
      <c r="M494" s="93"/>
      <c r="N494" s="93"/>
      <c r="O494" s="91"/>
      <c r="P494" s="62"/>
      <c r="Q494" s="93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>
      <c r="A495" s="89"/>
      <c r="B495" s="62"/>
      <c r="C495" s="90"/>
      <c r="D495" s="91"/>
      <c r="E495" s="62"/>
      <c r="F495" s="91"/>
      <c r="G495" s="91"/>
      <c r="H495" s="92"/>
      <c r="I495" s="93"/>
      <c r="J495" s="94"/>
      <c r="K495" s="95"/>
      <c r="L495" s="93"/>
      <c r="M495" s="93"/>
      <c r="N495" s="93"/>
      <c r="O495" s="91"/>
      <c r="P495" s="62"/>
      <c r="Q495" s="93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>
      <c r="A496" s="89"/>
      <c r="B496" s="62"/>
      <c r="C496" s="90"/>
      <c r="D496" s="91"/>
      <c r="E496" s="62"/>
      <c r="F496" s="91"/>
      <c r="G496" s="91"/>
      <c r="H496" s="92"/>
      <c r="I496" s="93"/>
      <c r="J496" s="94"/>
      <c r="K496" s="95"/>
      <c r="L496" s="93"/>
      <c r="M496" s="93"/>
      <c r="N496" s="93"/>
      <c r="O496" s="91"/>
      <c r="P496" s="62"/>
      <c r="Q496" s="93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>
      <c r="A497" s="89"/>
      <c r="B497" s="62"/>
      <c r="C497" s="90"/>
      <c r="D497" s="91"/>
      <c r="E497" s="62"/>
      <c r="F497" s="91"/>
      <c r="G497" s="91"/>
      <c r="H497" s="92"/>
      <c r="I497" s="93"/>
      <c r="J497" s="94"/>
      <c r="K497" s="95"/>
      <c r="L497" s="93"/>
      <c r="M497" s="93"/>
      <c r="N497" s="93"/>
      <c r="O497" s="91"/>
      <c r="P497" s="62"/>
      <c r="Q497" s="93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>
      <c r="A498" s="89"/>
      <c r="B498" s="62"/>
      <c r="C498" s="90"/>
      <c r="D498" s="91"/>
      <c r="E498" s="62"/>
      <c r="F498" s="91"/>
      <c r="G498" s="91"/>
      <c r="H498" s="92"/>
      <c r="I498" s="93"/>
      <c r="J498" s="94"/>
      <c r="K498" s="95"/>
      <c r="L498" s="93"/>
      <c r="M498" s="93"/>
      <c r="N498" s="93"/>
      <c r="O498" s="91"/>
      <c r="P498" s="62"/>
      <c r="Q498" s="93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>
      <c r="A499" s="89"/>
      <c r="B499" s="62"/>
      <c r="C499" s="90"/>
      <c r="D499" s="91"/>
      <c r="E499" s="62"/>
      <c r="F499" s="91"/>
      <c r="G499" s="91"/>
      <c r="H499" s="92"/>
      <c r="I499" s="93"/>
      <c r="J499" s="94"/>
      <c r="K499" s="95"/>
      <c r="L499" s="93"/>
      <c r="M499" s="93"/>
      <c r="N499" s="93"/>
      <c r="O499" s="91"/>
      <c r="P499" s="62"/>
      <c r="Q499" s="93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>
      <c r="A500" s="89"/>
      <c r="B500" s="62"/>
      <c r="C500" s="90"/>
      <c r="D500" s="91"/>
      <c r="E500" s="62"/>
      <c r="F500" s="91"/>
      <c r="G500" s="91"/>
      <c r="H500" s="92"/>
      <c r="I500" s="93"/>
      <c r="J500" s="94"/>
      <c r="K500" s="95"/>
      <c r="L500" s="93"/>
      <c r="M500" s="93"/>
      <c r="N500" s="93"/>
      <c r="O500" s="91"/>
      <c r="P500" s="62"/>
      <c r="Q500" s="93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>
      <c r="A501" s="89"/>
      <c r="B501" s="62"/>
      <c r="C501" s="90"/>
      <c r="D501" s="91"/>
      <c r="E501" s="62"/>
      <c r="F501" s="91"/>
      <c r="G501" s="91"/>
      <c r="H501" s="92"/>
      <c r="I501" s="93"/>
      <c r="J501" s="94"/>
      <c r="K501" s="95"/>
      <c r="L501" s="93"/>
      <c r="M501" s="93"/>
      <c r="N501" s="93"/>
      <c r="O501" s="91"/>
      <c r="P501" s="62"/>
      <c r="Q501" s="93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>
      <c r="A502" s="89"/>
      <c r="B502" s="62"/>
      <c r="C502" s="90"/>
      <c r="D502" s="91"/>
      <c r="E502" s="62"/>
      <c r="F502" s="91"/>
      <c r="G502" s="91"/>
      <c r="H502" s="92"/>
      <c r="I502" s="93"/>
      <c r="J502" s="94"/>
      <c r="K502" s="95"/>
      <c r="L502" s="93"/>
      <c r="M502" s="93"/>
      <c r="N502" s="93"/>
      <c r="O502" s="91"/>
      <c r="P502" s="62"/>
      <c r="Q502" s="93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>
      <c r="A503" s="89"/>
      <c r="B503" s="62"/>
      <c r="C503" s="90"/>
      <c r="D503" s="91"/>
      <c r="E503" s="62"/>
      <c r="F503" s="91"/>
      <c r="G503" s="91"/>
      <c r="H503" s="92"/>
      <c r="I503" s="93"/>
      <c r="J503" s="94"/>
      <c r="K503" s="95"/>
      <c r="L503" s="93"/>
      <c r="M503" s="93"/>
      <c r="N503" s="93"/>
      <c r="O503" s="91"/>
      <c r="P503" s="62"/>
      <c r="Q503" s="93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>
      <c r="A504" s="89"/>
      <c r="B504" s="62"/>
      <c r="C504" s="90"/>
      <c r="D504" s="91"/>
      <c r="E504" s="62"/>
      <c r="F504" s="91"/>
      <c r="G504" s="91"/>
      <c r="H504" s="92"/>
      <c r="I504" s="93"/>
      <c r="J504" s="94"/>
      <c r="K504" s="95"/>
      <c r="L504" s="93"/>
      <c r="M504" s="93"/>
      <c r="N504" s="93"/>
      <c r="O504" s="91"/>
      <c r="P504" s="62"/>
      <c r="Q504" s="93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>
      <c r="A505" s="89"/>
      <c r="B505" s="62"/>
      <c r="C505" s="90"/>
      <c r="D505" s="91"/>
      <c r="E505" s="62"/>
      <c r="F505" s="91"/>
      <c r="G505" s="91"/>
      <c r="H505" s="92"/>
      <c r="I505" s="93"/>
      <c r="J505" s="94"/>
      <c r="K505" s="95"/>
      <c r="L505" s="93"/>
      <c r="M505" s="93"/>
      <c r="N505" s="93"/>
      <c r="O505" s="91"/>
      <c r="P505" s="62"/>
      <c r="Q505" s="93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>
      <c r="A506" s="89"/>
      <c r="B506" s="62"/>
      <c r="C506" s="90"/>
      <c r="D506" s="91"/>
      <c r="E506" s="62"/>
      <c r="F506" s="91"/>
      <c r="G506" s="91"/>
      <c r="H506" s="92"/>
      <c r="I506" s="93"/>
      <c r="J506" s="94"/>
      <c r="K506" s="95"/>
      <c r="L506" s="93"/>
      <c r="M506" s="93"/>
      <c r="N506" s="93"/>
      <c r="O506" s="91"/>
      <c r="P506" s="62"/>
      <c r="Q506" s="93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>
      <c r="A507" s="89"/>
      <c r="B507" s="62"/>
      <c r="C507" s="90"/>
      <c r="D507" s="91"/>
      <c r="E507" s="62"/>
      <c r="F507" s="91"/>
      <c r="G507" s="91"/>
      <c r="H507" s="92"/>
      <c r="I507" s="93"/>
      <c r="J507" s="94"/>
      <c r="K507" s="95"/>
      <c r="L507" s="93"/>
      <c r="M507" s="93"/>
      <c r="N507" s="93"/>
      <c r="O507" s="91"/>
      <c r="P507" s="62"/>
      <c r="Q507" s="93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>
      <c r="A508" s="89"/>
      <c r="B508" s="62"/>
      <c r="C508" s="90"/>
      <c r="D508" s="91"/>
      <c r="E508" s="62"/>
      <c r="F508" s="91"/>
      <c r="G508" s="91"/>
      <c r="H508" s="92"/>
      <c r="I508" s="93"/>
      <c r="J508" s="94"/>
      <c r="K508" s="95"/>
      <c r="L508" s="93"/>
      <c r="M508" s="93"/>
      <c r="N508" s="93"/>
      <c r="O508" s="91"/>
      <c r="P508" s="62"/>
      <c r="Q508" s="93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>
      <c r="A509" s="89"/>
      <c r="B509" s="62"/>
      <c r="C509" s="90"/>
      <c r="D509" s="91"/>
      <c r="E509" s="62"/>
      <c r="F509" s="91"/>
      <c r="G509" s="91"/>
      <c r="H509" s="92"/>
      <c r="I509" s="93"/>
      <c r="J509" s="94"/>
      <c r="K509" s="95"/>
      <c r="L509" s="93"/>
      <c r="M509" s="93"/>
      <c r="N509" s="93"/>
      <c r="O509" s="91"/>
      <c r="P509" s="62"/>
      <c r="Q509" s="93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>
      <c r="A510" s="89"/>
      <c r="B510" s="62"/>
      <c r="C510" s="90"/>
      <c r="D510" s="91"/>
      <c r="E510" s="62"/>
      <c r="F510" s="91"/>
      <c r="G510" s="91"/>
      <c r="H510" s="92"/>
      <c r="I510" s="93"/>
      <c r="J510" s="94"/>
      <c r="K510" s="95"/>
      <c r="L510" s="93"/>
      <c r="M510" s="93"/>
      <c r="N510" s="93"/>
      <c r="O510" s="91"/>
      <c r="P510" s="62"/>
      <c r="Q510" s="93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>
      <c r="A511" s="89"/>
      <c r="B511" s="62"/>
      <c r="C511" s="90"/>
      <c r="D511" s="91"/>
      <c r="E511" s="62"/>
      <c r="F511" s="91"/>
      <c r="G511" s="91"/>
      <c r="H511" s="92"/>
      <c r="I511" s="93"/>
      <c r="J511" s="94"/>
      <c r="K511" s="95"/>
      <c r="L511" s="93"/>
      <c r="M511" s="93"/>
      <c r="N511" s="93"/>
      <c r="O511" s="91"/>
      <c r="P511" s="62"/>
      <c r="Q511" s="93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>
      <c r="A512" s="89"/>
      <c r="B512" s="62"/>
      <c r="C512" s="90"/>
      <c r="D512" s="91"/>
      <c r="E512" s="62"/>
      <c r="F512" s="91"/>
      <c r="G512" s="91"/>
      <c r="H512" s="92"/>
      <c r="I512" s="93"/>
      <c r="J512" s="94"/>
      <c r="K512" s="95"/>
      <c r="L512" s="93"/>
      <c r="M512" s="93"/>
      <c r="N512" s="93"/>
      <c r="O512" s="91"/>
      <c r="P512" s="62"/>
      <c r="Q512" s="93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>
      <c r="A513" s="89"/>
      <c r="B513" s="62"/>
      <c r="C513" s="90"/>
      <c r="D513" s="91"/>
      <c r="E513" s="62"/>
      <c r="F513" s="91"/>
      <c r="G513" s="91"/>
      <c r="H513" s="92"/>
      <c r="I513" s="93"/>
      <c r="J513" s="94"/>
      <c r="K513" s="95"/>
      <c r="L513" s="93"/>
      <c r="M513" s="93"/>
      <c r="N513" s="93"/>
      <c r="O513" s="91"/>
      <c r="P513" s="62"/>
      <c r="Q513" s="93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>
      <c r="A514" s="89"/>
      <c r="B514" s="62"/>
      <c r="C514" s="90"/>
      <c r="D514" s="91"/>
      <c r="E514" s="62"/>
      <c r="F514" s="91"/>
      <c r="G514" s="91"/>
      <c r="H514" s="92"/>
      <c r="I514" s="93"/>
      <c r="J514" s="94"/>
      <c r="K514" s="95"/>
      <c r="L514" s="93"/>
      <c r="M514" s="93"/>
      <c r="N514" s="93"/>
      <c r="O514" s="91"/>
      <c r="P514" s="62"/>
      <c r="Q514" s="93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>
      <c r="A515" s="89"/>
      <c r="B515" s="62"/>
      <c r="C515" s="90"/>
      <c r="D515" s="91"/>
      <c r="E515" s="62"/>
      <c r="F515" s="91"/>
      <c r="G515" s="91"/>
      <c r="H515" s="92"/>
      <c r="I515" s="93"/>
      <c r="J515" s="94"/>
      <c r="K515" s="95"/>
      <c r="L515" s="93"/>
      <c r="M515" s="93"/>
      <c r="N515" s="93"/>
      <c r="O515" s="91"/>
      <c r="P515" s="62"/>
      <c r="Q515" s="93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>
      <c r="A516" s="89"/>
      <c r="B516" s="62"/>
      <c r="C516" s="90"/>
      <c r="D516" s="91"/>
      <c r="E516" s="62"/>
      <c r="F516" s="91"/>
      <c r="G516" s="91"/>
      <c r="H516" s="92"/>
      <c r="I516" s="93"/>
      <c r="J516" s="94"/>
      <c r="K516" s="95"/>
      <c r="L516" s="93"/>
      <c r="M516" s="93"/>
      <c r="N516" s="93"/>
      <c r="O516" s="91"/>
      <c r="P516" s="62"/>
      <c r="Q516" s="93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>
      <c r="A517" s="89"/>
      <c r="B517" s="62"/>
      <c r="C517" s="90"/>
      <c r="D517" s="91"/>
      <c r="E517" s="62"/>
      <c r="F517" s="91"/>
      <c r="G517" s="91"/>
      <c r="H517" s="92"/>
      <c r="I517" s="93"/>
      <c r="J517" s="94"/>
      <c r="K517" s="95"/>
      <c r="L517" s="93"/>
      <c r="M517" s="93"/>
      <c r="N517" s="93"/>
      <c r="O517" s="91"/>
      <c r="P517" s="62"/>
      <c r="Q517" s="93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>
      <c r="A518" s="89"/>
      <c r="B518" s="62"/>
      <c r="C518" s="90"/>
      <c r="D518" s="91"/>
      <c r="E518" s="62"/>
      <c r="F518" s="91"/>
      <c r="G518" s="91"/>
      <c r="H518" s="92"/>
      <c r="I518" s="93"/>
      <c r="J518" s="94"/>
      <c r="K518" s="95"/>
      <c r="L518" s="93"/>
      <c r="M518" s="93"/>
      <c r="N518" s="93"/>
      <c r="O518" s="91"/>
      <c r="P518" s="62"/>
      <c r="Q518" s="93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>
      <c r="A519" s="89"/>
      <c r="B519" s="62"/>
      <c r="C519" s="90"/>
      <c r="D519" s="91"/>
      <c r="E519" s="62"/>
      <c r="F519" s="91"/>
      <c r="G519" s="91"/>
      <c r="H519" s="92"/>
      <c r="I519" s="93"/>
      <c r="J519" s="94"/>
      <c r="K519" s="95"/>
      <c r="L519" s="93"/>
      <c r="M519" s="93"/>
      <c r="N519" s="93"/>
      <c r="O519" s="91"/>
      <c r="P519" s="62"/>
      <c r="Q519" s="93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>
      <c r="A520" s="89"/>
      <c r="B520" s="62"/>
      <c r="C520" s="90"/>
      <c r="D520" s="91"/>
      <c r="E520" s="62"/>
      <c r="F520" s="91"/>
      <c r="G520" s="91"/>
      <c r="H520" s="92"/>
      <c r="I520" s="93"/>
      <c r="J520" s="94"/>
      <c r="K520" s="95"/>
      <c r="L520" s="93"/>
      <c r="M520" s="93"/>
      <c r="N520" s="93"/>
      <c r="O520" s="91"/>
      <c r="P520" s="62"/>
      <c r="Q520" s="93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>
      <c r="A521" s="89"/>
      <c r="B521" s="62"/>
      <c r="C521" s="90"/>
      <c r="D521" s="91"/>
      <c r="E521" s="62"/>
      <c r="F521" s="91"/>
      <c r="G521" s="91"/>
      <c r="H521" s="92"/>
      <c r="I521" s="93"/>
      <c r="J521" s="94"/>
      <c r="K521" s="95"/>
      <c r="L521" s="93"/>
      <c r="M521" s="93"/>
      <c r="N521" s="93"/>
      <c r="O521" s="91"/>
      <c r="P521" s="62"/>
      <c r="Q521" s="93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>
      <c r="A522" s="89"/>
      <c r="B522" s="62"/>
      <c r="C522" s="90"/>
      <c r="D522" s="91"/>
      <c r="E522" s="62"/>
      <c r="F522" s="91"/>
      <c r="G522" s="91"/>
      <c r="H522" s="92"/>
      <c r="I522" s="93"/>
      <c r="J522" s="94"/>
      <c r="K522" s="95"/>
      <c r="L522" s="93"/>
      <c r="M522" s="93"/>
      <c r="N522" s="93"/>
      <c r="O522" s="91"/>
      <c r="P522" s="62"/>
      <c r="Q522" s="93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>
      <c r="A523" s="89"/>
      <c r="B523" s="62"/>
      <c r="C523" s="90"/>
      <c r="D523" s="91"/>
      <c r="E523" s="62"/>
      <c r="F523" s="91"/>
      <c r="G523" s="91"/>
      <c r="H523" s="92"/>
      <c r="I523" s="93"/>
      <c r="J523" s="94"/>
      <c r="K523" s="95"/>
      <c r="L523" s="93"/>
      <c r="M523" s="93"/>
      <c r="N523" s="93"/>
      <c r="O523" s="91"/>
      <c r="P523" s="62"/>
      <c r="Q523" s="93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>
      <c r="A524" s="89"/>
      <c r="B524" s="62"/>
      <c r="C524" s="90"/>
      <c r="D524" s="91"/>
      <c r="E524" s="62"/>
      <c r="F524" s="91"/>
      <c r="G524" s="91"/>
      <c r="H524" s="92"/>
      <c r="I524" s="93"/>
      <c r="J524" s="94"/>
      <c r="K524" s="95"/>
      <c r="L524" s="93"/>
      <c r="M524" s="93"/>
      <c r="N524" s="93"/>
      <c r="O524" s="91"/>
      <c r="P524" s="62"/>
      <c r="Q524" s="93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>
      <c r="A525" s="89"/>
      <c r="B525" s="62"/>
      <c r="C525" s="90"/>
      <c r="D525" s="91"/>
      <c r="E525" s="62"/>
      <c r="F525" s="91"/>
      <c r="G525" s="91"/>
      <c r="H525" s="92"/>
      <c r="I525" s="93"/>
      <c r="J525" s="94"/>
      <c r="K525" s="95"/>
      <c r="L525" s="93"/>
      <c r="M525" s="93"/>
      <c r="N525" s="93"/>
      <c r="O525" s="91"/>
      <c r="P525" s="62"/>
      <c r="Q525" s="93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>
      <c r="A526" s="89"/>
      <c r="B526" s="62"/>
      <c r="C526" s="90"/>
      <c r="D526" s="91"/>
      <c r="E526" s="62"/>
      <c r="F526" s="91"/>
      <c r="G526" s="91"/>
      <c r="H526" s="92"/>
      <c r="I526" s="93"/>
      <c r="J526" s="94"/>
      <c r="K526" s="95"/>
      <c r="L526" s="93"/>
      <c r="M526" s="93"/>
      <c r="N526" s="93"/>
      <c r="O526" s="91"/>
      <c r="P526" s="62"/>
      <c r="Q526" s="93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>
      <c r="A527" s="89"/>
      <c r="B527" s="62"/>
      <c r="C527" s="90"/>
      <c r="D527" s="91"/>
      <c r="E527" s="62"/>
      <c r="F527" s="91"/>
      <c r="G527" s="91"/>
      <c r="H527" s="92"/>
      <c r="I527" s="93"/>
      <c r="J527" s="94"/>
      <c r="K527" s="95"/>
      <c r="L527" s="93"/>
      <c r="M527" s="93"/>
      <c r="N527" s="93"/>
      <c r="O527" s="91"/>
      <c r="P527" s="62"/>
      <c r="Q527" s="93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>
      <c r="A528" s="89"/>
      <c r="B528" s="62"/>
      <c r="C528" s="90"/>
      <c r="D528" s="91"/>
      <c r="E528" s="62"/>
      <c r="F528" s="91"/>
      <c r="G528" s="91"/>
      <c r="H528" s="92"/>
      <c r="I528" s="93"/>
      <c r="J528" s="94"/>
      <c r="K528" s="95"/>
      <c r="L528" s="93"/>
      <c r="M528" s="93"/>
      <c r="N528" s="93"/>
      <c r="O528" s="91"/>
      <c r="P528" s="62"/>
      <c r="Q528" s="93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>
      <c r="A529" s="89"/>
      <c r="B529" s="62"/>
      <c r="C529" s="90"/>
      <c r="D529" s="91"/>
      <c r="E529" s="62"/>
      <c r="F529" s="91"/>
      <c r="G529" s="91"/>
      <c r="H529" s="92"/>
      <c r="I529" s="93"/>
      <c r="J529" s="94"/>
      <c r="K529" s="95"/>
      <c r="L529" s="93"/>
      <c r="M529" s="93"/>
      <c r="N529" s="93"/>
      <c r="O529" s="91"/>
      <c r="P529" s="62"/>
      <c r="Q529" s="93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>
      <c r="A530" s="89"/>
      <c r="B530" s="62"/>
      <c r="C530" s="90"/>
      <c r="D530" s="91"/>
      <c r="E530" s="62"/>
      <c r="F530" s="91"/>
      <c r="G530" s="91"/>
      <c r="H530" s="92"/>
      <c r="I530" s="93"/>
      <c r="J530" s="94"/>
      <c r="K530" s="95"/>
      <c r="L530" s="93"/>
      <c r="M530" s="93"/>
      <c r="N530" s="93"/>
      <c r="O530" s="91"/>
      <c r="P530" s="62"/>
      <c r="Q530" s="93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>
      <c r="A531" s="89"/>
      <c r="B531" s="62"/>
      <c r="C531" s="90"/>
      <c r="D531" s="91"/>
      <c r="E531" s="62"/>
      <c r="F531" s="91"/>
      <c r="G531" s="91"/>
      <c r="H531" s="92"/>
      <c r="I531" s="93"/>
      <c r="J531" s="94"/>
      <c r="K531" s="95"/>
      <c r="L531" s="93"/>
      <c r="M531" s="93"/>
      <c r="N531" s="93"/>
      <c r="O531" s="91"/>
      <c r="P531" s="62"/>
      <c r="Q531" s="93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>
      <c r="A532" s="89"/>
      <c r="B532" s="62"/>
      <c r="C532" s="90"/>
      <c r="D532" s="91"/>
      <c r="E532" s="62"/>
      <c r="F532" s="91"/>
      <c r="G532" s="91"/>
      <c r="H532" s="92"/>
      <c r="I532" s="93"/>
      <c r="J532" s="94"/>
      <c r="K532" s="95"/>
      <c r="L532" s="93"/>
      <c r="M532" s="93"/>
      <c r="N532" s="93"/>
      <c r="O532" s="91"/>
      <c r="P532" s="62"/>
      <c r="Q532" s="93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>
      <c r="A533" s="89"/>
      <c r="B533" s="62"/>
      <c r="C533" s="90"/>
      <c r="D533" s="91"/>
      <c r="E533" s="62"/>
      <c r="F533" s="91"/>
      <c r="G533" s="91"/>
      <c r="H533" s="92"/>
      <c r="I533" s="93"/>
      <c r="J533" s="94"/>
      <c r="K533" s="95"/>
      <c r="L533" s="93"/>
      <c r="M533" s="93"/>
      <c r="N533" s="93"/>
      <c r="O533" s="91"/>
      <c r="P533" s="62"/>
      <c r="Q533" s="93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>
      <c r="A534" s="89"/>
      <c r="B534" s="62"/>
      <c r="C534" s="90"/>
      <c r="D534" s="91"/>
      <c r="E534" s="62"/>
      <c r="F534" s="91"/>
      <c r="G534" s="91"/>
      <c r="H534" s="92"/>
      <c r="I534" s="93"/>
      <c r="J534" s="94"/>
      <c r="K534" s="95"/>
      <c r="L534" s="93"/>
      <c r="M534" s="93"/>
      <c r="N534" s="93"/>
      <c r="O534" s="91"/>
      <c r="P534" s="62"/>
      <c r="Q534" s="93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>
      <c r="A535" s="89"/>
      <c r="B535" s="62"/>
      <c r="C535" s="90"/>
      <c r="D535" s="91"/>
      <c r="E535" s="62"/>
      <c r="F535" s="91"/>
      <c r="G535" s="91"/>
      <c r="H535" s="92"/>
      <c r="I535" s="93"/>
      <c r="J535" s="94"/>
      <c r="K535" s="95"/>
      <c r="L535" s="93"/>
      <c r="M535" s="93"/>
      <c r="N535" s="93"/>
      <c r="O535" s="91"/>
      <c r="P535" s="62"/>
      <c r="Q535" s="93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>
      <c r="A536" s="89"/>
      <c r="B536" s="62"/>
      <c r="C536" s="90"/>
      <c r="D536" s="91"/>
      <c r="E536" s="62"/>
      <c r="F536" s="91"/>
      <c r="G536" s="91"/>
      <c r="H536" s="92"/>
      <c r="I536" s="93"/>
      <c r="J536" s="94"/>
      <c r="K536" s="95"/>
      <c r="L536" s="93"/>
      <c r="M536" s="93"/>
      <c r="N536" s="93"/>
      <c r="O536" s="91"/>
      <c r="P536" s="62"/>
      <c r="Q536" s="93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>
      <c r="A537" s="89"/>
      <c r="B537" s="62"/>
      <c r="C537" s="90"/>
      <c r="D537" s="91"/>
      <c r="E537" s="62"/>
      <c r="F537" s="91"/>
      <c r="G537" s="91"/>
      <c r="H537" s="92"/>
      <c r="I537" s="93"/>
      <c r="J537" s="94"/>
      <c r="K537" s="95"/>
      <c r="L537" s="93"/>
      <c r="M537" s="93"/>
      <c r="N537" s="93"/>
      <c r="O537" s="91"/>
      <c r="P537" s="62"/>
      <c r="Q537" s="93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>
      <c r="A538" s="89"/>
      <c r="B538" s="62"/>
      <c r="C538" s="90"/>
      <c r="D538" s="91"/>
      <c r="E538" s="62"/>
      <c r="F538" s="91"/>
      <c r="G538" s="91"/>
      <c r="H538" s="92"/>
      <c r="I538" s="93"/>
      <c r="J538" s="94"/>
      <c r="K538" s="95"/>
      <c r="L538" s="93"/>
      <c r="M538" s="93"/>
      <c r="N538" s="93"/>
      <c r="O538" s="91"/>
      <c r="P538" s="62"/>
      <c r="Q538" s="93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>
      <c r="A539" s="89"/>
      <c r="B539" s="62"/>
      <c r="C539" s="90"/>
      <c r="D539" s="91"/>
      <c r="E539" s="62"/>
      <c r="F539" s="91"/>
      <c r="G539" s="91"/>
      <c r="H539" s="92"/>
      <c r="I539" s="93"/>
      <c r="J539" s="94"/>
      <c r="K539" s="95"/>
      <c r="L539" s="93"/>
      <c r="M539" s="93"/>
      <c r="N539" s="93"/>
      <c r="O539" s="91"/>
      <c r="P539" s="62"/>
      <c r="Q539" s="93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>
      <c r="A540" s="89"/>
      <c r="B540" s="62"/>
      <c r="C540" s="90"/>
      <c r="D540" s="91"/>
      <c r="E540" s="62"/>
      <c r="F540" s="91"/>
      <c r="G540" s="91"/>
      <c r="H540" s="92"/>
      <c r="I540" s="93"/>
      <c r="J540" s="94"/>
      <c r="K540" s="95"/>
      <c r="L540" s="93"/>
      <c r="M540" s="93"/>
      <c r="N540" s="93"/>
      <c r="O540" s="91"/>
      <c r="P540" s="62"/>
      <c r="Q540" s="93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>
      <c r="A541" s="89"/>
      <c r="B541" s="62"/>
      <c r="C541" s="90"/>
      <c r="D541" s="91"/>
      <c r="E541" s="62"/>
      <c r="F541" s="91"/>
      <c r="G541" s="91"/>
      <c r="H541" s="92"/>
      <c r="I541" s="93"/>
      <c r="J541" s="94"/>
      <c r="K541" s="95"/>
      <c r="L541" s="93"/>
      <c r="M541" s="93"/>
      <c r="N541" s="93"/>
      <c r="O541" s="91"/>
      <c r="P541" s="62"/>
      <c r="Q541" s="93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>
      <c r="A542" s="89"/>
      <c r="B542" s="62"/>
      <c r="C542" s="90"/>
      <c r="D542" s="91"/>
      <c r="E542" s="62"/>
      <c r="F542" s="91"/>
      <c r="G542" s="91"/>
      <c r="H542" s="92"/>
      <c r="I542" s="93"/>
      <c r="J542" s="94"/>
      <c r="K542" s="95"/>
      <c r="L542" s="93"/>
      <c r="M542" s="93"/>
      <c r="N542" s="93"/>
      <c r="O542" s="91"/>
      <c r="P542" s="62"/>
      <c r="Q542" s="93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>
      <c r="A543" s="89"/>
      <c r="B543" s="62"/>
      <c r="C543" s="90"/>
      <c r="D543" s="91"/>
      <c r="E543" s="62"/>
      <c r="F543" s="91"/>
      <c r="G543" s="91"/>
      <c r="H543" s="92"/>
      <c r="I543" s="93"/>
      <c r="J543" s="94"/>
      <c r="K543" s="95"/>
      <c r="L543" s="93"/>
      <c r="M543" s="93"/>
      <c r="N543" s="93"/>
      <c r="O543" s="91"/>
      <c r="P543" s="62"/>
      <c r="Q543" s="93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>
      <c r="A544" s="89"/>
      <c r="B544" s="62"/>
      <c r="C544" s="90"/>
      <c r="D544" s="91"/>
      <c r="E544" s="62"/>
      <c r="F544" s="91"/>
      <c r="G544" s="91"/>
      <c r="H544" s="92"/>
      <c r="I544" s="93"/>
      <c r="J544" s="94"/>
      <c r="K544" s="95"/>
      <c r="L544" s="93"/>
      <c r="M544" s="93"/>
      <c r="N544" s="93"/>
      <c r="O544" s="91"/>
      <c r="P544" s="62"/>
      <c r="Q544" s="93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>
      <c r="A545" s="89"/>
      <c r="B545" s="62"/>
      <c r="C545" s="90"/>
      <c r="D545" s="91"/>
      <c r="E545" s="62"/>
      <c r="F545" s="91"/>
      <c r="G545" s="91"/>
      <c r="H545" s="92"/>
      <c r="I545" s="93"/>
      <c r="J545" s="94"/>
      <c r="K545" s="95"/>
      <c r="L545" s="93"/>
      <c r="M545" s="93"/>
      <c r="N545" s="93"/>
      <c r="O545" s="91"/>
      <c r="P545" s="62"/>
      <c r="Q545" s="93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>
      <c r="A546" s="89"/>
      <c r="B546" s="62"/>
      <c r="C546" s="90"/>
      <c r="D546" s="91"/>
      <c r="E546" s="62"/>
      <c r="F546" s="91"/>
      <c r="G546" s="91"/>
      <c r="H546" s="92"/>
      <c r="I546" s="93"/>
      <c r="J546" s="94"/>
      <c r="K546" s="95"/>
      <c r="L546" s="93"/>
      <c r="M546" s="93"/>
      <c r="N546" s="93"/>
      <c r="O546" s="91"/>
      <c r="P546" s="62"/>
      <c r="Q546" s="93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>
      <c r="A547" s="89"/>
      <c r="B547" s="62"/>
      <c r="C547" s="90"/>
      <c r="D547" s="91"/>
      <c r="E547" s="62"/>
      <c r="F547" s="91"/>
      <c r="G547" s="91"/>
      <c r="H547" s="92"/>
      <c r="I547" s="93"/>
      <c r="J547" s="94"/>
      <c r="K547" s="95"/>
      <c r="L547" s="93"/>
      <c r="M547" s="93"/>
      <c r="N547" s="93"/>
      <c r="O547" s="91"/>
      <c r="P547" s="62"/>
      <c r="Q547" s="93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>
      <c r="A548" s="89"/>
      <c r="B548" s="62"/>
      <c r="C548" s="90"/>
      <c r="D548" s="91"/>
      <c r="E548" s="62"/>
      <c r="F548" s="91"/>
      <c r="G548" s="91"/>
      <c r="H548" s="92"/>
      <c r="I548" s="93"/>
      <c r="J548" s="94"/>
      <c r="K548" s="95"/>
      <c r="L548" s="93"/>
      <c r="M548" s="93"/>
      <c r="N548" s="93"/>
      <c r="O548" s="91"/>
      <c r="P548" s="62"/>
      <c r="Q548" s="93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>
      <c r="A549" s="89"/>
      <c r="B549" s="62"/>
      <c r="C549" s="90"/>
      <c r="D549" s="91"/>
      <c r="E549" s="62"/>
      <c r="F549" s="91"/>
      <c r="G549" s="91"/>
      <c r="H549" s="92"/>
      <c r="I549" s="93"/>
      <c r="J549" s="94"/>
      <c r="K549" s="95"/>
      <c r="L549" s="93"/>
      <c r="M549" s="93"/>
      <c r="N549" s="93"/>
      <c r="O549" s="91"/>
      <c r="P549" s="62"/>
      <c r="Q549" s="93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>
      <c r="A550" s="89"/>
      <c r="B550" s="62"/>
      <c r="C550" s="90"/>
      <c r="D550" s="91"/>
      <c r="E550" s="62"/>
      <c r="F550" s="91"/>
      <c r="G550" s="91"/>
      <c r="H550" s="92"/>
      <c r="I550" s="93"/>
      <c r="J550" s="94"/>
      <c r="K550" s="95"/>
      <c r="L550" s="93"/>
      <c r="M550" s="93"/>
      <c r="N550" s="93"/>
      <c r="O550" s="91"/>
      <c r="P550" s="62"/>
      <c r="Q550" s="93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>
      <c r="A551" s="89"/>
      <c r="B551" s="62"/>
      <c r="C551" s="90"/>
      <c r="D551" s="91"/>
      <c r="E551" s="62"/>
      <c r="F551" s="91"/>
      <c r="G551" s="91"/>
      <c r="H551" s="92"/>
      <c r="I551" s="93"/>
      <c r="J551" s="94"/>
      <c r="K551" s="95"/>
      <c r="L551" s="93"/>
      <c r="M551" s="93"/>
      <c r="N551" s="93"/>
      <c r="O551" s="91"/>
      <c r="P551" s="62"/>
      <c r="Q551" s="93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>
      <c r="A552" s="89"/>
      <c r="B552" s="62"/>
      <c r="C552" s="90"/>
      <c r="D552" s="91"/>
      <c r="E552" s="62"/>
      <c r="F552" s="91"/>
      <c r="G552" s="91"/>
      <c r="H552" s="92"/>
      <c r="I552" s="93"/>
      <c r="J552" s="94"/>
      <c r="K552" s="95"/>
      <c r="L552" s="93"/>
      <c r="M552" s="93"/>
      <c r="N552" s="93"/>
      <c r="O552" s="91"/>
      <c r="P552" s="62"/>
      <c r="Q552" s="93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>
      <c r="A553" s="89"/>
      <c r="B553" s="62"/>
      <c r="C553" s="90"/>
      <c r="D553" s="91"/>
      <c r="E553" s="62"/>
      <c r="F553" s="91"/>
      <c r="G553" s="91"/>
      <c r="H553" s="92"/>
      <c r="I553" s="93"/>
      <c r="J553" s="94"/>
      <c r="K553" s="95"/>
      <c r="L553" s="93"/>
      <c r="M553" s="93"/>
      <c r="N553" s="93"/>
      <c r="O553" s="91"/>
      <c r="P553" s="62"/>
      <c r="Q553" s="93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>
      <c r="A554" s="89"/>
      <c r="B554" s="62"/>
      <c r="C554" s="90"/>
      <c r="D554" s="91"/>
      <c r="E554" s="62"/>
      <c r="F554" s="91"/>
      <c r="G554" s="91"/>
      <c r="H554" s="92"/>
      <c r="I554" s="93"/>
      <c r="J554" s="94"/>
      <c r="K554" s="95"/>
      <c r="L554" s="93"/>
      <c r="M554" s="93"/>
      <c r="N554" s="93"/>
      <c r="O554" s="91"/>
      <c r="P554" s="62"/>
      <c r="Q554" s="93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>
      <c r="A555" s="89"/>
      <c r="B555" s="62"/>
      <c r="C555" s="90"/>
      <c r="D555" s="91"/>
      <c r="E555" s="62"/>
      <c r="F555" s="91"/>
      <c r="G555" s="91"/>
      <c r="H555" s="92"/>
      <c r="I555" s="93"/>
      <c r="J555" s="94"/>
      <c r="K555" s="95"/>
      <c r="L555" s="93"/>
      <c r="M555" s="93"/>
      <c r="N555" s="93"/>
      <c r="O555" s="91"/>
      <c r="P555" s="62"/>
      <c r="Q555" s="93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>
      <c r="A556" s="89"/>
      <c r="B556" s="62"/>
      <c r="C556" s="90"/>
      <c r="D556" s="91"/>
      <c r="E556" s="62"/>
      <c r="F556" s="91"/>
      <c r="G556" s="91"/>
      <c r="H556" s="92"/>
      <c r="I556" s="93"/>
      <c r="J556" s="94"/>
      <c r="K556" s="95"/>
      <c r="L556" s="93"/>
      <c r="M556" s="93"/>
      <c r="N556" s="93"/>
      <c r="O556" s="91"/>
      <c r="P556" s="62"/>
      <c r="Q556" s="93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>
      <c r="A557" s="89"/>
      <c r="B557" s="62"/>
      <c r="C557" s="90"/>
      <c r="D557" s="91"/>
      <c r="E557" s="62"/>
      <c r="F557" s="91"/>
      <c r="G557" s="91"/>
      <c r="H557" s="92"/>
      <c r="I557" s="93"/>
      <c r="J557" s="94"/>
      <c r="K557" s="95"/>
      <c r="L557" s="93"/>
      <c r="M557" s="93"/>
      <c r="N557" s="93"/>
      <c r="O557" s="91"/>
      <c r="P557" s="62"/>
      <c r="Q557" s="93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>
      <c r="A558" s="89"/>
      <c r="B558" s="62"/>
      <c r="C558" s="90"/>
      <c r="D558" s="91"/>
      <c r="E558" s="62"/>
      <c r="F558" s="91"/>
      <c r="G558" s="91"/>
      <c r="H558" s="92"/>
      <c r="I558" s="93"/>
      <c r="J558" s="94"/>
      <c r="K558" s="95"/>
      <c r="L558" s="93"/>
      <c r="M558" s="93"/>
      <c r="N558" s="93"/>
      <c r="O558" s="91"/>
      <c r="P558" s="62"/>
      <c r="Q558" s="93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>
      <c r="A559" s="89"/>
      <c r="B559" s="62"/>
      <c r="C559" s="90"/>
      <c r="D559" s="91"/>
      <c r="E559" s="62"/>
      <c r="F559" s="91"/>
      <c r="G559" s="91"/>
      <c r="H559" s="92"/>
      <c r="I559" s="93"/>
      <c r="J559" s="94"/>
      <c r="K559" s="95"/>
      <c r="L559" s="93"/>
      <c r="M559" s="93"/>
      <c r="N559" s="93"/>
      <c r="O559" s="91"/>
      <c r="P559" s="62"/>
      <c r="Q559" s="93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>
      <c r="A560" s="89"/>
      <c r="B560" s="62"/>
      <c r="C560" s="90"/>
      <c r="D560" s="91"/>
      <c r="E560" s="62"/>
      <c r="F560" s="91"/>
      <c r="G560" s="91"/>
      <c r="H560" s="92"/>
      <c r="I560" s="93"/>
      <c r="J560" s="94"/>
      <c r="K560" s="95"/>
      <c r="L560" s="93"/>
      <c r="M560" s="93"/>
      <c r="N560" s="93"/>
      <c r="O560" s="91"/>
      <c r="P560" s="62"/>
      <c r="Q560" s="93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>
      <c r="A561" s="89"/>
      <c r="B561" s="62"/>
      <c r="C561" s="90"/>
      <c r="D561" s="91"/>
      <c r="E561" s="62"/>
      <c r="F561" s="91"/>
      <c r="G561" s="91"/>
      <c r="H561" s="92"/>
      <c r="I561" s="93"/>
      <c r="J561" s="94"/>
      <c r="K561" s="95"/>
      <c r="L561" s="93"/>
      <c r="M561" s="93"/>
      <c r="N561" s="93"/>
      <c r="O561" s="91"/>
      <c r="P561" s="62"/>
      <c r="Q561" s="93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>
      <c r="A562" s="89"/>
      <c r="B562" s="62"/>
      <c r="C562" s="90"/>
      <c r="D562" s="91"/>
      <c r="E562" s="62"/>
      <c r="F562" s="91"/>
      <c r="G562" s="91"/>
      <c r="H562" s="92"/>
      <c r="I562" s="93"/>
      <c r="J562" s="94"/>
      <c r="K562" s="95"/>
      <c r="L562" s="93"/>
      <c r="M562" s="93"/>
      <c r="N562" s="93"/>
      <c r="O562" s="91"/>
      <c r="P562" s="62"/>
      <c r="Q562" s="93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>
      <c r="A563" s="89"/>
      <c r="B563" s="62"/>
      <c r="C563" s="90"/>
      <c r="D563" s="91"/>
      <c r="E563" s="62"/>
      <c r="F563" s="91"/>
      <c r="G563" s="91"/>
      <c r="H563" s="92"/>
      <c r="I563" s="93"/>
      <c r="J563" s="94"/>
      <c r="K563" s="95"/>
      <c r="L563" s="93"/>
      <c r="M563" s="93"/>
      <c r="N563" s="93"/>
      <c r="O563" s="91"/>
      <c r="P563" s="62"/>
      <c r="Q563" s="93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>
      <c r="A564" s="89"/>
      <c r="B564" s="62"/>
      <c r="C564" s="90"/>
      <c r="D564" s="91"/>
      <c r="E564" s="62"/>
      <c r="F564" s="91"/>
      <c r="G564" s="91"/>
      <c r="H564" s="92"/>
      <c r="I564" s="93"/>
      <c r="J564" s="94"/>
      <c r="K564" s="95"/>
      <c r="L564" s="93"/>
      <c r="M564" s="93"/>
      <c r="N564" s="93"/>
      <c r="O564" s="91"/>
      <c r="P564" s="62"/>
      <c r="Q564" s="93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>
      <c r="A565" s="89"/>
      <c r="B565" s="62"/>
      <c r="C565" s="90"/>
      <c r="D565" s="91"/>
      <c r="E565" s="62"/>
      <c r="F565" s="91"/>
      <c r="G565" s="91"/>
      <c r="H565" s="92"/>
      <c r="I565" s="93"/>
      <c r="J565" s="94"/>
      <c r="K565" s="95"/>
      <c r="L565" s="93"/>
      <c r="M565" s="93"/>
      <c r="N565" s="93"/>
      <c r="O565" s="91"/>
      <c r="P565" s="62"/>
      <c r="Q565" s="93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>
      <c r="A566" s="89"/>
      <c r="B566" s="62"/>
      <c r="C566" s="90"/>
      <c r="D566" s="91"/>
      <c r="E566" s="62"/>
      <c r="F566" s="91"/>
      <c r="G566" s="91"/>
      <c r="H566" s="92"/>
      <c r="I566" s="93"/>
      <c r="J566" s="94"/>
      <c r="K566" s="95"/>
      <c r="L566" s="93"/>
      <c r="M566" s="93"/>
      <c r="N566" s="93"/>
      <c r="O566" s="91"/>
      <c r="P566" s="62"/>
      <c r="Q566" s="93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>
      <c r="A567" s="89"/>
      <c r="B567" s="62"/>
      <c r="C567" s="90"/>
      <c r="D567" s="91"/>
      <c r="E567" s="62"/>
      <c r="F567" s="91"/>
      <c r="G567" s="91"/>
      <c r="H567" s="92"/>
      <c r="I567" s="93"/>
      <c r="J567" s="94"/>
      <c r="K567" s="95"/>
      <c r="L567" s="93"/>
      <c r="M567" s="93"/>
      <c r="N567" s="93"/>
      <c r="O567" s="91"/>
      <c r="P567" s="62"/>
      <c r="Q567" s="93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>
      <c r="A568" s="89"/>
      <c r="B568" s="62"/>
      <c r="C568" s="90"/>
      <c r="D568" s="91"/>
      <c r="E568" s="62"/>
      <c r="F568" s="91"/>
      <c r="G568" s="91"/>
      <c r="H568" s="92"/>
      <c r="I568" s="93"/>
      <c r="J568" s="94"/>
      <c r="K568" s="95"/>
      <c r="L568" s="93"/>
      <c r="M568" s="93"/>
      <c r="N568" s="93"/>
      <c r="O568" s="91"/>
      <c r="P568" s="62"/>
      <c r="Q568" s="93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>
      <c r="A569" s="89"/>
      <c r="B569" s="62"/>
      <c r="C569" s="90"/>
      <c r="D569" s="91"/>
      <c r="E569" s="62"/>
      <c r="F569" s="91"/>
      <c r="G569" s="91"/>
      <c r="H569" s="92"/>
      <c r="I569" s="93"/>
      <c r="J569" s="94"/>
      <c r="K569" s="95"/>
      <c r="L569" s="93"/>
      <c r="M569" s="93"/>
      <c r="N569" s="93"/>
      <c r="O569" s="91"/>
      <c r="P569" s="62"/>
      <c r="Q569" s="93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>
      <c r="A570" s="89"/>
      <c r="B570" s="62"/>
      <c r="C570" s="90"/>
      <c r="D570" s="91"/>
      <c r="E570" s="62"/>
      <c r="F570" s="91"/>
      <c r="G570" s="91"/>
      <c r="H570" s="92"/>
      <c r="I570" s="93"/>
      <c r="J570" s="94"/>
      <c r="K570" s="95"/>
      <c r="L570" s="93"/>
      <c r="M570" s="93"/>
      <c r="N570" s="93"/>
      <c r="O570" s="91"/>
      <c r="P570" s="62"/>
      <c r="Q570" s="93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>
      <c r="A571" s="89"/>
      <c r="B571" s="62"/>
      <c r="C571" s="90"/>
      <c r="D571" s="91"/>
      <c r="E571" s="62"/>
      <c r="F571" s="91"/>
      <c r="G571" s="91"/>
      <c r="H571" s="92"/>
      <c r="I571" s="93"/>
      <c r="J571" s="94"/>
      <c r="K571" s="95"/>
      <c r="L571" s="93"/>
      <c r="M571" s="93"/>
      <c r="N571" s="93"/>
      <c r="O571" s="91"/>
      <c r="P571" s="62"/>
      <c r="Q571" s="93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>
      <c r="A572" s="89"/>
      <c r="B572" s="62"/>
      <c r="C572" s="90"/>
      <c r="D572" s="91"/>
      <c r="E572" s="62"/>
      <c r="F572" s="91"/>
      <c r="G572" s="91"/>
      <c r="H572" s="92"/>
      <c r="I572" s="93"/>
      <c r="J572" s="94"/>
      <c r="K572" s="95"/>
      <c r="L572" s="93"/>
      <c r="M572" s="93"/>
      <c r="N572" s="93"/>
      <c r="O572" s="91"/>
      <c r="P572" s="62"/>
      <c r="Q572" s="93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>
      <c r="A573" s="89"/>
      <c r="B573" s="62"/>
      <c r="C573" s="90"/>
      <c r="D573" s="91"/>
      <c r="E573" s="62"/>
      <c r="F573" s="91"/>
      <c r="G573" s="91"/>
      <c r="H573" s="92"/>
      <c r="I573" s="93"/>
      <c r="J573" s="94"/>
      <c r="K573" s="95"/>
      <c r="L573" s="93"/>
      <c r="M573" s="93"/>
      <c r="N573" s="93"/>
      <c r="O573" s="91"/>
      <c r="P573" s="62"/>
      <c r="Q573" s="93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>
      <c r="A574" s="89"/>
      <c r="B574" s="62"/>
      <c r="C574" s="90"/>
      <c r="D574" s="91"/>
      <c r="E574" s="62"/>
      <c r="F574" s="91"/>
      <c r="G574" s="91"/>
      <c r="H574" s="92"/>
      <c r="I574" s="93"/>
      <c r="J574" s="94"/>
      <c r="K574" s="95"/>
      <c r="L574" s="93"/>
      <c r="M574" s="93"/>
      <c r="N574" s="93"/>
      <c r="O574" s="91"/>
      <c r="P574" s="62"/>
      <c r="Q574" s="93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>
      <c r="A575" s="89"/>
      <c r="B575" s="62"/>
      <c r="C575" s="90"/>
      <c r="D575" s="91"/>
      <c r="E575" s="62"/>
      <c r="F575" s="91"/>
      <c r="G575" s="91"/>
      <c r="H575" s="92"/>
      <c r="I575" s="93"/>
      <c r="J575" s="94"/>
      <c r="K575" s="95"/>
      <c r="L575" s="93"/>
      <c r="M575" s="93"/>
      <c r="N575" s="93"/>
      <c r="O575" s="91"/>
      <c r="P575" s="62"/>
      <c r="Q575" s="93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>
      <c r="A576" s="89"/>
      <c r="B576" s="62"/>
      <c r="C576" s="90"/>
      <c r="D576" s="91"/>
      <c r="E576" s="62"/>
      <c r="F576" s="91"/>
      <c r="G576" s="91"/>
      <c r="H576" s="92"/>
      <c r="I576" s="93"/>
      <c r="J576" s="94"/>
      <c r="K576" s="95"/>
      <c r="L576" s="93"/>
      <c r="M576" s="93"/>
      <c r="N576" s="93"/>
      <c r="O576" s="91"/>
      <c r="P576" s="62"/>
      <c r="Q576" s="93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>
      <c r="A577" s="89"/>
      <c r="B577" s="62"/>
      <c r="C577" s="90"/>
      <c r="D577" s="91"/>
      <c r="E577" s="62"/>
      <c r="F577" s="91"/>
      <c r="G577" s="91"/>
      <c r="H577" s="92"/>
      <c r="I577" s="93"/>
      <c r="J577" s="94"/>
      <c r="K577" s="95"/>
      <c r="L577" s="93"/>
      <c r="M577" s="93"/>
      <c r="N577" s="93"/>
      <c r="O577" s="91"/>
      <c r="P577" s="62"/>
      <c r="Q577" s="93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>
      <c r="A578" s="89"/>
      <c r="B578" s="62"/>
      <c r="C578" s="90"/>
      <c r="D578" s="91"/>
      <c r="E578" s="62"/>
      <c r="F578" s="91"/>
      <c r="G578" s="91"/>
      <c r="H578" s="92"/>
      <c r="I578" s="93"/>
      <c r="J578" s="94"/>
      <c r="K578" s="95"/>
      <c r="L578" s="93"/>
      <c r="M578" s="93"/>
      <c r="N578" s="93"/>
      <c r="O578" s="91"/>
      <c r="P578" s="62"/>
      <c r="Q578" s="93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>
      <c r="A579" s="89"/>
      <c r="B579" s="62"/>
      <c r="C579" s="90"/>
      <c r="D579" s="91"/>
      <c r="E579" s="62"/>
      <c r="F579" s="91"/>
      <c r="G579" s="91"/>
      <c r="H579" s="92"/>
      <c r="I579" s="93"/>
      <c r="J579" s="94"/>
      <c r="K579" s="95"/>
      <c r="L579" s="93"/>
      <c r="M579" s="93"/>
      <c r="N579" s="93"/>
      <c r="O579" s="91"/>
      <c r="P579" s="62"/>
      <c r="Q579" s="93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>
      <c r="A580" s="89"/>
      <c r="B580" s="62"/>
      <c r="C580" s="90"/>
      <c r="D580" s="91"/>
      <c r="E580" s="62"/>
      <c r="F580" s="91"/>
      <c r="G580" s="91"/>
      <c r="H580" s="92"/>
      <c r="I580" s="93"/>
      <c r="J580" s="94"/>
      <c r="K580" s="95"/>
      <c r="L580" s="93"/>
      <c r="M580" s="93"/>
      <c r="N580" s="93"/>
      <c r="O580" s="91"/>
      <c r="P580" s="62"/>
      <c r="Q580" s="93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>
      <c r="A581" s="89"/>
      <c r="B581" s="62"/>
      <c r="C581" s="90"/>
      <c r="D581" s="91"/>
      <c r="E581" s="62"/>
      <c r="F581" s="91"/>
      <c r="G581" s="91"/>
      <c r="H581" s="92"/>
      <c r="I581" s="93"/>
      <c r="J581" s="94"/>
      <c r="K581" s="95"/>
      <c r="L581" s="93"/>
      <c r="M581" s="93"/>
      <c r="N581" s="93"/>
      <c r="O581" s="91"/>
      <c r="P581" s="62"/>
      <c r="Q581" s="93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>
      <c r="A582" s="89"/>
      <c r="B582" s="62"/>
      <c r="C582" s="90"/>
      <c r="D582" s="91"/>
      <c r="E582" s="62"/>
      <c r="F582" s="91"/>
      <c r="G582" s="91"/>
      <c r="H582" s="92"/>
      <c r="I582" s="93"/>
      <c r="J582" s="94"/>
      <c r="K582" s="95"/>
      <c r="L582" s="93"/>
      <c r="M582" s="93"/>
      <c r="N582" s="93"/>
      <c r="O582" s="91"/>
      <c r="P582" s="62"/>
      <c r="Q582" s="93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>
      <c r="A583" s="89"/>
      <c r="B583" s="62"/>
      <c r="C583" s="90"/>
      <c r="D583" s="91"/>
      <c r="E583" s="62"/>
      <c r="F583" s="91"/>
      <c r="G583" s="91"/>
      <c r="H583" s="92"/>
      <c r="I583" s="93"/>
      <c r="J583" s="94"/>
      <c r="K583" s="95"/>
      <c r="L583" s="93"/>
      <c r="M583" s="93"/>
      <c r="N583" s="93"/>
      <c r="O583" s="91"/>
      <c r="P583" s="62"/>
      <c r="Q583" s="93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>
      <c r="A584" s="89"/>
      <c r="B584" s="62"/>
      <c r="C584" s="90"/>
      <c r="D584" s="91"/>
      <c r="E584" s="62"/>
      <c r="F584" s="91"/>
      <c r="G584" s="91"/>
      <c r="H584" s="92"/>
      <c r="I584" s="93"/>
      <c r="J584" s="94"/>
      <c r="K584" s="95"/>
      <c r="L584" s="93"/>
      <c r="M584" s="93"/>
      <c r="N584" s="93"/>
      <c r="O584" s="91"/>
      <c r="P584" s="62"/>
      <c r="Q584" s="93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>
      <c r="A585" s="89"/>
      <c r="B585" s="62"/>
      <c r="C585" s="90"/>
      <c r="D585" s="91"/>
      <c r="E585" s="62"/>
      <c r="F585" s="91"/>
      <c r="G585" s="91"/>
      <c r="H585" s="92"/>
      <c r="I585" s="93"/>
      <c r="J585" s="94"/>
      <c r="K585" s="95"/>
      <c r="L585" s="93"/>
      <c r="M585" s="93"/>
      <c r="N585" s="93"/>
      <c r="O585" s="91"/>
      <c r="P585" s="62"/>
      <c r="Q585" s="93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>
      <c r="A586" s="89"/>
      <c r="B586" s="62"/>
      <c r="C586" s="90"/>
      <c r="D586" s="91"/>
      <c r="E586" s="62"/>
      <c r="F586" s="91"/>
      <c r="G586" s="91"/>
      <c r="H586" s="92"/>
      <c r="I586" s="93"/>
      <c r="J586" s="94"/>
      <c r="K586" s="95"/>
      <c r="L586" s="93"/>
      <c r="M586" s="93"/>
      <c r="N586" s="93"/>
      <c r="O586" s="91"/>
      <c r="P586" s="62"/>
      <c r="Q586" s="93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>
      <c r="A587" s="89"/>
      <c r="B587" s="62"/>
      <c r="C587" s="90"/>
      <c r="D587" s="91"/>
      <c r="E587" s="62"/>
      <c r="F587" s="91"/>
      <c r="G587" s="91"/>
      <c r="H587" s="92"/>
      <c r="I587" s="93"/>
      <c r="J587" s="94"/>
      <c r="K587" s="95"/>
      <c r="L587" s="93"/>
      <c r="M587" s="93"/>
      <c r="N587" s="93"/>
      <c r="O587" s="91"/>
      <c r="P587" s="62"/>
      <c r="Q587" s="93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>
      <c r="A588" s="89"/>
      <c r="B588" s="62"/>
      <c r="C588" s="90"/>
      <c r="D588" s="91"/>
      <c r="E588" s="62"/>
      <c r="F588" s="91"/>
      <c r="G588" s="91"/>
      <c r="H588" s="92"/>
      <c r="I588" s="93"/>
      <c r="J588" s="94"/>
      <c r="K588" s="95"/>
      <c r="L588" s="93"/>
      <c r="M588" s="93"/>
      <c r="N588" s="93"/>
      <c r="O588" s="91"/>
      <c r="P588" s="62"/>
      <c r="Q588" s="93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>
      <c r="A589" s="89"/>
      <c r="B589" s="62"/>
      <c r="C589" s="90"/>
      <c r="D589" s="91"/>
      <c r="E589" s="62"/>
      <c r="F589" s="91"/>
      <c r="G589" s="91"/>
      <c r="H589" s="92"/>
      <c r="I589" s="93"/>
      <c r="J589" s="94"/>
      <c r="K589" s="95"/>
      <c r="L589" s="93"/>
      <c r="M589" s="93"/>
      <c r="N589" s="93"/>
      <c r="O589" s="91"/>
      <c r="P589" s="62"/>
      <c r="Q589" s="93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>
      <c r="A590" s="89"/>
      <c r="B590" s="62"/>
      <c r="C590" s="90"/>
      <c r="D590" s="91"/>
      <c r="E590" s="62"/>
      <c r="F590" s="91"/>
      <c r="G590" s="91"/>
      <c r="H590" s="92"/>
      <c r="I590" s="93"/>
      <c r="J590" s="94"/>
      <c r="K590" s="95"/>
      <c r="L590" s="93"/>
      <c r="M590" s="93"/>
      <c r="N590" s="93"/>
      <c r="O590" s="91"/>
      <c r="P590" s="62"/>
      <c r="Q590" s="93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>
      <c r="A591" s="89"/>
      <c r="B591" s="62"/>
      <c r="C591" s="90"/>
      <c r="D591" s="91"/>
      <c r="E591" s="62"/>
      <c r="F591" s="91"/>
      <c r="G591" s="91"/>
      <c r="H591" s="92"/>
      <c r="I591" s="93"/>
      <c r="J591" s="94"/>
      <c r="K591" s="95"/>
      <c r="L591" s="93"/>
      <c r="M591" s="93"/>
      <c r="N591" s="93"/>
      <c r="O591" s="91"/>
      <c r="P591" s="62"/>
      <c r="Q591" s="93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>
      <c r="A592" s="89"/>
      <c r="B592" s="62"/>
      <c r="C592" s="90"/>
      <c r="D592" s="91"/>
      <c r="E592" s="62"/>
      <c r="F592" s="91"/>
      <c r="G592" s="91"/>
      <c r="H592" s="92"/>
      <c r="I592" s="93"/>
      <c r="J592" s="94"/>
      <c r="K592" s="95"/>
      <c r="L592" s="93"/>
      <c r="M592" s="93"/>
      <c r="N592" s="93"/>
      <c r="O592" s="91"/>
      <c r="P592" s="62"/>
      <c r="Q592" s="93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>
      <c r="A593" s="89"/>
      <c r="B593" s="62"/>
      <c r="C593" s="90"/>
      <c r="D593" s="91"/>
      <c r="E593" s="62"/>
      <c r="F593" s="91"/>
      <c r="G593" s="91"/>
      <c r="H593" s="92"/>
      <c r="I593" s="93"/>
      <c r="J593" s="94"/>
      <c r="K593" s="95"/>
      <c r="L593" s="93"/>
      <c r="M593" s="93"/>
      <c r="N593" s="93"/>
      <c r="O593" s="91"/>
      <c r="P593" s="62"/>
      <c r="Q593" s="93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>
      <c r="A594" s="89"/>
      <c r="B594" s="62"/>
      <c r="C594" s="90"/>
      <c r="D594" s="91"/>
      <c r="E594" s="62"/>
      <c r="F594" s="91"/>
      <c r="G594" s="91"/>
      <c r="H594" s="92"/>
      <c r="I594" s="93"/>
      <c r="J594" s="94"/>
      <c r="K594" s="95"/>
      <c r="L594" s="93"/>
      <c r="M594" s="93"/>
      <c r="N594" s="93"/>
      <c r="O594" s="91"/>
      <c r="P594" s="62"/>
      <c r="Q594" s="93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>
      <c r="A595" s="89"/>
      <c r="B595" s="62"/>
      <c r="C595" s="90"/>
      <c r="D595" s="91"/>
      <c r="E595" s="62"/>
      <c r="F595" s="91"/>
      <c r="G595" s="91"/>
      <c r="H595" s="92"/>
      <c r="I595" s="93"/>
      <c r="J595" s="94"/>
      <c r="K595" s="95"/>
      <c r="L595" s="93"/>
      <c r="M595" s="93"/>
      <c r="N595" s="93"/>
      <c r="O595" s="91"/>
      <c r="P595" s="62"/>
      <c r="Q595" s="93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>
      <c r="A596" s="89"/>
      <c r="B596" s="62"/>
      <c r="C596" s="90"/>
      <c r="D596" s="91"/>
      <c r="E596" s="62"/>
      <c r="F596" s="91"/>
      <c r="G596" s="91"/>
      <c r="H596" s="92"/>
      <c r="I596" s="93"/>
      <c r="J596" s="94"/>
      <c r="K596" s="95"/>
      <c r="L596" s="93"/>
      <c r="M596" s="93"/>
      <c r="N596" s="93"/>
      <c r="O596" s="91"/>
      <c r="P596" s="62"/>
      <c r="Q596" s="93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>
      <c r="A597" s="89"/>
      <c r="B597" s="62"/>
      <c r="C597" s="90"/>
      <c r="D597" s="91"/>
      <c r="E597" s="62"/>
      <c r="F597" s="91"/>
      <c r="G597" s="91"/>
      <c r="H597" s="92"/>
      <c r="I597" s="93"/>
      <c r="J597" s="94"/>
      <c r="K597" s="95"/>
      <c r="L597" s="93"/>
      <c r="M597" s="93"/>
      <c r="N597" s="93"/>
      <c r="O597" s="91"/>
      <c r="P597" s="62"/>
      <c r="Q597" s="93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>
      <c r="A598" s="89"/>
      <c r="B598" s="62"/>
      <c r="C598" s="90"/>
      <c r="D598" s="91"/>
      <c r="E598" s="62"/>
      <c r="F598" s="91"/>
      <c r="G598" s="91"/>
      <c r="H598" s="92"/>
      <c r="I598" s="93"/>
      <c r="J598" s="94"/>
      <c r="K598" s="95"/>
      <c r="L598" s="93"/>
      <c r="M598" s="93"/>
      <c r="N598" s="93"/>
      <c r="O598" s="91"/>
      <c r="P598" s="62"/>
      <c r="Q598" s="93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>
      <c r="A599" s="89"/>
      <c r="B599" s="62"/>
      <c r="C599" s="90"/>
      <c r="D599" s="91"/>
      <c r="E599" s="62"/>
      <c r="F599" s="91"/>
      <c r="G599" s="91"/>
      <c r="H599" s="92"/>
      <c r="I599" s="93"/>
      <c r="J599" s="94"/>
      <c r="K599" s="95"/>
      <c r="L599" s="93"/>
      <c r="M599" s="93"/>
      <c r="N599" s="93"/>
      <c r="O599" s="91"/>
      <c r="P599" s="62"/>
      <c r="Q599" s="93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>
      <c r="A600" s="89"/>
      <c r="B600" s="62"/>
      <c r="C600" s="90"/>
      <c r="D600" s="91"/>
      <c r="E600" s="62"/>
      <c r="F600" s="91"/>
      <c r="G600" s="91"/>
      <c r="H600" s="92"/>
      <c r="I600" s="93"/>
      <c r="J600" s="94"/>
      <c r="K600" s="95"/>
      <c r="L600" s="93"/>
      <c r="M600" s="93"/>
      <c r="N600" s="93"/>
      <c r="O600" s="91"/>
      <c r="P600" s="62"/>
      <c r="Q600" s="93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>
      <c r="A601" s="89"/>
      <c r="B601" s="62"/>
      <c r="C601" s="90"/>
      <c r="D601" s="91"/>
      <c r="E601" s="62"/>
      <c r="F601" s="91"/>
      <c r="G601" s="91"/>
      <c r="H601" s="92"/>
      <c r="I601" s="93"/>
      <c r="J601" s="94"/>
      <c r="K601" s="95"/>
      <c r="L601" s="93"/>
      <c r="M601" s="93"/>
      <c r="N601" s="93"/>
      <c r="O601" s="91"/>
      <c r="P601" s="62"/>
      <c r="Q601" s="93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>
      <c r="A602" s="89"/>
      <c r="B602" s="62"/>
      <c r="C602" s="90"/>
      <c r="D602" s="91"/>
      <c r="E602" s="62"/>
      <c r="F602" s="91"/>
      <c r="G602" s="91"/>
      <c r="H602" s="92"/>
      <c r="I602" s="93"/>
      <c r="J602" s="94"/>
      <c r="K602" s="95"/>
      <c r="L602" s="93"/>
      <c r="M602" s="93"/>
      <c r="N602" s="93"/>
      <c r="O602" s="91"/>
      <c r="P602" s="62"/>
      <c r="Q602" s="93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>
      <c r="A603" s="89"/>
      <c r="B603" s="62"/>
      <c r="C603" s="90"/>
      <c r="D603" s="91"/>
      <c r="E603" s="62"/>
      <c r="F603" s="91"/>
      <c r="G603" s="91"/>
      <c r="H603" s="92"/>
      <c r="I603" s="93"/>
      <c r="J603" s="94"/>
      <c r="K603" s="95"/>
      <c r="L603" s="93"/>
      <c r="M603" s="93"/>
      <c r="N603" s="93"/>
      <c r="O603" s="91"/>
      <c r="P603" s="62"/>
      <c r="Q603" s="93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>
      <c r="A604" s="89"/>
      <c r="B604" s="62"/>
      <c r="C604" s="90"/>
      <c r="D604" s="91"/>
      <c r="E604" s="62"/>
      <c r="F604" s="91"/>
      <c r="G604" s="91"/>
      <c r="H604" s="92"/>
      <c r="I604" s="93"/>
      <c r="J604" s="94"/>
      <c r="K604" s="95"/>
      <c r="L604" s="93"/>
      <c r="M604" s="93"/>
      <c r="N604" s="93"/>
      <c r="O604" s="91"/>
      <c r="P604" s="62"/>
      <c r="Q604" s="93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>
      <c r="A605" s="89"/>
      <c r="B605" s="62"/>
      <c r="C605" s="90"/>
      <c r="D605" s="91"/>
      <c r="E605" s="62"/>
      <c r="F605" s="91"/>
      <c r="G605" s="91"/>
      <c r="H605" s="92"/>
      <c r="I605" s="93"/>
      <c r="J605" s="94"/>
      <c r="K605" s="95"/>
      <c r="L605" s="93"/>
      <c r="M605" s="93"/>
      <c r="N605" s="93"/>
      <c r="O605" s="91"/>
      <c r="P605" s="62"/>
      <c r="Q605" s="93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>
      <c r="A606" s="89"/>
      <c r="B606" s="62"/>
      <c r="C606" s="90"/>
      <c r="D606" s="91"/>
      <c r="E606" s="62"/>
      <c r="F606" s="91"/>
      <c r="G606" s="91"/>
      <c r="H606" s="92"/>
      <c r="I606" s="93"/>
      <c r="J606" s="94"/>
      <c r="K606" s="95"/>
      <c r="L606" s="93"/>
      <c r="M606" s="93"/>
      <c r="N606" s="93"/>
      <c r="O606" s="91"/>
      <c r="P606" s="62"/>
      <c r="Q606" s="93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>
      <c r="A607" s="89"/>
      <c r="B607" s="62"/>
      <c r="C607" s="90"/>
      <c r="D607" s="91"/>
      <c r="E607" s="62"/>
      <c r="F607" s="91"/>
      <c r="G607" s="91"/>
      <c r="H607" s="92"/>
      <c r="I607" s="93"/>
      <c r="J607" s="94"/>
      <c r="K607" s="95"/>
      <c r="L607" s="93"/>
      <c r="M607" s="93"/>
      <c r="N607" s="93"/>
      <c r="O607" s="91"/>
      <c r="P607" s="62"/>
      <c r="Q607" s="93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>
      <c r="A608" s="89"/>
      <c r="B608" s="62"/>
      <c r="C608" s="90"/>
      <c r="D608" s="91"/>
      <c r="E608" s="62"/>
      <c r="F608" s="91"/>
      <c r="G608" s="91"/>
      <c r="H608" s="92"/>
      <c r="I608" s="93"/>
      <c r="J608" s="94"/>
      <c r="K608" s="95"/>
      <c r="L608" s="93"/>
      <c r="M608" s="93"/>
      <c r="N608" s="93"/>
      <c r="O608" s="91"/>
      <c r="P608" s="62"/>
      <c r="Q608" s="93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>
      <c r="A609" s="89"/>
      <c r="B609" s="62"/>
      <c r="C609" s="90"/>
      <c r="D609" s="91"/>
      <c r="E609" s="62"/>
      <c r="F609" s="91"/>
      <c r="G609" s="91"/>
      <c r="H609" s="92"/>
      <c r="I609" s="93"/>
      <c r="J609" s="94"/>
      <c r="K609" s="95"/>
      <c r="L609" s="93"/>
      <c r="M609" s="93"/>
      <c r="N609" s="93"/>
      <c r="O609" s="91"/>
      <c r="P609" s="62"/>
      <c r="Q609" s="93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>
      <c r="A610" s="89"/>
      <c r="B610" s="62"/>
      <c r="C610" s="90"/>
      <c r="D610" s="91"/>
      <c r="E610" s="62"/>
      <c r="F610" s="91"/>
      <c r="G610" s="91"/>
      <c r="H610" s="92"/>
      <c r="I610" s="93"/>
      <c r="J610" s="94"/>
      <c r="K610" s="95"/>
      <c r="L610" s="93"/>
      <c r="M610" s="93"/>
      <c r="N610" s="93"/>
      <c r="O610" s="91"/>
      <c r="P610" s="62"/>
      <c r="Q610" s="93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>
      <c r="A611" s="89"/>
      <c r="B611" s="62"/>
      <c r="C611" s="90"/>
      <c r="D611" s="91"/>
      <c r="E611" s="62"/>
      <c r="F611" s="91"/>
      <c r="G611" s="91"/>
      <c r="H611" s="92"/>
      <c r="I611" s="93"/>
      <c r="J611" s="94"/>
      <c r="K611" s="95"/>
      <c r="L611" s="93"/>
      <c r="M611" s="93"/>
      <c r="N611" s="93"/>
      <c r="O611" s="91"/>
      <c r="P611" s="62"/>
      <c r="Q611" s="93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>
      <c r="A612" s="89"/>
      <c r="B612" s="62"/>
      <c r="C612" s="90"/>
      <c r="D612" s="91"/>
      <c r="E612" s="62"/>
      <c r="F612" s="91"/>
      <c r="G612" s="91"/>
      <c r="H612" s="92"/>
      <c r="I612" s="93"/>
      <c r="J612" s="94"/>
      <c r="K612" s="95"/>
      <c r="L612" s="93"/>
      <c r="M612" s="93"/>
      <c r="N612" s="93"/>
      <c r="O612" s="91"/>
      <c r="P612" s="62"/>
      <c r="Q612" s="93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>
      <c r="A613" s="89"/>
      <c r="B613" s="62"/>
      <c r="C613" s="90"/>
      <c r="D613" s="91"/>
      <c r="E613" s="62"/>
      <c r="F613" s="91"/>
      <c r="G613" s="91"/>
      <c r="H613" s="92"/>
      <c r="I613" s="93"/>
      <c r="J613" s="94"/>
      <c r="K613" s="95"/>
      <c r="L613" s="93"/>
      <c r="M613" s="93"/>
      <c r="N613" s="93"/>
      <c r="O613" s="91"/>
      <c r="P613" s="62"/>
      <c r="Q613" s="93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>
      <c r="A614" s="89"/>
      <c r="B614" s="62"/>
      <c r="C614" s="90"/>
      <c r="D614" s="91"/>
      <c r="E614" s="62"/>
      <c r="F614" s="91"/>
      <c r="G614" s="91"/>
      <c r="H614" s="92"/>
      <c r="I614" s="93"/>
      <c r="J614" s="94"/>
      <c r="K614" s="95"/>
      <c r="L614" s="93"/>
      <c r="M614" s="93"/>
      <c r="N614" s="93"/>
      <c r="O614" s="91"/>
      <c r="P614" s="62"/>
      <c r="Q614" s="93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>
      <c r="A615" s="89"/>
      <c r="B615" s="62"/>
      <c r="C615" s="90"/>
      <c r="D615" s="91"/>
      <c r="E615" s="62"/>
      <c r="F615" s="91"/>
      <c r="G615" s="91"/>
      <c r="H615" s="92"/>
      <c r="I615" s="93"/>
      <c r="J615" s="94"/>
      <c r="K615" s="95"/>
      <c r="L615" s="93"/>
      <c r="M615" s="93"/>
      <c r="N615" s="93"/>
      <c r="O615" s="91"/>
      <c r="P615" s="62"/>
      <c r="Q615" s="93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>
      <c r="A616" s="89"/>
      <c r="B616" s="62"/>
      <c r="C616" s="90"/>
      <c r="D616" s="91"/>
      <c r="E616" s="62"/>
      <c r="F616" s="91"/>
      <c r="G616" s="91"/>
      <c r="H616" s="92"/>
      <c r="I616" s="93"/>
      <c r="J616" s="94"/>
      <c r="K616" s="95"/>
      <c r="L616" s="93"/>
      <c r="M616" s="93"/>
      <c r="N616" s="93"/>
      <c r="O616" s="91"/>
      <c r="P616" s="62"/>
      <c r="Q616" s="93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>
      <c r="A617" s="89"/>
      <c r="B617" s="62"/>
      <c r="C617" s="90"/>
      <c r="D617" s="91"/>
      <c r="E617" s="62"/>
      <c r="F617" s="91"/>
      <c r="G617" s="91"/>
      <c r="H617" s="92"/>
      <c r="I617" s="93"/>
      <c r="J617" s="94"/>
      <c r="K617" s="95"/>
      <c r="L617" s="93"/>
      <c r="M617" s="93"/>
      <c r="N617" s="93"/>
      <c r="O617" s="91"/>
      <c r="P617" s="62"/>
      <c r="Q617" s="93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>
      <c r="A618" s="89"/>
      <c r="B618" s="62"/>
      <c r="C618" s="90"/>
      <c r="D618" s="91"/>
      <c r="E618" s="62"/>
      <c r="F618" s="91"/>
      <c r="G618" s="91"/>
      <c r="H618" s="92"/>
      <c r="I618" s="93"/>
      <c r="J618" s="94"/>
      <c r="K618" s="95"/>
      <c r="L618" s="93"/>
      <c r="M618" s="93"/>
      <c r="N618" s="93"/>
      <c r="O618" s="91"/>
      <c r="P618" s="62"/>
      <c r="Q618" s="93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>
      <c r="A619" s="89"/>
      <c r="B619" s="62"/>
      <c r="C619" s="90"/>
      <c r="D619" s="91"/>
      <c r="E619" s="62"/>
      <c r="F619" s="91"/>
      <c r="G619" s="91"/>
      <c r="H619" s="92"/>
      <c r="I619" s="93"/>
      <c r="J619" s="94"/>
      <c r="K619" s="95"/>
      <c r="L619" s="93"/>
      <c r="M619" s="93"/>
      <c r="N619" s="93"/>
      <c r="O619" s="91"/>
      <c r="P619" s="62"/>
      <c r="Q619" s="93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>
      <c r="A620" s="89"/>
      <c r="B620" s="62"/>
      <c r="C620" s="90"/>
      <c r="D620" s="91"/>
      <c r="E620" s="62"/>
      <c r="F620" s="91"/>
      <c r="G620" s="91"/>
      <c r="H620" s="92"/>
      <c r="I620" s="93"/>
      <c r="J620" s="94"/>
      <c r="K620" s="95"/>
      <c r="L620" s="93"/>
      <c r="M620" s="93"/>
      <c r="N620" s="93"/>
      <c r="O620" s="91"/>
      <c r="P620" s="62"/>
      <c r="Q620" s="93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>
      <c r="A621" s="89"/>
      <c r="B621" s="62"/>
      <c r="C621" s="90"/>
      <c r="D621" s="91"/>
      <c r="E621" s="62"/>
      <c r="F621" s="91"/>
      <c r="G621" s="91"/>
      <c r="H621" s="92"/>
      <c r="I621" s="93"/>
      <c r="J621" s="94"/>
      <c r="K621" s="95"/>
      <c r="L621" s="93"/>
      <c r="M621" s="93"/>
      <c r="N621" s="93"/>
      <c r="O621" s="91"/>
      <c r="P621" s="62"/>
      <c r="Q621" s="93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>
      <c r="A622" s="89"/>
      <c r="B622" s="62"/>
      <c r="C622" s="90"/>
      <c r="D622" s="91"/>
      <c r="E622" s="62"/>
      <c r="F622" s="91"/>
      <c r="G622" s="91"/>
      <c r="H622" s="92"/>
      <c r="I622" s="93"/>
      <c r="J622" s="94"/>
      <c r="K622" s="95"/>
      <c r="L622" s="93"/>
      <c r="M622" s="93"/>
      <c r="N622" s="93"/>
      <c r="O622" s="91"/>
      <c r="P622" s="62"/>
      <c r="Q622" s="93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>
      <c r="A623" s="89"/>
      <c r="B623" s="62"/>
      <c r="C623" s="90"/>
      <c r="D623" s="91"/>
      <c r="E623" s="62"/>
      <c r="F623" s="91"/>
      <c r="G623" s="91"/>
      <c r="H623" s="92"/>
      <c r="I623" s="93"/>
      <c r="J623" s="94"/>
      <c r="K623" s="95"/>
      <c r="L623" s="93"/>
      <c r="M623" s="93"/>
      <c r="N623" s="93"/>
      <c r="O623" s="91"/>
      <c r="P623" s="62"/>
      <c r="Q623" s="93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>
      <c r="A624" s="89"/>
      <c r="B624" s="62"/>
      <c r="C624" s="90"/>
      <c r="D624" s="91"/>
      <c r="E624" s="62"/>
      <c r="F624" s="91"/>
      <c r="G624" s="91"/>
      <c r="H624" s="92"/>
      <c r="I624" s="93"/>
      <c r="J624" s="94"/>
      <c r="K624" s="95"/>
      <c r="L624" s="93"/>
      <c r="M624" s="93"/>
      <c r="N624" s="93"/>
      <c r="O624" s="91"/>
      <c r="P624" s="62"/>
      <c r="Q624" s="93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>
      <c r="A625" s="89"/>
      <c r="B625" s="62"/>
      <c r="C625" s="90"/>
      <c r="D625" s="91"/>
      <c r="E625" s="62"/>
      <c r="F625" s="91"/>
      <c r="G625" s="91"/>
      <c r="H625" s="92"/>
      <c r="I625" s="93"/>
      <c r="J625" s="94"/>
      <c r="K625" s="95"/>
      <c r="L625" s="93"/>
      <c r="M625" s="93"/>
      <c r="N625" s="93"/>
      <c r="O625" s="91"/>
      <c r="P625" s="62"/>
      <c r="Q625" s="93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>
      <c r="A626" s="89"/>
      <c r="B626" s="62"/>
      <c r="C626" s="90"/>
      <c r="D626" s="91"/>
      <c r="E626" s="62"/>
      <c r="F626" s="91"/>
      <c r="G626" s="91"/>
      <c r="H626" s="92"/>
      <c r="I626" s="93"/>
      <c r="J626" s="94"/>
      <c r="K626" s="95"/>
      <c r="L626" s="93"/>
      <c r="M626" s="93"/>
      <c r="N626" s="93"/>
      <c r="O626" s="91"/>
      <c r="P626" s="62"/>
      <c r="Q626" s="93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>
      <c r="A627" s="89"/>
      <c r="B627" s="62"/>
      <c r="C627" s="90"/>
      <c r="D627" s="91"/>
      <c r="E627" s="62"/>
      <c r="F627" s="91"/>
      <c r="G627" s="91"/>
      <c r="H627" s="92"/>
      <c r="I627" s="93"/>
      <c r="J627" s="94"/>
      <c r="K627" s="95"/>
      <c r="L627" s="93"/>
      <c r="M627" s="93"/>
      <c r="N627" s="93"/>
      <c r="O627" s="91"/>
      <c r="P627" s="62"/>
      <c r="Q627" s="93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>
      <c r="A628" s="89"/>
      <c r="B628" s="62"/>
      <c r="C628" s="90"/>
      <c r="D628" s="91"/>
      <c r="E628" s="62"/>
      <c r="F628" s="91"/>
      <c r="G628" s="91"/>
      <c r="H628" s="92"/>
      <c r="I628" s="93"/>
      <c r="J628" s="94"/>
      <c r="K628" s="95"/>
      <c r="L628" s="93"/>
      <c r="M628" s="93"/>
      <c r="N628" s="93"/>
      <c r="O628" s="91"/>
      <c r="P628" s="62"/>
      <c r="Q628" s="93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>
      <c r="A629" s="89"/>
      <c r="B629" s="62"/>
      <c r="C629" s="90"/>
      <c r="D629" s="91"/>
      <c r="E629" s="62"/>
      <c r="F629" s="91"/>
      <c r="G629" s="91"/>
      <c r="H629" s="92"/>
      <c r="I629" s="93"/>
      <c r="J629" s="94"/>
      <c r="K629" s="95"/>
      <c r="L629" s="93"/>
      <c r="M629" s="93"/>
      <c r="N629" s="93"/>
      <c r="O629" s="91"/>
      <c r="P629" s="62"/>
      <c r="Q629" s="93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>
      <c r="A630" s="89"/>
      <c r="B630" s="62"/>
      <c r="C630" s="90"/>
      <c r="D630" s="91"/>
      <c r="E630" s="62"/>
      <c r="F630" s="91"/>
      <c r="G630" s="91"/>
      <c r="H630" s="92"/>
      <c r="I630" s="93"/>
      <c r="J630" s="94"/>
      <c r="K630" s="95"/>
      <c r="L630" s="93"/>
      <c r="M630" s="93"/>
      <c r="N630" s="93"/>
      <c r="O630" s="91"/>
      <c r="P630" s="62"/>
      <c r="Q630" s="93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>
      <c r="A631" s="89"/>
      <c r="B631" s="62"/>
      <c r="C631" s="90"/>
      <c r="D631" s="91"/>
      <c r="E631" s="62"/>
      <c r="F631" s="91"/>
      <c r="G631" s="91"/>
      <c r="H631" s="92"/>
      <c r="I631" s="93"/>
      <c r="J631" s="94"/>
      <c r="K631" s="95"/>
      <c r="L631" s="93"/>
      <c r="M631" s="93"/>
      <c r="N631" s="93"/>
      <c r="O631" s="91"/>
      <c r="P631" s="62"/>
      <c r="Q631" s="93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>
      <c r="A632" s="89"/>
      <c r="B632" s="62"/>
      <c r="C632" s="90"/>
      <c r="D632" s="91"/>
      <c r="E632" s="62"/>
      <c r="F632" s="91"/>
      <c r="G632" s="91"/>
      <c r="H632" s="92"/>
      <c r="I632" s="93"/>
      <c r="J632" s="94"/>
      <c r="K632" s="95"/>
      <c r="L632" s="93"/>
      <c r="M632" s="93"/>
      <c r="N632" s="93"/>
      <c r="O632" s="91"/>
      <c r="P632" s="62"/>
      <c r="Q632" s="93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>
      <c r="A633" s="89"/>
      <c r="B633" s="62"/>
      <c r="C633" s="90"/>
      <c r="D633" s="91"/>
      <c r="E633" s="62"/>
      <c r="F633" s="91"/>
      <c r="G633" s="91"/>
      <c r="H633" s="92"/>
      <c r="I633" s="93"/>
      <c r="J633" s="94"/>
      <c r="K633" s="95"/>
      <c r="L633" s="93"/>
      <c r="M633" s="93"/>
      <c r="N633" s="93"/>
      <c r="O633" s="91"/>
      <c r="P633" s="62"/>
      <c r="Q633" s="93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>
      <c r="A634" s="89"/>
      <c r="B634" s="62"/>
      <c r="C634" s="90"/>
      <c r="D634" s="91"/>
      <c r="E634" s="62"/>
      <c r="F634" s="91"/>
      <c r="G634" s="91"/>
      <c r="H634" s="92"/>
      <c r="I634" s="93"/>
      <c r="J634" s="94"/>
      <c r="K634" s="95"/>
      <c r="L634" s="93"/>
      <c r="M634" s="93"/>
      <c r="N634" s="93"/>
      <c r="O634" s="91"/>
      <c r="P634" s="62"/>
      <c r="Q634" s="93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>
      <c r="A635" s="89"/>
      <c r="B635" s="62"/>
      <c r="C635" s="90"/>
      <c r="D635" s="91"/>
      <c r="E635" s="62"/>
      <c r="F635" s="91"/>
      <c r="G635" s="91"/>
      <c r="H635" s="92"/>
      <c r="I635" s="93"/>
      <c r="J635" s="94"/>
      <c r="K635" s="95"/>
      <c r="L635" s="93"/>
      <c r="M635" s="93"/>
      <c r="N635" s="93"/>
      <c r="O635" s="91"/>
      <c r="P635" s="62"/>
      <c r="Q635" s="93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>
      <c r="A636" s="89"/>
      <c r="B636" s="62"/>
      <c r="C636" s="90"/>
      <c r="D636" s="91"/>
      <c r="E636" s="62"/>
      <c r="F636" s="91"/>
      <c r="G636" s="91"/>
      <c r="H636" s="92"/>
      <c r="I636" s="93"/>
      <c r="J636" s="94"/>
      <c r="K636" s="95"/>
      <c r="L636" s="93"/>
      <c r="M636" s="93"/>
      <c r="N636" s="93"/>
      <c r="O636" s="91"/>
      <c r="P636" s="62"/>
      <c r="Q636" s="93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>
      <c r="A637" s="89"/>
      <c r="B637" s="62"/>
      <c r="C637" s="90"/>
      <c r="D637" s="91"/>
      <c r="E637" s="62"/>
      <c r="F637" s="91"/>
      <c r="G637" s="91"/>
      <c r="H637" s="92"/>
      <c r="I637" s="93"/>
      <c r="J637" s="94"/>
      <c r="K637" s="95"/>
      <c r="L637" s="93"/>
      <c r="M637" s="93"/>
      <c r="N637" s="93"/>
      <c r="O637" s="91"/>
      <c r="P637" s="62"/>
      <c r="Q637" s="93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>
      <c r="A638" s="89"/>
      <c r="B638" s="62"/>
      <c r="C638" s="90"/>
      <c r="D638" s="91"/>
      <c r="E638" s="62"/>
      <c r="F638" s="91"/>
      <c r="G638" s="91"/>
      <c r="H638" s="92"/>
      <c r="I638" s="93"/>
      <c r="J638" s="94"/>
      <c r="K638" s="95"/>
      <c r="L638" s="93"/>
      <c r="M638" s="93"/>
      <c r="N638" s="93"/>
      <c r="O638" s="91"/>
      <c r="P638" s="62"/>
      <c r="Q638" s="93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>
      <c r="A639" s="89"/>
      <c r="B639" s="62"/>
      <c r="C639" s="90"/>
      <c r="D639" s="91"/>
      <c r="E639" s="62"/>
      <c r="F639" s="91"/>
      <c r="G639" s="91"/>
      <c r="H639" s="92"/>
      <c r="I639" s="93"/>
      <c r="J639" s="94"/>
      <c r="K639" s="95"/>
      <c r="L639" s="93"/>
      <c r="M639" s="93"/>
      <c r="N639" s="93"/>
      <c r="O639" s="91"/>
      <c r="P639" s="62"/>
      <c r="Q639" s="93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>
      <c r="A640" s="89"/>
      <c r="B640" s="62"/>
      <c r="C640" s="90"/>
      <c r="D640" s="91"/>
      <c r="E640" s="62"/>
      <c r="F640" s="91"/>
      <c r="G640" s="91"/>
      <c r="H640" s="92"/>
      <c r="I640" s="93"/>
      <c r="J640" s="94"/>
      <c r="K640" s="95"/>
      <c r="L640" s="93"/>
      <c r="M640" s="93"/>
      <c r="N640" s="93"/>
      <c r="O640" s="91"/>
      <c r="P640" s="62"/>
      <c r="Q640" s="93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>
      <c r="A641" s="89"/>
      <c r="B641" s="62"/>
      <c r="C641" s="90"/>
      <c r="D641" s="91"/>
      <c r="E641" s="62"/>
      <c r="F641" s="91"/>
      <c r="G641" s="91"/>
      <c r="H641" s="92"/>
      <c r="I641" s="93"/>
      <c r="J641" s="94"/>
      <c r="K641" s="95"/>
      <c r="L641" s="93"/>
      <c r="M641" s="93"/>
      <c r="N641" s="93"/>
      <c r="O641" s="91"/>
      <c r="P641" s="62"/>
      <c r="Q641" s="93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>
      <c r="A642" s="89"/>
      <c r="B642" s="62"/>
      <c r="C642" s="90"/>
      <c r="D642" s="91"/>
      <c r="E642" s="62"/>
      <c r="F642" s="91"/>
      <c r="G642" s="91"/>
      <c r="H642" s="92"/>
      <c r="I642" s="93"/>
      <c r="J642" s="94"/>
      <c r="K642" s="95"/>
      <c r="L642" s="93"/>
      <c r="M642" s="93"/>
      <c r="N642" s="93"/>
      <c r="O642" s="91"/>
      <c r="P642" s="62"/>
      <c r="Q642" s="93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>
      <c r="A643" s="89"/>
      <c r="B643" s="62"/>
      <c r="C643" s="90"/>
      <c r="D643" s="91"/>
      <c r="E643" s="62"/>
      <c r="F643" s="91"/>
      <c r="G643" s="91"/>
      <c r="H643" s="92"/>
      <c r="I643" s="93"/>
      <c r="J643" s="94"/>
      <c r="K643" s="95"/>
      <c r="L643" s="93"/>
      <c r="M643" s="93"/>
      <c r="N643" s="93"/>
      <c r="O643" s="91"/>
      <c r="P643" s="62"/>
      <c r="Q643" s="93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>
      <c r="A644" s="89"/>
      <c r="B644" s="62"/>
      <c r="C644" s="90"/>
      <c r="D644" s="91"/>
      <c r="E644" s="62"/>
      <c r="F644" s="91"/>
      <c r="G644" s="91"/>
      <c r="H644" s="92"/>
      <c r="I644" s="93"/>
      <c r="J644" s="94"/>
      <c r="K644" s="95"/>
      <c r="L644" s="93"/>
      <c r="M644" s="93"/>
      <c r="N644" s="93"/>
      <c r="O644" s="91"/>
      <c r="P644" s="62"/>
      <c r="Q644" s="93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>
      <c r="A645" s="89"/>
      <c r="B645" s="62"/>
      <c r="C645" s="90"/>
      <c r="D645" s="91"/>
      <c r="E645" s="62"/>
      <c r="F645" s="91"/>
      <c r="G645" s="91"/>
      <c r="H645" s="92"/>
      <c r="I645" s="93"/>
      <c r="J645" s="94"/>
      <c r="K645" s="95"/>
      <c r="L645" s="93"/>
      <c r="M645" s="93"/>
      <c r="N645" s="93"/>
      <c r="O645" s="91"/>
      <c r="P645" s="62"/>
      <c r="Q645" s="93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>
      <c r="A646" s="89"/>
      <c r="B646" s="62"/>
      <c r="C646" s="90"/>
      <c r="D646" s="91"/>
      <c r="E646" s="62"/>
      <c r="F646" s="91"/>
      <c r="G646" s="91"/>
      <c r="H646" s="92"/>
      <c r="I646" s="93"/>
      <c r="J646" s="94"/>
      <c r="K646" s="95"/>
      <c r="L646" s="93"/>
      <c r="M646" s="93"/>
      <c r="N646" s="93"/>
      <c r="O646" s="91"/>
      <c r="P646" s="62"/>
      <c r="Q646" s="93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>
      <c r="A647" s="89"/>
      <c r="B647" s="62"/>
      <c r="C647" s="90"/>
      <c r="D647" s="91"/>
      <c r="E647" s="62"/>
      <c r="F647" s="91"/>
      <c r="G647" s="91"/>
      <c r="H647" s="92"/>
      <c r="I647" s="93"/>
      <c r="J647" s="94"/>
      <c r="K647" s="95"/>
      <c r="L647" s="93"/>
      <c r="M647" s="93"/>
      <c r="N647" s="93"/>
      <c r="O647" s="91"/>
      <c r="P647" s="62"/>
      <c r="Q647" s="93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>
      <c r="A648" s="89"/>
      <c r="B648" s="62"/>
      <c r="C648" s="90"/>
      <c r="D648" s="91"/>
      <c r="E648" s="62"/>
      <c r="F648" s="91"/>
      <c r="G648" s="91"/>
      <c r="H648" s="92"/>
      <c r="I648" s="93"/>
      <c r="J648" s="94"/>
      <c r="K648" s="95"/>
      <c r="L648" s="93"/>
      <c r="M648" s="93"/>
      <c r="N648" s="93"/>
      <c r="O648" s="91"/>
      <c r="P648" s="62"/>
      <c r="Q648" s="93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>
      <c r="A649" s="89"/>
      <c r="B649" s="62"/>
      <c r="C649" s="90"/>
      <c r="D649" s="91"/>
      <c r="E649" s="62"/>
      <c r="F649" s="91"/>
      <c r="G649" s="91"/>
      <c r="H649" s="92"/>
      <c r="I649" s="93"/>
      <c r="J649" s="94"/>
      <c r="K649" s="95"/>
      <c r="L649" s="93"/>
      <c r="M649" s="93"/>
      <c r="N649" s="93"/>
      <c r="O649" s="91"/>
      <c r="P649" s="62"/>
      <c r="Q649" s="93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>
      <c r="A650" s="89"/>
      <c r="B650" s="62"/>
      <c r="C650" s="90"/>
      <c r="D650" s="91"/>
      <c r="E650" s="62"/>
      <c r="F650" s="91"/>
      <c r="G650" s="91"/>
      <c r="H650" s="92"/>
      <c r="I650" s="93"/>
      <c r="J650" s="94"/>
      <c r="K650" s="95"/>
      <c r="L650" s="93"/>
      <c r="M650" s="93"/>
      <c r="N650" s="93"/>
      <c r="O650" s="91"/>
      <c r="P650" s="62"/>
      <c r="Q650" s="93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>
      <c r="A651" s="89"/>
      <c r="B651" s="62"/>
      <c r="C651" s="90"/>
      <c r="D651" s="91"/>
      <c r="E651" s="62"/>
      <c r="F651" s="91"/>
      <c r="G651" s="91"/>
      <c r="H651" s="92"/>
      <c r="I651" s="93"/>
      <c r="J651" s="94"/>
      <c r="K651" s="95"/>
      <c r="L651" s="93"/>
      <c r="M651" s="93"/>
      <c r="N651" s="93"/>
      <c r="O651" s="91"/>
      <c r="P651" s="62"/>
      <c r="Q651" s="93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>
      <c r="A652" s="89"/>
      <c r="B652" s="62"/>
      <c r="C652" s="90"/>
      <c r="D652" s="91"/>
      <c r="E652" s="62"/>
      <c r="F652" s="91"/>
      <c r="G652" s="91"/>
      <c r="H652" s="92"/>
      <c r="I652" s="93"/>
      <c r="J652" s="94"/>
      <c r="K652" s="95"/>
      <c r="L652" s="93"/>
      <c r="M652" s="93"/>
      <c r="N652" s="93"/>
      <c r="O652" s="91"/>
      <c r="P652" s="62"/>
      <c r="Q652" s="93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>
      <c r="A653" s="89"/>
      <c r="B653" s="62"/>
      <c r="C653" s="90"/>
      <c r="D653" s="91"/>
      <c r="E653" s="62"/>
      <c r="F653" s="91"/>
      <c r="G653" s="91"/>
      <c r="H653" s="92"/>
      <c r="I653" s="93"/>
      <c r="J653" s="94"/>
      <c r="K653" s="95"/>
      <c r="L653" s="93"/>
      <c r="M653" s="93"/>
      <c r="N653" s="93"/>
      <c r="O653" s="91"/>
      <c r="P653" s="62"/>
      <c r="Q653" s="93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>
      <c r="A654" s="89"/>
      <c r="B654" s="62"/>
      <c r="C654" s="90"/>
      <c r="D654" s="91"/>
      <c r="E654" s="62"/>
      <c r="F654" s="91"/>
      <c r="G654" s="91"/>
      <c r="H654" s="92"/>
      <c r="I654" s="93"/>
      <c r="J654" s="94"/>
      <c r="K654" s="95"/>
      <c r="L654" s="93"/>
      <c r="M654" s="93"/>
      <c r="N654" s="93"/>
      <c r="O654" s="91"/>
      <c r="P654" s="62"/>
      <c r="Q654" s="93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>
      <c r="A655" s="89"/>
      <c r="B655" s="62"/>
      <c r="C655" s="90"/>
      <c r="D655" s="91"/>
      <c r="E655" s="62"/>
      <c r="F655" s="91"/>
      <c r="G655" s="91"/>
      <c r="H655" s="92"/>
      <c r="I655" s="93"/>
      <c r="J655" s="94"/>
      <c r="K655" s="95"/>
      <c r="L655" s="93"/>
      <c r="M655" s="93"/>
      <c r="N655" s="93"/>
      <c r="O655" s="91"/>
      <c r="P655" s="62"/>
      <c r="Q655" s="93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>
      <c r="A656" s="89"/>
      <c r="B656" s="62"/>
      <c r="C656" s="90"/>
      <c r="D656" s="91"/>
      <c r="E656" s="62"/>
      <c r="F656" s="91"/>
      <c r="G656" s="91"/>
      <c r="H656" s="92"/>
      <c r="I656" s="93"/>
      <c r="J656" s="94"/>
      <c r="K656" s="95"/>
      <c r="L656" s="93"/>
      <c r="M656" s="93"/>
      <c r="N656" s="93"/>
      <c r="O656" s="91"/>
      <c r="P656" s="62"/>
      <c r="Q656" s="93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>
      <c r="A657" s="89"/>
      <c r="B657" s="62"/>
      <c r="C657" s="90"/>
      <c r="D657" s="91"/>
      <c r="E657" s="62"/>
      <c r="F657" s="91"/>
      <c r="G657" s="91"/>
      <c r="H657" s="92"/>
      <c r="I657" s="93"/>
      <c r="J657" s="94"/>
      <c r="K657" s="95"/>
      <c r="L657" s="93"/>
      <c r="M657" s="93"/>
      <c r="N657" s="93"/>
      <c r="O657" s="91"/>
      <c r="P657" s="62"/>
      <c r="Q657" s="93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>
      <c r="A658" s="89"/>
      <c r="B658" s="62"/>
      <c r="C658" s="90"/>
      <c r="D658" s="91"/>
      <c r="E658" s="62"/>
      <c r="F658" s="91"/>
      <c r="G658" s="91"/>
      <c r="H658" s="92"/>
      <c r="I658" s="93"/>
      <c r="J658" s="94"/>
      <c r="K658" s="95"/>
      <c r="L658" s="93"/>
      <c r="M658" s="93"/>
      <c r="N658" s="93"/>
      <c r="O658" s="91"/>
      <c r="P658" s="62"/>
      <c r="Q658" s="93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>
      <c r="A659" s="89"/>
      <c r="B659" s="62"/>
      <c r="C659" s="90"/>
      <c r="D659" s="91"/>
      <c r="E659" s="62"/>
      <c r="F659" s="91"/>
      <c r="G659" s="91"/>
      <c r="H659" s="92"/>
      <c r="I659" s="93"/>
      <c r="J659" s="94"/>
      <c r="K659" s="95"/>
      <c r="L659" s="93"/>
      <c r="M659" s="93"/>
      <c r="N659" s="93"/>
      <c r="O659" s="91"/>
      <c r="P659" s="62"/>
      <c r="Q659" s="93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>
      <c r="A660" s="89"/>
      <c r="B660" s="62"/>
      <c r="C660" s="90"/>
      <c r="D660" s="91"/>
      <c r="E660" s="62"/>
      <c r="F660" s="91"/>
      <c r="G660" s="91"/>
      <c r="H660" s="92"/>
      <c r="I660" s="93"/>
      <c r="J660" s="94"/>
      <c r="K660" s="95"/>
      <c r="L660" s="93"/>
      <c r="M660" s="93"/>
      <c r="N660" s="93"/>
      <c r="O660" s="91"/>
      <c r="P660" s="62"/>
      <c r="Q660" s="93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>
      <c r="A661" s="89"/>
      <c r="B661" s="62"/>
      <c r="C661" s="90"/>
      <c r="D661" s="91"/>
      <c r="E661" s="62"/>
      <c r="F661" s="91"/>
      <c r="G661" s="91"/>
      <c r="H661" s="92"/>
      <c r="I661" s="93"/>
      <c r="J661" s="94"/>
      <c r="K661" s="95"/>
      <c r="L661" s="93"/>
      <c r="M661" s="93"/>
      <c r="N661" s="93"/>
      <c r="O661" s="91"/>
      <c r="P661" s="62"/>
      <c r="Q661" s="93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>
      <c r="A662" s="89"/>
      <c r="B662" s="62"/>
      <c r="C662" s="90"/>
      <c r="D662" s="91"/>
      <c r="E662" s="62"/>
      <c r="F662" s="91"/>
      <c r="G662" s="91"/>
      <c r="H662" s="92"/>
      <c r="I662" s="93"/>
      <c r="J662" s="94"/>
      <c r="K662" s="95"/>
      <c r="L662" s="93"/>
      <c r="M662" s="93"/>
      <c r="N662" s="93"/>
      <c r="O662" s="91"/>
      <c r="P662" s="62"/>
      <c r="Q662" s="93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>
      <c r="A663" s="89"/>
      <c r="B663" s="62"/>
      <c r="C663" s="90"/>
      <c r="D663" s="91"/>
      <c r="E663" s="62"/>
      <c r="F663" s="91"/>
      <c r="G663" s="91"/>
      <c r="H663" s="92"/>
      <c r="I663" s="93"/>
      <c r="J663" s="94"/>
      <c r="K663" s="95"/>
      <c r="L663" s="93"/>
      <c r="M663" s="93"/>
      <c r="N663" s="93"/>
      <c r="O663" s="91"/>
      <c r="P663" s="62"/>
      <c r="Q663" s="93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>
      <c r="A664" s="89"/>
      <c r="B664" s="62"/>
      <c r="C664" s="90"/>
      <c r="D664" s="91"/>
      <c r="E664" s="62"/>
      <c r="F664" s="91"/>
      <c r="G664" s="91"/>
      <c r="H664" s="92"/>
      <c r="I664" s="93"/>
      <c r="J664" s="94"/>
      <c r="K664" s="95"/>
      <c r="L664" s="93"/>
      <c r="M664" s="93"/>
      <c r="N664" s="93"/>
      <c r="O664" s="91"/>
      <c r="P664" s="62"/>
      <c r="Q664" s="93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>
      <c r="A665" s="89"/>
      <c r="B665" s="62"/>
      <c r="C665" s="90"/>
      <c r="D665" s="91"/>
      <c r="E665" s="62"/>
      <c r="F665" s="91"/>
      <c r="G665" s="91"/>
      <c r="H665" s="92"/>
      <c r="I665" s="93"/>
      <c r="J665" s="94"/>
      <c r="K665" s="95"/>
      <c r="L665" s="93"/>
      <c r="M665" s="93"/>
      <c r="N665" s="93"/>
      <c r="O665" s="91"/>
      <c r="P665" s="62"/>
      <c r="Q665" s="93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>
      <c r="A666" s="89"/>
      <c r="B666" s="62"/>
      <c r="C666" s="90"/>
      <c r="D666" s="91"/>
      <c r="E666" s="62"/>
      <c r="F666" s="91"/>
      <c r="G666" s="91"/>
      <c r="H666" s="92"/>
      <c r="I666" s="93"/>
      <c r="J666" s="94"/>
      <c r="K666" s="95"/>
      <c r="L666" s="93"/>
      <c r="M666" s="93"/>
      <c r="N666" s="93"/>
      <c r="O666" s="91"/>
      <c r="P666" s="62"/>
      <c r="Q666" s="93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>
      <c r="A667" s="89"/>
      <c r="B667" s="62"/>
      <c r="C667" s="90"/>
      <c r="D667" s="91"/>
      <c r="E667" s="62"/>
      <c r="F667" s="91"/>
      <c r="G667" s="91"/>
      <c r="H667" s="92"/>
      <c r="I667" s="93"/>
      <c r="J667" s="94"/>
      <c r="K667" s="95"/>
      <c r="L667" s="93"/>
      <c r="M667" s="93"/>
      <c r="N667" s="93"/>
      <c r="O667" s="91"/>
      <c r="P667" s="62"/>
      <c r="Q667" s="93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>
      <c r="A668" s="89"/>
      <c r="B668" s="62"/>
      <c r="C668" s="90"/>
      <c r="D668" s="91"/>
      <c r="E668" s="62"/>
      <c r="F668" s="91"/>
      <c r="G668" s="91"/>
      <c r="H668" s="92"/>
      <c r="I668" s="93"/>
      <c r="J668" s="94"/>
      <c r="K668" s="95"/>
      <c r="L668" s="93"/>
      <c r="M668" s="93"/>
      <c r="N668" s="93"/>
      <c r="O668" s="91"/>
      <c r="P668" s="62"/>
      <c r="Q668" s="93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>
      <c r="A669" s="89"/>
      <c r="B669" s="62"/>
      <c r="C669" s="90"/>
      <c r="D669" s="91"/>
      <c r="E669" s="62"/>
      <c r="F669" s="91"/>
      <c r="G669" s="91"/>
      <c r="H669" s="92"/>
      <c r="I669" s="93"/>
      <c r="J669" s="94"/>
      <c r="K669" s="95"/>
      <c r="L669" s="93"/>
      <c r="M669" s="93"/>
      <c r="N669" s="93"/>
      <c r="O669" s="91"/>
      <c r="P669" s="62"/>
      <c r="Q669" s="93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>
      <c r="A670" s="89"/>
      <c r="B670" s="62"/>
      <c r="C670" s="90"/>
      <c r="D670" s="91"/>
      <c r="E670" s="62"/>
      <c r="F670" s="91"/>
      <c r="G670" s="91"/>
      <c r="H670" s="92"/>
      <c r="I670" s="93"/>
      <c r="J670" s="94"/>
      <c r="K670" s="95"/>
      <c r="L670" s="93"/>
      <c r="M670" s="93"/>
      <c r="N670" s="93"/>
      <c r="O670" s="91"/>
      <c r="P670" s="62"/>
      <c r="Q670" s="93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>
      <c r="A671" s="89"/>
      <c r="B671" s="62"/>
      <c r="C671" s="90"/>
      <c r="D671" s="91"/>
      <c r="E671" s="62"/>
      <c r="F671" s="91"/>
      <c r="G671" s="91"/>
      <c r="H671" s="92"/>
      <c r="I671" s="93"/>
      <c r="J671" s="94"/>
      <c r="K671" s="95"/>
      <c r="L671" s="93"/>
      <c r="M671" s="93"/>
      <c r="N671" s="93"/>
      <c r="O671" s="91"/>
      <c r="P671" s="62"/>
      <c r="Q671" s="93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>
      <c r="A672" s="89"/>
      <c r="B672" s="62"/>
      <c r="C672" s="90"/>
      <c r="D672" s="91"/>
      <c r="E672" s="62"/>
      <c r="F672" s="91"/>
      <c r="G672" s="91"/>
      <c r="H672" s="92"/>
      <c r="I672" s="93"/>
      <c r="J672" s="94"/>
      <c r="K672" s="95"/>
      <c r="L672" s="93"/>
      <c r="M672" s="93"/>
      <c r="N672" s="93"/>
      <c r="O672" s="91"/>
      <c r="P672" s="62"/>
      <c r="Q672" s="93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>
      <c r="A673" s="89"/>
      <c r="B673" s="62"/>
      <c r="C673" s="90"/>
      <c r="D673" s="91"/>
      <c r="E673" s="62"/>
      <c r="F673" s="91"/>
      <c r="G673" s="91"/>
      <c r="H673" s="92"/>
      <c r="I673" s="93"/>
      <c r="J673" s="94"/>
      <c r="K673" s="95"/>
      <c r="L673" s="93"/>
      <c r="M673" s="93"/>
      <c r="N673" s="93"/>
      <c r="O673" s="91"/>
      <c r="P673" s="62"/>
      <c r="Q673" s="93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>
      <c r="A674" s="89"/>
      <c r="B674" s="62"/>
      <c r="C674" s="90"/>
      <c r="D674" s="91"/>
      <c r="E674" s="62"/>
      <c r="F674" s="91"/>
      <c r="G674" s="91"/>
      <c r="H674" s="92"/>
      <c r="I674" s="93"/>
      <c r="J674" s="94"/>
      <c r="K674" s="95"/>
      <c r="L674" s="93"/>
      <c r="M674" s="93"/>
      <c r="N674" s="93"/>
      <c r="O674" s="91"/>
      <c r="P674" s="62"/>
      <c r="Q674" s="93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>
      <c r="A675" s="89"/>
      <c r="B675" s="62"/>
      <c r="C675" s="90"/>
      <c r="D675" s="91"/>
      <c r="E675" s="62"/>
      <c r="F675" s="91"/>
      <c r="G675" s="91"/>
      <c r="H675" s="92"/>
      <c r="I675" s="93"/>
      <c r="J675" s="94"/>
      <c r="K675" s="95"/>
      <c r="L675" s="93"/>
      <c r="M675" s="93"/>
      <c r="N675" s="93"/>
      <c r="O675" s="91"/>
      <c r="P675" s="62"/>
      <c r="Q675" s="93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>
      <c r="A676" s="89"/>
      <c r="B676" s="62"/>
      <c r="C676" s="90"/>
      <c r="D676" s="91"/>
      <c r="E676" s="62"/>
      <c r="F676" s="91"/>
      <c r="G676" s="91"/>
      <c r="H676" s="92"/>
      <c r="I676" s="93"/>
      <c r="J676" s="94"/>
      <c r="K676" s="95"/>
      <c r="L676" s="93"/>
      <c r="M676" s="93"/>
      <c r="N676" s="93"/>
      <c r="O676" s="91"/>
      <c r="P676" s="62"/>
      <c r="Q676" s="93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>
      <c r="A677" s="89"/>
      <c r="B677" s="62"/>
      <c r="C677" s="90"/>
      <c r="D677" s="91"/>
      <c r="E677" s="62"/>
      <c r="F677" s="91"/>
      <c r="G677" s="91"/>
      <c r="H677" s="92"/>
      <c r="I677" s="93"/>
      <c r="J677" s="94"/>
      <c r="K677" s="95"/>
      <c r="L677" s="93"/>
      <c r="M677" s="93"/>
      <c r="N677" s="93"/>
      <c r="O677" s="91"/>
      <c r="P677" s="62"/>
      <c r="Q677" s="93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>
      <c r="A678" s="89"/>
      <c r="B678" s="62"/>
      <c r="C678" s="90"/>
      <c r="D678" s="91"/>
      <c r="E678" s="62"/>
      <c r="F678" s="91"/>
      <c r="G678" s="91"/>
      <c r="H678" s="92"/>
      <c r="I678" s="93"/>
      <c r="J678" s="94"/>
      <c r="K678" s="95"/>
      <c r="L678" s="93"/>
      <c r="M678" s="93"/>
      <c r="N678" s="93"/>
      <c r="O678" s="91"/>
      <c r="P678" s="62"/>
      <c r="Q678" s="93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>
      <c r="A679" s="89"/>
      <c r="B679" s="62"/>
      <c r="C679" s="90"/>
      <c r="D679" s="91"/>
      <c r="E679" s="62"/>
      <c r="F679" s="91"/>
      <c r="G679" s="91"/>
      <c r="H679" s="92"/>
      <c r="I679" s="93"/>
      <c r="J679" s="94"/>
      <c r="K679" s="95"/>
      <c r="L679" s="93"/>
      <c r="M679" s="93"/>
      <c r="N679" s="93"/>
      <c r="O679" s="91"/>
      <c r="P679" s="62"/>
      <c r="Q679" s="93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>
      <c r="A680" s="89"/>
      <c r="B680" s="62"/>
      <c r="C680" s="90"/>
      <c r="D680" s="91"/>
      <c r="E680" s="62"/>
      <c r="F680" s="91"/>
      <c r="G680" s="91"/>
      <c r="H680" s="92"/>
      <c r="I680" s="93"/>
      <c r="J680" s="94"/>
      <c r="K680" s="95"/>
      <c r="L680" s="93"/>
      <c r="M680" s="93"/>
      <c r="N680" s="93"/>
      <c r="O680" s="91"/>
      <c r="P680" s="62"/>
      <c r="Q680" s="93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>
      <c r="A681" s="89"/>
      <c r="B681" s="62"/>
      <c r="C681" s="90"/>
      <c r="D681" s="91"/>
      <c r="E681" s="62"/>
      <c r="F681" s="91"/>
      <c r="G681" s="91"/>
      <c r="H681" s="92"/>
      <c r="I681" s="93"/>
      <c r="J681" s="94"/>
      <c r="K681" s="95"/>
      <c r="L681" s="93"/>
      <c r="M681" s="93"/>
      <c r="N681" s="93"/>
      <c r="O681" s="91"/>
      <c r="P681" s="62"/>
      <c r="Q681" s="93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>
      <c r="A682" s="89"/>
      <c r="B682" s="62"/>
      <c r="C682" s="90"/>
      <c r="D682" s="91"/>
      <c r="E682" s="62"/>
      <c r="F682" s="91"/>
      <c r="G682" s="91"/>
      <c r="H682" s="92"/>
      <c r="I682" s="93"/>
      <c r="J682" s="94"/>
      <c r="K682" s="95"/>
      <c r="L682" s="93"/>
      <c r="M682" s="93"/>
      <c r="N682" s="93"/>
      <c r="O682" s="91"/>
      <c r="P682" s="62"/>
      <c r="Q682" s="93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>
      <c r="A683" s="89"/>
      <c r="B683" s="62"/>
      <c r="C683" s="90"/>
      <c r="D683" s="91"/>
      <c r="E683" s="62"/>
      <c r="F683" s="91"/>
      <c r="G683" s="91"/>
      <c r="H683" s="92"/>
      <c r="I683" s="93"/>
      <c r="J683" s="94"/>
      <c r="K683" s="95"/>
      <c r="L683" s="93"/>
      <c r="M683" s="93"/>
      <c r="N683" s="93"/>
      <c r="O683" s="91"/>
      <c r="P683" s="62"/>
      <c r="Q683" s="93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>
      <c r="A684" s="89"/>
      <c r="B684" s="62"/>
      <c r="C684" s="90"/>
      <c r="D684" s="91"/>
      <c r="E684" s="62"/>
      <c r="F684" s="91"/>
      <c r="G684" s="91"/>
      <c r="H684" s="92"/>
      <c r="I684" s="93"/>
      <c r="J684" s="94"/>
      <c r="K684" s="95"/>
      <c r="L684" s="93"/>
      <c r="M684" s="93"/>
      <c r="N684" s="93"/>
      <c r="O684" s="91"/>
      <c r="P684" s="62"/>
      <c r="Q684" s="93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>
      <c r="A685" s="89"/>
      <c r="B685" s="62"/>
      <c r="C685" s="90"/>
      <c r="D685" s="91"/>
      <c r="E685" s="62"/>
      <c r="F685" s="91"/>
      <c r="G685" s="91"/>
      <c r="H685" s="92"/>
      <c r="I685" s="93"/>
      <c r="J685" s="94"/>
      <c r="K685" s="95"/>
      <c r="L685" s="93"/>
      <c r="M685" s="93"/>
      <c r="N685" s="93"/>
      <c r="O685" s="91"/>
      <c r="P685" s="62"/>
      <c r="Q685" s="93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>
      <c r="A686" s="89"/>
      <c r="B686" s="62"/>
      <c r="C686" s="90"/>
      <c r="D686" s="91"/>
      <c r="E686" s="62"/>
      <c r="F686" s="91"/>
      <c r="G686" s="91"/>
      <c r="H686" s="92"/>
      <c r="I686" s="93"/>
      <c r="J686" s="94"/>
      <c r="K686" s="95"/>
      <c r="L686" s="93"/>
      <c r="M686" s="93"/>
      <c r="N686" s="93"/>
      <c r="O686" s="91"/>
      <c r="P686" s="62"/>
      <c r="Q686" s="93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>
      <c r="A687" s="89"/>
      <c r="B687" s="62"/>
      <c r="C687" s="90"/>
      <c r="D687" s="91"/>
      <c r="E687" s="62"/>
      <c r="F687" s="91"/>
      <c r="G687" s="91"/>
      <c r="H687" s="92"/>
      <c r="I687" s="93"/>
      <c r="J687" s="94"/>
      <c r="K687" s="95"/>
      <c r="L687" s="93"/>
      <c r="M687" s="93"/>
      <c r="N687" s="93"/>
      <c r="O687" s="91"/>
      <c r="P687" s="62"/>
      <c r="Q687" s="93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>
      <c r="A688" s="89"/>
      <c r="B688" s="62"/>
      <c r="C688" s="90"/>
      <c r="D688" s="91"/>
      <c r="E688" s="62"/>
      <c r="F688" s="91"/>
      <c r="G688" s="91"/>
      <c r="H688" s="92"/>
      <c r="I688" s="93"/>
      <c r="J688" s="94"/>
      <c r="K688" s="95"/>
      <c r="L688" s="93"/>
      <c r="M688" s="93"/>
      <c r="N688" s="93"/>
      <c r="O688" s="91"/>
      <c r="P688" s="62"/>
      <c r="Q688" s="93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>
      <c r="A689" s="89"/>
      <c r="B689" s="62"/>
      <c r="C689" s="90"/>
      <c r="D689" s="91"/>
      <c r="E689" s="62"/>
      <c r="F689" s="91"/>
      <c r="G689" s="91"/>
      <c r="H689" s="92"/>
      <c r="I689" s="93"/>
      <c r="J689" s="94"/>
      <c r="K689" s="95"/>
      <c r="L689" s="93"/>
      <c r="M689" s="93"/>
      <c r="N689" s="93"/>
      <c r="O689" s="91"/>
      <c r="P689" s="62"/>
      <c r="Q689" s="93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>
      <c r="A690" s="89"/>
      <c r="B690" s="62"/>
      <c r="C690" s="90"/>
      <c r="D690" s="91"/>
      <c r="E690" s="62"/>
      <c r="F690" s="91"/>
      <c r="G690" s="91"/>
      <c r="H690" s="92"/>
      <c r="I690" s="93"/>
      <c r="J690" s="94"/>
      <c r="K690" s="95"/>
      <c r="L690" s="93"/>
      <c r="M690" s="93"/>
      <c r="N690" s="93"/>
      <c r="O690" s="91"/>
      <c r="P690" s="62"/>
      <c r="Q690" s="93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>
      <c r="A691" s="89"/>
      <c r="B691" s="62"/>
      <c r="C691" s="90"/>
      <c r="D691" s="91"/>
      <c r="E691" s="62"/>
      <c r="F691" s="91"/>
      <c r="G691" s="91"/>
      <c r="H691" s="92"/>
      <c r="I691" s="93"/>
      <c r="J691" s="94"/>
      <c r="K691" s="95"/>
      <c r="L691" s="93"/>
      <c r="M691" s="93"/>
      <c r="N691" s="93"/>
      <c r="O691" s="91"/>
      <c r="P691" s="62"/>
      <c r="Q691" s="93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>
      <c r="A692" s="89"/>
      <c r="B692" s="62"/>
      <c r="C692" s="90"/>
      <c r="D692" s="91"/>
      <c r="E692" s="62"/>
      <c r="F692" s="91"/>
      <c r="G692" s="91"/>
      <c r="H692" s="92"/>
      <c r="I692" s="93"/>
      <c r="J692" s="94"/>
      <c r="K692" s="95"/>
      <c r="L692" s="93"/>
      <c r="M692" s="93"/>
      <c r="N692" s="93"/>
      <c r="O692" s="91"/>
      <c r="P692" s="62"/>
      <c r="Q692" s="93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>
      <c r="A693" s="89"/>
      <c r="B693" s="62"/>
      <c r="C693" s="90"/>
      <c r="D693" s="91"/>
      <c r="E693" s="62"/>
      <c r="F693" s="91"/>
      <c r="G693" s="91"/>
      <c r="H693" s="92"/>
      <c r="I693" s="93"/>
      <c r="J693" s="94"/>
      <c r="K693" s="95"/>
      <c r="L693" s="93"/>
      <c r="M693" s="93"/>
      <c r="N693" s="93"/>
      <c r="O693" s="91"/>
      <c r="P693" s="62"/>
      <c r="Q693" s="93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>
      <c r="A694" s="89"/>
      <c r="B694" s="62"/>
      <c r="C694" s="90"/>
      <c r="D694" s="91"/>
      <c r="E694" s="62"/>
      <c r="F694" s="91"/>
      <c r="G694" s="91"/>
      <c r="H694" s="92"/>
      <c r="I694" s="93"/>
      <c r="J694" s="94"/>
      <c r="K694" s="95"/>
      <c r="L694" s="93"/>
      <c r="M694" s="93"/>
      <c r="N694" s="93"/>
      <c r="O694" s="91"/>
      <c r="P694" s="62"/>
      <c r="Q694" s="93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>
      <c r="A695" s="89"/>
      <c r="B695" s="62"/>
      <c r="C695" s="90"/>
      <c r="D695" s="91"/>
      <c r="E695" s="62"/>
      <c r="F695" s="91"/>
      <c r="G695" s="91"/>
      <c r="H695" s="92"/>
      <c r="I695" s="93"/>
      <c r="J695" s="94"/>
      <c r="K695" s="95"/>
      <c r="L695" s="93"/>
      <c r="M695" s="93"/>
      <c r="N695" s="93"/>
      <c r="O695" s="91"/>
      <c r="P695" s="62"/>
      <c r="Q695" s="93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>
      <c r="A696" s="89"/>
      <c r="B696" s="62"/>
      <c r="C696" s="90"/>
      <c r="D696" s="91"/>
      <c r="E696" s="62"/>
      <c r="F696" s="91"/>
      <c r="G696" s="91"/>
      <c r="H696" s="92"/>
      <c r="I696" s="93"/>
      <c r="J696" s="94"/>
      <c r="K696" s="95"/>
      <c r="L696" s="93"/>
      <c r="M696" s="93"/>
      <c r="N696" s="93"/>
      <c r="O696" s="91"/>
      <c r="P696" s="62"/>
      <c r="Q696" s="93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>
      <c r="A697" s="89"/>
      <c r="B697" s="62"/>
      <c r="C697" s="90"/>
      <c r="D697" s="91"/>
      <c r="E697" s="62"/>
      <c r="F697" s="91"/>
      <c r="G697" s="91"/>
      <c r="H697" s="92"/>
      <c r="I697" s="93"/>
      <c r="J697" s="94"/>
      <c r="K697" s="95"/>
      <c r="L697" s="93"/>
      <c r="M697" s="93"/>
      <c r="N697" s="93"/>
      <c r="O697" s="91"/>
      <c r="P697" s="62"/>
      <c r="Q697" s="93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>
      <c r="A698" s="89"/>
      <c r="B698" s="62"/>
      <c r="C698" s="90"/>
      <c r="D698" s="91"/>
      <c r="E698" s="62"/>
      <c r="F698" s="91"/>
      <c r="G698" s="91"/>
      <c r="H698" s="92"/>
      <c r="I698" s="93"/>
      <c r="J698" s="94"/>
      <c r="K698" s="95"/>
      <c r="L698" s="93"/>
      <c r="M698" s="93"/>
      <c r="N698" s="93"/>
      <c r="O698" s="91"/>
      <c r="P698" s="62"/>
      <c r="Q698" s="93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>
      <c r="A699" s="89"/>
      <c r="B699" s="62"/>
      <c r="C699" s="90"/>
      <c r="D699" s="91"/>
      <c r="E699" s="62"/>
      <c r="F699" s="91"/>
      <c r="G699" s="91"/>
      <c r="H699" s="92"/>
      <c r="I699" s="93"/>
      <c r="J699" s="94"/>
      <c r="K699" s="95"/>
      <c r="L699" s="93"/>
      <c r="M699" s="93"/>
      <c r="N699" s="93"/>
      <c r="O699" s="91"/>
      <c r="P699" s="62"/>
      <c r="Q699" s="93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>
      <c r="A700" s="89"/>
      <c r="B700" s="62"/>
      <c r="C700" s="90"/>
      <c r="D700" s="91"/>
      <c r="E700" s="62"/>
      <c r="F700" s="91"/>
      <c r="G700" s="91"/>
      <c r="H700" s="92"/>
      <c r="I700" s="93"/>
      <c r="J700" s="94"/>
      <c r="K700" s="95"/>
      <c r="L700" s="93"/>
      <c r="M700" s="93"/>
      <c r="N700" s="93"/>
      <c r="O700" s="91"/>
      <c r="P700" s="62"/>
      <c r="Q700" s="93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>
      <c r="A701" s="89"/>
      <c r="B701" s="62"/>
      <c r="C701" s="90"/>
      <c r="D701" s="91"/>
      <c r="E701" s="62"/>
      <c r="F701" s="91"/>
      <c r="G701" s="91"/>
      <c r="H701" s="92"/>
      <c r="I701" s="93"/>
      <c r="J701" s="94"/>
      <c r="K701" s="95"/>
      <c r="L701" s="93"/>
      <c r="M701" s="93"/>
      <c r="N701" s="93"/>
      <c r="O701" s="91"/>
      <c r="P701" s="62"/>
      <c r="Q701" s="93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>
      <c r="A702" s="89"/>
      <c r="B702" s="62"/>
      <c r="C702" s="90"/>
      <c r="D702" s="91"/>
      <c r="E702" s="62"/>
      <c r="F702" s="91"/>
      <c r="G702" s="91"/>
      <c r="H702" s="92"/>
      <c r="I702" s="93"/>
      <c r="J702" s="94"/>
      <c r="K702" s="95"/>
      <c r="L702" s="93"/>
      <c r="M702" s="93"/>
      <c r="N702" s="93"/>
      <c r="O702" s="91"/>
      <c r="P702" s="62"/>
      <c r="Q702" s="93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>
      <c r="A703" s="89"/>
      <c r="B703" s="62"/>
      <c r="C703" s="90"/>
      <c r="D703" s="91"/>
      <c r="E703" s="62"/>
      <c r="F703" s="91"/>
      <c r="G703" s="91"/>
      <c r="H703" s="92"/>
      <c r="I703" s="93"/>
      <c r="J703" s="94"/>
      <c r="K703" s="95"/>
      <c r="L703" s="93"/>
      <c r="M703" s="93"/>
      <c r="N703" s="93"/>
      <c r="O703" s="91"/>
      <c r="P703" s="62"/>
      <c r="Q703" s="93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>
      <c r="A704" s="89"/>
      <c r="B704" s="62"/>
      <c r="C704" s="90"/>
      <c r="D704" s="91"/>
      <c r="E704" s="62"/>
      <c r="F704" s="91"/>
      <c r="G704" s="91"/>
      <c r="H704" s="92"/>
      <c r="I704" s="93"/>
      <c r="J704" s="94"/>
      <c r="K704" s="95"/>
      <c r="L704" s="93"/>
      <c r="M704" s="93"/>
      <c r="N704" s="93"/>
      <c r="O704" s="91"/>
      <c r="P704" s="62"/>
      <c r="Q704" s="93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>
      <c r="A705" s="89"/>
      <c r="B705" s="62"/>
      <c r="C705" s="90"/>
      <c r="D705" s="91"/>
      <c r="E705" s="62"/>
      <c r="F705" s="91"/>
      <c r="G705" s="91"/>
      <c r="H705" s="92"/>
      <c r="I705" s="93"/>
      <c r="J705" s="94"/>
      <c r="K705" s="95"/>
      <c r="L705" s="93"/>
      <c r="M705" s="93"/>
      <c r="N705" s="93"/>
      <c r="O705" s="91"/>
      <c r="P705" s="62"/>
      <c r="Q705" s="93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>
      <c r="A706" s="89"/>
      <c r="B706" s="62"/>
      <c r="C706" s="90"/>
      <c r="D706" s="91"/>
      <c r="E706" s="62"/>
      <c r="F706" s="91"/>
      <c r="G706" s="91"/>
      <c r="H706" s="92"/>
      <c r="I706" s="93"/>
      <c r="J706" s="94"/>
      <c r="K706" s="95"/>
      <c r="L706" s="93"/>
      <c r="M706" s="93"/>
      <c r="N706" s="93"/>
      <c r="O706" s="91"/>
      <c r="P706" s="62"/>
      <c r="Q706" s="93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>
      <c r="A707" s="89"/>
      <c r="B707" s="62"/>
      <c r="C707" s="90"/>
      <c r="D707" s="91"/>
      <c r="E707" s="62"/>
      <c r="F707" s="91"/>
      <c r="G707" s="91"/>
      <c r="H707" s="92"/>
      <c r="I707" s="93"/>
      <c r="J707" s="94"/>
      <c r="K707" s="95"/>
      <c r="L707" s="93"/>
      <c r="M707" s="93"/>
      <c r="N707" s="93"/>
      <c r="O707" s="91"/>
      <c r="P707" s="62"/>
      <c r="Q707" s="93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>
      <c r="A708" s="89"/>
      <c r="B708" s="62"/>
      <c r="C708" s="90"/>
      <c r="D708" s="91"/>
      <c r="E708" s="62"/>
      <c r="F708" s="91"/>
      <c r="G708" s="91"/>
      <c r="H708" s="92"/>
      <c r="I708" s="93"/>
      <c r="J708" s="94"/>
      <c r="K708" s="95"/>
      <c r="L708" s="93"/>
      <c r="M708" s="93"/>
      <c r="N708" s="93"/>
      <c r="O708" s="91"/>
      <c r="P708" s="62"/>
      <c r="Q708" s="93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>
      <c r="A709" s="89"/>
      <c r="B709" s="62"/>
      <c r="C709" s="90"/>
      <c r="D709" s="91"/>
      <c r="E709" s="62"/>
      <c r="F709" s="91"/>
      <c r="G709" s="91"/>
      <c r="H709" s="92"/>
      <c r="I709" s="93"/>
      <c r="J709" s="94"/>
      <c r="K709" s="95"/>
      <c r="L709" s="93"/>
      <c r="M709" s="93"/>
      <c r="N709" s="93"/>
      <c r="O709" s="91"/>
      <c r="P709" s="62"/>
      <c r="Q709" s="93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>
      <c r="A710" s="89"/>
      <c r="B710" s="62"/>
      <c r="C710" s="90"/>
      <c r="D710" s="91"/>
      <c r="E710" s="62"/>
      <c r="F710" s="91"/>
      <c r="G710" s="91"/>
      <c r="H710" s="92"/>
      <c r="I710" s="93"/>
      <c r="J710" s="94"/>
      <c r="K710" s="95"/>
      <c r="L710" s="93"/>
      <c r="M710" s="93"/>
      <c r="N710" s="93"/>
      <c r="O710" s="91"/>
      <c r="P710" s="62"/>
      <c r="Q710" s="93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>
      <c r="A711" s="89"/>
      <c r="B711" s="62"/>
      <c r="C711" s="90"/>
      <c r="D711" s="91"/>
      <c r="E711" s="62"/>
      <c r="F711" s="91"/>
      <c r="G711" s="91"/>
      <c r="H711" s="92"/>
      <c r="I711" s="93"/>
      <c r="J711" s="94"/>
      <c r="K711" s="95"/>
      <c r="L711" s="93"/>
      <c r="M711" s="93"/>
      <c r="N711" s="93"/>
      <c r="O711" s="91"/>
      <c r="P711" s="62"/>
      <c r="Q711" s="93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>
      <c r="A712" s="89"/>
      <c r="B712" s="62"/>
      <c r="C712" s="90"/>
      <c r="D712" s="91"/>
      <c r="E712" s="62"/>
      <c r="F712" s="91"/>
      <c r="G712" s="91"/>
      <c r="H712" s="92"/>
      <c r="I712" s="93"/>
      <c r="J712" s="94"/>
      <c r="K712" s="95"/>
      <c r="L712" s="93"/>
      <c r="M712" s="93"/>
      <c r="N712" s="93"/>
      <c r="O712" s="91"/>
      <c r="P712" s="62"/>
      <c r="Q712" s="93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>
      <c r="A713" s="89"/>
      <c r="B713" s="62"/>
      <c r="C713" s="90"/>
      <c r="D713" s="91"/>
      <c r="E713" s="62"/>
      <c r="F713" s="91"/>
      <c r="G713" s="91"/>
      <c r="H713" s="92"/>
      <c r="I713" s="93"/>
      <c r="J713" s="94"/>
      <c r="K713" s="95"/>
      <c r="L713" s="93"/>
      <c r="M713" s="93"/>
      <c r="N713" s="93"/>
      <c r="O713" s="91"/>
      <c r="P713" s="62"/>
      <c r="Q713" s="93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>
      <c r="A714" s="89"/>
      <c r="B714" s="62"/>
      <c r="C714" s="90"/>
      <c r="D714" s="91"/>
      <c r="E714" s="62"/>
      <c r="F714" s="91"/>
      <c r="G714" s="91"/>
      <c r="H714" s="92"/>
      <c r="I714" s="93"/>
      <c r="J714" s="94"/>
      <c r="K714" s="95"/>
      <c r="L714" s="93"/>
      <c r="M714" s="93"/>
      <c r="N714" s="93"/>
      <c r="O714" s="91"/>
      <c r="P714" s="62"/>
      <c r="Q714" s="93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>
      <c r="A715" s="89"/>
      <c r="B715" s="62"/>
      <c r="C715" s="90"/>
      <c r="D715" s="91"/>
      <c r="E715" s="62"/>
      <c r="F715" s="91"/>
      <c r="G715" s="91"/>
      <c r="H715" s="92"/>
      <c r="I715" s="93"/>
      <c r="J715" s="94"/>
      <c r="K715" s="95"/>
      <c r="L715" s="93"/>
      <c r="M715" s="93"/>
      <c r="N715" s="93"/>
      <c r="O715" s="91"/>
      <c r="P715" s="62"/>
      <c r="Q715" s="93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>
      <c r="A716" s="89"/>
      <c r="B716" s="62"/>
      <c r="C716" s="90"/>
      <c r="D716" s="91"/>
      <c r="E716" s="62"/>
      <c r="F716" s="91"/>
      <c r="G716" s="91"/>
      <c r="H716" s="92"/>
      <c r="I716" s="93"/>
      <c r="J716" s="94"/>
      <c r="K716" s="95"/>
      <c r="L716" s="93"/>
      <c r="M716" s="93"/>
      <c r="N716" s="93"/>
      <c r="O716" s="91"/>
      <c r="P716" s="62"/>
      <c r="Q716" s="93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>
      <c r="A717" s="89"/>
      <c r="B717" s="62"/>
      <c r="C717" s="90"/>
      <c r="D717" s="91"/>
      <c r="E717" s="62"/>
      <c r="F717" s="91"/>
      <c r="G717" s="91"/>
      <c r="H717" s="92"/>
      <c r="I717" s="93"/>
      <c r="J717" s="94"/>
      <c r="K717" s="95"/>
      <c r="L717" s="93"/>
      <c r="M717" s="93"/>
      <c r="N717" s="93"/>
      <c r="O717" s="91"/>
      <c r="P717" s="62"/>
      <c r="Q717" s="93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>
      <c r="A718" s="89"/>
      <c r="B718" s="62"/>
      <c r="C718" s="90"/>
      <c r="D718" s="91"/>
      <c r="E718" s="62"/>
      <c r="F718" s="91"/>
      <c r="G718" s="91"/>
      <c r="H718" s="92"/>
      <c r="I718" s="93"/>
      <c r="J718" s="94"/>
      <c r="K718" s="95"/>
      <c r="L718" s="93"/>
      <c r="M718" s="93"/>
      <c r="N718" s="93"/>
      <c r="O718" s="91"/>
      <c r="P718" s="62"/>
      <c r="Q718" s="93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>
      <c r="A719" s="89"/>
      <c r="B719" s="62"/>
      <c r="C719" s="90"/>
      <c r="D719" s="91"/>
      <c r="E719" s="62"/>
      <c r="F719" s="91"/>
      <c r="G719" s="91"/>
      <c r="H719" s="92"/>
      <c r="I719" s="93"/>
      <c r="J719" s="94"/>
      <c r="K719" s="95"/>
      <c r="L719" s="93"/>
      <c r="M719" s="93"/>
      <c r="N719" s="93"/>
      <c r="O719" s="91"/>
      <c r="P719" s="62"/>
      <c r="Q719" s="93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>
      <c r="A720" s="89"/>
      <c r="B720" s="62"/>
      <c r="C720" s="90"/>
      <c r="D720" s="91"/>
      <c r="E720" s="62"/>
      <c r="F720" s="91"/>
      <c r="G720" s="91"/>
      <c r="H720" s="92"/>
      <c r="I720" s="93"/>
      <c r="J720" s="94"/>
      <c r="K720" s="95"/>
      <c r="L720" s="93"/>
      <c r="M720" s="93"/>
      <c r="N720" s="93"/>
      <c r="O720" s="91"/>
      <c r="P720" s="62"/>
      <c r="Q720" s="93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>
      <c r="A721" s="89"/>
      <c r="B721" s="62"/>
      <c r="C721" s="90"/>
      <c r="D721" s="91"/>
      <c r="E721" s="62"/>
      <c r="F721" s="91"/>
      <c r="G721" s="91"/>
      <c r="H721" s="92"/>
      <c r="I721" s="93"/>
      <c r="J721" s="94"/>
      <c r="K721" s="95"/>
      <c r="L721" s="93"/>
      <c r="M721" s="93"/>
      <c r="N721" s="93"/>
      <c r="O721" s="91"/>
      <c r="P721" s="62"/>
      <c r="Q721" s="93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>
      <c r="A722" s="89"/>
      <c r="B722" s="62"/>
      <c r="C722" s="90"/>
      <c r="D722" s="91"/>
      <c r="E722" s="62"/>
      <c r="F722" s="91"/>
      <c r="G722" s="91"/>
      <c r="H722" s="92"/>
      <c r="I722" s="93"/>
      <c r="J722" s="94"/>
      <c r="K722" s="95"/>
      <c r="L722" s="93"/>
      <c r="M722" s="93"/>
      <c r="N722" s="93"/>
      <c r="O722" s="91"/>
      <c r="P722" s="62"/>
      <c r="Q722" s="93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>
      <c r="A723" s="89"/>
      <c r="B723" s="62"/>
      <c r="C723" s="90"/>
      <c r="D723" s="91"/>
      <c r="E723" s="62"/>
      <c r="F723" s="91"/>
      <c r="G723" s="91"/>
      <c r="H723" s="92"/>
      <c r="I723" s="93"/>
      <c r="J723" s="94"/>
      <c r="K723" s="95"/>
      <c r="L723" s="93"/>
      <c r="M723" s="93"/>
      <c r="N723" s="93"/>
      <c r="O723" s="91"/>
      <c r="P723" s="62"/>
      <c r="Q723" s="93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>
      <c r="A724" s="89"/>
      <c r="B724" s="62"/>
      <c r="C724" s="90"/>
      <c r="D724" s="91"/>
      <c r="E724" s="62"/>
      <c r="F724" s="91"/>
      <c r="G724" s="91"/>
      <c r="H724" s="92"/>
      <c r="I724" s="93"/>
      <c r="J724" s="94"/>
      <c r="K724" s="95"/>
      <c r="L724" s="93"/>
      <c r="M724" s="93"/>
      <c r="N724" s="93"/>
      <c r="O724" s="91"/>
      <c r="P724" s="62"/>
      <c r="Q724" s="93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>
      <c r="A725" s="89"/>
      <c r="B725" s="62"/>
      <c r="C725" s="90"/>
      <c r="D725" s="91"/>
      <c r="E725" s="62"/>
      <c r="F725" s="91"/>
      <c r="G725" s="91"/>
      <c r="H725" s="92"/>
      <c r="I725" s="93"/>
      <c r="J725" s="94"/>
      <c r="K725" s="95"/>
      <c r="L725" s="93"/>
      <c r="M725" s="93"/>
      <c r="N725" s="93"/>
      <c r="O725" s="91"/>
      <c r="P725" s="62"/>
      <c r="Q725" s="93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>
      <c r="A726" s="89"/>
      <c r="B726" s="62"/>
      <c r="C726" s="90"/>
      <c r="D726" s="91"/>
      <c r="E726" s="62"/>
      <c r="F726" s="91"/>
      <c r="G726" s="91"/>
      <c r="H726" s="92"/>
      <c r="I726" s="93"/>
      <c r="J726" s="94"/>
      <c r="K726" s="95"/>
      <c r="L726" s="93"/>
      <c r="M726" s="93"/>
      <c r="N726" s="93"/>
      <c r="O726" s="91"/>
      <c r="P726" s="62"/>
      <c r="Q726" s="93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>
      <c r="A727" s="89"/>
      <c r="B727" s="62"/>
      <c r="C727" s="90"/>
      <c r="D727" s="91"/>
      <c r="E727" s="62"/>
      <c r="F727" s="91"/>
      <c r="G727" s="91"/>
      <c r="H727" s="92"/>
      <c r="I727" s="93"/>
      <c r="J727" s="94"/>
      <c r="K727" s="95"/>
      <c r="L727" s="93"/>
      <c r="M727" s="93"/>
      <c r="N727" s="93"/>
      <c r="O727" s="91"/>
      <c r="P727" s="62"/>
      <c r="Q727" s="93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>
      <c r="A728" s="89"/>
      <c r="B728" s="62"/>
      <c r="C728" s="90"/>
      <c r="D728" s="91"/>
      <c r="E728" s="62"/>
      <c r="F728" s="91"/>
      <c r="G728" s="91"/>
      <c r="H728" s="92"/>
      <c r="I728" s="93"/>
      <c r="J728" s="94"/>
      <c r="K728" s="95"/>
      <c r="L728" s="93"/>
      <c r="M728" s="93"/>
      <c r="N728" s="93"/>
      <c r="O728" s="91"/>
      <c r="P728" s="62"/>
      <c r="Q728" s="93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>
      <c r="A729" s="89"/>
      <c r="B729" s="62"/>
      <c r="C729" s="90"/>
      <c r="D729" s="91"/>
      <c r="E729" s="62"/>
      <c r="F729" s="91"/>
      <c r="G729" s="91"/>
      <c r="H729" s="92"/>
      <c r="I729" s="93"/>
      <c r="J729" s="94"/>
      <c r="K729" s="95"/>
      <c r="L729" s="93"/>
      <c r="M729" s="93"/>
      <c r="N729" s="93"/>
      <c r="O729" s="91"/>
      <c r="P729" s="62"/>
      <c r="Q729" s="93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>
      <c r="A730" s="89"/>
      <c r="B730" s="62"/>
      <c r="C730" s="90"/>
      <c r="D730" s="91"/>
      <c r="E730" s="62"/>
      <c r="F730" s="91"/>
      <c r="G730" s="91"/>
      <c r="H730" s="92"/>
      <c r="I730" s="93"/>
      <c r="J730" s="94"/>
      <c r="K730" s="95"/>
      <c r="L730" s="93"/>
      <c r="M730" s="93"/>
      <c r="N730" s="93"/>
      <c r="O730" s="91"/>
      <c r="P730" s="62"/>
      <c r="Q730" s="93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>
      <c r="A731" s="89"/>
      <c r="B731" s="62"/>
      <c r="C731" s="90"/>
      <c r="D731" s="91"/>
      <c r="E731" s="62"/>
      <c r="F731" s="91"/>
      <c r="G731" s="91"/>
      <c r="H731" s="92"/>
      <c r="I731" s="93"/>
      <c r="J731" s="94"/>
      <c r="K731" s="95"/>
      <c r="L731" s="93"/>
      <c r="M731" s="93"/>
      <c r="N731" s="93"/>
      <c r="O731" s="91"/>
      <c r="P731" s="62"/>
      <c r="Q731" s="93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>
      <c r="A732" s="89"/>
      <c r="B732" s="62"/>
      <c r="C732" s="90"/>
      <c r="D732" s="91"/>
      <c r="E732" s="62"/>
      <c r="F732" s="91"/>
      <c r="G732" s="91"/>
      <c r="H732" s="92"/>
      <c r="I732" s="93"/>
      <c r="J732" s="94"/>
      <c r="K732" s="95"/>
      <c r="L732" s="93"/>
      <c r="M732" s="93"/>
      <c r="N732" s="93"/>
      <c r="O732" s="91"/>
      <c r="P732" s="62"/>
      <c r="Q732" s="93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>
      <c r="A733" s="89"/>
      <c r="B733" s="62"/>
      <c r="C733" s="90"/>
      <c r="D733" s="91"/>
      <c r="E733" s="62"/>
      <c r="F733" s="91"/>
      <c r="G733" s="91"/>
      <c r="H733" s="92"/>
      <c r="I733" s="93"/>
      <c r="J733" s="94"/>
      <c r="K733" s="95"/>
      <c r="L733" s="93"/>
      <c r="M733" s="93"/>
      <c r="N733" s="93"/>
      <c r="O733" s="91"/>
      <c r="P733" s="62"/>
      <c r="Q733" s="93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>
      <c r="A734" s="89"/>
      <c r="B734" s="62"/>
      <c r="C734" s="90"/>
      <c r="D734" s="91"/>
      <c r="E734" s="62"/>
      <c r="F734" s="91"/>
      <c r="G734" s="91"/>
      <c r="H734" s="92"/>
      <c r="I734" s="93"/>
      <c r="J734" s="94"/>
      <c r="K734" s="95"/>
      <c r="L734" s="93"/>
      <c r="M734" s="93"/>
      <c r="N734" s="93"/>
      <c r="O734" s="91"/>
      <c r="P734" s="62"/>
      <c r="Q734" s="93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>
      <c r="A735" s="89"/>
      <c r="B735" s="62"/>
      <c r="C735" s="90"/>
      <c r="D735" s="91"/>
      <c r="E735" s="62"/>
      <c r="F735" s="91"/>
      <c r="G735" s="91"/>
      <c r="H735" s="92"/>
      <c r="I735" s="93"/>
      <c r="J735" s="94"/>
      <c r="K735" s="95"/>
      <c r="L735" s="93"/>
      <c r="M735" s="93"/>
      <c r="N735" s="93"/>
      <c r="O735" s="91"/>
      <c r="P735" s="62"/>
      <c r="Q735" s="93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>
      <c r="A736" s="89"/>
      <c r="B736" s="62"/>
      <c r="C736" s="90"/>
      <c r="D736" s="91"/>
      <c r="E736" s="62"/>
      <c r="F736" s="91"/>
      <c r="G736" s="91"/>
      <c r="H736" s="92"/>
      <c r="I736" s="93"/>
      <c r="J736" s="94"/>
      <c r="K736" s="95"/>
      <c r="L736" s="93"/>
      <c r="M736" s="93"/>
      <c r="N736" s="93"/>
      <c r="O736" s="91"/>
      <c r="P736" s="62"/>
      <c r="Q736" s="93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>
      <c r="A737" s="89"/>
      <c r="B737" s="62"/>
      <c r="C737" s="90"/>
      <c r="D737" s="91"/>
      <c r="E737" s="62"/>
      <c r="F737" s="91"/>
      <c r="G737" s="91"/>
      <c r="H737" s="92"/>
      <c r="I737" s="93"/>
      <c r="J737" s="94"/>
      <c r="K737" s="95"/>
      <c r="L737" s="93"/>
      <c r="M737" s="93"/>
      <c r="N737" s="93"/>
      <c r="O737" s="91"/>
      <c r="P737" s="62"/>
      <c r="Q737" s="93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>
      <c r="A738" s="89"/>
      <c r="B738" s="62"/>
      <c r="C738" s="90"/>
      <c r="D738" s="91"/>
      <c r="E738" s="62"/>
      <c r="F738" s="91"/>
      <c r="G738" s="91"/>
      <c r="H738" s="92"/>
      <c r="I738" s="93"/>
      <c r="J738" s="94"/>
      <c r="K738" s="95"/>
      <c r="L738" s="93"/>
      <c r="M738" s="93"/>
      <c r="N738" s="93"/>
      <c r="O738" s="91"/>
      <c r="P738" s="62"/>
      <c r="Q738" s="93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>
      <c r="A739" s="89"/>
      <c r="B739" s="62"/>
      <c r="C739" s="90"/>
      <c r="D739" s="91"/>
      <c r="E739" s="62"/>
      <c r="F739" s="91"/>
      <c r="G739" s="91"/>
      <c r="H739" s="92"/>
      <c r="I739" s="93"/>
      <c r="J739" s="94"/>
      <c r="K739" s="95"/>
      <c r="L739" s="93"/>
      <c r="M739" s="93"/>
      <c r="N739" s="93"/>
      <c r="O739" s="91"/>
      <c r="P739" s="62"/>
      <c r="Q739" s="93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>
      <c r="A740" s="89"/>
      <c r="B740" s="62"/>
      <c r="C740" s="90"/>
      <c r="D740" s="91"/>
      <c r="E740" s="62"/>
      <c r="F740" s="91"/>
      <c r="G740" s="91"/>
      <c r="H740" s="92"/>
      <c r="I740" s="93"/>
      <c r="J740" s="94"/>
      <c r="K740" s="95"/>
      <c r="L740" s="93"/>
      <c r="M740" s="93"/>
      <c r="N740" s="93"/>
      <c r="O740" s="91"/>
      <c r="P740" s="62"/>
      <c r="Q740" s="93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>
      <c r="A741" s="89"/>
      <c r="B741" s="62"/>
      <c r="C741" s="90"/>
      <c r="D741" s="91"/>
      <c r="E741" s="62"/>
      <c r="F741" s="91"/>
      <c r="G741" s="91"/>
      <c r="H741" s="92"/>
      <c r="I741" s="93"/>
      <c r="J741" s="94"/>
      <c r="K741" s="95"/>
      <c r="L741" s="93"/>
      <c r="M741" s="93"/>
      <c r="N741" s="93"/>
      <c r="O741" s="91"/>
      <c r="P741" s="62"/>
      <c r="Q741" s="93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>
      <c r="A742" s="89"/>
      <c r="B742" s="62"/>
      <c r="C742" s="90"/>
      <c r="D742" s="91"/>
      <c r="E742" s="62"/>
      <c r="F742" s="91"/>
      <c r="G742" s="91"/>
      <c r="H742" s="92"/>
      <c r="I742" s="93"/>
      <c r="J742" s="94"/>
      <c r="K742" s="95"/>
      <c r="L742" s="93"/>
      <c r="M742" s="93"/>
      <c r="N742" s="93"/>
      <c r="O742" s="91"/>
      <c r="P742" s="62"/>
      <c r="Q742" s="93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>
      <c r="A743" s="89"/>
      <c r="B743" s="62"/>
      <c r="C743" s="90"/>
      <c r="D743" s="91"/>
      <c r="E743" s="62"/>
      <c r="F743" s="91"/>
      <c r="G743" s="91"/>
      <c r="H743" s="92"/>
      <c r="I743" s="93"/>
      <c r="J743" s="94"/>
      <c r="K743" s="95"/>
      <c r="L743" s="93"/>
      <c r="M743" s="93"/>
      <c r="N743" s="93"/>
      <c r="O743" s="91"/>
      <c r="P743" s="62"/>
      <c r="Q743" s="93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>
      <c r="A744" s="89"/>
      <c r="B744" s="62"/>
      <c r="C744" s="90"/>
      <c r="D744" s="91"/>
      <c r="E744" s="62"/>
      <c r="F744" s="91"/>
      <c r="G744" s="91"/>
      <c r="H744" s="92"/>
      <c r="I744" s="93"/>
      <c r="J744" s="94"/>
      <c r="K744" s="95"/>
      <c r="L744" s="93"/>
      <c r="M744" s="93"/>
      <c r="N744" s="93"/>
      <c r="O744" s="91"/>
      <c r="P744" s="62"/>
      <c r="Q744" s="93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>
      <c r="A745" s="89"/>
      <c r="B745" s="62"/>
      <c r="C745" s="90"/>
      <c r="D745" s="91"/>
      <c r="E745" s="62"/>
      <c r="F745" s="91"/>
      <c r="G745" s="91"/>
      <c r="H745" s="92"/>
      <c r="I745" s="93"/>
      <c r="J745" s="94"/>
      <c r="K745" s="95"/>
      <c r="L745" s="93"/>
      <c r="M745" s="93"/>
      <c r="N745" s="93"/>
      <c r="O745" s="91"/>
      <c r="P745" s="62"/>
      <c r="Q745" s="93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>
      <c r="A746" s="89"/>
      <c r="B746" s="62"/>
      <c r="C746" s="90"/>
      <c r="D746" s="91"/>
      <c r="E746" s="62"/>
      <c r="F746" s="91"/>
      <c r="G746" s="91"/>
      <c r="H746" s="92"/>
      <c r="I746" s="93"/>
      <c r="J746" s="94"/>
      <c r="K746" s="95"/>
      <c r="L746" s="93"/>
      <c r="M746" s="93"/>
      <c r="N746" s="93"/>
      <c r="O746" s="91"/>
      <c r="P746" s="62"/>
      <c r="Q746" s="93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>
      <c r="A747" s="89"/>
      <c r="B747" s="62"/>
      <c r="C747" s="90"/>
      <c r="D747" s="91"/>
      <c r="E747" s="62"/>
      <c r="F747" s="91"/>
      <c r="G747" s="91"/>
      <c r="H747" s="92"/>
      <c r="I747" s="93"/>
      <c r="J747" s="94"/>
      <c r="K747" s="95"/>
      <c r="L747" s="93"/>
      <c r="M747" s="93"/>
      <c r="N747" s="93"/>
      <c r="O747" s="91"/>
      <c r="P747" s="62"/>
      <c r="Q747" s="93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>
      <c r="A748" s="89"/>
      <c r="B748" s="62"/>
      <c r="C748" s="90"/>
      <c r="D748" s="91"/>
      <c r="E748" s="62"/>
      <c r="F748" s="91"/>
      <c r="G748" s="91"/>
      <c r="H748" s="92"/>
      <c r="I748" s="93"/>
      <c r="J748" s="94"/>
      <c r="K748" s="95"/>
      <c r="L748" s="93"/>
      <c r="M748" s="93"/>
      <c r="N748" s="93"/>
      <c r="O748" s="91"/>
      <c r="P748" s="62"/>
      <c r="Q748" s="93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>
      <c r="A749" s="89"/>
      <c r="B749" s="62"/>
      <c r="C749" s="90"/>
      <c r="D749" s="91"/>
      <c r="E749" s="62"/>
      <c r="F749" s="91"/>
      <c r="G749" s="91"/>
      <c r="H749" s="92"/>
      <c r="I749" s="93"/>
      <c r="J749" s="94"/>
      <c r="K749" s="95"/>
      <c r="L749" s="93"/>
      <c r="M749" s="93"/>
      <c r="N749" s="93"/>
      <c r="O749" s="91"/>
      <c r="P749" s="62"/>
      <c r="Q749" s="93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>
      <c r="A750" s="89"/>
      <c r="B750" s="62"/>
      <c r="C750" s="90"/>
      <c r="D750" s="91"/>
      <c r="E750" s="62"/>
      <c r="F750" s="91"/>
      <c r="G750" s="91"/>
      <c r="H750" s="92"/>
      <c r="I750" s="93"/>
      <c r="J750" s="94"/>
      <c r="K750" s="95"/>
      <c r="L750" s="93"/>
      <c r="M750" s="93"/>
      <c r="N750" s="93"/>
      <c r="O750" s="91"/>
      <c r="P750" s="62"/>
      <c r="Q750" s="93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>
      <c r="A751" s="89"/>
      <c r="B751" s="62"/>
      <c r="C751" s="90"/>
      <c r="D751" s="91"/>
      <c r="E751" s="62"/>
      <c r="F751" s="91"/>
      <c r="G751" s="91"/>
      <c r="H751" s="92"/>
      <c r="I751" s="93"/>
      <c r="J751" s="94"/>
      <c r="K751" s="95"/>
      <c r="L751" s="93"/>
      <c r="M751" s="93"/>
      <c r="N751" s="93"/>
      <c r="O751" s="91"/>
      <c r="P751" s="62"/>
      <c r="Q751" s="93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>
      <c r="A752" s="89"/>
      <c r="B752" s="62"/>
      <c r="C752" s="90"/>
      <c r="D752" s="91"/>
      <c r="E752" s="62"/>
      <c r="F752" s="91"/>
      <c r="G752" s="91"/>
      <c r="H752" s="92"/>
      <c r="I752" s="93"/>
      <c r="J752" s="94"/>
      <c r="K752" s="95"/>
      <c r="L752" s="93"/>
      <c r="M752" s="93"/>
      <c r="N752" s="93"/>
      <c r="O752" s="91"/>
      <c r="P752" s="62"/>
      <c r="Q752" s="93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>
      <c r="A753" s="89"/>
      <c r="B753" s="62"/>
      <c r="C753" s="90"/>
      <c r="D753" s="91"/>
      <c r="E753" s="62"/>
      <c r="F753" s="91"/>
      <c r="G753" s="91"/>
      <c r="H753" s="92"/>
      <c r="I753" s="93"/>
      <c r="J753" s="94"/>
      <c r="K753" s="95"/>
      <c r="L753" s="93"/>
      <c r="M753" s="93"/>
      <c r="N753" s="93"/>
      <c r="O753" s="91"/>
      <c r="P753" s="62"/>
      <c r="Q753" s="93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>
      <c r="A754" s="89"/>
      <c r="B754" s="62"/>
      <c r="C754" s="90"/>
      <c r="D754" s="91"/>
      <c r="E754" s="62"/>
      <c r="F754" s="91"/>
      <c r="G754" s="91"/>
      <c r="H754" s="92"/>
      <c r="I754" s="93"/>
      <c r="J754" s="94"/>
      <c r="K754" s="95"/>
      <c r="L754" s="93"/>
      <c r="M754" s="93"/>
      <c r="N754" s="93"/>
      <c r="O754" s="91"/>
      <c r="P754" s="62"/>
      <c r="Q754" s="93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>
      <c r="A755" s="89"/>
      <c r="B755" s="62"/>
      <c r="C755" s="90"/>
      <c r="D755" s="91"/>
      <c r="E755" s="62"/>
      <c r="F755" s="91"/>
      <c r="G755" s="91"/>
      <c r="H755" s="92"/>
      <c r="I755" s="93"/>
      <c r="J755" s="94"/>
      <c r="K755" s="95"/>
      <c r="L755" s="93"/>
      <c r="M755" s="93"/>
      <c r="N755" s="93"/>
      <c r="O755" s="91"/>
      <c r="P755" s="62"/>
      <c r="Q755" s="93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>
      <c r="A756" s="89"/>
      <c r="B756" s="62"/>
      <c r="C756" s="90"/>
      <c r="D756" s="91"/>
      <c r="E756" s="62"/>
      <c r="F756" s="91"/>
      <c r="G756" s="91"/>
      <c r="H756" s="92"/>
      <c r="I756" s="93"/>
      <c r="J756" s="94"/>
      <c r="K756" s="95"/>
      <c r="L756" s="93"/>
      <c r="M756" s="93"/>
      <c r="N756" s="93"/>
      <c r="O756" s="91"/>
      <c r="P756" s="62"/>
      <c r="Q756" s="93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>
      <c r="A757" s="89"/>
      <c r="B757" s="62"/>
      <c r="C757" s="90"/>
      <c r="D757" s="91"/>
      <c r="E757" s="62"/>
      <c r="F757" s="91"/>
      <c r="G757" s="91"/>
      <c r="H757" s="92"/>
      <c r="I757" s="93"/>
      <c r="J757" s="94"/>
      <c r="K757" s="95"/>
      <c r="L757" s="93"/>
      <c r="M757" s="93"/>
      <c r="N757" s="93"/>
      <c r="O757" s="91"/>
      <c r="P757" s="62"/>
      <c r="Q757" s="93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>
      <c r="A758" s="89"/>
      <c r="B758" s="62"/>
      <c r="C758" s="90"/>
      <c r="D758" s="91"/>
      <c r="E758" s="62"/>
      <c r="F758" s="91"/>
      <c r="G758" s="91"/>
      <c r="H758" s="92"/>
      <c r="I758" s="93"/>
      <c r="J758" s="94"/>
      <c r="K758" s="95"/>
      <c r="L758" s="93"/>
      <c r="M758" s="93"/>
      <c r="N758" s="93"/>
      <c r="O758" s="91"/>
      <c r="P758" s="62"/>
      <c r="Q758" s="93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>
      <c r="A759" s="89"/>
      <c r="B759" s="62"/>
      <c r="C759" s="90"/>
      <c r="D759" s="91"/>
      <c r="E759" s="62"/>
      <c r="F759" s="91"/>
      <c r="G759" s="91"/>
      <c r="H759" s="92"/>
      <c r="I759" s="93"/>
      <c r="J759" s="94"/>
      <c r="K759" s="95"/>
      <c r="L759" s="93"/>
      <c r="M759" s="93"/>
      <c r="N759" s="93"/>
      <c r="O759" s="91"/>
      <c r="P759" s="62"/>
      <c r="Q759" s="93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>
      <c r="A760" s="89"/>
      <c r="B760" s="62"/>
      <c r="C760" s="90"/>
      <c r="D760" s="91"/>
      <c r="E760" s="62"/>
      <c r="F760" s="91"/>
      <c r="G760" s="91"/>
      <c r="H760" s="92"/>
      <c r="I760" s="93"/>
      <c r="J760" s="94"/>
      <c r="K760" s="95"/>
      <c r="L760" s="93"/>
      <c r="M760" s="93"/>
      <c r="N760" s="93"/>
      <c r="O760" s="91"/>
      <c r="P760" s="62"/>
      <c r="Q760" s="93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>
      <c r="A761" s="89"/>
      <c r="B761" s="62"/>
      <c r="C761" s="90"/>
      <c r="D761" s="91"/>
      <c r="E761" s="62"/>
      <c r="F761" s="91"/>
      <c r="G761" s="91"/>
      <c r="H761" s="92"/>
      <c r="I761" s="93"/>
      <c r="J761" s="94"/>
      <c r="K761" s="95"/>
      <c r="L761" s="93"/>
      <c r="M761" s="93"/>
      <c r="N761" s="93"/>
      <c r="O761" s="91"/>
      <c r="P761" s="62"/>
      <c r="Q761" s="93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>
      <c r="A762" s="89"/>
      <c r="B762" s="62"/>
      <c r="C762" s="90"/>
      <c r="D762" s="91"/>
      <c r="E762" s="62"/>
      <c r="F762" s="91"/>
      <c r="G762" s="91"/>
      <c r="H762" s="92"/>
      <c r="I762" s="93"/>
      <c r="J762" s="94"/>
      <c r="K762" s="95"/>
      <c r="L762" s="93"/>
      <c r="M762" s="93"/>
      <c r="N762" s="93"/>
      <c r="O762" s="91"/>
      <c r="P762" s="62"/>
      <c r="Q762" s="93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>
      <c r="A763" s="89"/>
      <c r="B763" s="62"/>
      <c r="C763" s="90"/>
      <c r="D763" s="91"/>
      <c r="E763" s="62"/>
      <c r="F763" s="91"/>
      <c r="G763" s="91"/>
      <c r="H763" s="92"/>
      <c r="I763" s="93"/>
      <c r="J763" s="94"/>
      <c r="K763" s="95"/>
      <c r="L763" s="93"/>
      <c r="M763" s="93"/>
      <c r="N763" s="93"/>
      <c r="O763" s="91"/>
      <c r="P763" s="62"/>
      <c r="Q763" s="93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>
      <c r="A764" s="89"/>
      <c r="B764" s="62"/>
      <c r="C764" s="90"/>
      <c r="D764" s="91"/>
      <c r="E764" s="62"/>
      <c r="F764" s="91"/>
      <c r="G764" s="91"/>
      <c r="H764" s="92"/>
      <c r="I764" s="93"/>
      <c r="J764" s="94"/>
      <c r="K764" s="95"/>
      <c r="L764" s="93"/>
      <c r="M764" s="93"/>
      <c r="N764" s="93"/>
      <c r="O764" s="91"/>
      <c r="P764" s="62"/>
      <c r="Q764" s="93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>
      <c r="A765" s="89"/>
      <c r="B765" s="62"/>
      <c r="C765" s="90"/>
      <c r="D765" s="91"/>
      <c r="E765" s="62"/>
      <c r="F765" s="91"/>
      <c r="G765" s="91"/>
      <c r="H765" s="92"/>
      <c r="I765" s="93"/>
      <c r="J765" s="94"/>
      <c r="K765" s="95"/>
      <c r="L765" s="93"/>
      <c r="M765" s="93"/>
      <c r="N765" s="93"/>
      <c r="O765" s="91"/>
      <c r="P765" s="62"/>
      <c r="Q765" s="93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>
      <c r="A766" s="89"/>
      <c r="B766" s="62"/>
      <c r="C766" s="90"/>
      <c r="D766" s="91"/>
      <c r="E766" s="62"/>
      <c r="F766" s="91"/>
      <c r="G766" s="91"/>
      <c r="H766" s="92"/>
      <c r="I766" s="93"/>
      <c r="J766" s="94"/>
      <c r="K766" s="95"/>
      <c r="L766" s="93"/>
      <c r="M766" s="93"/>
      <c r="N766" s="93"/>
      <c r="O766" s="91"/>
      <c r="P766" s="62"/>
      <c r="Q766" s="93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>
      <c r="A767" s="89"/>
      <c r="B767" s="62"/>
      <c r="C767" s="90"/>
      <c r="D767" s="91"/>
      <c r="E767" s="62"/>
      <c r="F767" s="91"/>
      <c r="G767" s="91"/>
      <c r="H767" s="92"/>
      <c r="I767" s="93"/>
      <c r="J767" s="94"/>
      <c r="K767" s="95"/>
      <c r="L767" s="93"/>
      <c r="M767" s="93"/>
      <c r="N767" s="93"/>
      <c r="O767" s="91"/>
      <c r="P767" s="62"/>
      <c r="Q767" s="93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>
      <c r="A768" s="89"/>
      <c r="B768" s="62"/>
      <c r="C768" s="90"/>
      <c r="D768" s="91"/>
      <c r="E768" s="62"/>
      <c r="F768" s="91"/>
      <c r="G768" s="91"/>
      <c r="H768" s="92"/>
      <c r="I768" s="93"/>
      <c r="J768" s="94"/>
      <c r="K768" s="95"/>
      <c r="L768" s="93"/>
      <c r="M768" s="93"/>
      <c r="N768" s="93"/>
      <c r="O768" s="91"/>
      <c r="P768" s="62"/>
      <c r="Q768" s="93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>
      <c r="A769" s="89"/>
      <c r="B769" s="62"/>
      <c r="C769" s="90"/>
      <c r="D769" s="91"/>
      <c r="E769" s="62"/>
      <c r="F769" s="91"/>
      <c r="G769" s="91"/>
      <c r="H769" s="92"/>
      <c r="I769" s="93"/>
      <c r="J769" s="94"/>
      <c r="K769" s="95"/>
      <c r="L769" s="93"/>
      <c r="M769" s="93"/>
      <c r="N769" s="93"/>
      <c r="O769" s="91"/>
      <c r="P769" s="62"/>
      <c r="Q769" s="93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>
      <c r="A770" s="89"/>
      <c r="B770" s="62"/>
      <c r="C770" s="90"/>
      <c r="D770" s="91"/>
      <c r="E770" s="62"/>
      <c r="F770" s="91"/>
      <c r="G770" s="91"/>
      <c r="H770" s="92"/>
      <c r="I770" s="93"/>
      <c r="J770" s="94"/>
      <c r="K770" s="95"/>
      <c r="L770" s="93"/>
      <c r="M770" s="93"/>
      <c r="N770" s="93"/>
      <c r="O770" s="91"/>
      <c r="P770" s="62"/>
      <c r="Q770" s="93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>
      <c r="A771" s="89"/>
      <c r="B771" s="62"/>
      <c r="C771" s="90"/>
      <c r="D771" s="91"/>
      <c r="E771" s="62"/>
      <c r="F771" s="91"/>
      <c r="G771" s="91"/>
      <c r="H771" s="92"/>
      <c r="I771" s="93"/>
      <c r="J771" s="94"/>
      <c r="K771" s="95"/>
      <c r="L771" s="93"/>
      <c r="M771" s="93"/>
      <c r="N771" s="93"/>
      <c r="O771" s="91"/>
      <c r="P771" s="62"/>
      <c r="Q771" s="93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>
      <c r="A772" s="89"/>
      <c r="B772" s="62"/>
      <c r="C772" s="90"/>
      <c r="D772" s="91"/>
      <c r="E772" s="62"/>
      <c r="F772" s="91"/>
      <c r="G772" s="91"/>
      <c r="H772" s="92"/>
      <c r="I772" s="93"/>
      <c r="J772" s="94"/>
      <c r="K772" s="95"/>
      <c r="L772" s="93"/>
      <c r="M772" s="93"/>
      <c r="N772" s="93"/>
      <c r="O772" s="91"/>
      <c r="P772" s="62"/>
      <c r="Q772" s="93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>
      <c r="A773" s="89"/>
      <c r="B773" s="62"/>
      <c r="C773" s="90"/>
      <c r="D773" s="91"/>
      <c r="E773" s="62"/>
      <c r="F773" s="91"/>
      <c r="G773" s="91"/>
      <c r="H773" s="92"/>
      <c r="I773" s="93"/>
      <c r="J773" s="94"/>
      <c r="K773" s="95"/>
      <c r="L773" s="93"/>
      <c r="M773" s="93"/>
      <c r="N773" s="93"/>
      <c r="O773" s="91"/>
      <c r="P773" s="62"/>
      <c r="Q773" s="93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>
      <c r="A774" s="89"/>
      <c r="B774" s="62"/>
      <c r="C774" s="90"/>
      <c r="D774" s="91"/>
      <c r="E774" s="62"/>
      <c r="F774" s="91"/>
      <c r="G774" s="91"/>
      <c r="H774" s="92"/>
      <c r="I774" s="93"/>
      <c r="J774" s="94"/>
      <c r="K774" s="95"/>
      <c r="L774" s="93"/>
      <c r="M774" s="93"/>
      <c r="N774" s="93"/>
      <c r="O774" s="91"/>
      <c r="P774" s="62"/>
      <c r="Q774" s="93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>
      <c r="A775" s="89"/>
      <c r="B775" s="62"/>
      <c r="C775" s="90"/>
      <c r="D775" s="91"/>
      <c r="E775" s="62"/>
      <c r="F775" s="91"/>
      <c r="G775" s="91"/>
      <c r="H775" s="92"/>
      <c r="I775" s="93"/>
      <c r="J775" s="94"/>
      <c r="K775" s="95"/>
      <c r="L775" s="93"/>
      <c r="M775" s="93"/>
      <c r="N775" s="93"/>
      <c r="O775" s="91"/>
      <c r="P775" s="62"/>
      <c r="Q775" s="93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>
      <c r="A776" s="89"/>
      <c r="B776" s="62"/>
      <c r="C776" s="90"/>
      <c r="D776" s="91"/>
      <c r="E776" s="62"/>
      <c r="F776" s="91"/>
      <c r="G776" s="91"/>
      <c r="H776" s="92"/>
      <c r="I776" s="93"/>
      <c r="J776" s="94"/>
      <c r="K776" s="95"/>
      <c r="L776" s="93"/>
      <c r="M776" s="93"/>
      <c r="N776" s="93"/>
      <c r="O776" s="91"/>
      <c r="P776" s="62"/>
      <c r="Q776" s="93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>
      <c r="A777" s="89"/>
      <c r="B777" s="62"/>
      <c r="C777" s="90"/>
      <c r="D777" s="91"/>
      <c r="E777" s="62"/>
      <c r="F777" s="91"/>
      <c r="G777" s="91"/>
      <c r="H777" s="92"/>
      <c r="I777" s="93"/>
      <c r="J777" s="94"/>
      <c r="K777" s="95"/>
      <c r="L777" s="93"/>
      <c r="M777" s="93"/>
      <c r="N777" s="93"/>
      <c r="O777" s="91"/>
      <c r="P777" s="62"/>
      <c r="Q777" s="93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>
      <c r="A778" s="89"/>
      <c r="B778" s="62"/>
      <c r="C778" s="90"/>
      <c r="D778" s="91"/>
      <c r="E778" s="62"/>
      <c r="F778" s="91"/>
      <c r="G778" s="91"/>
      <c r="H778" s="92"/>
      <c r="I778" s="93"/>
      <c r="J778" s="94"/>
      <c r="K778" s="95"/>
      <c r="L778" s="93"/>
      <c r="M778" s="93"/>
      <c r="N778" s="93"/>
      <c r="O778" s="91"/>
      <c r="P778" s="62"/>
      <c r="Q778" s="93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>
      <c r="A779" s="89"/>
      <c r="B779" s="62"/>
      <c r="C779" s="90"/>
      <c r="D779" s="91"/>
      <c r="E779" s="62"/>
      <c r="F779" s="91"/>
      <c r="G779" s="91"/>
      <c r="H779" s="92"/>
      <c r="I779" s="93"/>
      <c r="J779" s="94"/>
      <c r="K779" s="95"/>
      <c r="L779" s="93"/>
      <c r="M779" s="93"/>
      <c r="N779" s="93"/>
      <c r="O779" s="91"/>
      <c r="P779" s="62"/>
      <c r="Q779" s="93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>
      <c r="A780" s="89"/>
      <c r="B780" s="62"/>
      <c r="C780" s="90"/>
      <c r="D780" s="91"/>
      <c r="E780" s="62"/>
      <c r="F780" s="91"/>
      <c r="G780" s="91"/>
      <c r="H780" s="92"/>
      <c r="I780" s="93"/>
      <c r="J780" s="94"/>
      <c r="K780" s="95"/>
      <c r="L780" s="93"/>
      <c r="M780" s="93"/>
      <c r="N780" s="93"/>
      <c r="O780" s="91"/>
      <c r="P780" s="62"/>
      <c r="Q780" s="93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>
      <c r="A781" s="89"/>
      <c r="B781" s="62"/>
      <c r="C781" s="90"/>
      <c r="D781" s="91"/>
      <c r="E781" s="62"/>
      <c r="F781" s="91"/>
      <c r="G781" s="91"/>
      <c r="H781" s="92"/>
      <c r="I781" s="93"/>
      <c r="J781" s="94"/>
      <c r="K781" s="95"/>
      <c r="L781" s="93"/>
      <c r="M781" s="93"/>
      <c r="N781" s="93"/>
      <c r="O781" s="91"/>
      <c r="P781" s="62"/>
      <c r="Q781" s="93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>
      <c r="A782" s="89"/>
      <c r="B782" s="62"/>
      <c r="C782" s="90"/>
      <c r="D782" s="91"/>
      <c r="E782" s="62"/>
      <c r="F782" s="91"/>
      <c r="G782" s="91"/>
      <c r="H782" s="92"/>
      <c r="I782" s="93"/>
      <c r="J782" s="94"/>
      <c r="K782" s="95"/>
      <c r="L782" s="93"/>
      <c r="M782" s="93"/>
      <c r="N782" s="93"/>
      <c r="O782" s="91"/>
      <c r="P782" s="62"/>
      <c r="Q782" s="93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>
      <c r="A783" s="89"/>
      <c r="B783" s="62"/>
      <c r="C783" s="90"/>
      <c r="D783" s="91"/>
      <c r="E783" s="62"/>
      <c r="F783" s="91"/>
      <c r="G783" s="91"/>
      <c r="H783" s="92"/>
      <c r="I783" s="93"/>
      <c r="J783" s="94"/>
      <c r="K783" s="95"/>
      <c r="L783" s="93"/>
      <c r="M783" s="93"/>
      <c r="N783" s="93"/>
      <c r="O783" s="91"/>
      <c r="P783" s="62"/>
      <c r="Q783" s="93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>
      <c r="A784" s="89"/>
      <c r="B784" s="62"/>
      <c r="C784" s="90"/>
      <c r="D784" s="91"/>
      <c r="E784" s="62"/>
      <c r="F784" s="91"/>
      <c r="G784" s="91"/>
      <c r="H784" s="92"/>
      <c r="I784" s="93"/>
      <c r="J784" s="94"/>
      <c r="K784" s="95"/>
      <c r="L784" s="93"/>
      <c r="M784" s="93"/>
      <c r="N784" s="93"/>
      <c r="O784" s="91"/>
      <c r="P784" s="62"/>
      <c r="Q784" s="93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>
      <c r="A785" s="89"/>
      <c r="B785" s="62"/>
      <c r="C785" s="90"/>
      <c r="D785" s="91"/>
      <c r="E785" s="62"/>
      <c r="F785" s="91"/>
      <c r="G785" s="91"/>
      <c r="H785" s="92"/>
      <c r="I785" s="93"/>
      <c r="J785" s="94"/>
      <c r="K785" s="95"/>
      <c r="L785" s="93"/>
      <c r="M785" s="93"/>
      <c r="N785" s="93"/>
      <c r="O785" s="91"/>
      <c r="P785" s="62"/>
      <c r="Q785" s="93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>
      <c r="A786" s="89"/>
      <c r="B786" s="62"/>
      <c r="C786" s="90"/>
      <c r="D786" s="91"/>
      <c r="E786" s="62"/>
      <c r="F786" s="91"/>
      <c r="G786" s="91"/>
      <c r="H786" s="92"/>
      <c r="I786" s="93"/>
      <c r="J786" s="94"/>
      <c r="K786" s="95"/>
      <c r="L786" s="93"/>
      <c r="M786" s="93"/>
      <c r="N786" s="93"/>
      <c r="O786" s="91"/>
      <c r="P786" s="62"/>
      <c r="Q786" s="93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>
      <c r="A787" s="89"/>
      <c r="B787" s="62"/>
      <c r="C787" s="90"/>
      <c r="D787" s="91"/>
      <c r="E787" s="62"/>
      <c r="F787" s="91"/>
      <c r="G787" s="91"/>
      <c r="H787" s="92"/>
      <c r="I787" s="93"/>
      <c r="J787" s="94"/>
      <c r="K787" s="95"/>
      <c r="L787" s="93"/>
      <c r="M787" s="93"/>
      <c r="N787" s="93"/>
      <c r="O787" s="91"/>
      <c r="P787" s="62"/>
      <c r="Q787" s="93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>
      <c r="A788" s="89"/>
      <c r="B788" s="62"/>
      <c r="C788" s="90"/>
      <c r="D788" s="91"/>
      <c r="E788" s="62"/>
      <c r="F788" s="91"/>
      <c r="G788" s="91"/>
      <c r="H788" s="92"/>
      <c r="I788" s="93"/>
      <c r="J788" s="94"/>
      <c r="K788" s="95"/>
      <c r="L788" s="93"/>
      <c r="M788" s="93"/>
      <c r="N788" s="93"/>
      <c r="O788" s="91"/>
      <c r="P788" s="62"/>
      <c r="Q788" s="93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>
      <c r="A789" s="89"/>
      <c r="B789" s="62"/>
      <c r="C789" s="90"/>
      <c r="D789" s="91"/>
      <c r="E789" s="62"/>
      <c r="F789" s="91"/>
      <c r="G789" s="91"/>
      <c r="H789" s="92"/>
      <c r="I789" s="93"/>
      <c r="J789" s="94"/>
      <c r="K789" s="95"/>
      <c r="L789" s="93"/>
      <c r="M789" s="93"/>
      <c r="N789" s="93"/>
      <c r="O789" s="91"/>
      <c r="P789" s="62"/>
      <c r="Q789" s="93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>
      <c r="A790" s="89"/>
      <c r="B790" s="62"/>
      <c r="C790" s="90"/>
      <c r="D790" s="91"/>
      <c r="E790" s="62"/>
      <c r="F790" s="91"/>
      <c r="G790" s="91"/>
      <c r="H790" s="92"/>
      <c r="I790" s="93"/>
      <c r="J790" s="94"/>
      <c r="K790" s="95"/>
      <c r="L790" s="93"/>
      <c r="M790" s="93"/>
      <c r="N790" s="93"/>
      <c r="O790" s="91"/>
      <c r="P790" s="62"/>
      <c r="Q790" s="93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>
      <c r="A791" s="89"/>
      <c r="B791" s="62"/>
      <c r="C791" s="90"/>
      <c r="D791" s="91"/>
      <c r="E791" s="62"/>
      <c r="F791" s="91"/>
      <c r="G791" s="91"/>
      <c r="H791" s="92"/>
      <c r="I791" s="93"/>
      <c r="J791" s="94"/>
      <c r="K791" s="95"/>
      <c r="L791" s="93"/>
      <c r="M791" s="93"/>
      <c r="N791" s="93"/>
      <c r="O791" s="91"/>
      <c r="P791" s="62"/>
      <c r="Q791" s="93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>
      <c r="A792" s="89"/>
      <c r="B792" s="62"/>
      <c r="C792" s="90"/>
      <c r="D792" s="91"/>
      <c r="E792" s="62"/>
      <c r="F792" s="91"/>
      <c r="G792" s="91"/>
      <c r="H792" s="92"/>
      <c r="I792" s="93"/>
      <c r="J792" s="94"/>
      <c r="K792" s="95"/>
      <c r="L792" s="93"/>
      <c r="M792" s="93"/>
      <c r="N792" s="93"/>
      <c r="O792" s="91"/>
      <c r="P792" s="62"/>
      <c r="Q792" s="93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>
      <c r="A793" s="89"/>
      <c r="B793" s="62"/>
      <c r="C793" s="90"/>
      <c r="D793" s="91"/>
      <c r="E793" s="62"/>
      <c r="F793" s="91"/>
      <c r="G793" s="91"/>
      <c r="H793" s="92"/>
      <c r="I793" s="93"/>
      <c r="J793" s="94"/>
      <c r="K793" s="95"/>
      <c r="L793" s="93"/>
      <c r="M793" s="93"/>
      <c r="N793" s="93"/>
      <c r="O793" s="91"/>
      <c r="P793" s="62"/>
      <c r="Q793" s="93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>
      <c r="A794" s="89"/>
      <c r="B794" s="62"/>
      <c r="C794" s="90"/>
      <c r="D794" s="91"/>
      <c r="E794" s="62"/>
      <c r="F794" s="91"/>
      <c r="G794" s="91"/>
      <c r="H794" s="92"/>
      <c r="I794" s="93"/>
      <c r="J794" s="94"/>
      <c r="K794" s="95"/>
      <c r="L794" s="93"/>
      <c r="M794" s="93"/>
      <c r="N794" s="93"/>
      <c r="O794" s="91"/>
      <c r="P794" s="62"/>
      <c r="Q794" s="93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>
      <c r="A795" s="89"/>
      <c r="B795" s="62"/>
      <c r="C795" s="90"/>
      <c r="D795" s="91"/>
      <c r="E795" s="62"/>
      <c r="F795" s="91"/>
      <c r="G795" s="91"/>
      <c r="H795" s="92"/>
      <c r="I795" s="93"/>
      <c r="J795" s="94"/>
      <c r="K795" s="95"/>
      <c r="L795" s="93"/>
      <c r="M795" s="93"/>
      <c r="N795" s="93"/>
      <c r="O795" s="91"/>
      <c r="P795" s="62"/>
      <c r="Q795" s="93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>
      <c r="A796" s="89"/>
      <c r="B796" s="62"/>
      <c r="C796" s="90"/>
      <c r="D796" s="91"/>
      <c r="E796" s="62"/>
      <c r="F796" s="91"/>
      <c r="G796" s="91"/>
      <c r="H796" s="92"/>
      <c r="I796" s="93"/>
      <c r="J796" s="94"/>
      <c r="K796" s="95"/>
      <c r="L796" s="93"/>
      <c r="M796" s="93"/>
      <c r="N796" s="93"/>
      <c r="O796" s="91"/>
      <c r="P796" s="62"/>
      <c r="Q796" s="93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>
      <c r="A797" s="89"/>
      <c r="B797" s="62"/>
      <c r="C797" s="90"/>
      <c r="D797" s="91"/>
      <c r="E797" s="62"/>
      <c r="F797" s="91"/>
      <c r="G797" s="91"/>
      <c r="H797" s="92"/>
      <c r="I797" s="93"/>
      <c r="J797" s="94"/>
      <c r="K797" s="95"/>
      <c r="L797" s="93"/>
      <c r="M797" s="93"/>
      <c r="N797" s="93"/>
      <c r="O797" s="91"/>
      <c r="P797" s="62"/>
      <c r="Q797" s="93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>
      <c r="A798" s="89"/>
      <c r="B798" s="62"/>
      <c r="C798" s="90"/>
      <c r="D798" s="91"/>
      <c r="E798" s="62"/>
      <c r="F798" s="91"/>
      <c r="G798" s="91"/>
      <c r="H798" s="92"/>
      <c r="I798" s="93"/>
      <c r="J798" s="94"/>
      <c r="K798" s="95"/>
      <c r="L798" s="93"/>
      <c r="M798" s="93"/>
      <c r="N798" s="93"/>
      <c r="O798" s="91"/>
      <c r="P798" s="62"/>
      <c r="Q798" s="93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>
      <c r="A799" s="89"/>
      <c r="B799" s="62"/>
      <c r="C799" s="90"/>
      <c r="D799" s="91"/>
      <c r="E799" s="62"/>
      <c r="F799" s="91"/>
      <c r="G799" s="91"/>
      <c r="H799" s="92"/>
      <c r="I799" s="93"/>
      <c r="J799" s="94"/>
      <c r="K799" s="95"/>
      <c r="L799" s="93"/>
      <c r="M799" s="93"/>
      <c r="N799" s="93"/>
      <c r="O799" s="91"/>
      <c r="P799" s="62"/>
      <c r="Q799" s="93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>
      <c r="A800" s="89"/>
      <c r="B800" s="62"/>
      <c r="C800" s="90"/>
      <c r="D800" s="91"/>
      <c r="E800" s="62"/>
      <c r="F800" s="91"/>
      <c r="G800" s="91"/>
      <c r="H800" s="92"/>
      <c r="I800" s="93"/>
      <c r="J800" s="94"/>
      <c r="K800" s="95"/>
      <c r="L800" s="93"/>
      <c r="M800" s="93"/>
      <c r="N800" s="93"/>
      <c r="O800" s="91"/>
      <c r="P800" s="62"/>
      <c r="Q800" s="93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>
      <c r="A801" s="89"/>
      <c r="B801" s="62"/>
      <c r="C801" s="90"/>
      <c r="D801" s="91"/>
      <c r="E801" s="62"/>
      <c r="F801" s="91"/>
      <c r="G801" s="91"/>
      <c r="H801" s="92"/>
      <c r="I801" s="93"/>
      <c r="J801" s="94"/>
      <c r="K801" s="95"/>
      <c r="L801" s="93"/>
      <c r="M801" s="93"/>
      <c r="N801" s="93"/>
      <c r="O801" s="91"/>
      <c r="P801" s="62"/>
      <c r="Q801" s="93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>
      <c r="A802" s="89"/>
      <c r="B802" s="62"/>
      <c r="C802" s="90"/>
      <c r="D802" s="91"/>
      <c r="E802" s="62"/>
      <c r="F802" s="91"/>
      <c r="G802" s="91"/>
      <c r="H802" s="92"/>
      <c r="I802" s="93"/>
      <c r="J802" s="94"/>
      <c r="K802" s="95"/>
      <c r="L802" s="93"/>
      <c r="M802" s="93"/>
      <c r="N802" s="93"/>
      <c r="O802" s="91"/>
      <c r="P802" s="62"/>
      <c r="Q802" s="93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>
      <c r="A803" s="89"/>
      <c r="B803" s="62"/>
      <c r="C803" s="90"/>
      <c r="D803" s="91"/>
      <c r="E803" s="62"/>
      <c r="F803" s="91"/>
      <c r="G803" s="91"/>
      <c r="H803" s="92"/>
      <c r="I803" s="93"/>
      <c r="J803" s="94"/>
      <c r="K803" s="95"/>
      <c r="L803" s="93"/>
      <c r="M803" s="93"/>
      <c r="N803" s="93"/>
      <c r="O803" s="91"/>
      <c r="P803" s="62"/>
      <c r="Q803" s="93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>
      <c r="A804" s="89"/>
      <c r="B804" s="62"/>
      <c r="C804" s="90"/>
      <c r="D804" s="91"/>
      <c r="E804" s="62"/>
      <c r="F804" s="91"/>
      <c r="G804" s="91"/>
      <c r="H804" s="92"/>
      <c r="I804" s="93"/>
      <c r="J804" s="94"/>
      <c r="K804" s="95"/>
      <c r="L804" s="93"/>
      <c r="M804" s="93"/>
      <c r="N804" s="93"/>
      <c r="O804" s="91"/>
      <c r="P804" s="62"/>
      <c r="Q804" s="93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>
      <c r="A805" s="89"/>
      <c r="B805" s="62"/>
      <c r="C805" s="90"/>
      <c r="D805" s="91"/>
      <c r="E805" s="62"/>
      <c r="F805" s="91"/>
      <c r="G805" s="91"/>
      <c r="H805" s="92"/>
      <c r="I805" s="93"/>
      <c r="J805" s="94"/>
      <c r="K805" s="95"/>
      <c r="L805" s="93"/>
      <c r="M805" s="93"/>
      <c r="N805" s="93"/>
      <c r="O805" s="91"/>
      <c r="P805" s="62"/>
      <c r="Q805" s="93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>
      <c r="A806" s="89"/>
      <c r="B806" s="62"/>
      <c r="C806" s="90"/>
      <c r="D806" s="91"/>
      <c r="E806" s="62"/>
      <c r="F806" s="91"/>
      <c r="G806" s="91"/>
      <c r="H806" s="92"/>
      <c r="I806" s="93"/>
      <c r="J806" s="94"/>
      <c r="K806" s="95"/>
      <c r="L806" s="93"/>
      <c r="M806" s="93"/>
      <c r="N806" s="93"/>
      <c r="O806" s="91"/>
      <c r="P806" s="62"/>
      <c r="Q806" s="93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>
      <c r="A807" s="89"/>
      <c r="B807" s="62"/>
      <c r="C807" s="90"/>
      <c r="D807" s="91"/>
      <c r="E807" s="62"/>
      <c r="F807" s="91"/>
      <c r="G807" s="91"/>
      <c r="H807" s="92"/>
      <c r="I807" s="93"/>
      <c r="J807" s="94"/>
      <c r="K807" s="95"/>
      <c r="L807" s="93"/>
      <c r="M807" s="93"/>
      <c r="N807" s="93"/>
      <c r="O807" s="91"/>
      <c r="P807" s="62"/>
      <c r="Q807" s="93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>
      <c r="A808" s="89"/>
      <c r="B808" s="62"/>
      <c r="C808" s="90"/>
      <c r="D808" s="91"/>
      <c r="E808" s="62"/>
      <c r="F808" s="91"/>
      <c r="G808" s="91"/>
      <c r="H808" s="92"/>
      <c r="I808" s="93"/>
      <c r="J808" s="94"/>
      <c r="K808" s="95"/>
      <c r="L808" s="93"/>
      <c r="M808" s="93"/>
      <c r="N808" s="93"/>
      <c r="O808" s="91"/>
      <c r="P808" s="62"/>
      <c r="Q808" s="93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>
      <c r="A809" s="89"/>
      <c r="B809" s="62"/>
      <c r="C809" s="90"/>
      <c r="D809" s="91"/>
      <c r="E809" s="62"/>
      <c r="F809" s="91"/>
      <c r="G809" s="91"/>
      <c r="H809" s="92"/>
      <c r="I809" s="93"/>
      <c r="J809" s="94"/>
      <c r="K809" s="95"/>
      <c r="L809" s="93"/>
      <c r="M809" s="93"/>
      <c r="N809" s="93"/>
      <c r="O809" s="91"/>
      <c r="P809" s="62"/>
      <c r="Q809" s="93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>
      <c r="A810" s="89"/>
      <c r="B810" s="62"/>
      <c r="C810" s="90"/>
      <c r="D810" s="91"/>
      <c r="E810" s="62"/>
      <c r="F810" s="91"/>
      <c r="G810" s="91"/>
      <c r="H810" s="92"/>
      <c r="I810" s="93"/>
      <c r="J810" s="94"/>
      <c r="K810" s="95"/>
      <c r="L810" s="93"/>
      <c r="M810" s="93"/>
      <c r="N810" s="93"/>
      <c r="O810" s="91"/>
      <c r="P810" s="62"/>
      <c r="Q810" s="93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>
      <c r="A811" s="89"/>
      <c r="B811" s="62"/>
      <c r="C811" s="90"/>
      <c r="D811" s="91"/>
      <c r="E811" s="62"/>
      <c r="F811" s="91"/>
      <c r="G811" s="91"/>
      <c r="H811" s="92"/>
      <c r="I811" s="93"/>
      <c r="J811" s="94"/>
      <c r="K811" s="95"/>
      <c r="L811" s="93"/>
      <c r="M811" s="93"/>
      <c r="N811" s="93"/>
      <c r="O811" s="91"/>
      <c r="P811" s="62"/>
      <c r="Q811" s="93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>
      <c r="A812" s="89"/>
      <c r="B812" s="62"/>
      <c r="C812" s="90"/>
      <c r="D812" s="91"/>
      <c r="E812" s="62"/>
      <c r="F812" s="91"/>
      <c r="G812" s="91"/>
      <c r="H812" s="92"/>
      <c r="I812" s="93"/>
      <c r="J812" s="94"/>
      <c r="K812" s="95"/>
      <c r="L812" s="93"/>
      <c r="M812" s="93"/>
      <c r="N812" s="93"/>
      <c r="O812" s="91"/>
      <c r="P812" s="62"/>
      <c r="Q812" s="93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>
      <c r="A813" s="89"/>
      <c r="B813" s="62"/>
      <c r="C813" s="90"/>
      <c r="D813" s="91"/>
      <c r="E813" s="62"/>
      <c r="F813" s="91"/>
      <c r="G813" s="91"/>
      <c r="H813" s="92"/>
      <c r="I813" s="93"/>
      <c r="J813" s="94"/>
      <c r="K813" s="95"/>
      <c r="L813" s="93"/>
      <c r="M813" s="93"/>
      <c r="N813" s="93"/>
      <c r="O813" s="91"/>
      <c r="P813" s="62"/>
      <c r="Q813" s="93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>
      <c r="A814" s="89"/>
      <c r="B814" s="62"/>
      <c r="C814" s="90"/>
      <c r="D814" s="91"/>
      <c r="E814" s="62"/>
      <c r="F814" s="91"/>
      <c r="G814" s="91"/>
      <c r="H814" s="92"/>
      <c r="I814" s="93"/>
      <c r="J814" s="94"/>
      <c r="K814" s="95"/>
      <c r="L814" s="93"/>
      <c r="M814" s="93"/>
      <c r="N814" s="93"/>
      <c r="O814" s="91"/>
      <c r="P814" s="62"/>
      <c r="Q814" s="93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>
      <c r="A815" s="89"/>
      <c r="B815" s="62"/>
      <c r="C815" s="90"/>
      <c r="D815" s="91"/>
      <c r="E815" s="62"/>
      <c r="F815" s="91"/>
      <c r="G815" s="91"/>
      <c r="H815" s="92"/>
      <c r="I815" s="93"/>
      <c r="J815" s="94"/>
      <c r="K815" s="95"/>
      <c r="L815" s="93"/>
      <c r="M815" s="93"/>
      <c r="N815" s="93"/>
      <c r="O815" s="91"/>
      <c r="P815" s="62"/>
      <c r="Q815" s="93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>
      <c r="A816" s="89"/>
      <c r="B816" s="62"/>
      <c r="C816" s="90"/>
      <c r="D816" s="91"/>
      <c r="E816" s="62"/>
      <c r="F816" s="91"/>
      <c r="G816" s="91"/>
      <c r="H816" s="92"/>
      <c r="I816" s="93"/>
      <c r="J816" s="94"/>
      <c r="K816" s="95"/>
      <c r="L816" s="93"/>
      <c r="M816" s="93"/>
      <c r="N816" s="93"/>
      <c r="O816" s="91"/>
      <c r="P816" s="62"/>
      <c r="Q816" s="93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>
      <c r="A817" s="89"/>
      <c r="B817" s="62"/>
      <c r="C817" s="90"/>
      <c r="D817" s="91"/>
      <c r="E817" s="62"/>
      <c r="F817" s="91"/>
      <c r="G817" s="91"/>
      <c r="H817" s="92"/>
      <c r="I817" s="93"/>
      <c r="J817" s="94"/>
      <c r="K817" s="95"/>
      <c r="L817" s="93"/>
      <c r="M817" s="93"/>
      <c r="N817" s="93"/>
      <c r="O817" s="91"/>
      <c r="P817" s="62"/>
      <c r="Q817" s="93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>
      <c r="A818" s="89"/>
      <c r="B818" s="62"/>
      <c r="C818" s="90"/>
      <c r="D818" s="91"/>
      <c r="E818" s="62"/>
      <c r="F818" s="91"/>
      <c r="G818" s="91"/>
      <c r="H818" s="92"/>
      <c r="I818" s="93"/>
      <c r="J818" s="94"/>
      <c r="K818" s="95"/>
      <c r="L818" s="93"/>
      <c r="M818" s="93"/>
      <c r="N818" s="93"/>
      <c r="O818" s="91"/>
      <c r="P818" s="62"/>
      <c r="Q818" s="93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>
      <c r="A819" s="89"/>
      <c r="B819" s="62"/>
      <c r="C819" s="90"/>
      <c r="D819" s="91"/>
      <c r="E819" s="62"/>
      <c r="F819" s="91"/>
      <c r="G819" s="91"/>
      <c r="H819" s="92"/>
      <c r="I819" s="93"/>
      <c r="J819" s="94"/>
      <c r="K819" s="95"/>
      <c r="L819" s="93"/>
      <c r="M819" s="93"/>
      <c r="N819" s="93"/>
      <c r="O819" s="91"/>
      <c r="P819" s="62"/>
      <c r="Q819" s="93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>
      <c r="A820" s="89"/>
      <c r="B820" s="62"/>
      <c r="C820" s="90"/>
      <c r="D820" s="91"/>
      <c r="E820" s="62"/>
      <c r="F820" s="91"/>
      <c r="G820" s="91"/>
      <c r="H820" s="92"/>
      <c r="I820" s="93"/>
      <c r="J820" s="94"/>
      <c r="K820" s="95"/>
      <c r="L820" s="93"/>
      <c r="M820" s="93"/>
      <c r="N820" s="93"/>
      <c r="O820" s="91"/>
      <c r="P820" s="62"/>
      <c r="Q820" s="93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>
      <c r="A821" s="89"/>
      <c r="B821" s="62"/>
      <c r="C821" s="90"/>
      <c r="D821" s="91"/>
      <c r="E821" s="62"/>
      <c r="F821" s="91"/>
      <c r="G821" s="91"/>
      <c r="H821" s="92"/>
      <c r="I821" s="93"/>
      <c r="J821" s="94"/>
      <c r="K821" s="95"/>
      <c r="L821" s="93"/>
      <c r="M821" s="93"/>
      <c r="N821" s="93"/>
      <c r="O821" s="91"/>
      <c r="P821" s="62"/>
      <c r="Q821" s="93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>
      <c r="A822" s="89"/>
      <c r="B822" s="62"/>
      <c r="C822" s="90"/>
      <c r="D822" s="91"/>
      <c r="E822" s="62"/>
      <c r="F822" s="91"/>
      <c r="G822" s="91"/>
      <c r="H822" s="92"/>
      <c r="I822" s="93"/>
      <c r="J822" s="94"/>
      <c r="K822" s="95"/>
      <c r="L822" s="93"/>
      <c r="M822" s="93"/>
      <c r="N822" s="93"/>
      <c r="O822" s="91"/>
      <c r="P822" s="62"/>
      <c r="Q822" s="93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>
      <c r="A823" s="89"/>
      <c r="B823" s="62"/>
      <c r="C823" s="90"/>
      <c r="D823" s="91"/>
      <c r="E823" s="62"/>
      <c r="F823" s="91"/>
      <c r="G823" s="91"/>
      <c r="H823" s="92"/>
      <c r="I823" s="93"/>
      <c r="J823" s="94"/>
      <c r="K823" s="95"/>
      <c r="L823" s="93"/>
      <c r="M823" s="93"/>
      <c r="N823" s="93"/>
      <c r="O823" s="91"/>
      <c r="P823" s="62"/>
      <c r="Q823" s="93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>
      <c r="A824" s="89"/>
      <c r="B824" s="62"/>
      <c r="C824" s="90"/>
      <c r="D824" s="91"/>
      <c r="E824" s="62"/>
      <c r="F824" s="91"/>
      <c r="G824" s="91"/>
      <c r="H824" s="92"/>
      <c r="I824" s="93"/>
      <c r="J824" s="94"/>
      <c r="K824" s="95"/>
      <c r="L824" s="93"/>
      <c r="M824" s="93"/>
      <c r="N824" s="93"/>
      <c r="O824" s="91"/>
      <c r="P824" s="62"/>
      <c r="Q824" s="93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>
      <c r="A825" s="89"/>
      <c r="B825" s="62"/>
      <c r="C825" s="90"/>
      <c r="D825" s="91"/>
      <c r="E825" s="62"/>
      <c r="F825" s="91"/>
      <c r="G825" s="91"/>
      <c r="H825" s="92"/>
      <c r="I825" s="93"/>
      <c r="J825" s="94"/>
      <c r="K825" s="95"/>
      <c r="L825" s="93"/>
      <c r="M825" s="93"/>
      <c r="N825" s="93"/>
      <c r="O825" s="91"/>
      <c r="P825" s="62"/>
      <c r="Q825" s="93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>
      <c r="A826" s="89"/>
      <c r="B826" s="62"/>
      <c r="C826" s="90"/>
      <c r="D826" s="91"/>
      <c r="E826" s="62"/>
      <c r="F826" s="91"/>
      <c r="G826" s="91"/>
      <c r="H826" s="92"/>
      <c r="I826" s="93"/>
      <c r="J826" s="94"/>
      <c r="K826" s="95"/>
      <c r="L826" s="93"/>
      <c r="M826" s="93"/>
      <c r="N826" s="93"/>
      <c r="O826" s="91"/>
      <c r="P826" s="62"/>
      <c r="Q826" s="93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>
      <c r="A827" s="89"/>
      <c r="B827" s="62"/>
      <c r="C827" s="90"/>
      <c r="D827" s="91"/>
      <c r="E827" s="62"/>
      <c r="F827" s="91"/>
      <c r="G827" s="91"/>
      <c r="H827" s="92"/>
      <c r="I827" s="93"/>
      <c r="J827" s="94"/>
      <c r="K827" s="95"/>
      <c r="L827" s="93"/>
      <c r="M827" s="93"/>
      <c r="N827" s="93"/>
      <c r="O827" s="91"/>
      <c r="P827" s="62"/>
      <c r="Q827" s="93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>
      <c r="A828" s="89"/>
      <c r="B828" s="62"/>
      <c r="C828" s="90"/>
      <c r="D828" s="91"/>
      <c r="E828" s="62"/>
      <c r="F828" s="91"/>
      <c r="G828" s="91"/>
      <c r="H828" s="92"/>
      <c r="I828" s="93"/>
      <c r="J828" s="94"/>
      <c r="K828" s="95"/>
      <c r="L828" s="93"/>
      <c r="M828" s="93"/>
      <c r="N828" s="93"/>
      <c r="O828" s="91"/>
      <c r="P828" s="62"/>
      <c r="Q828" s="93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>
      <c r="A829" s="89"/>
      <c r="B829" s="62"/>
      <c r="C829" s="90"/>
      <c r="D829" s="91"/>
      <c r="E829" s="62"/>
      <c r="F829" s="91"/>
      <c r="G829" s="91"/>
      <c r="H829" s="92"/>
      <c r="I829" s="93"/>
      <c r="J829" s="94"/>
      <c r="K829" s="95"/>
      <c r="L829" s="93"/>
      <c r="M829" s="93"/>
      <c r="N829" s="93"/>
      <c r="O829" s="91"/>
      <c r="P829" s="62"/>
      <c r="Q829" s="93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>
      <c r="A830" s="89"/>
      <c r="B830" s="62"/>
      <c r="C830" s="90"/>
      <c r="D830" s="91"/>
      <c r="E830" s="62"/>
      <c r="F830" s="91"/>
      <c r="G830" s="91"/>
      <c r="H830" s="92"/>
      <c r="I830" s="93"/>
      <c r="J830" s="94"/>
      <c r="K830" s="95"/>
      <c r="L830" s="93"/>
      <c r="M830" s="93"/>
      <c r="N830" s="93"/>
      <c r="O830" s="91"/>
      <c r="P830" s="62"/>
      <c r="Q830" s="93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>
      <c r="A831" s="89"/>
      <c r="B831" s="62"/>
      <c r="C831" s="90"/>
      <c r="D831" s="91"/>
      <c r="E831" s="62"/>
      <c r="F831" s="91"/>
      <c r="G831" s="91"/>
      <c r="H831" s="92"/>
      <c r="I831" s="93"/>
      <c r="J831" s="94"/>
      <c r="K831" s="95"/>
      <c r="L831" s="93"/>
      <c r="M831" s="93"/>
      <c r="N831" s="93"/>
      <c r="O831" s="91"/>
      <c r="P831" s="62"/>
      <c r="Q831" s="93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>
      <c r="A832" s="89"/>
      <c r="B832" s="62"/>
      <c r="C832" s="90"/>
      <c r="D832" s="91"/>
      <c r="E832" s="62"/>
      <c r="F832" s="91"/>
      <c r="G832" s="91"/>
      <c r="H832" s="92"/>
      <c r="I832" s="93"/>
      <c r="J832" s="94"/>
      <c r="K832" s="95"/>
      <c r="L832" s="93"/>
      <c r="M832" s="93"/>
      <c r="N832" s="93"/>
      <c r="O832" s="91"/>
      <c r="P832" s="62"/>
      <c r="Q832" s="93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>
      <c r="A833" s="89"/>
      <c r="B833" s="62"/>
      <c r="C833" s="90"/>
      <c r="D833" s="91"/>
      <c r="E833" s="62"/>
      <c r="F833" s="91"/>
      <c r="G833" s="91"/>
      <c r="H833" s="92"/>
      <c r="I833" s="93"/>
      <c r="J833" s="94"/>
      <c r="K833" s="95"/>
      <c r="L833" s="93"/>
      <c r="M833" s="93"/>
      <c r="N833" s="93"/>
      <c r="O833" s="91"/>
      <c r="P833" s="62"/>
      <c r="Q833" s="93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>
      <c r="A834" s="89"/>
      <c r="B834" s="62"/>
      <c r="C834" s="90"/>
      <c r="D834" s="91"/>
      <c r="E834" s="62"/>
      <c r="F834" s="91"/>
      <c r="G834" s="91"/>
      <c r="H834" s="92"/>
      <c r="I834" s="93"/>
      <c r="J834" s="94"/>
      <c r="K834" s="95"/>
      <c r="L834" s="93"/>
      <c r="M834" s="93"/>
      <c r="N834" s="93"/>
      <c r="O834" s="91"/>
      <c r="P834" s="62"/>
      <c r="Q834" s="93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>
      <c r="A835" s="89"/>
      <c r="B835" s="62"/>
      <c r="C835" s="90"/>
      <c r="D835" s="91"/>
      <c r="E835" s="62"/>
      <c r="F835" s="91"/>
      <c r="G835" s="91"/>
      <c r="H835" s="92"/>
      <c r="I835" s="93"/>
      <c r="J835" s="94"/>
      <c r="K835" s="95"/>
      <c r="L835" s="93"/>
      <c r="M835" s="93"/>
      <c r="N835" s="93"/>
      <c r="O835" s="91"/>
      <c r="P835" s="62"/>
      <c r="Q835" s="93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>
      <c r="A836" s="89"/>
      <c r="B836" s="62"/>
      <c r="C836" s="90"/>
      <c r="D836" s="91"/>
      <c r="E836" s="62"/>
      <c r="F836" s="91"/>
      <c r="G836" s="91"/>
      <c r="H836" s="92"/>
      <c r="I836" s="93"/>
      <c r="J836" s="94"/>
      <c r="K836" s="95"/>
      <c r="L836" s="93"/>
      <c r="M836" s="93"/>
      <c r="N836" s="93"/>
      <c r="O836" s="91"/>
      <c r="P836" s="62"/>
      <c r="Q836" s="93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>
      <c r="A837" s="89"/>
      <c r="B837" s="62"/>
      <c r="C837" s="90"/>
      <c r="D837" s="91"/>
      <c r="E837" s="62"/>
      <c r="F837" s="91"/>
      <c r="G837" s="91"/>
      <c r="H837" s="92"/>
      <c r="I837" s="93"/>
      <c r="J837" s="94"/>
      <c r="K837" s="95"/>
      <c r="L837" s="93"/>
      <c r="M837" s="93"/>
      <c r="N837" s="93"/>
      <c r="O837" s="91"/>
      <c r="P837" s="62"/>
      <c r="Q837" s="93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>
      <c r="A838" s="89"/>
      <c r="B838" s="62"/>
      <c r="C838" s="90"/>
      <c r="D838" s="91"/>
      <c r="E838" s="62"/>
      <c r="F838" s="91"/>
      <c r="G838" s="91"/>
      <c r="H838" s="92"/>
      <c r="I838" s="93"/>
      <c r="J838" s="94"/>
      <c r="K838" s="95"/>
      <c r="L838" s="93"/>
      <c r="M838" s="93"/>
      <c r="N838" s="93"/>
      <c r="O838" s="91"/>
      <c r="P838" s="62"/>
      <c r="Q838" s="93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>
      <c r="A839" s="89"/>
      <c r="B839" s="62"/>
      <c r="C839" s="90"/>
      <c r="D839" s="91"/>
      <c r="E839" s="62"/>
      <c r="F839" s="91"/>
      <c r="G839" s="91"/>
      <c r="H839" s="92"/>
      <c r="I839" s="93"/>
      <c r="J839" s="94"/>
      <c r="K839" s="95"/>
      <c r="L839" s="93"/>
      <c r="M839" s="93"/>
      <c r="N839" s="93"/>
      <c r="O839" s="91"/>
      <c r="P839" s="62"/>
      <c r="Q839" s="93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>
      <c r="A840" s="89"/>
      <c r="B840" s="62"/>
      <c r="C840" s="90"/>
      <c r="D840" s="91"/>
      <c r="E840" s="62"/>
      <c r="F840" s="91"/>
      <c r="G840" s="91"/>
      <c r="H840" s="92"/>
      <c r="I840" s="93"/>
      <c r="J840" s="94"/>
      <c r="K840" s="95"/>
      <c r="L840" s="93"/>
      <c r="M840" s="93"/>
      <c r="N840" s="93"/>
      <c r="O840" s="91"/>
      <c r="P840" s="62"/>
      <c r="Q840" s="93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>
      <c r="A841" s="89"/>
      <c r="B841" s="62"/>
      <c r="C841" s="90"/>
      <c r="D841" s="91"/>
      <c r="E841" s="62"/>
      <c r="F841" s="91"/>
      <c r="G841" s="91"/>
      <c r="H841" s="92"/>
      <c r="I841" s="93"/>
      <c r="J841" s="94"/>
      <c r="K841" s="95"/>
      <c r="L841" s="93"/>
      <c r="M841" s="93"/>
      <c r="N841" s="93"/>
      <c r="O841" s="91"/>
      <c r="P841" s="62"/>
      <c r="Q841" s="93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>
      <c r="A842" s="89"/>
      <c r="B842" s="62"/>
      <c r="C842" s="90"/>
      <c r="D842" s="91"/>
      <c r="E842" s="62"/>
      <c r="F842" s="91"/>
      <c r="G842" s="91"/>
      <c r="H842" s="92"/>
      <c r="I842" s="93"/>
      <c r="J842" s="94"/>
      <c r="K842" s="95"/>
      <c r="L842" s="93"/>
      <c r="M842" s="93"/>
      <c r="N842" s="93"/>
      <c r="O842" s="91"/>
      <c r="P842" s="62"/>
      <c r="Q842" s="93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>
      <c r="A843" s="89"/>
      <c r="B843" s="62"/>
      <c r="C843" s="90"/>
      <c r="D843" s="91"/>
      <c r="E843" s="62"/>
      <c r="F843" s="91"/>
      <c r="G843" s="91"/>
      <c r="H843" s="92"/>
      <c r="I843" s="93"/>
      <c r="J843" s="94"/>
      <c r="K843" s="95"/>
      <c r="L843" s="93"/>
      <c r="M843" s="93"/>
      <c r="N843" s="93"/>
      <c r="O843" s="91"/>
      <c r="P843" s="62"/>
      <c r="Q843" s="93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>
      <c r="A844" s="89"/>
      <c r="B844" s="62"/>
      <c r="C844" s="90"/>
      <c r="D844" s="91"/>
      <c r="E844" s="62"/>
      <c r="F844" s="91"/>
      <c r="G844" s="91"/>
      <c r="H844" s="92"/>
      <c r="I844" s="93"/>
      <c r="J844" s="94"/>
      <c r="K844" s="95"/>
      <c r="L844" s="93"/>
      <c r="M844" s="93"/>
      <c r="N844" s="93"/>
      <c r="O844" s="91"/>
      <c r="P844" s="62"/>
      <c r="Q844" s="93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>
      <c r="A845" s="89"/>
      <c r="B845" s="62"/>
      <c r="C845" s="90"/>
      <c r="D845" s="91"/>
      <c r="E845" s="62"/>
      <c r="F845" s="91"/>
      <c r="G845" s="91"/>
      <c r="H845" s="92"/>
      <c r="I845" s="93"/>
      <c r="J845" s="94"/>
      <c r="K845" s="95"/>
      <c r="L845" s="93"/>
      <c r="M845" s="93"/>
      <c r="N845" s="93"/>
      <c r="O845" s="91"/>
      <c r="P845" s="62"/>
      <c r="Q845" s="93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>
      <c r="A846" s="89"/>
      <c r="B846" s="62"/>
      <c r="C846" s="90"/>
      <c r="D846" s="91"/>
      <c r="E846" s="62"/>
      <c r="F846" s="91"/>
      <c r="G846" s="91"/>
      <c r="H846" s="92"/>
      <c r="I846" s="93"/>
      <c r="J846" s="94"/>
      <c r="K846" s="95"/>
      <c r="L846" s="93"/>
      <c r="M846" s="93"/>
      <c r="N846" s="93"/>
      <c r="O846" s="91"/>
      <c r="P846" s="62"/>
      <c r="Q846" s="93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>
      <c r="A847" s="89"/>
      <c r="B847" s="62"/>
      <c r="C847" s="90"/>
      <c r="D847" s="91"/>
      <c r="E847" s="62"/>
      <c r="F847" s="91"/>
      <c r="G847" s="91"/>
      <c r="H847" s="92"/>
      <c r="I847" s="93"/>
      <c r="J847" s="94"/>
      <c r="K847" s="95"/>
      <c r="L847" s="93"/>
      <c r="M847" s="93"/>
      <c r="N847" s="93"/>
      <c r="O847" s="91"/>
      <c r="P847" s="62"/>
      <c r="Q847" s="93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>
      <c r="A848" s="89"/>
      <c r="B848" s="62"/>
      <c r="C848" s="90"/>
      <c r="D848" s="91"/>
      <c r="E848" s="62"/>
      <c r="F848" s="91"/>
      <c r="G848" s="91"/>
      <c r="H848" s="92"/>
      <c r="I848" s="93"/>
      <c r="J848" s="94"/>
      <c r="K848" s="95"/>
      <c r="L848" s="93"/>
      <c r="M848" s="93"/>
      <c r="N848" s="93"/>
      <c r="O848" s="91"/>
      <c r="P848" s="62"/>
      <c r="Q848" s="93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>
      <c r="A849" s="89"/>
      <c r="B849" s="62"/>
      <c r="C849" s="90"/>
      <c r="D849" s="91"/>
      <c r="E849" s="62"/>
      <c r="F849" s="91"/>
      <c r="G849" s="91"/>
      <c r="H849" s="92"/>
      <c r="I849" s="93"/>
      <c r="J849" s="94"/>
      <c r="K849" s="95"/>
      <c r="L849" s="93"/>
      <c r="M849" s="93"/>
      <c r="N849" s="93"/>
      <c r="O849" s="91"/>
      <c r="P849" s="62"/>
      <c r="Q849" s="93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>
      <c r="A850" s="89"/>
      <c r="B850" s="62"/>
      <c r="C850" s="90"/>
      <c r="D850" s="91"/>
      <c r="E850" s="62"/>
      <c r="F850" s="91"/>
      <c r="G850" s="91"/>
      <c r="H850" s="92"/>
      <c r="I850" s="93"/>
      <c r="J850" s="94"/>
      <c r="K850" s="95"/>
      <c r="L850" s="93"/>
      <c r="M850" s="93"/>
      <c r="N850" s="93"/>
      <c r="O850" s="91"/>
      <c r="P850" s="62"/>
      <c r="Q850" s="93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>
      <c r="A851" s="89"/>
      <c r="B851" s="62"/>
      <c r="C851" s="90"/>
      <c r="D851" s="91"/>
      <c r="E851" s="62"/>
      <c r="F851" s="91"/>
      <c r="G851" s="91"/>
      <c r="H851" s="92"/>
      <c r="I851" s="93"/>
      <c r="J851" s="94"/>
      <c r="K851" s="95"/>
      <c r="L851" s="93"/>
      <c r="M851" s="93"/>
      <c r="N851" s="93"/>
      <c r="O851" s="91"/>
      <c r="P851" s="62"/>
      <c r="Q851" s="93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>
      <c r="A852" s="89"/>
      <c r="B852" s="62"/>
      <c r="C852" s="90"/>
      <c r="D852" s="91"/>
      <c r="E852" s="62"/>
      <c r="F852" s="91"/>
      <c r="G852" s="91"/>
      <c r="H852" s="92"/>
      <c r="I852" s="93"/>
      <c r="J852" s="94"/>
      <c r="K852" s="95"/>
      <c r="L852" s="93"/>
      <c r="M852" s="93"/>
      <c r="N852" s="93"/>
      <c r="O852" s="91"/>
      <c r="P852" s="62"/>
      <c r="Q852" s="93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>
      <c r="A853" s="89"/>
      <c r="B853" s="62"/>
      <c r="C853" s="90"/>
      <c r="D853" s="91"/>
      <c r="E853" s="62"/>
      <c r="F853" s="91"/>
      <c r="G853" s="91"/>
      <c r="H853" s="92"/>
      <c r="I853" s="93"/>
      <c r="J853" s="94"/>
      <c r="K853" s="95"/>
      <c r="L853" s="93"/>
      <c r="M853" s="93"/>
      <c r="N853" s="93"/>
      <c r="O853" s="91"/>
      <c r="P853" s="62"/>
      <c r="Q853" s="93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>
      <c r="A854" s="89"/>
      <c r="B854" s="62"/>
      <c r="C854" s="90"/>
      <c r="D854" s="91"/>
      <c r="E854" s="62"/>
      <c r="F854" s="91"/>
      <c r="G854" s="91"/>
      <c r="H854" s="92"/>
      <c r="I854" s="93"/>
      <c r="J854" s="94"/>
      <c r="K854" s="95"/>
      <c r="L854" s="93"/>
      <c r="M854" s="93"/>
      <c r="N854" s="93"/>
      <c r="O854" s="91"/>
      <c r="P854" s="62"/>
      <c r="Q854" s="93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>
      <c r="A855" s="89"/>
      <c r="B855" s="62"/>
      <c r="C855" s="90"/>
      <c r="D855" s="91"/>
      <c r="E855" s="62"/>
      <c r="F855" s="91"/>
      <c r="G855" s="91"/>
      <c r="H855" s="92"/>
      <c r="I855" s="93"/>
      <c r="J855" s="94"/>
      <c r="K855" s="95"/>
      <c r="L855" s="93"/>
      <c r="M855" s="93"/>
      <c r="N855" s="93"/>
      <c r="O855" s="91"/>
      <c r="P855" s="62"/>
      <c r="Q855" s="93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>
      <c r="A856" s="89"/>
      <c r="B856" s="62"/>
      <c r="C856" s="90"/>
      <c r="D856" s="91"/>
      <c r="E856" s="62"/>
      <c r="F856" s="91"/>
      <c r="G856" s="91"/>
      <c r="H856" s="92"/>
      <c r="I856" s="93"/>
      <c r="J856" s="94"/>
      <c r="K856" s="95"/>
      <c r="L856" s="93"/>
      <c r="M856" s="93"/>
      <c r="N856" s="93"/>
      <c r="O856" s="91"/>
      <c r="P856" s="62"/>
      <c r="Q856" s="93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>
      <c r="A857" s="89"/>
      <c r="B857" s="62"/>
      <c r="C857" s="90"/>
      <c r="D857" s="91"/>
      <c r="E857" s="62"/>
      <c r="F857" s="91"/>
      <c r="G857" s="91"/>
      <c r="H857" s="92"/>
      <c r="I857" s="93"/>
      <c r="J857" s="94"/>
      <c r="K857" s="95"/>
      <c r="L857" s="93"/>
      <c r="M857" s="93"/>
      <c r="N857" s="93"/>
      <c r="O857" s="91"/>
      <c r="P857" s="62"/>
      <c r="Q857" s="93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>
      <c r="A858" s="89"/>
      <c r="B858" s="62"/>
      <c r="C858" s="90"/>
      <c r="D858" s="91"/>
      <c r="E858" s="62"/>
      <c r="F858" s="91"/>
      <c r="G858" s="91"/>
      <c r="H858" s="92"/>
      <c r="I858" s="93"/>
      <c r="J858" s="94"/>
      <c r="K858" s="95"/>
      <c r="L858" s="93"/>
      <c r="M858" s="93"/>
      <c r="N858" s="93"/>
      <c r="O858" s="91"/>
      <c r="P858" s="62"/>
      <c r="Q858" s="93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>
      <c r="A859" s="89"/>
      <c r="B859" s="62"/>
      <c r="C859" s="90"/>
      <c r="D859" s="91"/>
      <c r="E859" s="62"/>
      <c r="F859" s="91"/>
      <c r="G859" s="91"/>
      <c r="H859" s="92"/>
      <c r="I859" s="93"/>
      <c r="J859" s="94"/>
      <c r="K859" s="95"/>
      <c r="L859" s="93"/>
      <c r="M859" s="93"/>
      <c r="N859" s="93"/>
      <c r="O859" s="91"/>
      <c r="P859" s="62"/>
      <c r="Q859" s="93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>
      <c r="A860" s="89"/>
      <c r="B860" s="62"/>
      <c r="C860" s="90"/>
      <c r="D860" s="91"/>
      <c r="E860" s="62"/>
      <c r="F860" s="91"/>
      <c r="G860" s="91"/>
      <c r="H860" s="92"/>
      <c r="I860" s="93"/>
      <c r="J860" s="94"/>
      <c r="K860" s="95"/>
      <c r="L860" s="93"/>
      <c r="M860" s="93"/>
      <c r="N860" s="93"/>
      <c r="O860" s="91"/>
      <c r="P860" s="62"/>
      <c r="Q860" s="93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>
      <c r="A861" s="89"/>
      <c r="B861" s="62"/>
      <c r="C861" s="90"/>
      <c r="D861" s="91"/>
      <c r="E861" s="62"/>
      <c r="F861" s="91"/>
      <c r="G861" s="91"/>
      <c r="H861" s="92"/>
      <c r="I861" s="93"/>
      <c r="J861" s="94"/>
      <c r="K861" s="95"/>
      <c r="L861" s="93"/>
      <c r="M861" s="93"/>
      <c r="N861" s="93"/>
      <c r="O861" s="91"/>
      <c r="P861" s="62"/>
      <c r="Q861" s="93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>
      <c r="A862" s="89"/>
      <c r="B862" s="62"/>
      <c r="C862" s="90"/>
      <c r="D862" s="91"/>
      <c r="E862" s="62"/>
      <c r="F862" s="91"/>
      <c r="G862" s="91"/>
      <c r="H862" s="92"/>
      <c r="I862" s="93"/>
      <c r="J862" s="94"/>
      <c r="K862" s="95"/>
      <c r="L862" s="93"/>
      <c r="M862" s="93"/>
      <c r="N862" s="93"/>
      <c r="O862" s="91"/>
      <c r="P862" s="62"/>
      <c r="Q862" s="93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>
      <c r="A863" s="89"/>
      <c r="B863" s="62"/>
      <c r="C863" s="90"/>
      <c r="D863" s="91"/>
      <c r="E863" s="62"/>
      <c r="F863" s="91"/>
      <c r="G863" s="91"/>
      <c r="H863" s="92"/>
      <c r="I863" s="93"/>
      <c r="J863" s="94"/>
      <c r="K863" s="95"/>
      <c r="L863" s="93"/>
      <c r="M863" s="93"/>
      <c r="N863" s="93"/>
      <c r="O863" s="91"/>
      <c r="P863" s="62"/>
      <c r="Q863" s="93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>
      <c r="A864" s="89"/>
      <c r="B864" s="62"/>
      <c r="C864" s="90"/>
      <c r="D864" s="91"/>
      <c r="E864" s="62"/>
      <c r="F864" s="91"/>
      <c r="G864" s="91"/>
      <c r="H864" s="92"/>
      <c r="I864" s="93"/>
      <c r="J864" s="94"/>
      <c r="K864" s="95"/>
      <c r="L864" s="93"/>
      <c r="M864" s="93"/>
      <c r="N864" s="93"/>
      <c r="O864" s="91"/>
      <c r="P864" s="62"/>
      <c r="Q864" s="93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>
      <c r="A865" s="89"/>
      <c r="B865" s="62"/>
      <c r="C865" s="90"/>
      <c r="D865" s="91"/>
      <c r="E865" s="62"/>
      <c r="F865" s="91"/>
      <c r="G865" s="91"/>
      <c r="H865" s="92"/>
      <c r="I865" s="93"/>
      <c r="J865" s="94"/>
      <c r="K865" s="95"/>
      <c r="L865" s="93"/>
      <c r="M865" s="93"/>
      <c r="N865" s="93"/>
      <c r="O865" s="91"/>
      <c r="P865" s="62"/>
      <c r="Q865" s="93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>
      <c r="A866" s="89"/>
      <c r="B866" s="62"/>
      <c r="C866" s="90"/>
      <c r="D866" s="91"/>
      <c r="E866" s="62"/>
      <c r="F866" s="91"/>
      <c r="G866" s="91"/>
      <c r="H866" s="92"/>
      <c r="I866" s="93"/>
      <c r="J866" s="94"/>
      <c r="K866" s="95"/>
      <c r="L866" s="93"/>
      <c r="M866" s="93"/>
      <c r="N866" s="93"/>
      <c r="O866" s="91"/>
      <c r="P866" s="62"/>
      <c r="Q866" s="93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>
      <c r="A867" s="89"/>
      <c r="B867" s="62"/>
      <c r="C867" s="90"/>
      <c r="D867" s="91"/>
      <c r="E867" s="62"/>
      <c r="F867" s="91"/>
      <c r="G867" s="91"/>
      <c r="H867" s="92"/>
      <c r="I867" s="93"/>
      <c r="J867" s="94"/>
      <c r="K867" s="95"/>
      <c r="L867" s="93"/>
      <c r="M867" s="93"/>
      <c r="N867" s="93"/>
      <c r="O867" s="91"/>
      <c r="P867" s="62"/>
      <c r="Q867" s="93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>
      <c r="A868" s="89"/>
      <c r="B868" s="62"/>
      <c r="C868" s="90"/>
      <c r="D868" s="91"/>
      <c r="E868" s="62"/>
      <c r="F868" s="91"/>
      <c r="G868" s="91"/>
      <c r="H868" s="92"/>
      <c r="I868" s="93"/>
      <c r="J868" s="94"/>
      <c r="K868" s="95"/>
      <c r="L868" s="93"/>
      <c r="M868" s="93"/>
      <c r="N868" s="93"/>
      <c r="O868" s="91"/>
      <c r="P868" s="62"/>
      <c r="Q868" s="93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>
      <c r="A869" s="89"/>
      <c r="B869" s="62"/>
      <c r="C869" s="90"/>
      <c r="D869" s="91"/>
      <c r="E869" s="62"/>
      <c r="F869" s="91"/>
      <c r="G869" s="91"/>
      <c r="H869" s="92"/>
      <c r="I869" s="93"/>
      <c r="J869" s="94"/>
      <c r="K869" s="95"/>
      <c r="L869" s="93"/>
      <c r="M869" s="93"/>
      <c r="N869" s="93"/>
      <c r="O869" s="91"/>
      <c r="P869" s="62"/>
      <c r="Q869" s="93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>
      <c r="A870" s="89"/>
      <c r="B870" s="62"/>
      <c r="C870" s="90"/>
      <c r="D870" s="91"/>
      <c r="E870" s="62"/>
      <c r="F870" s="91"/>
      <c r="G870" s="91"/>
      <c r="H870" s="92"/>
      <c r="I870" s="93"/>
      <c r="J870" s="94"/>
      <c r="K870" s="95"/>
      <c r="L870" s="93"/>
      <c r="M870" s="93"/>
      <c r="N870" s="93"/>
      <c r="O870" s="91"/>
      <c r="P870" s="62"/>
      <c r="Q870" s="93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>
      <c r="A871" s="89"/>
      <c r="B871" s="62"/>
      <c r="C871" s="90"/>
      <c r="D871" s="91"/>
      <c r="E871" s="62"/>
      <c r="F871" s="91"/>
      <c r="G871" s="91"/>
      <c r="H871" s="92"/>
      <c r="I871" s="93"/>
      <c r="J871" s="94"/>
      <c r="K871" s="95"/>
      <c r="L871" s="93"/>
      <c r="M871" s="93"/>
      <c r="N871" s="93"/>
      <c r="O871" s="91"/>
      <c r="P871" s="62"/>
      <c r="Q871" s="93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>
      <c r="A872" s="89"/>
      <c r="B872" s="62"/>
      <c r="C872" s="90"/>
      <c r="D872" s="91"/>
      <c r="E872" s="62"/>
      <c r="F872" s="91"/>
      <c r="G872" s="91"/>
      <c r="H872" s="92"/>
      <c r="I872" s="93"/>
      <c r="J872" s="94"/>
      <c r="K872" s="95"/>
      <c r="L872" s="93"/>
      <c r="M872" s="93"/>
      <c r="N872" s="93"/>
      <c r="O872" s="91"/>
      <c r="P872" s="62"/>
      <c r="Q872" s="93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>
      <c r="A873" s="89"/>
      <c r="B873" s="62"/>
      <c r="C873" s="90"/>
      <c r="D873" s="91"/>
      <c r="E873" s="62"/>
      <c r="F873" s="91"/>
      <c r="G873" s="91"/>
      <c r="H873" s="92"/>
      <c r="I873" s="93"/>
      <c r="J873" s="94"/>
      <c r="K873" s="95"/>
      <c r="L873" s="93"/>
      <c r="M873" s="93"/>
      <c r="N873" s="93"/>
      <c r="O873" s="91"/>
      <c r="P873" s="62"/>
      <c r="Q873" s="93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>
      <c r="A874" s="89"/>
      <c r="B874" s="62"/>
      <c r="C874" s="90"/>
      <c r="D874" s="91"/>
      <c r="E874" s="62"/>
      <c r="F874" s="91"/>
      <c r="G874" s="91"/>
      <c r="H874" s="92"/>
      <c r="I874" s="93"/>
      <c r="J874" s="94"/>
      <c r="K874" s="95"/>
      <c r="L874" s="93"/>
      <c r="M874" s="93"/>
      <c r="N874" s="93"/>
      <c r="O874" s="91"/>
      <c r="P874" s="62"/>
      <c r="Q874" s="93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>
      <c r="A875" s="89"/>
      <c r="B875" s="62"/>
      <c r="C875" s="90"/>
      <c r="D875" s="91"/>
      <c r="E875" s="62"/>
      <c r="F875" s="91"/>
      <c r="G875" s="91"/>
      <c r="H875" s="92"/>
      <c r="I875" s="93"/>
      <c r="J875" s="94"/>
      <c r="K875" s="95"/>
      <c r="L875" s="93"/>
      <c r="M875" s="93"/>
      <c r="N875" s="93"/>
      <c r="O875" s="91"/>
      <c r="P875" s="62"/>
      <c r="Q875" s="93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>
      <c r="A876" s="89"/>
      <c r="B876" s="62"/>
      <c r="C876" s="90"/>
      <c r="D876" s="91"/>
      <c r="E876" s="62"/>
      <c r="F876" s="91"/>
      <c r="G876" s="91"/>
      <c r="H876" s="92"/>
      <c r="I876" s="93"/>
      <c r="J876" s="94"/>
      <c r="K876" s="95"/>
      <c r="L876" s="93"/>
      <c r="M876" s="93"/>
      <c r="N876" s="93"/>
      <c r="O876" s="91"/>
      <c r="P876" s="62"/>
      <c r="Q876" s="93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>
      <c r="A877" s="89"/>
      <c r="B877" s="62"/>
      <c r="C877" s="90"/>
      <c r="D877" s="91"/>
      <c r="E877" s="62"/>
      <c r="F877" s="91"/>
      <c r="G877" s="91"/>
      <c r="H877" s="92"/>
      <c r="I877" s="93"/>
      <c r="J877" s="94"/>
      <c r="K877" s="95"/>
      <c r="L877" s="93"/>
      <c r="M877" s="93"/>
      <c r="N877" s="93"/>
      <c r="O877" s="91"/>
      <c r="P877" s="62"/>
      <c r="Q877" s="93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>
      <c r="A878" s="89"/>
      <c r="B878" s="62"/>
      <c r="C878" s="90"/>
      <c r="D878" s="91"/>
      <c r="E878" s="62"/>
      <c r="F878" s="91"/>
      <c r="G878" s="91"/>
      <c r="H878" s="92"/>
      <c r="I878" s="93"/>
      <c r="J878" s="94"/>
      <c r="K878" s="95"/>
      <c r="L878" s="93"/>
      <c r="M878" s="93"/>
      <c r="N878" s="93"/>
      <c r="O878" s="91"/>
      <c r="P878" s="62"/>
      <c r="Q878" s="93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>
      <c r="A879" s="89"/>
      <c r="B879" s="62"/>
      <c r="C879" s="90"/>
      <c r="D879" s="91"/>
      <c r="E879" s="62"/>
      <c r="F879" s="91"/>
      <c r="G879" s="91"/>
      <c r="H879" s="92"/>
      <c r="I879" s="93"/>
      <c r="J879" s="94"/>
      <c r="K879" s="95"/>
      <c r="L879" s="93"/>
      <c r="M879" s="93"/>
      <c r="N879" s="93"/>
      <c r="O879" s="91"/>
      <c r="P879" s="62"/>
      <c r="Q879" s="93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>
      <c r="A880" s="89"/>
      <c r="B880" s="62"/>
      <c r="C880" s="90"/>
      <c r="D880" s="91"/>
      <c r="E880" s="62"/>
      <c r="F880" s="91"/>
      <c r="G880" s="91"/>
      <c r="H880" s="92"/>
      <c r="I880" s="93"/>
      <c r="J880" s="94"/>
      <c r="K880" s="95"/>
      <c r="L880" s="93"/>
      <c r="M880" s="93"/>
      <c r="N880" s="93"/>
      <c r="O880" s="91"/>
      <c r="P880" s="62"/>
      <c r="Q880" s="93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>
      <c r="A881" s="89"/>
      <c r="B881" s="62"/>
      <c r="C881" s="90"/>
      <c r="D881" s="91"/>
      <c r="E881" s="62"/>
      <c r="F881" s="91"/>
      <c r="G881" s="91"/>
      <c r="H881" s="92"/>
      <c r="I881" s="93"/>
      <c r="J881" s="94"/>
      <c r="K881" s="95"/>
      <c r="L881" s="93"/>
      <c r="M881" s="93"/>
      <c r="N881" s="93"/>
      <c r="O881" s="91"/>
      <c r="P881" s="62"/>
      <c r="Q881" s="93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>
      <c r="A882" s="89"/>
      <c r="B882" s="62"/>
      <c r="C882" s="90"/>
      <c r="D882" s="91"/>
      <c r="E882" s="62"/>
      <c r="F882" s="91"/>
      <c r="G882" s="91"/>
      <c r="H882" s="92"/>
      <c r="I882" s="93"/>
      <c r="J882" s="94"/>
      <c r="K882" s="95"/>
      <c r="L882" s="93"/>
      <c r="M882" s="93"/>
      <c r="N882" s="93"/>
      <c r="O882" s="91"/>
      <c r="P882" s="62"/>
      <c r="Q882" s="93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>
      <c r="A883" s="89"/>
      <c r="B883" s="62"/>
      <c r="C883" s="90"/>
      <c r="D883" s="91"/>
      <c r="E883" s="62"/>
      <c r="F883" s="91"/>
      <c r="G883" s="91"/>
      <c r="H883" s="92"/>
      <c r="I883" s="93"/>
      <c r="J883" s="94"/>
      <c r="K883" s="95"/>
      <c r="L883" s="93"/>
      <c r="M883" s="93"/>
      <c r="N883" s="93"/>
      <c r="O883" s="91"/>
      <c r="P883" s="62"/>
      <c r="Q883" s="93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>
      <c r="A884" s="89"/>
      <c r="B884" s="62"/>
      <c r="C884" s="90"/>
      <c r="D884" s="91"/>
      <c r="E884" s="62"/>
      <c r="F884" s="91"/>
      <c r="G884" s="91"/>
      <c r="H884" s="92"/>
      <c r="I884" s="93"/>
      <c r="J884" s="94"/>
      <c r="K884" s="95"/>
      <c r="L884" s="93"/>
      <c r="M884" s="93"/>
      <c r="N884" s="93"/>
      <c r="O884" s="91"/>
      <c r="P884" s="62"/>
      <c r="Q884" s="93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>
      <c r="A885" s="89"/>
      <c r="B885" s="62"/>
      <c r="C885" s="90"/>
      <c r="D885" s="91"/>
      <c r="E885" s="62"/>
      <c r="F885" s="91"/>
      <c r="G885" s="91"/>
      <c r="H885" s="92"/>
      <c r="I885" s="93"/>
      <c r="J885" s="94"/>
      <c r="K885" s="95"/>
      <c r="L885" s="93"/>
      <c r="M885" s="93"/>
      <c r="N885" s="93"/>
      <c r="O885" s="91"/>
      <c r="P885" s="62"/>
      <c r="Q885" s="93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>
      <c r="A886" s="89"/>
      <c r="B886" s="62"/>
      <c r="C886" s="90"/>
      <c r="D886" s="91"/>
      <c r="E886" s="62"/>
      <c r="F886" s="91"/>
      <c r="G886" s="91"/>
      <c r="H886" s="92"/>
      <c r="I886" s="93"/>
      <c r="J886" s="94"/>
      <c r="K886" s="95"/>
      <c r="L886" s="93"/>
      <c r="M886" s="93"/>
      <c r="N886" s="93"/>
      <c r="O886" s="91"/>
      <c r="P886" s="62"/>
      <c r="Q886" s="93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>
      <c r="A887" s="89"/>
      <c r="B887" s="62"/>
      <c r="C887" s="90"/>
      <c r="D887" s="91"/>
      <c r="E887" s="62"/>
      <c r="F887" s="91"/>
      <c r="G887" s="91"/>
      <c r="H887" s="92"/>
      <c r="I887" s="93"/>
      <c r="J887" s="94"/>
      <c r="K887" s="95"/>
      <c r="L887" s="93"/>
      <c r="M887" s="93"/>
      <c r="N887" s="93"/>
      <c r="O887" s="91"/>
      <c r="P887" s="62"/>
      <c r="Q887" s="93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>
      <c r="A888" s="89"/>
      <c r="B888" s="62"/>
      <c r="C888" s="90"/>
      <c r="D888" s="91"/>
      <c r="E888" s="62"/>
      <c r="F888" s="91"/>
      <c r="G888" s="91"/>
      <c r="H888" s="92"/>
      <c r="I888" s="93"/>
      <c r="J888" s="94"/>
      <c r="K888" s="95"/>
      <c r="L888" s="93"/>
      <c r="M888" s="93"/>
      <c r="N888" s="93"/>
      <c r="O888" s="91"/>
      <c r="P888" s="62"/>
      <c r="Q888" s="93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>
      <c r="A889" s="89"/>
      <c r="B889" s="62"/>
      <c r="C889" s="90"/>
      <c r="D889" s="91"/>
      <c r="E889" s="62"/>
      <c r="F889" s="91"/>
      <c r="G889" s="91"/>
      <c r="H889" s="92"/>
      <c r="I889" s="93"/>
      <c r="J889" s="94"/>
      <c r="K889" s="95"/>
      <c r="L889" s="93"/>
      <c r="M889" s="93"/>
      <c r="N889" s="93"/>
      <c r="O889" s="91"/>
      <c r="P889" s="62"/>
      <c r="Q889" s="93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>
      <c r="A890" s="89"/>
      <c r="B890" s="62"/>
      <c r="C890" s="90"/>
      <c r="D890" s="91"/>
      <c r="E890" s="62"/>
      <c r="F890" s="91"/>
      <c r="G890" s="91"/>
      <c r="H890" s="92"/>
      <c r="I890" s="93"/>
      <c r="J890" s="94"/>
      <c r="K890" s="95"/>
      <c r="L890" s="93"/>
      <c r="M890" s="93"/>
      <c r="N890" s="93"/>
      <c r="O890" s="91"/>
      <c r="P890" s="62"/>
      <c r="Q890" s="93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>
      <c r="A891" s="89"/>
      <c r="B891" s="62"/>
      <c r="C891" s="90"/>
      <c r="D891" s="91"/>
      <c r="E891" s="62"/>
      <c r="F891" s="91"/>
      <c r="G891" s="91"/>
      <c r="H891" s="92"/>
      <c r="I891" s="93"/>
      <c r="J891" s="94"/>
      <c r="K891" s="95"/>
      <c r="L891" s="93"/>
      <c r="M891" s="93"/>
      <c r="N891" s="93"/>
      <c r="O891" s="91"/>
      <c r="P891" s="62"/>
      <c r="Q891" s="93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>
      <c r="A892" s="89"/>
      <c r="B892" s="62"/>
      <c r="C892" s="90"/>
      <c r="D892" s="91"/>
      <c r="E892" s="62"/>
      <c r="F892" s="91"/>
      <c r="G892" s="91"/>
      <c r="H892" s="92"/>
      <c r="I892" s="93"/>
      <c r="J892" s="94"/>
      <c r="K892" s="95"/>
      <c r="L892" s="93"/>
      <c r="M892" s="93"/>
      <c r="N892" s="93"/>
      <c r="O892" s="91"/>
      <c r="P892" s="62"/>
      <c r="Q892" s="93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>
      <c r="A893" s="89"/>
      <c r="B893" s="62"/>
      <c r="C893" s="90"/>
      <c r="D893" s="91"/>
      <c r="E893" s="62"/>
      <c r="F893" s="91"/>
      <c r="G893" s="91"/>
      <c r="H893" s="92"/>
      <c r="I893" s="93"/>
      <c r="J893" s="94"/>
      <c r="K893" s="95"/>
      <c r="L893" s="93"/>
      <c r="M893" s="93"/>
      <c r="N893" s="93"/>
      <c r="O893" s="91"/>
      <c r="P893" s="62"/>
      <c r="Q893" s="93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>
      <c r="A894" s="89"/>
      <c r="B894" s="62"/>
      <c r="C894" s="90"/>
      <c r="D894" s="91"/>
      <c r="E894" s="62"/>
      <c r="F894" s="91"/>
      <c r="G894" s="91"/>
      <c r="H894" s="92"/>
      <c r="I894" s="93"/>
      <c r="J894" s="94"/>
      <c r="K894" s="95"/>
      <c r="L894" s="93"/>
      <c r="M894" s="93"/>
      <c r="N894" s="93"/>
      <c r="O894" s="91"/>
      <c r="P894" s="62"/>
      <c r="Q894" s="93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>
      <c r="A895" s="89"/>
      <c r="B895" s="62"/>
      <c r="C895" s="90"/>
      <c r="D895" s="91"/>
      <c r="E895" s="62"/>
      <c r="F895" s="91"/>
      <c r="G895" s="91"/>
      <c r="H895" s="92"/>
      <c r="I895" s="93"/>
      <c r="J895" s="94"/>
      <c r="K895" s="95"/>
      <c r="L895" s="93"/>
      <c r="M895" s="93"/>
      <c r="N895" s="93"/>
      <c r="O895" s="91"/>
      <c r="P895" s="62"/>
      <c r="Q895" s="93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>
      <c r="A896" s="89"/>
      <c r="B896" s="62"/>
      <c r="C896" s="90"/>
      <c r="D896" s="91"/>
      <c r="E896" s="62"/>
      <c r="F896" s="91"/>
      <c r="G896" s="91"/>
      <c r="H896" s="92"/>
      <c r="I896" s="93"/>
      <c r="J896" s="94"/>
      <c r="K896" s="95"/>
      <c r="L896" s="93"/>
      <c r="M896" s="93"/>
      <c r="N896" s="93"/>
      <c r="O896" s="91"/>
      <c r="P896" s="62"/>
      <c r="Q896" s="93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>
      <c r="A897" s="89"/>
      <c r="B897" s="62"/>
      <c r="C897" s="90"/>
      <c r="D897" s="91"/>
      <c r="E897" s="62"/>
      <c r="F897" s="91"/>
      <c r="G897" s="91"/>
      <c r="H897" s="92"/>
      <c r="I897" s="93"/>
      <c r="J897" s="94"/>
      <c r="K897" s="95"/>
      <c r="L897" s="93"/>
      <c r="M897" s="93"/>
      <c r="N897" s="93"/>
      <c r="O897" s="91"/>
      <c r="P897" s="62"/>
      <c r="Q897" s="93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>
      <c r="A898" s="89"/>
      <c r="B898" s="62"/>
      <c r="C898" s="90"/>
      <c r="D898" s="91"/>
      <c r="E898" s="62"/>
      <c r="F898" s="91"/>
      <c r="G898" s="91"/>
      <c r="H898" s="92"/>
      <c r="I898" s="93"/>
      <c r="J898" s="94"/>
      <c r="K898" s="95"/>
      <c r="L898" s="93"/>
      <c r="M898" s="93"/>
      <c r="N898" s="93"/>
      <c r="O898" s="91"/>
      <c r="P898" s="62"/>
      <c r="Q898" s="93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>
      <c r="A899" s="89"/>
      <c r="B899" s="62"/>
      <c r="C899" s="90"/>
      <c r="D899" s="91"/>
      <c r="E899" s="62"/>
      <c r="F899" s="91"/>
      <c r="G899" s="91"/>
      <c r="H899" s="92"/>
      <c r="I899" s="93"/>
      <c r="J899" s="94"/>
      <c r="K899" s="95"/>
      <c r="L899" s="93"/>
      <c r="M899" s="93"/>
      <c r="N899" s="93"/>
      <c r="O899" s="91"/>
      <c r="P899" s="62"/>
      <c r="Q899" s="93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>
      <c r="A900" s="89"/>
      <c r="B900" s="62"/>
      <c r="C900" s="90"/>
      <c r="D900" s="91"/>
      <c r="E900" s="62"/>
      <c r="F900" s="91"/>
      <c r="G900" s="91"/>
      <c r="H900" s="92"/>
      <c r="I900" s="93"/>
      <c r="J900" s="94"/>
      <c r="K900" s="95"/>
      <c r="L900" s="93"/>
      <c r="M900" s="93"/>
      <c r="N900" s="93"/>
      <c r="O900" s="91"/>
      <c r="P900" s="62"/>
      <c r="Q900" s="93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>
      <c r="A901" s="89"/>
      <c r="B901" s="62"/>
      <c r="C901" s="90"/>
      <c r="D901" s="91"/>
      <c r="E901" s="62"/>
      <c r="F901" s="91"/>
      <c r="G901" s="91"/>
      <c r="H901" s="92"/>
      <c r="I901" s="93"/>
      <c r="J901" s="94"/>
      <c r="K901" s="95"/>
      <c r="L901" s="93"/>
      <c r="M901" s="93"/>
      <c r="N901" s="93"/>
      <c r="O901" s="91"/>
      <c r="P901" s="62"/>
      <c r="Q901" s="93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>
      <c r="A902" s="89"/>
      <c r="B902" s="62"/>
      <c r="C902" s="90"/>
      <c r="D902" s="91"/>
      <c r="E902" s="62"/>
      <c r="F902" s="91"/>
      <c r="G902" s="91"/>
      <c r="H902" s="92"/>
      <c r="I902" s="93"/>
      <c r="J902" s="94"/>
      <c r="K902" s="95"/>
      <c r="L902" s="93"/>
      <c r="M902" s="93"/>
      <c r="N902" s="93"/>
      <c r="O902" s="91"/>
      <c r="P902" s="62"/>
      <c r="Q902" s="93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>
      <c r="A903" s="89"/>
      <c r="B903" s="62"/>
      <c r="C903" s="90"/>
      <c r="D903" s="91"/>
      <c r="E903" s="62"/>
      <c r="F903" s="91"/>
      <c r="G903" s="91"/>
      <c r="H903" s="92"/>
      <c r="I903" s="93"/>
      <c r="J903" s="94"/>
      <c r="K903" s="95"/>
      <c r="L903" s="93"/>
      <c r="M903" s="93"/>
      <c r="N903" s="93"/>
      <c r="O903" s="91"/>
      <c r="P903" s="62"/>
      <c r="Q903" s="93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>
      <c r="A904" s="89"/>
      <c r="B904" s="62"/>
      <c r="C904" s="90"/>
      <c r="D904" s="91"/>
      <c r="E904" s="62"/>
      <c r="F904" s="91"/>
      <c r="G904" s="91"/>
      <c r="H904" s="92"/>
      <c r="I904" s="93"/>
      <c r="J904" s="94"/>
      <c r="K904" s="95"/>
      <c r="L904" s="93"/>
      <c r="M904" s="93"/>
      <c r="N904" s="93"/>
      <c r="O904" s="91"/>
      <c r="P904" s="62"/>
      <c r="Q904" s="93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>
      <c r="A905" s="89"/>
      <c r="B905" s="62"/>
      <c r="C905" s="90"/>
      <c r="D905" s="91"/>
      <c r="E905" s="62"/>
      <c r="F905" s="91"/>
      <c r="G905" s="91"/>
      <c r="H905" s="92"/>
      <c r="I905" s="93"/>
      <c r="J905" s="94"/>
      <c r="K905" s="95"/>
      <c r="L905" s="93"/>
      <c r="M905" s="93"/>
      <c r="N905" s="93"/>
      <c r="O905" s="91"/>
      <c r="P905" s="62"/>
      <c r="Q905" s="93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>
      <c r="A906" s="89"/>
      <c r="B906" s="62"/>
      <c r="C906" s="90"/>
      <c r="D906" s="91"/>
      <c r="E906" s="62"/>
      <c r="F906" s="91"/>
      <c r="G906" s="91"/>
      <c r="H906" s="92"/>
      <c r="I906" s="93"/>
      <c r="J906" s="94"/>
      <c r="K906" s="95"/>
      <c r="L906" s="93"/>
      <c r="M906" s="93"/>
      <c r="N906" s="93"/>
      <c r="O906" s="91"/>
      <c r="P906" s="62"/>
      <c r="Q906" s="93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>
      <c r="A907" s="89"/>
      <c r="B907" s="62"/>
      <c r="C907" s="90"/>
      <c r="D907" s="91"/>
      <c r="E907" s="62"/>
      <c r="F907" s="91"/>
      <c r="G907" s="91"/>
      <c r="H907" s="92"/>
      <c r="I907" s="93"/>
      <c r="J907" s="94"/>
      <c r="K907" s="95"/>
      <c r="L907" s="93"/>
      <c r="M907" s="93"/>
      <c r="N907" s="93"/>
      <c r="O907" s="91"/>
      <c r="P907" s="62"/>
      <c r="Q907" s="93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>
      <c r="A908" s="89"/>
      <c r="B908" s="62"/>
      <c r="C908" s="90"/>
      <c r="D908" s="91"/>
      <c r="E908" s="62"/>
      <c r="F908" s="91"/>
      <c r="G908" s="91"/>
      <c r="H908" s="92"/>
      <c r="I908" s="93"/>
      <c r="J908" s="94"/>
      <c r="K908" s="95"/>
      <c r="L908" s="93"/>
      <c r="M908" s="93"/>
      <c r="N908" s="93"/>
      <c r="O908" s="91"/>
      <c r="P908" s="62"/>
      <c r="Q908" s="93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>
      <c r="A909" s="89"/>
      <c r="B909" s="62"/>
      <c r="C909" s="90"/>
      <c r="D909" s="91"/>
      <c r="E909" s="62"/>
      <c r="F909" s="91"/>
      <c r="G909" s="91"/>
      <c r="H909" s="92"/>
      <c r="I909" s="93"/>
      <c r="J909" s="94"/>
      <c r="K909" s="95"/>
      <c r="L909" s="93"/>
      <c r="M909" s="93"/>
      <c r="N909" s="93"/>
      <c r="O909" s="91"/>
      <c r="P909" s="62"/>
      <c r="Q909" s="93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>
      <c r="A910" s="89"/>
      <c r="B910" s="62"/>
      <c r="C910" s="90"/>
      <c r="D910" s="91"/>
      <c r="E910" s="62"/>
      <c r="F910" s="91"/>
      <c r="G910" s="91"/>
      <c r="H910" s="92"/>
      <c r="I910" s="93"/>
      <c r="J910" s="94"/>
      <c r="K910" s="95"/>
      <c r="L910" s="93"/>
      <c r="M910" s="93"/>
      <c r="N910" s="93"/>
      <c r="O910" s="91"/>
      <c r="P910" s="62"/>
      <c r="Q910" s="93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>
      <c r="A911" s="89"/>
      <c r="B911" s="62"/>
      <c r="C911" s="90"/>
      <c r="D911" s="91"/>
      <c r="E911" s="62"/>
      <c r="F911" s="91"/>
      <c r="G911" s="91"/>
      <c r="H911" s="92"/>
      <c r="I911" s="93"/>
      <c r="J911" s="94"/>
      <c r="K911" s="95"/>
      <c r="L911" s="93"/>
      <c r="M911" s="93"/>
      <c r="N911" s="93"/>
      <c r="O911" s="91"/>
      <c r="P911" s="62"/>
      <c r="Q911" s="93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>
      <c r="A912" s="89"/>
      <c r="B912" s="62"/>
      <c r="C912" s="90"/>
      <c r="D912" s="91"/>
      <c r="E912" s="62"/>
      <c r="F912" s="91"/>
      <c r="G912" s="91"/>
      <c r="H912" s="92"/>
      <c r="I912" s="93"/>
      <c r="J912" s="94"/>
      <c r="K912" s="95"/>
      <c r="L912" s="93"/>
      <c r="M912" s="93"/>
      <c r="N912" s="93"/>
      <c r="O912" s="91"/>
      <c r="P912" s="62"/>
      <c r="Q912" s="93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>
      <c r="A913" s="89"/>
      <c r="B913" s="62"/>
      <c r="C913" s="90"/>
      <c r="D913" s="91"/>
      <c r="E913" s="62"/>
      <c r="F913" s="91"/>
      <c r="G913" s="91"/>
      <c r="H913" s="92"/>
      <c r="I913" s="93"/>
      <c r="J913" s="94"/>
      <c r="K913" s="95"/>
      <c r="L913" s="93"/>
      <c r="M913" s="93"/>
      <c r="N913" s="93"/>
      <c r="O913" s="91"/>
      <c r="P913" s="62"/>
      <c r="Q913" s="93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>
      <c r="A914" s="89"/>
      <c r="B914" s="62"/>
      <c r="C914" s="90"/>
      <c r="D914" s="91"/>
      <c r="E914" s="62"/>
      <c r="F914" s="91"/>
      <c r="G914" s="91"/>
      <c r="H914" s="92"/>
      <c r="I914" s="93"/>
      <c r="J914" s="94"/>
      <c r="K914" s="95"/>
      <c r="L914" s="93"/>
      <c r="M914" s="93"/>
      <c r="N914" s="93"/>
      <c r="O914" s="91"/>
      <c r="P914" s="62"/>
      <c r="Q914" s="93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>
      <c r="A915" s="89"/>
      <c r="B915" s="62"/>
      <c r="C915" s="90"/>
      <c r="D915" s="91"/>
      <c r="E915" s="62"/>
      <c r="F915" s="91"/>
      <c r="G915" s="91"/>
      <c r="H915" s="92"/>
      <c r="I915" s="93"/>
      <c r="J915" s="94"/>
      <c r="K915" s="95"/>
      <c r="L915" s="93"/>
      <c r="M915" s="93"/>
      <c r="N915" s="93"/>
      <c r="O915" s="91"/>
      <c r="P915" s="62"/>
      <c r="Q915" s="93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>
      <c r="A916" s="89"/>
      <c r="B916" s="62"/>
      <c r="C916" s="90"/>
      <c r="D916" s="91"/>
      <c r="E916" s="62"/>
      <c r="F916" s="91"/>
      <c r="G916" s="91"/>
      <c r="H916" s="92"/>
      <c r="I916" s="93"/>
      <c r="J916" s="94"/>
      <c r="K916" s="95"/>
      <c r="L916" s="93"/>
      <c r="M916" s="93"/>
      <c r="N916" s="93"/>
      <c r="O916" s="91"/>
      <c r="P916" s="62"/>
      <c r="Q916" s="93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>
      <c r="A917" s="89"/>
      <c r="B917" s="62"/>
      <c r="C917" s="90"/>
      <c r="D917" s="91"/>
      <c r="E917" s="62"/>
      <c r="F917" s="91"/>
      <c r="G917" s="91"/>
      <c r="H917" s="92"/>
      <c r="I917" s="93"/>
      <c r="J917" s="94"/>
      <c r="K917" s="95"/>
      <c r="L917" s="93"/>
      <c r="M917" s="93"/>
      <c r="N917" s="93"/>
      <c r="O917" s="91"/>
      <c r="P917" s="62"/>
      <c r="Q917" s="93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>
      <c r="A918" s="89"/>
      <c r="B918" s="62"/>
      <c r="C918" s="90"/>
      <c r="D918" s="91"/>
      <c r="E918" s="62"/>
      <c r="F918" s="91"/>
      <c r="G918" s="91"/>
      <c r="H918" s="92"/>
      <c r="I918" s="93"/>
      <c r="J918" s="94"/>
      <c r="K918" s="95"/>
      <c r="L918" s="93"/>
      <c r="M918" s="93"/>
      <c r="N918" s="93"/>
      <c r="O918" s="91"/>
      <c r="P918" s="62"/>
      <c r="Q918" s="93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>
      <c r="A919" s="89"/>
      <c r="B919" s="62"/>
      <c r="C919" s="90"/>
      <c r="D919" s="91"/>
      <c r="E919" s="62"/>
      <c r="F919" s="91"/>
      <c r="G919" s="91"/>
      <c r="H919" s="92"/>
      <c r="I919" s="93"/>
      <c r="J919" s="94"/>
      <c r="K919" s="95"/>
      <c r="L919" s="93"/>
      <c r="M919" s="93"/>
      <c r="N919" s="93"/>
      <c r="O919" s="91"/>
      <c r="P919" s="62"/>
      <c r="Q919" s="93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>
      <c r="A920" s="89"/>
      <c r="B920" s="62"/>
      <c r="C920" s="90"/>
      <c r="D920" s="91"/>
      <c r="E920" s="62"/>
      <c r="F920" s="91"/>
      <c r="G920" s="91"/>
      <c r="H920" s="92"/>
      <c r="I920" s="93"/>
      <c r="J920" s="94"/>
      <c r="K920" s="95"/>
      <c r="L920" s="93"/>
      <c r="M920" s="93"/>
      <c r="N920" s="93"/>
      <c r="O920" s="91"/>
      <c r="P920" s="62"/>
      <c r="Q920" s="93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>
      <c r="A921" s="89"/>
      <c r="B921" s="62"/>
      <c r="C921" s="90"/>
      <c r="D921" s="91"/>
      <c r="E921" s="62"/>
      <c r="F921" s="91"/>
      <c r="G921" s="91"/>
      <c r="H921" s="92"/>
      <c r="I921" s="93"/>
      <c r="J921" s="94"/>
      <c r="K921" s="95"/>
      <c r="L921" s="93"/>
      <c r="M921" s="93"/>
      <c r="N921" s="93"/>
      <c r="O921" s="91"/>
      <c r="P921" s="62"/>
      <c r="Q921" s="93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>
      <c r="A922" s="89"/>
      <c r="B922" s="62"/>
      <c r="C922" s="90"/>
      <c r="D922" s="91"/>
      <c r="E922" s="62"/>
      <c r="F922" s="91"/>
      <c r="G922" s="91"/>
      <c r="H922" s="92"/>
      <c r="I922" s="93"/>
      <c r="J922" s="94"/>
      <c r="K922" s="95"/>
      <c r="L922" s="93"/>
      <c r="M922" s="93"/>
      <c r="N922" s="93"/>
      <c r="O922" s="91"/>
      <c r="P922" s="62"/>
      <c r="Q922" s="93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>
      <c r="A923" s="89"/>
      <c r="B923" s="62"/>
      <c r="C923" s="90"/>
      <c r="D923" s="91"/>
      <c r="E923" s="62"/>
      <c r="F923" s="91"/>
      <c r="G923" s="91"/>
      <c r="H923" s="92"/>
      <c r="I923" s="93"/>
      <c r="J923" s="94"/>
      <c r="K923" s="95"/>
      <c r="L923" s="93"/>
      <c r="M923" s="93"/>
      <c r="N923" s="93"/>
      <c r="O923" s="91"/>
      <c r="P923" s="62"/>
      <c r="Q923" s="93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>
      <c r="A924" s="89"/>
      <c r="B924" s="62"/>
      <c r="C924" s="90"/>
      <c r="D924" s="91"/>
      <c r="E924" s="62"/>
      <c r="F924" s="91"/>
      <c r="G924" s="91"/>
      <c r="H924" s="92"/>
      <c r="I924" s="93"/>
      <c r="J924" s="94"/>
      <c r="K924" s="95"/>
      <c r="L924" s="93"/>
      <c r="M924" s="93"/>
      <c r="N924" s="93"/>
      <c r="O924" s="91"/>
      <c r="P924" s="62"/>
      <c r="Q924" s="93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>
      <c r="A925" s="89"/>
      <c r="B925" s="62"/>
      <c r="C925" s="90"/>
      <c r="D925" s="91"/>
      <c r="E925" s="62"/>
      <c r="F925" s="91"/>
      <c r="G925" s="91"/>
      <c r="H925" s="92"/>
      <c r="I925" s="93"/>
      <c r="J925" s="94"/>
      <c r="K925" s="95"/>
      <c r="L925" s="93"/>
      <c r="M925" s="93"/>
      <c r="N925" s="93"/>
      <c r="O925" s="91"/>
      <c r="P925" s="62"/>
      <c r="Q925" s="93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>
      <c r="A926" s="89"/>
      <c r="B926" s="62"/>
      <c r="C926" s="90"/>
      <c r="D926" s="91"/>
      <c r="E926" s="62"/>
      <c r="F926" s="91"/>
      <c r="G926" s="91"/>
      <c r="H926" s="92"/>
      <c r="I926" s="93"/>
      <c r="J926" s="94"/>
      <c r="K926" s="95"/>
      <c r="L926" s="93"/>
      <c r="M926" s="93"/>
      <c r="N926" s="93"/>
      <c r="O926" s="91"/>
      <c r="P926" s="62"/>
      <c r="Q926" s="93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>
      <c r="A927" s="89"/>
      <c r="B927" s="62"/>
      <c r="C927" s="90"/>
      <c r="D927" s="91"/>
      <c r="E927" s="62"/>
      <c r="F927" s="91"/>
      <c r="G927" s="91"/>
      <c r="H927" s="92"/>
      <c r="I927" s="93"/>
      <c r="J927" s="94"/>
      <c r="K927" s="95"/>
      <c r="L927" s="93"/>
      <c r="M927" s="93"/>
      <c r="N927" s="93"/>
      <c r="O927" s="91"/>
      <c r="P927" s="62"/>
      <c r="Q927" s="93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>
      <c r="A928" s="89"/>
      <c r="B928" s="62"/>
      <c r="C928" s="90"/>
      <c r="D928" s="91"/>
      <c r="E928" s="62"/>
      <c r="F928" s="91"/>
      <c r="G928" s="91"/>
      <c r="H928" s="92"/>
      <c r="I928" s="93"/>
      <c r="J928" s="94"/>
      <c r="K928" s="95"/>
      <c r="L928" s="93"/>
      <c r="M928" s="93"/>
      <c r="N928" s="93"/>
      <c r="O928" s="91"/>
      <c r="P928" s="62"/>
      <c r="Q928" s="93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>
      <c r="A929" s="89"/>
      <c r="B929" s="62"/>
      <c r="C929" s="90"/>
      <c r="D929" s="91"/>
      <c r="E929" s="62"/>
      <c r="F929" s="91"/>
      <c r="G929" s="91"/>
      <c r="H929" s="92"/>
      <c r="I929" s="93"/>
      <c r="J929" s="94"/>
      <c r="K929" s="95"/>
      <c r="L929" s="93"/>
      <c r="M929" s="93"/>
      <c r="N929" s="93"/>
      <c r="O929" s="91"/>
      <c r="P929" s="62"/>
      <c r="Q929" s="93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>
      <c r="A930" s="89"/>
      <c r="B930" s="62"/>
      <c r="C930" s="90"/>
      <c r="D930" s="91"/>
      <c r="E930" s="62"/>
      <c r="F930" s="91"/>
      <c r="G930" s="91"/>
      <c r="H930" s="92"/>
      <c r="I930" s="93"/>
      <c r="J930" s="94"/>
      <c r="K930" s="95"/>
      <c r="L930" s="93"/>
      <c r="M930" s="93"/>
      <c r="N930" s="93"/>
      <c r="O930" s="91"/>
      <c r="P930" s="62"/>
      <c r="Q930" s="93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>
      <c r="A931" s="89"/>
      <c r="B931" s="62"/>
      <c r="C931" s="90"/>
      <c r="D931" s="91"/>
      <c r="E931" s="62"/>
      <c r="F931" s="91"/>
      <c r="G931" s="91"/>
      <c r="H931" s="92"/>
      <c r="I931" s="93"/>
      <c r="J931" s="94"/>
      <c r="K931" s="95"/>
      <c r="L931" s="93"/>
      <c r="M931" s="93"/>
      <c r="N931" s="93"/>
      <c r="O931" s="91"/>
      <c r="P931" s="62"/>
      <c r="Q931" s="93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>
      <c r="A932" s="89"/>
      <c r="B932" s="62"/>
      <c r="C932" s="90"/>
      <c r="D932" s="91"/>
      <c r="E932" s="62"/>
      <c r="F932" s="91"/>
      <c r="G932" s="91"/>
      <c r="H932" s="92"/>
      <c r="I932" s="93"/>
      <c r="J932" s="94"/>
      <c r="K932" s="95"/>
      <c r="L932" s="93"/>
      <c r="M932" s="93"/>
      <c r="N932" s="93"/>
      <c r="O932" s="91"/>
      <c r="P932" s="62"/>
      <c r="Q932" s="93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>
      <c r="A933" s="89"/>
      <c r="B933" s="62"/>
      <c r="C933" s="90"/>
      <c r="D933" s="91"/>
      <c r="E933" s="62"/>
      <c r="F933" s="91"/>
      <c r="G933" s="91"/>
      <c r="H933" s="92"/>
      <c r="I933" s="93"/>
      <c r="J933" s="94"/>
      <c r="K933" s="95"/>
      <c r="L933" s="93"/>
      <c r="M933" s="93"/>
      <c r="N933" s="93"/>
      <c r="O933" s="91"/>
      <c r="P933" s="62"/>
      <c r="Q933" s="93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>
      <c r="A934" s="89"/>
      <c r="B934" s="62"/>
      <c r="C934" s="90"/>
      <c r="D934" s="91"/>
      <c r="E934" s="62"/>
      <c r="F934" s="91"/>
      <c r="G934" s="91"/>
      <c r="H934" s="92"/>
      <c r="I934" s="93"/>
      <c r="J934" s="94"/>
      <c r="K934" s="95"/>
      <c r="L934" s="93"/>
      <c r="M934" s="93"/>
      <c r="N934" s="93"/>
      <c r="O934" s="91"/>
      <c r="P934" s="62"/>
      <c r="Q934" s="93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>
      <c r="A935" s="89"/>
      <c r="B935" s="62"/>
      <c r="C935" s="90"/>
      <c r="D935" s="91"/>
      <c r="E935" s="62"/>
      <c r="F935" s="91"/>
      <c r="G935" s="91"/>
      <c r="H935" s="92"/>
      <c r="I935" s="93"/>
      <c r="J935" s="94"/>
      <c r="K935" s="95"/>
      <c r="L935" s="93"/>
      <c r="M935" s="93"/>
      <c r="N935" s="93"/>
      <c r="O935" s="91"/>
      <c r="P935" s="62"/>
      <c r="Q935" s="93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>
      <c r="A936" s="89"/>
      <c r="B936" s="62"/>
      <c r="C936" s="90"/>
      <c r="D936" s="91"/>
      <c r="E936" s="62"/>
      <c r="F936" s="91"/>
      <c r="G936" s="91"/>
      <c r="H936" s="92"/>
      <c r="I936" s="93"/>
      <c r="J936" s="94"/>
      <c r="K936" s="95"/>
      <c r="L936" s="93"/>
      <c r="M936" s="93"/>
      <c r="N936" s="93"/>
      <c r="O936" s="91"/>
      <c r="P936" s="62"/>
      <c r="Q936" s="93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>
      <c r="A937" s="89"/>
      <c r="B937" s="62"/>
      <c r="C937" s="90"/>
      <c r="D937" s="91"/>
      <c r="E937" s="62"/>
      <c r="F937" s="91"/>
      <c r="G937" s="91"/>
      <c r="H937" s="92"/>
      <c r="I937" s="93"/>
      <c r="J937" s="94"/>
      <c r="K937" s="95"/>
      <c r="L937" s="93"/>
      <c r="M937" s="93"/>
      <c r="N937" s="93"/>
      <c r="O937" s="91"/>
      <c r="P937" s="62"/>
      <c r="Q937" s="93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>
      <c r="A938" s="89"/>
      <c r="B938" s="62"/>
      <c r="C938" s="90"/>
      <c r="D938" s="91"/>
      <c r="E938" s="62"/>
      <c r="F938" s="91"/>
      <c r="G938" s="91"/>
      <c r="H938" s="92"/>
      <c r="I938" s="93"/>
      <c r="J938" s="94"/>
      <c r="K938" s="95"/>
      <c r="L938" s="93"/>
      <c r="M938" s="93"/>
      <c r="N938" s="93"/>
      <c r="O938" s="91"/>
      <c r="P938" s="62"/>
      <c r="Q938" s="93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>
      <c r="A939" s="89"/>
      <c r="B939" s="62"/>
      <c r="C939" s="90"/>
      <c r="D939" s="91"/>
      <c r="E939" s="62"/>
      <c r="F939" s="91"/>
      <c r="G939" s="91"/>
      <c r="H939" s="92"/>
      <c r="I939" s="93"/>
      <c r="J939" s="94"/>
      <c r="K939" s="95"/>
      <c r="L939" s="93"/>
      <c r="M939" s="93"/>
      <c r="N939" s="93"/>
      <c r="O939" s="91"/>
      <c r="P939" s="62"/>
      <c r="Q939" s="93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>
      <c r="A940" s="89"/>
      <c r="B940" s="62"/>
      <c r="C940" s="90"/>
      <c r="D940" s="91"/>
      <c r="E940" s="62"/>
      <c r="F940" s="91"/>
      <c r="G940" s="91"/>
      <c r="H940" s="92"/>
      <c r="I940" s="93"/>
      <c r="J940" s="94"/>
      <c r="K940" s="95"/>
      <c r="L940" s="93"/>
      <c r="M940" s="93"/>
      <c r="N940" s="93"/>
      <c r="O940" s="91"/>
      <c r="P940" s="62"/>
      <c r="Q940" s="93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>
      <c r="A941" s="89"/>
      <c r="B941" s="62"/>
      <c r="C941" s="90"/>
      <c r="D941" s="91"/>
      <c r="E941" s="62"/>
      <c r="F941" s="91"/>
      <c r="G941" s="91"/>
      <c r="H941" s="92"/>
      <c r="I941" s="93"/>
      <c r="J941" s="94"/>
      <c r="K941" s="95"/>
      <c r="L941" s="93"/>
      <c r="M941" s="93"/>
      <c r="N941" s="93"/>
      <c r="O941" s="91"/>
      <c r="P941" s="62"/>
      <c r="Q941" s="93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>
      <c r="A942" s="89"/>
      <c r="B942" s="62"/>
      <c r="C942" s="90"/>
      <c r="D942" s="91"/>
      <c r="E942" s="62"/>
      <c r="F942" s="91"/>
      <c r="G942" s="91"/>
      <c r="H942" s="92"/>
      <c r="I942" s="93"/>
      <c r="J942" s="94"/>
      <c r="K942" s="95"/>
      <c r="L942" s="93"/>
      <c r="M942" s="93"/>
      <c r="N942" s="93"/>
      <c r="O942" s="91"/>
      <c r="P942" s="62"/>
      <c r="Q942" s="93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>
      <c r="A943" s="89"/>
      <c r="B943" s="62"/>
      <c r="C943" s="90"/>
      <c r="D943" s="91"/>
      <c r="E943" s="62"/>
      <c r="F943" s="91"/>
      <c r="G943" s="91"/>
      <c r="H943" s="92"/>
      <c r="I943" s="93"/>
      <c r="J943" s="94"/>
      <c r="K943" s="95"/>
      <c r="L943" s="93"/>
      <c r="M943" s="93"/>
      <c r="N943" s="93"/>
      <c r="O943" s="91"/>
      <c r="P943" s="62"/>
      <c r="Q943" s="93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>
      <c r="A944" s="89"/>
      <c r="B944" s="62"/>
      <c r="C944" s="90"/>
      <c r="D944" s="91"/>
      <c r="E944" s="62"/>
      <c r="F944" s="91"/>
      <c r="G944" s="91"/>
      <c r="H944" s="92"/>
      <c r="I944" s="93"/>
      <c r="J944" s="94"/>
      <c r="K944" s="95"/>
      <c r="L944" s="93"/>
      <c r="M944" s="93"/>
      <c r="N944" s="93"/>
      <c r="O944" s="91"/>
      <c r="P944" s="62"/>
      <c r="Q944" s="93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>
      <c r="A945" s="89"/>
      <c r="B945" s="62"/>
      <c r="C945" s="90"/>
      <c r="D945" s="91"/>
      <c r="E945" s="62"/>
      <c r="F945" s="91"/>
      <c r="G945" s="91"/>
      <c r="H945" s="92"/>
      <c r="I945" s="93"/>
      <c r="J945" s="94"/>
      <c r="K945" s="95"/>
      <c r="L945" s="93"/>
      <c r="M945" s="93"/>
      <c r="N945" s="93"/>
      <c r="O945" s="91"/>
      <c r="P945" s="62"/>
      <c r="Q945" s="93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>
      <c r="A946" s="89"/>
      <c r="B946" s="62"/>
      <c r="C946" s="90"/>
      <c r="D946" s="91"/>
      <c r="E946" s="62"/>
      <c r="F946" s="91"/>
      <c r="G946" s="91"/>
      <c r="H946" s="92"/>
      <c r="I946" s="93"/>
      <c r="J946" s="94"/>
      <c r="K946" s="95"/>
      <c r="L946" s="93"/>
      <c r="M946" s="93"/>
      <c r="N946" s="93"/>
      <c r="O946" s="91"/>
      <c r="P946" s="62"/>
      <c r="Q946" s="93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>
      <c r="A947" s="89"/>
      <c r="B947" s="62"/>
      <c r="C947" s="90"/>
      <c r="D947" s="91"/>
      <c r="E947" s="62"/>
      <c r="F947" s="91"/>
      <c r="G947" s="91"/>
      <c r="H947" s="92"/>
      <c r="I947" s="93"/>
      <c r="J947" s="94"/>
      <c r="K947" s="95"/>
      <c r="L947" s="93"/>
      <c r="M947" s="93"/>
      <c r="N947" s="93"/>
      <c r="O947" s="91"/>
      <c r="P947" s="62"/>
      <c r="Q947" s="93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>
      <c r="A948" s="89"/>
      <c r="B948" s="62"/>
      <c r="C948" s="90"/>
      <c r="D948" s="91"/>
      <c r="E948" s="62"/>
      <c r="F948" s="91"/>
      <c r="G948" s="91"/>
      <c r="H948" s="92"/>
      <c r="I948" s="93"/>
      <c r="J948" s="94"/>
      <c r="K948" s="95"/>
      <c r="L948" s="93"/>
      <c r="M948" s="93"/>
      <c r="N948" s="93"/>
      <c r="O948" s="91"/>
      <c r="P948" s="62"/>
      <c r="Q948" s="93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>
      <c r="A949" s="89"/>
      <c r="B949" s="62"/>
      <c r="C949" s="90"/>
      <c r="D949" s="91"/>
      <c r="E949" s="62"/>
      <c r="F949" s="91"/>
      <c r="G949" s="91"/>
      <c r="H949" s="92"/>
      <c r="I949" s="93"/>
      <c r="J949" s="94"/>
      <c r="K949" s="95"/>
      <c r="L949" s="93"/>
      <c r="M949" s="93"/>
      <c r="N949" s="93"/>
      <c r="O949" s="91"/>
      <c r="P949" s="62"/>
      <c r="Q949" s="93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>
      <c r="A950" s="89"/>
      <c r="B950" s="62"/>
      <c r="C950" s="90"/>
      <c r="D950" s="91"/>
      <c r="E950" s="62"/>
      <c r="F950" s="91"/>
      <c r="G950" s="91"/>
      <c r="H950" s="92"/>
      <c r="I950" s="93"/>
      <c r="J950" s="94"/>
      <c r="K950" s="95"/>
      <c r="L950" s="93"/>
      <c r="M950" s="93"/>
      <c r="N950" s="93"/>
      <c r="O950" s="91"/>
      <c r="P950" s="62"/>
      <c r="Q950" s="93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>
      <c r="A951" s="89"/>
      <c r="B951" s="62"/>
      <c r="C951" s="90"/>
      <c r="D951" s="91"/>
      <c r="E951" s="62"/>
      <c r="F951" s="91"/>
      <c r="G951" s="91"/>
      <c r="H951" s="92"/>
      <c r="I951" s="93"/>
      <c r="J951" s="94"/>
      <c r="K951" s="95"/>
      <c r="L951" s="93"/>
      <c r="M951" s="93"/>
      <c r="N951" s="93"/>
      <c r="O951" s="91"/>
      <c r="P951" s="62"/>
      <c r="Q951" s="93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>
      <c r="A952" s="89"/>
      <c r="B952" s="62"/>
      <c r="C952" s="90"/>
      <c r="D952" s="91"/>
      <c r="E952" s="62"/>
      <c r="F952" s="91"/>
      <c r="G952" s="91"/>
      <c r="H952" s="92"/>
      <c r="I952" s="93"/>
      <c r="J952" s="94"/>
      <c r="K952" s="95"/>
      <c r="L952" s="93"/>
      <c r="M952" s="93"/>
      <c r="N952" s="93"/>
      <c r="O952" s="91"/>
      <c r="P952" s="62"/>
      <c r="Q952" s="93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>
      <c r="A953" s="89"/>
      <c r="B953" s="62"/>
      <c r="C953" s="90"/>
      <c r="D953" s="91"/>
      <c r="E953" s="62"/>
      <c r="F953" s="91"/>
      <c r="G953" s="91"/>
      <c r="H953" s="92"/>
      <c r="I953" s="93"/>
      <c r="J953" s="94"/>
      <c r="K953" s="95"/>
      <c r="L953" s="93"/>
      <c r="M953" s="93"/>
      <c r="N953" s="93"/>
      <c r="O953" s="91"/>
      <c r="P953" s="62"/>
      <c r="Q953" s="93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>
      <c r="A954" s="89"/>
      <c r="B954" s="62"/>
      <c r="C954" s="90"/>
      <c r="D954" s="91"/>
      <c r="E954" s="62"/>
      <c r="F954" s="91"/>
      <c r="G954" s="91"/>
      <c r="H954" s="92"/>
      <c r="I954" s="93"/>
      <c r="J954" s="94"/>
      <c r="K954" s="95"/>
      <c r="L954" s="93"/>
      <c r="M954" s="93"/>
      <c r="N954" s="93"/>
      <c r="O954" s="91"/>
      <c r="P954" s="62"/>
      <c r="Q954" s="93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>
      <c r="A955" s="89"/>
      <c r="B955" s="62"/>
      <c r="C955" s="90"/>
      <c r="D955" s="91"/>
      <c r="E955" s="62"/>
      <c r="F955" s="91"/>
      <c r="G955" s="91"/>
      <c r="H955" s="92"/>
      <c r="I955" s="93"/>
      <c r="J955" s="94"/>
      <c r="K955" s="95"/>
      <c r="L955" s="93"/>
      <c r="M955" s="93"/>
      <c r="N955" s="93"/>
      <c r="O955" s="91"/>
      <c r="P955" s="62"/>
      <c r="Q955" s="93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>
      <c r="A956" s="89"/>
      <c r="B956" s="62"/>
      <c r="C956" s="90"/>
      <c r="D956" s="91"/>
      <c r="E956" s="62"/>
      <c r="F956" s="91"/>
      <c r="G956" s="91"/>
      <c r="H956" s="92"/>
      <c r="I956" s="93"/>
      <c r="J956" s="94"/>
      <c r="K956" s="95"/>
      <c r="L956" s="93"/>
      <c r="M956" s="93"/>
      <c r="N956" s="93"/>
      <c r="O956" s="91"/>
      <c r="P956" s="62"/>
      <c r="Q956" s="93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>
      <c r="A957" s="89"/>
      <c r="B957" s="62"/>
      <c r="C957" s="90"/>
      <c r="D957" s="91"/>
      <c r="E957" s="62"/>
      <c r="F957" s="91"/>
      <c r="G957" s="91"/>
      <c r="H957" s="92"/>
      <c r="I957" s="93"/>
      <c r="J957" s="94"/>
      <c r="K957" s="95"/>
      <c r="L957" s="93"/>
      <c r="M957" s="93"/>
      <c r="N957" s="93"/>
      <c r="O957" s="91"/>
      <c r="P957" s="62"/>
      <c r="Q957" s="93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>
      <c r="A958" s="89"/>
      <c r="B958" s="62"/>
      <c r="C958" s="90"/>
      <c r="D958" s="91"/>
      <c r="E958" s="62"/>
      <c r="F958" s="91"/>
      <c r="G958" s="91"/>
      <c r="H958" s="92"/>
      <c r="I958" s="93"/>
      <c r="J958" s="94"/>
      <c r="K958" s="95"/>
      <c r="L958" s="93"/>
      <c r="M958" s="93"/>
      <c r="N958" s="93"/>
      <c r="O958" s="91"/>
      <c r="P958" s="62"/>
      <c r="Q958" s="93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>
      <c r="A959" s="89"/>
      <c r="B959" s="62"/>
      <c r="C959" s="90"/>
      <c r="D959" s="91"/>
      <c r="E959" s="62"/>
      <c r="F959" s="91"/>
      <c r="G959" s="91"/>
      <c r="H959" s="92"/>
      <c r="I959" s="93"/>
      <c r="J959" s="94"/>
      <c r="K959" s="95"/>
      <c r="L959" s="93"/>
      <c r="M959" s="93"/>
      <c r="N959" s="93"/>
      <c r="O959" s="91"/>
      <c r="P959" s="62"/>
      <c r="Q959" s="93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>
      <c r="A960" s="89"/>
      <c r="B960" s="62"/>
      <c r="C960" s="90"/>
      <c r="D960" s="91"/>
      <c r="E960" s="62"/>
      <c r="F960" s="91"/>
      <c r="G960" s="91"/>
      <c r="H960" s="92"/>
      <c r="I960" s="93"/>
      <c r="J960" s="94"/>
      <c r="K960" s="95"/>
      <c r="L960" s="93"/>
      <c r="M960" s="93"/>
      <c r="N960" s="93"/>
      <c r="O960" s="91"/>
      <c r="P960" s="62"/>
      <c r="Q960" s="93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>
      <c r="A961" s="89"/>
      <c r="B961" s="62"/>
      <c r="C961" s="90"/>
      <c r="D961" s="91"/>
      <c r="E961" s="62"/>
      <c r="F961" s="91"/>
      <c r="G961" s="91"/>
      <c r="H961" s="92"/>
      <c r="I961" s="93"/>
      <c r="J961" s="94"/>
      <c r="K961" s="95"/>
      <c r="L961" s="93"/>
      <c r="M961" s="93"/>
      <c r="N961" s="93"/>
      <c r="O961" s="91"/>
      <c r="P961" s="62"/>
      <c r="Q961" s="93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>
      <c r="A962" s="89"/>
      <c r="B962" s="62"/>
      <c r="C962" s="90"/>
      <c r="D962" s="91"/>
      <c r="E962" s="62"/>
      <c r="F962" s="91"/>
      <c r="G962" s="91"/>
      <c r="H962" s="92"/>
      <c r="I962" s="93"/>
      <c r="J962" s="94"/>
      <c r="K962" s="95"/>
      <c r="L962" s="93"/>
      <c r="M962" s="93"/>
      <c r="N962" s="93"/>
      <c r="O962" s="91"/>
      <c r="P962" s="62"/>
      <c r="Q962" s="93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>
      <c r="A963" s="89"/>
      <c r="B963" s="62"/>
      <c r="C963" s="90"/>
      <c r="D963" s="91"/>
      <c r="E963" s="62"/>
      <c r="F963" s="91"/>
      <c r="G963" s="91"/>
      <c r="H963" s="92"/>
      <c r="I963" s="93"/>
      <c r="J963" s="94"/>
      <c r="K963" s="95"/>
      <c r="L963" s="93"/>
      <c r="M963" s="93"/>
      <c r="N963" s="93"/>
      <c r="O963" s="91"/>
      <c r="P963" s="62"/>
      <c r="Q963" s="93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>
      <c r="A964" s="89"/>
      <c r="B964" s="62"/>
      <c r="C964" s="90"/>
      <c r="D964" s="91"/>
      <c r="E964" s="62"/>
      <c r="F964" s="91"/>
      <c r="G964" s="91"/>
      <c r="H964" s="92"/>
      <c r="I964" s="93"/>
      <c r="J964" s="94"/>
      <c r="K964" s="95"/>
      <c r="L964" s="93"/>
      <c r="M964" s="93"/>
      <c r="N964" s="93"/>
      <c r="O964" s="91"/>
      <c r="P964" s="62"/>
      <c r="Q964" s="93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>
      <c r="A965" s="89"/>
      <c r="B965" s="62"/>
      <c r="C965" s="90"/>
      <c r="D965" s="91"/>
      <c r="E965" s="62"/>
      <c r="F965" s="91"/>
      <c r="G965" s="91"/>
      <c r="H965" s="92"/>
      <c r="I965" s="93"/>
      <c r="J965" s="94"/>
      <c r="K965" s="95"/>
      <c r="L965" s="93"/>
      <c r="M965" s="93"/>
      <c r="N965" s="93"/>
      <c r="O965" s="91"/>
      <c r="P965" s="62"/>
      <c r="Q965" s="93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>
      <c r="A966" s="89"/>
      <c r="B966" s="62"/>
      <c r="C966" s="90"/>
      <c r="D966" s="91"/>
      <c r="E966" s="62"/>
      <c r="F966" s="91"/>
      <c r="G966" s="91"/>
      <c r="H966" s="92"/>
      <c r="I966" s="93"/>
      <c r="J966" s="94"/>
      <c r="K966" s="95"/>
      <c r="L966" s="93"/>
      <c r="M966" s="93"/>
      <c r="N966" s="93"/>
      <c r="O966" s="91"/>
      <c r="P966" s="62"/>
      <c r="Q966" s="93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>
      <c r="A967" s="89"/>
      <c r="B967" s="62"/>
      <c r="C967" s="90"/>
      <c r="D967" s="91"/>
      <c r="E967" s="62"/>
      <c r="F967" s="91"/>
      <c r="G967" s="91"/>
      <c r="H967" s="92"/>
      <c r="I967" s="93"/>
      <c r="J967" s="94"/>
      <c r="K967" s="95"/>
      <c r="L967" s="93"/>
      <c r="M967" s="93"/>
      <c r="N967" s="93"/>
      <c r="O967" s="91"/>
      <c r="P967" s="62"/>
      <c r="Q967" s="93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>
      <c r="A968" s="89"/>
      <c r="B968" s="62"/>
      <c r="C968" s="90"/>
      <c r="D968" s="91"/>
      <c r="E968" s="62"/>
      <c r="F968" s="91"/>
      <c r="G968" s="91"/>
      <c r="H968" s="92"/>
      <c r="I968" s="93"/>
      <c r="J968" s="94"/>
      <c r="K968" s="95"/>
      <c r="L968" s="93"/>
      <c r="M968" s="93"/>
      <c r="N968" s="93"/>
      <c r="O968" s="91"/>
      <c r="P968" s="62"/>
      <c r="Q968" s="93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>
      <c r="A969" s="89"/>
      <c r="B969" s="62"/>
      <c r="C969" s="90"/>
      <c r="D969" s="91"/>
      <c r="E969" s="62"/>
      <c r="F969" s="91"/>
      <c r="G969" s="91"/>
      <c r="H969" s="92"/>
      <c r="I969" s="93"/>
      <c r="J969" s="94"/>
      <c r="K969" s="95"/>
      <c r="L969" s="93"/>
      <c r="M969" s="93"/>
      <c r="N969" s="93"/>
      <c r="O969" s="91"/>
      <c r="P969" s="62"/>
      <c r="Q969" s="93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>
      <c r="A970" s="89"/>
      <c r="B970" s="62"/>
      <c r="C970" s="90"/>
      <c r="D970" s="91"/>
      <c r="E970" s="62"/>
      <c r="F970" s="91"/>
      <c r="G970" s="91"/>
      <c r="H970" s="92"/>
      <c r="I970" s="93"/>
      <c r="J970" s="94"/>
      <c r="K970" s="95"/>
      <c r="L970" s="93"/>
      <c r="M970" s="93"/>
      <c r="N970" s="93"/>
      <c r="O970" s="91"/>
      <c r="P970" s="62"/>
      <c r="Q970" s="93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>
      <c r="A971" s="89"/>
      <c r="B971" s="62"/>
      <c r="C971" s="90"/>
      <c r="D971" s="91"/>
      <c r="E971" s="62"/>
      <c r="F971" s="91"/>
      <c r="G971" s="91"/>
      <c r="H971" s="92"/>
      <c r="I971" s="93"/>
      <c r="J971" s="94"/>
      <c r="K971" s="95"/>
      <c r="L971" s="93"/>
      <c r="M971" s="93"/>
      <c r="N971" s="93"/>
      <c r="O971" s="91"/>
      <c r="P971" s="62"/>
      <c r="Q971" s="93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>
      <c r="A972" s="89"/>
      <c r="B972" s="62"/>
      <c r="C972" s="90"/>
      <c r="D972" s="91"/>
      <c r="E972" s="62"/>
      <c r="F972" s="91"/>
      <c r="G972" s="91"/>
      <c r="H972" s="92"/>
      <c r="I972" s="93"/>
      <c r="J972" s="94"/>
      <c r="K972" s="95"/>
      <c r="L972" s="93"/>
      <c r="M972" s="93"/>
      <c r="N972" s="93"/>
      <c r="O972" s="91"/>
      <c r="P972" s="62"/>
      <c r="Q972" s="93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>
      <c r="A973" s="89"/>
      <c r="B973" s="62"/>
      <c r="C973" s="90"/>
      <c r="D973" s="91"/>
      <c r="E973" s="62"/>
      <c r="F973" s="91"/>
      <c r="G973" s="91"/>
      <c r="H973" s="92"/>
      <c r="I973" s="93"/>
      <c r="J973" s="94"/>
      <c r="K973" s="95"/>
      <c r="L973" s="93"/>
      <c r="M973" s="93"/>
      <c r="N973" s="93"/>
      <c r="O973" s="91"/>
      <c r="P973" s="62"/>
      <c r="Q973" s="93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>
      <c r="A974" s="89"/>
      <c r="B974" s="62"/>
      <c r="C974" s="90"/>
      <c r="D974" s="91"/>
      <c r="E974" s="62"/>
      <c r="F974" s="91"/>
      <c r="G974" s="91"/>
      <c r="H974" s="92"/>
      <c r="I974" s="93"/>
      <c r="J974" s="94"/>
      <c r="K974" s="95"/>
      <c r="L974" s="93"/>
      <c r="M974" s="93"/>
      <c r="N974" s="93"/>
      <c r="O974" s="91"/>
      <c r="P974" s="62"/>
      <c r="Q974" s="93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>
      <c r="A975" s="89"/>
      <c r="B975" s="62"/>
      <c r="C975" s="90"/>
      <c r="D975" s="91"/>
      <c r="E975" s="62"/>
      <c r="F975" s="91"/>
      <c r="G975" s="91"/>
      <c r="H975" s="92"/>
      <c r="I975" s="93"/>
      <c r="J975" s="94"/>
      <c r="K975" s="95"/>
      <c r="L975" s="93"/>
      <c r="M975" s="93"/>
      <c r="N975" s="93"/>
      <c r="O975" s="91"/>
      <c r="P975" s="62"/>
      <c r="Q975" s="93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>
      <c r="A976" s="89"/>
      <c r="B976" s="62"/>
      <c r="C976" s="90"/>
      <c r="D976" s="91"/>
      <c r="E976" s="62"/>
      <c r="F976" s="91"/>
      <c r="G976" s="91"/>
      <c r="H976" s="92"/>
      <c r="I976" s="93"/>
      <c r="J976" s="94"/>
      <c r="K976" s="95"/>
      <c r="L976" s="93"/>
      <c r="M976" s="93"/>
      <c r="N976" s="93"/>
      <c r="O976" s="91"/>
      <c r="P976" s="62"/>
      <c r="Q976" s="93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>
      <c r="A977" s="89"/>
      <c r="B977" s="62"/>
      <c r="C977" s="90"/>
      <c r="D977" s="91"/>
      <c r="E977" s="62"/>
      <c r="F977" s="91"/>
      <c r="G977" s="91"/>
      <c r="H977" s="92"/>
      <c r="I977" s="93"/>
      <c r="J977" s="94"/>
      <c r="K977" s="95"/>
      <c r="L977" s="93"/>
      <c r="M977" s="93"/>
      <c r="N977" s="93"/>
      <c r="O977" s="91"/>
      <c r="P977" s="62"/>
      <c r="Q977" s="93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>
      <c r="A978" s="89"/>
      <c r="B978" s="62"/>
      <c r="C978" s="90"/>
      <c r="D978" s="91"/>
      <c r="E978" s="62"/>
      <c r="F978" s="91"/>
      <c r="G978" s="91"/>
      <c r="H978" s="92"/>
      <c r="I978" s="93"/>
      <c r="J978" s="94"/>
      <c r="K978" s="95"/>
      <c r="L978" s="93"/>
      <c r="M978" s="93"/>
      <c r="N978" s="93"/>
      <c r="O978" s="91"/>
      <c r="P978" s="62"/>
      <c r="Q978" s="93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>
      <c r="A979" s="89"/>
      <c r="B979" s="62"/>
      <c r="C979" s="90"/>
      <c r="D979" s="91"/>
      <c r="E979" s="62"/>
      <c r="F979" s="91"/>
      <c r="G979" s="91"/>
      <c r="H979" s="92"/>
      <c r="I979" s="93"/>
      <c r="J979" s="94"/>
      <c r="K979" s="95"/>
      <c r="L979" s="93"/>
      <c r="M979" s="93"/>
      <c r="N979" s="93"/>
      <c r="O979" s="91"/>
      <c r="P979" s="62"/>
      <c r="Q979" s="93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>
      <c r="A980" s="89"/>
      <c r="B980" s="62"/>
      <c r="C980" s="90"/>
      <c r="D980" s="91"/>
      <c r="E980" s="62"/>
      <c r="F980" s="91"/>
      <c r="G980" s="91"/>
      <c r="H980" s="92"/>
      <c r="I980" s="93"/>
      <c r="J980" s="94"/>
      <c r="K980" s="95"/>
      <c r="L980" s="93"/>
      <c r="M980" s="93"/>
      <c r="N980" s="93"/>
      <c r="O980" s="91"/>
      <c r="P980" s="62"/>
      <c r="Q980" s="93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>
      <c r="A981" s="89"/>
      <c r="B981" s="62"/>
      <c r="C981" s="90"/>
      <c r="D981" s="91"/>
      <c r="E981" s="62"/>
      <c r="F981" s="91"/>
      <c r="G981" s="91"/>
      <c r="H981" s="92"/>
      <c r="I981" s="93"/>
      <c r="J981" s="94"/>
      <c r="K981" s="95"/>
      <c r="L981" s="93"/>
      <c r="M981" s="93"/>
      <c r="N981" s="93"/>
      <c r="O981" s="91"/>
      <c r="P981" s="62"/>
      <c r="Q981" s="93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>
      <c r="A982" s="89"/>
      <c r="B982" s="62"/>
      <c r="C982" s="90"/>
      <c r="D982" s="91"/>
      <c r="E982" s="62"/>
      <c r="F982" s="91"/>
      <c r="G982" s="91"/>
      <c r="H982" s="92"/>
      <c r="I982" s="93"/>
      <c r="J982" s="94"/>
      <c r="K982" s="95"/>
      <c r="L982" s="93"/>
      <c r="M982" s="93"/>
      <c r="N982" s="93"/>
      <c r="O982" s="91"/>
      <c r="P982" s="62"/>
      <c r="Q982" s="93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>
      <c r="A983" s="89"/>
      <c r="B983" s="62"/>
      <c r="C983" s="90"/>
      <c r="D983" s="91"/>
      <c r="E983" s="62"/>
      <c r="F983" s="91"/>
      <c r="G983" s="91"/>
      <c r="H983" s="92"/>
      <c r="I983" s="93"/>
      <c r="J983" s="94"/>
      <c r="K983" s="95"/>
      <c r="L983" s="93"/>
      <c r="M983" s="93"/>
      <c r="N983" s="93"/>
      <c r="O983" s="91"/>
      <c r="P983" s="62"/>
      <c r="Q983" s="93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>
      <c r="A984" s="89"/>
      <c r="B984" s="62"/>
      <c r="C984" s="90"/>
      <c r="D984" s="91"/>
      <c r="E984" s="62"/>
      <c r="F984" s="91"/>
      <c r="G984" s="91"/>
      <c r="H984" s="92"/>
      <c r="I984" s="93"/>
      <c r="J984" s="94"/>
      <c r="K984" s="95"/>
      <c r="L984" s="93"/>
      <c r="M984" s="93"/>
      <c r="N984" s="93"/>
      <c r="O984" s="91"/>
      <c r="P984" s="62"/>
      <c r="Q984" s="93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>
      <c r="A985" s="89"/>
      <c r="B985" s="62"/>
      <c r="C985" s="90"/>
      <c r="D985" s="91"/>
      <c r="E985" s="62"/>
      <c r="F985" s="91"/>
      <c r="G985" s="91"/>
      <c r="H985" s="92"/>
      <c r="I985" s="93"/>
      <c r="J985" s="94"/>
      <c r="K985" s="95"/>
      <c r="L985" s="93"/>
      <c r="M985" s="93"/>
      <c r="N985" s="93"/>
      <c r="O985" s="91"/>
      <c r="P985" s="62"/>
      <c r="Q985" s="93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>
      <c r="A986" s="89"/>
      <c r="B986" s="62"/>
      <c r="C986" s="90"/>
      <c r="D986" s="91"/>
      <c r="E986" s="62"/>
      <c r="F986" s="91"/>
      <c r="G986" s="91"/>
      <c r="H986" s="92"/>
      <c r="I986" s="93"/>
      <c r="J986" s="94"/>
      <c r="K986" s="95"/>
      <c r="L986" s="93"/>
      <c r="M986" s="93"/>
      <c r="N986" s="93"/>
      <c r="O986" s="91"/>
      <c r="P986" s="62"/>
      <c r="Q986" s="93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>
      <c r="A987" s="89"/>
      <c r="B987" s="62"/>
      <c r="C987" s="90"/>
      <c r="D987" s="91"/>
      <c r="E987" s="62"/>
      <c r="F987" s="91"/>
      <c r="G987" s="91"/>
      <c r="H987" s="92"/>
      <c r="I987" s="93"/>
      <c r="J987" s="94"/>
      <c r="K987" s="95"/>
      <c r="L987" s="93"/>
      <c r="M987" s="93"/>
      <c r="N987" s="93"/>
      <c r="O987" s="91"/>
      <c r="P987" s="62"/>
      <c r="Q987" s="93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>
      <c r="A988" s="89"/>
      <c r="B988" s="62"/>
      <c r="C988" s="90"/>
      <c r="D988" s="91"/>
      <c r="E988" s="62"/>
      <c r="F988" s="91"/>
      <c r="G988" s="91"/>
      <c r="H988" s="92"/>
      <c r="I988" s="93"/>
      <c r="J988" s="94"/>
      <c r="K988" s="95"/>
      <c r="L988" s="93"/>
      <c r="M988" s="93"/>
      <c r="N988" s="93"/>
      <c r="O988" s="91"/>
      <c r="P988" s="62"/>
      <c r="Q988" s="93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>
      <c r="A989" s="89"/>
      <c r="B989" s="62"/>
      <c r="C989" s="90"/>
      <c r="D989" s="91"/>
      <c r="E989" s="62"/>
      <c r="F989" s="91"/>
      <c r="G989" s="91"/>
      <c r="H989" s="92"/>
      <c r="I989" s="93"/>
      <c r="J989" s="94"/>
      <c r="K989" s="95"/>
      <c r="L989" s="93"/>
      <c r="M989" s="93"/>
      <c r="N989" s="93"/>
      <c r="O989" s="91"/>
      <c r="P989" s="62"/>
      <c r="Q989" s="93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>
      <c r="A990" s="89"/>
      <c r="B990" s="62"/>
      <c r="C990" s="90"/>
      <c r="D990" s="91"/>
      <c r="E990" s="62"/>
      <c r="F990" s="91"/>
      <c r="G990" s="91"/>
      <c r="H990" s="92"/>
      <c r="I990" s="93"/>
      <c r="J990" s="94"/>
      <c r="K990" s="95"/>
      <c r="L990" s="93"/>
      <c r="M990" s="93"/>
      <c r="N990" s="93"/>
      <c r="O990" s="91"/>
      <c r="P990" s="62"/>
      <c r="Q990" s="93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>
      <c r="A991" s="89"/>
      <c r="B991" s="62"/>
      <c r="C991" s="90"/>
      <c r="D991" s="91"/>
      <c r="E991" s="62"/>
      <c r="F991" s="91"/>
      <c r="G991" s="91"/>
      <c r="H991" s="92"/>
      <c r="I991" s="93"/>
      <c r="J991" s="94"/>
      <c r="K991" s="95"/>
      <c r="L991" s="93"/>
      <c r="M991" s="93"/>
      <c r="N991" s="93"/>
      <c r="O991" s="91"/>
      <c r="P991" s="62"/>
      <c r="Q991" s="93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>
      <c r="A992" s="89"/>
      <c r="B992" s="62"/>
      <c r="C992" s="90"/>
      <c r="D992" s="91"/>
      <c r="E992" s="62"/>
      <c r="F992" s="91"/>
      <c r="G992" s="91"/>
      <c r="H992" s="92"/>
      <c r="I992" s="93"/>
      <c r="J992" s="94"/>
      <c r="K992" s="95"/>
      <c r="L992" s="93"/>
      <c r="M992" s="93"/>
      <c r="N992" s="93"/>
      <c r="O992" s="91"/>
      <c r="P992" s="62"/>
      <c r="Q992" s="93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>
      <c r="A993" s="89"/>
      <c r="B993" s="62"/>
      <c r="C993" s="90"/>
      <c r="D993" s="91"/>
      <c r="E993" s="62"/>
      <c r="F993" s="91"/>
      <c r="G993" s="91"/>
      <c r="H993" s="92"/>
      <c r="I993" s="93"/>
      <c r="J993" s="94"/>
      <c r="K993" s="95"/>
      <c r="L993" s="93"/>
      <c r="M993" s="93"/>
      <c r="N993" s="93"/>
      <c r="O993" s="91"/>
      <c r="P993" s="62"/>
      <c r="Q993" s="93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>
      <c r="A994" s="89"/>
      <c r="B994" s="62"/>
      <c r="C994" s="90"/>
      <c r="D994" s="91"/>
      <c r="E994" s="62"/>
      <c r="F994" s="91"/>
      <c r="G994" s="91"/>
      <c r="H994" s="92"/>
      <c r="I994" s="93"/>
      <c r="J994" s="94"/>
      <c r="K994" s="95"/>
      <c r="L994" s="93"/>
      <c r="M994" s="93"/>
      <c r="N994" s="93"/>
      <c r="O994" s="91"/>
      <c r="P994" s="62"/>
      <c r="Q994" s="93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>
      <c r="A995" s="89"/>
      <c r="B995" s="62"/>
      <c r="C995" s="90"/>
      <c r="D995" s="91"/>
      <c r="E995" s="62"/>
      <c r="F995" s="91"/>
      <c r="G995" s="91"/>
      <c r="H995" s="92"/>
      <c r="I995" s="93"/>
      <c r="J995" s="94"/>
      <c r="K995" s="95"/>
      <c r="L995" s="93"/>
      <c r="M995" s="93"/>
      <c r="N995" s="93"/>
      <c r="O995" s="91"/>
      <c r="P995" s="62"/>
      <c r="Q995" s="93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>
      <c r="A996" s="89"/>
      <c r="B996" s="62"/>
      <c r="C996" s="90"/>
      <c r="D996" s="91"/>
      <c r="E996" s="62"/>
      <c r="F996" s="91"/>
      <c r="G996" s="91"/>
      <c r="H996" s="92"/>
      <c r="I996" s="93"/>
      <c r="J996" s="94"/>
      <c r="K996" s="95"/>
      <c r="L996" s="93"/>
      <c r="M996" s="93"/>
      <c r="N996" s="93"/>
      <c r="O996" s="91"/>
      <c r="P996" s="62"/>
      <c r="Q996" s="93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>
      <c r="A997" s="89"/>
      <c r="B997" s="62"/>
      <c r="C997" s="90"/>
      <c r="D997" s="91"/>
      <c r="E997" s="62"/>
      <c r="F997" s="91"/>
      <c r="G997" s="91"/>
      <c r="H997" s="92"/>
      <c r="I997" s="93"/>
      <c r="J997" s="94"/>
      <c r="K997" s="95"/>
      <c r="L997" s="93"/>
      <c r="M997" s="93"/>
      <c r="N997" s="93"/>
      <c r="O997" s="91"/>
      <c r="P997" s="62"/>
      <c r="Q997" s="93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>
      <c r="A998" s="89"/>
      <c r="B998" s="62"/>
      <c r="C998" s="90"/>
      <c r="D998" s="91"/>
      <c r="E998" s="62"/>
      <c r="F998" s="91"/>
      <c r="G998" s="91"/>
      <c r="H998" s="92"/>
      <c r="I998" s="93"/>
      <c r="J998" s="94"/>
      <c r="K998" s="95"/>
      <c r="L998" s="93"/>
      <c r="M998" s="93"/>
      <c r="N998" s="93"/>
      <c r="O998" s="91"/>
      <c r="P998" s="62"/>
      <c r="Q998" s="93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>
      <c r="A999" s="89"/>
      <c r="B999" s="62"/>
      <c r="C999" s="90"/>
      <c r="D999" s="91"/>
      <c r="E999" s="62"/>
      <c r="F999" s="91"/>
      <c r="G999" s="91"/>
      <c r="H999" s="92"/>
      <c r="I999" s="93"/>
      <c r="J999" s="94"/>
      <c r="K999" s="95"/>
      <c r="L999" s="93"/>
      <c r="M999" s="93"/>
      <c r="N999" s="93"/>
      <c r="O999" s="91"/>
      <c r="P999" s="62"/>
      <c r="Q999" s="93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  <row r="1000">
      <c r="A1000" s="89"/>
      <c r="B1000" s="62"/>
      <c r="C1000" s="90"/>
      <c r="D1000" s="91"/>
      <c r="E1000" s="62"/>
      <c r="F1000" s="91"/>
      <c r="G1000" s="91"/>
      <c r="H1000" s="92"/>
      <c r="I1000" s="93"/>
      <c r="J1000" s="94"/>
      <c r="K1000" s="95"/>
      <c r="L1000" s="93"/>
      <c r="M1000" s="93"/>
      <c r="N1000" s="93"/>
      <c r="O1000" s="91"/>
      <c r="P1000" s="62"/>
      <c r="Q1000" s="93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</row>
    <row r="1001">
      <c r="A1001" s="89"/>
      <c r="B1001" s="62"/>
      <c r="C1001" s="90"/>
      <c r="D1001" s="91"/>
      <c r="E1001" s="62"/>
      <c r="F1001" s="91"/>
      <c r="G1001" s="91"/>
      <c r="H1001" s="92"/>
      <c r="I1001" s="93"/>
      <c r="J1001" s="94"/>
      <c r="K1001" s="95"/>
      <c r="L1001" s="93"/>
      <c r="M1001" s="93"/>
      <c r="N1001" s="93"/>
      <c r="O1001" s="91"/>
      <c r="P1001" s="62"/>
      <c r="Q1001" s="93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</row>
    <row r="1002">
      <c r="A1002" s="89"/>
      <c r="B1002" s="62"/>
      <c r="C1002" s="90"/>
      <c r="D1002" s="91"/>
      <c r="E1002" s="62"/>
      <c r="F1002" s="91"/>
      <c r="G1002" s="91"/>
      <c r="H1002" s="92"/>
      <c r="I1002" s="93"/>
      <c r="J1002" s="94"/>
      <c r="K1002" s="95"/>
      <c r="L1002" s="93"/>
      <c r="M1002" s="93"/>
      <c r="N1002" s="93"/>
      <c r="O1002" s="91"/>
      <c r="P1002" s="62"/>
      <c r="Q1002" s="93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</row>
    <row r="1003">
      <c r="A1003" s="36"/>
      <c r="B1003" s="10"/>
      <c r="C1003" s="37"/>
      <c r="D1003" s="38"/>
      <c r="E1003" s="10"/>
      <c r="F1003" s="38"/>
      <c r="G1003" s="38"/>
      <c r="H1003" s="39"/>
      <c r="I1003" s="40"/>
      <c r="J1003" s="41"/>
      <c r="K1003" s="42"/>
      <c r="L1003" s="40"/>
      <c r="M1003" s="40"/>
      <c r="N1003" s="38"/>
      <c r="O1003" s="10"/>
      <c r="P1003" s="4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46"/>
      <c r="AC1003" s="46"/>
      <c r="AD1003" s="46"/>
      <c r="AE1003" s="46"/>
    </row>
    <row r="1004">
      <c r="A1004" s="36"/>
      <c r="B1004" s="10"/>
      <c r="C1004" s="37"/>
      <c r="D1004" s="38"/>
      <c r="E1004" s="10"/>
      <c r="F1004" s="38"/>
      <c r="G1004" s="38"/>
      <c r="H1004" s="39"/>
      <c r="I1004" s="40"/>
      <c r="J1004" s="41"/>
      <c r="K1004" s="42"/>
      <c r="L1004" s="40"/>
      <c r="M1004" s="40"/>
      <c r="N1004" s="38"/>
      <c r="O1004" s="10"/>
      <c r="P1004" s="4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46"/>
      <c r="AC1004" s="46"/>
      <c r="AD1004" s="46"/>
      <c r="AE1004" s="46"/>
    </row>
    <row r="1005">
      <c r="A1005" s="36"/>
      <c r="B1005" s="10"/>
      <c r="C1005" s="37"/>
      <c r="D1005" s="38"/>
      <c r="E1005" s="10"/>
      <c r="F1005" s="38"/>
      <c r="G1005" s="38"/>
      <c r="H1005" s="39"/>
      <c r="I1005" s="40"/>
      <c r="J1005" s="41"/>
      <c r="K1005" s="42"/>
      <c r="L1005" s="40"/>
      <c r="M1005" s="40"/>
      <c r="N1005" s="38"/>
      <c r="O1005" s="10"/>
      <c r="P1005" s="4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46"/>
      <c r="AC1005" s="46"/>
      <c r="AD1005" s="46"/>
      <c r="AE1005" s="46"/>
    </row>
    <row r="1006">
      <c r="A1006" s="36"/>
      <c r="B1006" s="10"/>
      <c r="C1006" s="37"/>
      <c r="D1006" s="38"/>
      <c r="E1006" s="10"/>
      <c r="F1006" s="38"/>
      <c r="G1006" s="38"/>
      <c r="H1006" s="39"/>
      <c r="I1006" s="40"/>
      <c r="J1006" s="41"/>
      <c r="K1006" s="42"/>
      <c r="L1006" s="40"/>
      <c r="M1006" s="40"/>
      <c r="N1006" s="38"/>
      <c r="O1006" s="10"/>
      <c r="P1006" s="4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46"/>
      <c r="AC1006" s="46"/>
      <c r="AD1006" s="46"/>
      <c r="AE1006" s="46"/>
    </row>
    <row r="1007">
      <c r="A1007" s="36"/>
      <c r="B1007" s="10"/>
      <c r="C1007" s="37"/>
      <c r="D1007" s="38"/>
      <c r="E1007" s="10"/>
      <c r="F1007" s="38"/>
      <c r="G1007" s="38"/>
      <c r="H1007" s="39"/>
      <c r="I1007" s="40"/>
      <c r="J1007" s="41"/>
      <c r="K1007" s="42"/>
      <c r="L1007" s="40"/>
      <c r="M1007" s="40"/>
      <c r="N1007" s="38"/>
      <c r="O1007" s="10"/>
      <c r="P1007" s="4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46"/>
      <c r="AC1007" s="46"/>
      <c r="AD1007" s="46"/>
      <c r="AE1007" s="46"/>
    </row>
  </sheetData>
  <conditionalFormatting sqref="C2:C4">
    <cfRule type="expression" dxfId="0" priority="1">
      <formula>$M2:$M951</formula>
    </cfRule>
  </conditionalFormatting>
  <conditionalFormatting sqref="A2:M998">
    <cfRule type="expression" dxfId="0" priority="2">
      <formula>$M2:$M1003</formula>
    </cfRule>
  </conditionalFormatting>
  <conditionalFormatting sqref="M2:M995 A25:L995">
    <cfRule type="expression" dxfId="0" priority="3">
      <formula>$M2:$M947</formula>
    </cfRule>
  </conditionalFormatting>
  <dataValidations>
    <dataValidation type="list" allowBlank="1" showErrorMessage="1" sqref="E2:E439">
      <formula1>"SI,NO"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3" width="18.25"/>
    <col customWidth="1" min="4" max="4" width="24.88"/>
    <col customWidth="1" min="6" max="6" width="15.75"/>
    <col customWidth="1" min="7" max="7" width="16.5"/>
    <col customWidth="1" min="8" max="8" width="16.25"/>
    <col hidden="1" min="11" max="11" width="12.63"/>
    <col customWidth="1" min="12" max="12" width="14.5"/>
    <col customWidth="1" min="13" max="13" width="12.25"/>
    <col customWidth="1" min="14" max="14" width="15.75"/>
    <col customWidth="1" min="15" max="15" width="15.88"/>
    <col customWidth="1" min="16" max="16" width="14.75"/>
    <col customWidth="1" min="17" max="17" width="16.63"/>
  </cols>
  <sheetData>
    <row r="1">
      <c r="A1" s="53" t="s">
        <v>0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6" t="s">
        <v>8</v>
      </c>
      <c r="J1" s="57" t="s">
        <v>9</v>
      </c>
      <c r="K1" s="58" t="s">
        <v>10</v>
      </c>
      <c r="L1" s="59" t="s">
        <v>11</v>
      </c>
      <c r="M1" s="59" t="s">
        <v>74</v>
      </c>
      <c r="N1" s="60" t="s">
        <v>12</v>
      </c>
      <c r="O1" s="60" t="s">
        <v>13</v>
      </c>
      <c r="P1" s="61" t="s">
        <v>14</v>
      </c>
      <c r="Q1" s="60" t="s">
        <v>15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3"/>
      <c r="AD1" s="63"/>
      <c r="AE1" s="63"/>
    </row>
    <row r="2">
      <c r="A2" s="97"/>
      <c r="B2" s="98"/>
      <c r="C2" s="66"/>
      <c r="D2" s="99"/>
      <c r="E2" s="99"/>
      <c r="F2" s="99"/>
      <c r="G2" s="99"/>
      <c r="H2" s="99"/>
      <c r="I2" s="99"/>
      <c r="J2" s="100"/>
      <c r="K2" s="101"/>
      <c r="L2" s="102"/>
      <c r="M2" s="70" t="b">
        <v>0</v>
      </c>
      <c r="N2" s="71">
        <f t="shared" ref="N2:N439" si="1">(J2-(J2*K2))*L2</f>
        <v>0</v>
      </c>
      <c r="O2" s="71">
        <f t="shared" ref="O2:O439" si="2">N2+(N2*0.21)</f>
        <v>0</v>
      </c>
      <c r="P2" s="71">
        <f t="shared" ref="P2:P439" si="3">IF(E2="SI",O2*0.06,O2*0.1)</f>
        <v>0</v>
      </c>
      <c r="Q2" s="71">
        <f t="shared" ref="Q2:Q439" si="4">N2*0.015</f>
        <v>0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97"/>
      <c r="B3" s="98"/>
      <c r="C3" s="66"/>
      <c r="D3" s="99"/>
      <c r="E3" s="99"/>
      <c r="F3" s="99"/>
      <c r="G3" s="99"/>
      <c r="H3" s="99"/>
      <c r="I3" s="99"/>
      <c r="J3" s="100"/>
      <c r="K3" s="101"/>
      <c r="L3" s="102"/>
      <c r="M3" s="70" t="b">
        <v>0</v>
      </c>
      <c r="N3" s="71">
        <f t="shared" si="1"/>
        <v>0</v>
      </c>
      <c r="O3" s="71">
        <f t="shared" si="2"/>
        <v>0</v>
      </c>
      <c r="P3" s="71">
        <f t="shared" si="3"/>
        <v>0</v>
      </c>
      <c r="Q3" s="71">
        <f t="shared" si="4"/>
        <v>0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97"/>
      <c r="B4" s="98"/>
      <c r="C4" s="66"/>
      <c r="D4" s="99"/>
      <c r="E4" s="99"/>
      <c r="F4" s="99"/>
      <c r="G4" s="99"/>
      <c r="H4" s="99"/>
      <c r="I4" s="99"/>
      <c r="J4" s="100"/>
      <c r="K4" s="101"/>
      <c r="L4" s="102"/>
      <c r="M4" s="70" t="b">
        <v>0</v>
      </c>
      <c r="N4" s="71">
        <f t="shared" si="1"/>
        <v>0</v>
      </c>
      <c r="O4" s="71">
        <f t="shared" si="2"/>
        <v>0</v>
      </c>
      <c r="P4" s="71">
        <f t="shared" si="3"/>
        <v>0</v>
      </c>
      <c r="Q4" s="71">
        <f t="shared" si="4"/>
        <v>0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97"/>
      <c r="B5" s="98"/>
      <c r="C5" s="103"/>
      <c r="D5" s="99"/>
      <c r="E5" s="99"/>
      <c r="F5" s="99"/>
      <c r="G5" s="99"/>
      <c r="H5" s="99"/>
      <c r="I5" s="99"/>
      <c r="J5" s="100"/>
      <c r="K5" s="101"/>
      <c r="L5" s="102"/>
      <c r="M5" s="70" t="b">
        <v>0</v>
      </c>
      <c r="N5" s="71">
        <f t="shared" si="1"/>
        <v>0</v>
      </c>
      <c r="O5" s="71">
        <f t="shared" si="2"/>
        <v>0</v>
      </c>
      <c r="P5" s="71">
        <f t="shared" si="3"/>
        <v>0</v>
      </c>
      <c r="Q5" s="71">
        <f t="shared" si="4"/>
        <v>0</v>
      </c>
      <c r="R5" s="72"/>
      <c r="S5" s="73"/>
      <c r="T5" s="74"/>
      <c r="U5" s="72"/>
      <c r="V5" s="73"/>
      <c r="W5" s="74"/>
      <c r="X5" s="72"/>
      <c r="Y5" s="62"/>
      <c r="Z5" s="62"/>
      <c r="AA5" s="62"/>
      <c r="AB5" s="62"/>
      <c r="AC5" s="62"/>
      <c r="AD5" s="62"/>
      <c r="AE5" s="62"/>
    </row>
    <row r="6">
      <c r="A6" s="97"/>
      <c r="B6" s="98"/>
      <c r="C6" s="103"/>
      <c r="D6" s="99"/>
      <c r="E6" s="99"/>
      <c r="F6" s="99"/>
      <c r="G6" s="99"/>
      <c r="H6" s="99"/>
      <c r="I6" s="99"/>
      <c r="J6" s="100"/>
      <c r="K6" s="101"/>
      <c r="L6" s="102"/>
      <c r="M6" s="70" t="b">
        <v>0</v>
      </c>
      <c r="N6" s="71">
        <f t="shared" si="1"/>
        <v>0</v>
      </c>
      <c r="O6" s="71">
        <f t="shared" si="2"/>
        <v>0</v>
      </c>
      <c r="P6" s="71">
        <f t="shared" si="3"/>
        <v>0</v>
      </c>
      <c r="Q6" s="71">
        <f t="shared" si="4"/>
        <v>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97"/>
      <c r="B7" s="98"/>
      <c r="C7" s="103"/>
      <c r="D7" s="99"/>
      <c r="E7" s="99"/>
      <c r="F7" s="99"/>
      <c r="G7" s="99"/>
      <c r="H7" s="99"/>
      <c r="I7" s="99"/>
      <c r="J7" s="100"/>
      <c r="K7" s="101"/>
      <c r="L7" s="102"/>
      <c r="M7" s="70" t="b">
        <v>0</v>
      </c>
      <c r="N7" s="71">
        <f t="shared" si="1"/>
        <v>0</v>
      </c>
      <c r="O7" s="71">
        <f t="shared" si="2"/>
        <v>0</v>
      </c>
      <c r="P7" s="71">
        <f t="shared" si="3"/>
        <v>0</v>
      </c>
      <c r="Q7" s="71">
        <f t="shared" si="4"/>
        <v>0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97"/>
      <c r="B8" s="98"/>
      <c r="C8" s="103"/>
      <c r="D8" s="99"/>
      <c r="E8" s="99"/>
      <c r="F8" s="99"/>
      <c r="G8" s="99"/>
      <c r="H8" s="99"/>
      <c r="I8" s="99"/>
      <c r="J8" s="100"/>
      <c r="K8" s="101"/>
      <c r="L8" s="102"/>
      <c r="M8" s="70" t="b">
        <v>0</v>
      </c>
      <c r="N8" s="71">
        <f t="shared" si="1"/>
        <v>0</v>
      </c>
      <c r="O8" s="71">
        <f t="shared" si="2"/>
        <v>0</v>
      </c>
      <c r="P8" s="71">
        <f t="shared" si="3"/>
        <v>0</v>
      </c>
      <c r="Q8" s="71">
        <f t="shared" si="4"/>
        <v>0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97"/>
      <c r="B9" s="98"/>
      <c r="C9" s="103"/>
      <c r="D9" s="99"/>
      <c r="E9" s="99"/>
      <c r="F9" s="99"/>
      <c r="G9" s="99"/>
      <c r="H9" s="99"/>
      <c r="I9" s="99"/>
      <c r="J9" s="100"/>
      <c r="K9" s="101"/>
      <c r="L9" s="102"/>
      <c r="M9" s="70" t="b">
        <v>0</v>
      </c>
      <c r="N9" s="71">
        <f t="shared" si="1"/>
        <v>0</v>
      </c>
      <c r="O9" s="71">
        <f t="shared" si="2"/>
        <v>0</v>
      </c>
      <c r="P9" s="71">
        <f t="shared" si="3"/>
        <v>0</v>
      </c>
      <c r="Q9" s="71">
        <f t="shared" si="4"/>
        <v>0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97"/>
      <c r="B10" s="98"/>
      <c r="C10" s="103"/>
      <c r="D10" s="99"/>
      <c r="E10" s="99"/>
      <c r="F10" s="99"/>
      <c r="G10" s="99"/>
      <c r="H10" s="99"/>
      <c r="I10" s="99"/>
      <c r="J10" s="100"/>
      <c r="K10" s="101"/>
      <c r="L10" s="102"/>
      <c r="M10" s="70" t="b">
        <v>0</v>
      </c>
      <c r="N10" s="71">
        <f t="shared" si="1"/>
        <v>0</v>
      </c>
      <c r="O10" s="71">
        <f t="shared" si="2"/>
        <v>0</v>
      </c>
      <c r="P10" s="71">
        <f t="shared" si="3"/>
        <v>0</v>
      </c>
      <c r="Q10" s="71">
        <f t="shared" si="4"/>
        <v>0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97"/>
      <c r="B11" s="98"/>
      <c r="C11" s="103"/>
      <c r="D11" s="99"/>
      <c r="E11" s="99"/>
      <c r="F11" s="99"/>
      <c r="G11" s="99"/>
      <c r="H11" s="99"/>
      <c r="I11" s="99"/>
      <c r="J11" s="100"/>
      <c r="K11" s="101"/>
      <c r="L11" s="102"/>
      <c r="M11" s="70" t="b">
        <v>0</v>
      </c>
      <c r="N11" s="71">
        <f t="shared" si="1"/>
        <v>0</v>
      </c>
      <c r="O11" s="71">
        <f t="shared" si="2"/>
        <v>0</v>
      </c>
      <c r="P11" s="71">
        <f t="shared" si="3"/>
        <v>0</v>
      </c>
      <c r="Q11" s="71">
        <f t="shared" si="4"/>
        <v>0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97"/>
      <c r="B12" s="98"/>
      <c r="C12" s="103"/>
      <c r="D12" s="99"/>
      <c r="E12" s="99"/>
      <c r="F12" s="99"/>
      <c r="G12" s="99"/>
      <c r="H12" s="99"/>
      <c r="I12" s="99"/>
      <c r="J12" s="100"/>
      <c r="K12" s="101"/>
      <c r="L12" s="102"/>
      <c r="M12" s="70" t="b">
        <v>0</v>
      </c>
      <c r="N12" s="71">
        <f t="shared" si="1"/>
        <v>0</v>
      </c>
      <c r="O12" s="71">
        <f t="shared" si="2"/>
        <v>0</v>
      </c>
      <c r="P12" s="71">
        <f t="shared" si="3"/>
        <v>0</v>
      </c>
      <c r="Q12" s="71">
        <f t="shared" si="4"/>
        <v>0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97"/>
      <c r="B13" s="98"/>
      <c r="C13" s="103"/>
      <c r="D13" s="99"/>
      <c r="E13" s="99"/>
      <c r="F13" s="99"/>
      <c r="G13" s="99"/>
      <c r="H13" s="99"/>
      <c r="I13" s="99"/>
      <c r="J13" s="100"/>
      <c r="K13" s="101"/>
      <c r="L13" s="102"/>
      <c r="M13" s="70" t="b">
        <v>0</v>
      </c>
      <c r="N13" s="71">
        <f t="shared" si="1"/>
        <v>0</v>
      </c>
      <c r="O13" s="71">
        <f t="shared" si="2"/>
        <v>0</v>
      </c>
      <c r="P13" s="71">
        <f t="shared" si="3"/>
        <v>0</v>
      </c>
      <c r="Q13" s="71">
        <f t="shared" si="4"/>
        <v>0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97"/>
      <c r="B14" s="98"/>
      <c r="C14" s="103"/>
      <c r="D14" s="99"/>
      <c r="E14" s="99"/>
      <c r="F14" s="99"/>
      <c r="G14" s="99"/>
      <c r="H14" s="99"/>
      <c r="I14" s="99"/>
      <c r="J14" s="100"/>
      <c r="K14" s="101"/>
      <c r="L14" s="102"/>
      <c r="M14" s="70" t="b">
        <v>0</v>
      </c>
      <c r="N14" s="71">
        <f t="shared" si="1"/>
        <v>0</v>
      </c>
      <c r="O14" s="71">
        <f t="shared" si="2"/>
        <v>0</v>
      </c>
      <c r="P14" s="71">
        <f t="shared" si="3"/>
        <v>0</v>
      </c>
      <c r="Q14" s="71">
        <f t="shared" si="4"/>
        <v>0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97"/>
      <c r="B15" s="98"/>
      <c r="C15" s="103"/>
      <c r="D15" s="99"/>
      <c r="E15" s="99"/>
      <c r="F15" s="99"/>
      <c r="G15" s="99"/>
      <c r="H15" s="99"/>
      <c r="I15" s="99"/>
      <c r="J15" s="100"/>
      <c r="K15" s="101"/>
      <c r="L15" s="102"/>
      <c r="M15" s="70" t="b">
        <v>0</v>
      </c>
      <c r="N15" s="71">
        <f t="shared" si="1"/>
        <v>0</v>
      </c>
      <c r="O15" s="71">
        <f t="shared" si="2"/>
        <v>0</v>
      </c>
      <c r="P15" s="71">
        <f t="shared" si="3"/>
        <v>0</v>
      </c>
      <c r="Q15" s="71">
        <f t="shared" si="4"/>
        <v>0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>
      <c r="A16" s="97"/>
      <c r="B16" s="98"/>
      <c r="C16" s="103"/>
      <c r="D16" s="99"/>
      <c r="E16" s="99"/>
      <c r="F16" s="99"/>
      <c r="G16" s="99"/>
      <c r="H16" s="99"/>
      <c r="I16" s="99"/>
      <c r="J16" s="100"/>
      <c r="K16" s="101"/>
      <c r="L16" s="102"/>
      <c r="M16" s="70" t="b">
        <v>0</v>
      </c>
      <c r="N16" s="71">
        <f t="shared" si="1"/>
        <v>0</v>
      </c>
      <c r="O16" s="71">
        <f t="shared" si="2"/>
        <v>0</v>
      </c>
      <c r="P16" s="71">
        <f t="shared" si="3"/>
        <v>0</v>
      </c>
      <c r="Q16" s="71">
        <f t="shared" si="4"/>
        <v>0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>
      <c r="A17" s="97"/>
      <c r="B17" s="98"/>
      <c r="C17" s="103"/>
      <c r="D17" s="99"/>
      <c r="E17" s="99"/>
      <c r="F17" s="99"/>
      <c r="G17" s="99"/>
      <c r="H17" s="99"/>
      <c r="I17" s="99"/>
      <c r="J17" s="100"/>
      <c r="K17" s="101"/>
      <c r="L17" s="102"/>
      <c r="M17" s="70" t="b">
        <v>0</v>
      </c>
      <c r="N17" s="71">
        <f t="shared" si="1"/>
        <v>0</v>
      </c>
      <c r="O17" s="71">
        <f t="shared" si="2"/>
        <v>0</v>
      </c>
      <c r="P17" s="71">
        <f t="shared" si="3"/>
        <v>0</v>
      </c>
      <c r="Q17" s="71">
        <f t="shared" si="4"/>
        <v>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97"/>
      <c r="B18" s="98"/>
      <c r="C18" s="103"/>
      <c r="D18" s="99"/>
      <c r="E18" s="99"/>
      <c r="F18" s="99"/>
      <c r="G18" s="99"/>
      <c r="H18" s="99"/>
      <c r="I18" s="99"/>
      <c r="J18" s="100"/>
      <c r="K18" s="101"/>
      <c r="L18" s="102"/>
      <c r="M18" s="70" t="b">
        <v>0</v>
      </c>
      <c r="N18" s="71">
        <f t="shared" si="1"/>
        <v>0</v>
      </c>
      <c r="O18" s="71">
        <f t="shared" si="2"/>
        <v>0</v>
      </c>
      <c r="P18" s="71">
        <f t="shared" si="3"/>
        <v>0</v>
      </c>
      <c r="Q18" s="71">
        <f t="shared" si="4"/>
        <v>0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97"/>
      <c r="B19" s="98"/>
      <c r="C19" s="103"/>
      <c r="D19" s="99"/>
      <c r="E19" s="99"/>
      <c r="F19" s="99"/>
      <c r="G19" s="99"/>
      <c r="H19" s="99"/>
      <c r="I19" s="99"/>
      <c r="J19" s="100"/>
      <c r="K19" s="101"/>
      <c r="L19" s="102"/>
      <c r="M19" s="70" t="b">
        <v>0</v>
      </c>
      <c r="N19" s="71">
        <f t="shared" si="1"/>
        <v>0</v>
      </c>
      <c r="O19" s="71">
        <f t="shared" si="2"/>
        <v>0</v>
      </c>
      <c r="P19" s="71">
        <f t="shared" si="3"/>
        <v>0</v>
      </c>
      <c r="Q19" s="71">
        <f t="shared" si="4"/>
        <v>0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>
      <c r="A20" s="97"/>
      <c r="B20" s="98"/>
      <c r="C20" s="103"/>
      <c r="D20" s="99"/>
      <c r="E20" s="99"/>
      <c r="F20" s="99"/>
      <c r="G20" s="99"/>
      <c r="H20" s="99"/>
      <c r="I20" s="99"/>
      <c r="J20" s="100"/>
      <c r="K20" s="101"/>
      <c r="L20" s="102"/>
      <c r="M20" s="70" t="b">
        <v>0</v>
      </c>
      <c r="N20" s="71">
        <f t="shared" si="1"/>
        <v>0</v>
      </c>
      <c r="O20" s="71">
        <f t="shared" si="2"/>
        <v>0</v>
      </c>
      <c r="P20" s="71">
        <f t="shared" si="3"/>
        <v>0</v>
      </c>
      <c r="Q20" s="71">
        <f t="shared" si="4"/>
        <v>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>
      <c r="A21" s="97"/>
      <c r="B21" s="98"/>
      <c r="C21" s="103"/>
      <c r="D21" s="99"/>
      <c r="E21" s="99"/>
      <c r="F21" s="99"/>
      <c r="G21" s="99"/>
      <c r="H21" s="99"/>
      <c r="I21" s="99"/>
      <c r="J21" s="100"/>
      <c r="K21" s="101"/>
      <c r="L21" s="102"/>
      <c r="M21" s="70" t="b">
        <v>0</v>
      </c>
      <c r="N21" s="71">
        <f t="shared" si="1"/>
        <v>0</v>
      </c>
      <c r="O21" s="71">
        <f t="shared" si="2"/>
        <v>0</v>
      </c>
      <c r="P21" s="71">
        <f t="shared" si="3"/>
        <v>0</v>
      </c>
      <c r="Q21" s="71">
        <f t="shared" si="4"/>
        <v>0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>
      <c r="A22" s="97"/>
      <c r="B22" s="98"/>
      <c r="C22" s="103"/>
      <c r="D22" s="99"/>
      <c r="E22" s="99"/>
      <c r="F22" s="99"/>
      <c r="G22" s="99"/>
      <c r="H22" s="99"/>
      <c r="I22" s="99"/>
      <c r="J22" s="100"/>
      <c r="K22" s="101"/>
      <c r="L22" s="102"/>
      <c r="M22" s="70" t="b">
        <v>0</v>
      </c>
      <c r="N22" s="71">
        <f t="shared" si="1"/>
        <v>0</v>
      </c>
      <c r="O22" s="71">
        <f t="shared" si="2"/>
        <v>0</v>
      </c>
      <c r="P22" s="71">
        <f t="shared" si="3"/>
        <v>0</v>
      </c>
      <c r="Q22" s="71">
        <f t="shared" si="4"/>
        <v>0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>
      <c r="A23" s="97"/>
      <c r="B23" s="98"/>
      <c r="C23" s="103"/>
      <c r="D23" s="99"/>
      <c r="E23" s="99"/>
      <c r="F23" s="99"/>
      <c r="G23" s="99"/>
      <c r="H23" s="99"/>
      <c r="I23" s="99"/>
      <c r="J23" s="100"/>
      <c r="K23" s="101"/>
      <c r="L23" s="102"/>
      <c r="M23" s="70" t="b">
        <v>0</v>
      </c>
      <c r="N23" s="71">
        <f t="shared" si="1"/>
        <v>0</v>
      </c>
      <c r="O23" s="71">
        <f t="shared" si="2"/>
        <v>0</v>
      </c>
      <c r="P23" s="71">
        <f t="shared" si="3"/>
        <v>0</v>
      </c>
      <c r="Q23" s="71">
        <f t="shared" si="4"/>
        <v>0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>
      <c r="A24" s="97"/>
      <c r="B24" s="98"/>
      <c r="C24" s="103"/>
      <c r="D24" s="99"/>
      <c r="E24" s="99"/>
      <c r="F24" s="99"/>
      <c r="G24" s="99"/>
      <c r="H24" s="99"/>
      <c r="I24" s="99"/>
      <c r="J24" s="100"/>
      <c r="K24" s="101"/>
      <c r="L24" s="102"/>
      <c r="M24" s="70" t="b">
        <v>0</v>
      </c>
      <c r="N24" s="71">
        <f t="shared" si="1"/>
        <v>0</v>
      </c>
      <c r="O24" s="71">
        <f t="shared" si="2"/>
        <v>0</v>
      </c>
      <c r="P24" s="71">
        <f t="shared" si="3"/>
        <v>0</v>
      </c>
      <c r="Q24" s="71">
        <f t="shared" si="4"/>
        <v>0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>
      <c r="A25" s="97"/>
      <c r="B25" s="98"/>
      <c r="C25" s="103"/>
      <c r="D25" s="67"/>
      <c r="E25" s="67"/>
      <c r="F25" s="67"/>
      <c r="G25" s="99"/>
      <c r="H25" s="99"/>
      <c r="I25" s="67"/>
      <c r="J25" s="68"/>
      <c r="K25" s="69"/>
      <c r="L25" s="70"/>
      <c r="M25" s="70" t="b">
        <v>0</v>
      </c>
      <c r="N25" s="71">
        <f t="shared" si="1"/>
        <v>0</v>
      </c>
      <c r="O25" s="71">
        <f t="shared" si="2"/>
        <v>0</v>
      </c>
      <c r="P25" s="71">
        <f t="shared" si="3"/>
        <v>0</v>
      </c>
      <c r="Q25" s="71">
        <f t="shared" si="4"/>
        <v>0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97"/>
      <c r="B26" s="98"/>
      <c r="C26" s="103"/>
      <c r="D26" s="67"/>
      <c r="E26" s="67"/>
      <c r="F26" s="67"/>
      <c r="G26" s="99"/>
      <c r="H26" s="99"/>
      <c r="I26" s="67"/>
      <c r="J26" s="68"/>
      <c r="K26" s="69"/>
      <c r="L26" s="70"/>
      <c r="M26" s="70" t="b">
        <v>0</v>
      </c>
      <c r="N26" s="71">
        <f t="shared" si="1"/>
        <v>0</v>
      </c>
      <c r="O26" s="71">
        <f t="shared" si="2"/>
        <v>0</v>
      </c>
      <c r="P26" s="71">
        <f t="shared" si="3"/>
        <v>0</v>
      </c>
      <c r="Q26" s="71">
        <f t="shared" si="4"/>
        <v>0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97"/>
      <c r="B27" s="98"/>
      <c r="C27" s="103"/>
      <c r="D27" s="67"/>
      <c r="E27" s="67"/>
      <c r="F27" s="67"/>
      <c r="G27" s="99"/>
      <c r="H27" s="99"/>
      <c r="I27" s="67"/>
      <c r="J27" s="68"/>
      <c r="K27" s="69"/>
      <c r="L27" s="70"/>
      <c r="M27" s="70" t="b">
        <v>0</v>
      </c>
      <c r="N27" s="71">
        <f t="shared" si="1"/>
        <v>0</v>
      </c>
      <c r="O27" s="71">
        <f t="shared" si="2"/>
        <v>0</v>
      </c>
      <c r="P27" s="71">
        <f t="shared" si="3"/>
        <v>0</v>
      </c>
      <c r="Q27" s="71">
        <f t="shared" si="4"/>
        <v>0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/>
      <c r="B28" s="98"/>
      <c r="C28" s="103"/>
      <c r="D28" s="67"/>
      <c r="E28" s="67"/>
      <c r="F28" s="67"/>
      <c r="G28" s="99"/>
      <c r="H28" s="99"/>
      <c r="I28" s="67"/>
      <c r="J28" s="68"/>
      <c r="K28" s="69"/>
      <c r="L28" s="70"/>
      <c r="M28" s="70" t="b">
        <v>0</v>
      </c>
      <c r="N28" s="71">
        <f t="shared" si="1"/>
        <v>0</v>
      </c>
      <c r="O28" s="71">
        <f t="shared" si="2"/>
        <v>0</v>
      </c>
      <c r="P28" s="71">
        <f t="shared" si="3"/>
        <v>0</v>
      </c>
      <c r="Q28" s="71">
        <f t="shared" si="4"/>
        <v>0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>
      <c r="A29" s="97"/>
      <c r="B29" s="65"/>
      <c r="C29" s="66"/>
      <c r="D29" s="67"/>
      <c r="E29" s="67"/>
      <c r="F29" s="67"/>
      <c r="G29" s="99"/>
      <c r="H29" s="67"/>
      <c r="I29" s="67"/>
      <c r="J29" s="68"/>
      <c r="K29" s="69"/>
      <c r="L29" s="70"/>
      <c r="M29" s="70" t="b">
        <v>0</v>
      </c>
      <c r="N29" s="71">
        <f t="shared" si="1"/>
        <v>0</v>
      </c>
      <c r="O29" s="71">
        <f t="shared" si="2"/>
        <v>0</v>
      </c>
      <c r="P29" s="71">
        <f t="shared" si="3"/>
        <v>0</v>
      </c>
      <c r="Q29" s="71">
        <f t="shared" si="4"/>
        <v>0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>
      <c r="A30" s="97"/>
      <c r="B30" s="65"/>
      <c r="C30" s="66"/>
      <c r="D30" s="67"/>
      <c r="E30" s="67"/>
      <c r="F30" s="67"/>
      <c r="G30" s="99"/>
      <c r="H30" s="67"/>
      <c r="I30" s="67"/>
      <c r="J30" s="68"/>
      <c r="K30" s="69"/>
      <c r="L30" s="70"/>
      <c r="M30" s="70" t="b">
        <v>0</v>
      </c>
      <c r="N30" s="71">
        <f t="shared" si="1"/>
        <v>0</v>
      </c>
      <c r="O30" s="71">
        <f t="shared" si="2"/>
        <v>0</v>
      </c>
      <c r="P30" s="71">
        <f t="shared" si="3"/>
        <v>0</v>
      </c>
      <c r="Q30" s="71">
        <f t="shared" si="4"/>
        <v>0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>
      <c r="A31" s="97"/>
      <c r="B31" s="65"/>
      <c r="C31" s="66"/>
      <c r="D31" s="67"/>
      <c r="E31" s="67"/>
      <c r="F31" s="67"/>
      <c r="G31" s="99"/>
      <c r="H31" s="67"/>
      <c r="I31" s="67"/>
      <c r="J31" s="68"/>
      <c r="K31" s="69"/>
      <c r="L31" s="70"/>
      <c r="M31" s="70" t="b">
        <v>0</v>
      </c>
      <c r="N31" s="71">
        <f t="shared" si="1"/>
        <v>0</v>
      </c>
      <c r="O31" s="71">
        <f t="shared" si="2"/>
        <v>0</v>
      </c>
      <c r="P31" s="71">
        <f t="shared" si="3"/>
        <v>0</v>
      </c>
      <c r="Q31" s="71">
        <f t="shared" si="4"/>
        <v>0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>
      <c r="A32" s="97"/>
      <c r="B32" s="65"/>
      <c r="C32" s="66"/>
      <c r="D32" s="67"/>
      <c r="E32" s="67"/>
      <c r="F32" s="67"/>
      <c r="G32" s="99"/>
      <c r="H32" s="67"/>
      <c r="I32" s="67"/>
      <c r="J32" s="68"/>
      <c r="K32" s="69"/>
      <c r="L32" s="70"/>
      <c r="M32" s="70" t="b">
        <v>0</v>
      </c>
      <c r="N32" s="71">
        <f t="shared" si="1"/>
        <v>0</v>
      </c>
      <c r="O32" s="71">
        <f t="shared" si="2"/>
        <v>0</v>
      </c>
      <c r="P32" s="71">
        <f t="shared" si="3"/>
        <v>0</v>
      </c>
      <c r="Q32" s="71">
        <f t="shared" si="4"/>
        <v>0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>
      <c r="A33" s="97"/>
      <c r="B33" s="65"/>
      <c r="C33" s="66"/>
      <c r="D33" s="67"/>
      <c r="E33" s="67"/>
      <c r="F33" s="67"/>
      <c r="G33" s="99"/>
      <c r="H33" s="67"/>
      <c r="I33" s="67"/>
      <c r="J33" s="68"/>
      <c r="K33" s="69"/>
      <c r="L33" s="70"/>
      <c r="M33" s="70" t="b">
        <v>0</v>
      </c>
      <c r="N33" s="71">
        <f t="shared" si="1"/>
        <v>0</v>
      </c>
      <c r="O33" s="71">
        <f t="shared" si="2"/>
        <v>0</v>
      </c>
      <c r="P33" s="71">
        <f t="shared" si="3"/>
        <v>0</v>
      </c>
      <c r="Q33" s="71">
        <f t="shared" si="4"/>
        <v>0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>
      <c r="A34" s="97"/>
      <c r="B34" s="65"/>
      <c r="C34" s="66"/>
      <c r="D34" s="67"/>
      <c r="E34" s="67"/>
      <c r="F34" s="67"/>
      <c r="G34" s="99"/>
      <c r="H34" s="67"/>
      <c r="I34" s="67"/>
      <c r="J34" s="68"/>
      <c r="K34" s="69"/>
      <c r="L34" s="70"/>
      <c r="M34" s="70" t="b">
        <v>0</v>
      </c>
      <c r="N34" s="71">
        <f t="shared" si="1"/>
        <v>0</v>
      </c>
      <c r="O34" s="71">
        <f t="shared" si="2"/>
        <v>0</v>
      </c>
      <c r="P34" s="71">
        <f t="shared" si="3"/>
        <v>0</v>
      </c>
      <c r="Q34" s="71">
        <f t="shared" si="4"/>
        <v>0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>
      <c r="A35" s="97"/>
      <c r="B35" s="65"/>
      <c r="C35" s="66"/>
      <c r="D35" s="67"/>
      <c r="E35" s="67"/>
      <c r="F35" s="67"/>
      <c r="G35" s="67"/>
      <c r="H35" s="67"/>
      <c r="I35" s="67"/>
      <c r="J35" s="68"/>
      <c r="K35" s="69"/>
      <c r="L35" s="70"/>
      <c r="M35" s="70" t="b">
        <v>0</v>
      </c>
      <c r="N35" s="71">
        <f t="shared" si="1"/>
        <v>0</v>
      </c>
      <c r="O35" s="71">
        <f t="shared" si="2"/>
        <v>0</v>
      </c>
      <c r="P35" s="71">
        <f t="shared" si="3"/>
        <v>0</v>
      </c>
      <c r="Q35" s="71">
        <f t="shared" si="4"/>
        <v>0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>
      <c r="A36" s="97"/>
      <c r="B36" s="65"/>
      <c r="C36" s="66"/>
      <c r="D36" s="67"/>
      <c r="E36" s="67"/>
      <c r="F36" s="67"/>
      <c r="G36" s="67"/>
      <c r="H36" s="67"/>
      <c r="I36" s="67"/>
      <c r="J36" s="68"/>
      <c r="K36" s="69"/>
      <c r="L36" s="70"/>
      <c r="M36" s="70" t="b">
        <v>0</v>
      </c>
      <c r="N36" s="71">
        <f t="shared" si="1"/>
        <v>0</v>
      </c>
      <c r="O36" s="71">
        <f t="shared" si="2"/>
        <v>0</v>
      </c>
      <c r="P36" s="71">
        <f t="shared" si="3"/>
        <v>0</v>
      </c>
      <c r="Q36" s="71">
        <f t="shared" si="4"/>
        <v>0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>
      <c r="A37" s="97"/>
      <c r="B37" s="65"/>
      <c r="C37" s="66"/>
      <c r="D37" s="67"/>
      <c r="E37" s="67"/>
      <c r="F37" s="67"/>
      <c r="G37" s="67"/>
      <c r="H37" s="67"/>
      <c r="I37" s="67"/>
      <c r="J37" s="68"/>
      <c r="K37" s="69"/>
      <c r="L37" s="70"/>
      <c r="M37" s="70" t="b">
        <v>0</v>
      </c>
      <c r="N37" s="71">
        <f t="shared" si="1"/>
        <v>0</v>
      </c>
      <c r="O37" s="71">
        <f t="shared" si="2"/>
        <v>0</v>
      </c>
      <c r="P37" s="71">
        <f t="shared" si="3"/>
        <v>0</v>
      </c>
      <c r="Q37" s="71">
        <f t="shared" si="4"/>
        <v>0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>
      <c r="A38" s="97"/>
      <c r="B38" s="65"/>
      <c r="C38" s="66"/>
      <c r="D38" s="67"/>
      <c r="E38" s="67"/>
      <c r="F38" s="67"/>
      <c r="G38" s="67"/>
      <c r="H38" s="67"/>
      <c r="I38" s="67"/>
      <c r="J38" s="68"/>
      <c r="K38" s="69"/>
      <c r="L38" s="70"/>
      <c r="M38" s="70" t="b">
        <v>0</v>
      </c>
      <c r="N38" s="71">
        <f t="shared" si="1"/>
        <v>0</v>
      </c>
      <c r="O38" s="71">
        <f t="shared" si="2"/>
        <v>0</v>
      </c>
      <c r="P38" s="71">
        <f t="shared" si="3"/>
        <v>0</v>
      </c>
      <c r="Q38" s="71">
        <f t="shared" si="4"/>
        <v>0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>
      <c r="A39" s="97"/>
      <c r="B39" s="65"/>
      <c r="C39" s="66"/>
      <c r="D39" s="67"/>
      <c r="E39" s="67"/>
      <c r="F39" s="67"/>
      <c r="G39" s="67"/>
      <c r="H39" s="67"/>
      <c r="I39" s="67"/>
      <c r="J39" s="68"/>
      <c r="K39" s="69"/>
      <c r="L39" s="70"/>
      <c r="M39" s="70" t="b">
        <v>0</v>
      </c>
      <c r="N39" s="71">
        <f t="shared" si="1"/>
        <v>0</v>
      </c>
      <c r="O39" s="71">
        <f t="shared" si="2"/>
        <v>0</v>
      </c>
      <c r="P39" s="71">
        <f t="shared" si="3"/>
        <v>0</v>
      </c>
      <c r="Q39" s="71">
        <f t="shared" si="4"/>
        <v>0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>
      <c r="A40" s="97"/>
      <c r="B40" s="65"/>
      <c r="C40" s="66"/>
      <c r="D40" s="67"/>
      <c r="E40" s="67"/>
      <c r="F40" s="67"/>
      <c r="G40" s="67"/>
      <c r="H40" s="67"/>
      <c r="I40" s="67"/>
      <c r="J40" s="68"/>
      <c r="K40" s="69"/>
      <c r="L40" s="70"/>
      <c r="M40" s="70" t="b">
        <v>0</v>
      </c>
      <c r="N40" s="71">
        <f t="shared" si="1"/>
        <v>0</v>
      </c>
      <c r="O40" s="71">
        <f t="shared" si="2"/>
        <v>0</v>
      </c>
      <c r="P40" s="71">
        <f t="shared" si="3"/>
        <v>0</v>
      </c>
      <c r="Q40" s="71">
        <f t="shared" si="4"/>
        <v>0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>
      <c r="A41" s="97"/>
      <c r="B41" s="65"/>
      <c r="C41" s="66"/>
      <c r="D41" s="67"/>
      <c r="E41" s="67"/>
      <c r="F41" s="67"/>
      <c r="G41" s="67"/>
      <c r="H41" s="67"/>
      <c r="I41" s="67"/>
      <c r="J41" s="68"/>
      <c r="K41" s="69"/>
      <c r="L41" s="70"/>
      <c r="M41" s="70" t="b">
        <v>0</v>
      </c>
      <c r="N41" s="71">
        <f t="shared" si="1"/>
        <v>0</v>
      </c>
      <c r="O41" s="71">
        <f t="shared" si="2"/>
        <v>0</v>
      </c>
      <c r="P41" s="71">
        <f t="shared" si="3"/>
        <v>0</v>
      </c>
      <c r="Q41" s="71">
        <f t="shared" si="4"/>
        <v>0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>
      <c r="A42" s="97"/>
      <c r="B42" s="65"/>
      <c r="C42" s="66"/>
      <c r="D42" s="67"/>
      <c r="E42" s="67"/>
      <c r="F42" s="67"/>
      <c r="G42" s="67"/>
      <c r="H42" s="67"/>
      <c r="I42" s="67"/>
      <c r="J42" s="68"/>
      <c r="K42" s="69"/>
      <c r="L42" s="70"/>
      <c r="M42" s="70" t="b">
        <v>0</v>
      </c>
      <c r="N42" s="71">
        <f t="shared" si="1"/>
        <v>0</v>
      </c>
      <c r="O42" s="71">
        <f t="shared" si="2"/>
        <v>0</v>
      </c>
      <c r="P42" s="71">
        <f t="shared" si="3"/>
        <v>0</v>
      </c>
      <c r="Q42" s="71">
        <f t="shared" si="4"/>
        <v>0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>
      <c r="A43" s="97"/>
      <c r="B43" s="65"/>
      <c r="C43" s="66"/>
      <c r="D43" s="67"/>
      <c r="E43" s="67"/>
      <c r="F43" s="67"/>
      <c r="G43" s="67"/>
      <c r="H43" s="67"/>
      <c r="I43" s="67"/>
      <c r="J43" s="68"/>
      <c r="K43" s="69"/>
      <c r="L43" s="70"/>
      <c r="M43" s="70" t="b">
        <v>0</v>
      </c>
      <c r="N43" s="71">
        <f t="shared" si="1"/>
        <v>0</v>
      </c>
      <c r="O43" s="71">
        <f t="shared" si="2"/>
        <v>0</v>
      </c>
      <c r="P43" s="71">
        <f t="shared" si="3"/>
        <v>0</v>
      </c>
      <c r="Q43" s="71">
        <f t="shared" si="4"/>
        <v>0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>
      <c r="A44" s="97"/>
      <c r="B44" s="65"/>
      <c r="C44" s="66"/>
      <c r="D44" s="67"/>
      <c r="E44" s="67"/>
      <c r="F44" s="67"/>
      <c r="G44" s="67"/>
      <c r="H44" s="67"/>
      <c r="I44" s="67"/>
      <c r="J44" s="68"/>
      <c r="K44" s="69"/>
      <c r="L44" s="70"/>
      <c r="M44" s="70" t="b">
        <v>0</v>
      </c>
      <c r="N44" s="71">
        <f t="shared" si="1"/>
        <v>0</v>
      </c>
      <c r="O44" s="71">
        <f t="shared" si="2"/>
        <v>0</v>
      </c>
      <c r="P44" s="71">
        <f t="shared" si="3"/>
        <v>0</v>
      </c>
      <c r="Q44" s="71">
        <f t="shared" si="4"/>
        <v>0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97"/>
      <c r="B45" s="65"/>
      <c r="C45" s="66"/>
      <c r="D45" s="67"/>
      <c r="E45" s="67"/>
      <c r="F45" s="67"/>
      <c r="G45" s="67"/>
      <c r="H45" s="67"/>
      <c r="I45" s="67"/>
      <c r="J45" s="68"/>
      <c r="K45" s="69"/>
      <c r="L45" s="70"/>
      <c r="M45" s="70" t="b">
        <v>0</v>
      </c>
      <c r="N45" s="71">
        <f t="shared" si="1"/>
        <v>0</v>
      </c>
      <c r="O45" s="71">
        <f t="shared" si="2"/>
        <v>0</v>
      </c>
      <c r="P45" s="71">
        <f t="shared" si="3"/>
        <v>0</v>
      </c>
      <c r="Q45" s="71">
        <f t="shared" si="4"/>
        <v>0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>
      <c r="A46" s="97"/>
      <c r="B46" s="65"/>
      <c r="C46" s="66"/>
      <c r="D46" s="67"/>
      <c r="E46" s="67"/>
      <c r="F46" s="67"/>
      <c r="G46" s="67"/>
      <c r="H46" s="67"/>
      <c r="I46" s="67"/>
      <c r="J46" s="68"/>
      <c r="K46" s="69"/>
      <c r="L46" s="70"/>
      <c r="M46" s="70" t="b">
        <v>0</v>
      </c>
      <c r="N46" s="71">
        <f t="shared" si="1"/>
        <v>0</v>
      </c>
      <c r="O46" s="71">
        <f t="shared" si="2"/>
        <v>0</v>
      </c>
      <c r="P46" s="71">
        <f t="shared" si="3"/>
        <v>0</v>
      </c>
      <c r="Q46" s="71">
        <f t="shared" si="4"/>
        <v>0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>
      <c r="A47" s="97"/>
      <c r="B47" s="65"/>
      <c r="C47" s="66"/>
      <c r="D47" s="67"/>
      <c r="E47" s="67"/>
      <c r="F47" s="67"/>
      <c r="G47" s="67"/>
      <c r="H47" s="67"/>
      <c r="I47" s="67"/>
      <c r="J47" s="68"/>
      <c r="K47" s="69"/>
      <c r="L47" s="70"/>
      <c r="M47" s="70" t="b">
        <v>0</v>
      </c>
      <c r="N47" s="71">
        <f t="shared" si="1"/>
        <v>0</v>
      </c>
      <c r="O47" s="71">
        <f t="shared" si="2"/>
        <v>0</v>
      </c>
      <c r="P47" s="71">
        <f t="shared" si="3"/>
        <v>0</v>
      </c>
      <c r="Q47" s="71">
        <f t="shared" si="4"/>
        <v>0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64"/>
      <c r="B48" s="65"/>
      <c r="C48" s="66"/>
      <c r="D48" s="67"/>
      <c r="E48" s="67"/>
      <c r="F48" s="67"/>
      <c r="G48" s="67"/>
      <c r="H48" s="67"/>
      <c r="I48" s="67"/>
      <c r="J48" s="68"/>
      <c r="K48" s="69"/>
      <c r="L48" s="70"/>
      <c r="M48" s="70" t="b">
        <v>0</v>
      </c>
      <c r="N48" s="71">
        <f t="shared" si="1"/>
        <v>0</v>
      </c>
      <c r="O48" s="71">
        <f t="shared" si="2"/>
        <v>0</v>
      </c>
      <c r="P48" s="71">
        <f t="shared" si="3"/>
        <v>0</v>
      </c>
      <c r="Q48" s="71">
        <f t="shared" si="4"/>
        <v>0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>
      <c r="A49" s="64"/>
      <c r="B49" s="65"/>
      <c r="C49" s="66"/>
      <c r="D49" s="67"/>
      <c r="E49" s="67"/>
      <c r="F49" s="67"/>
      <c r="G49" s="67"/>
      <c r="H49" s="67"/>
      <c r="I49" s="67"/>
      <c r="J49" s="68"/>
      <c r="K49" s="69"/>
      <c r="L49" s="70"/>
      <c r="M49" s="70" t="b">
        <v>0</v>
      </c>
      <c r="N49" s="71">
        <f t="shared" si="1"/>
        <v>0</v>
      </c>
      <c r="O49" s="71">
        <f t="shared" si="2"/>
        <v>0</v>
      </c>
      <c r="P49" s="71">
        <f t="shared" si="3"/>
        <v>0</v>
      </c>
      <c r="Q49" s="71">
        <f t="shared" si="4"/>
        <v>0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>
      <c r="A50" s="64"/>
      <c r="B50" s="65"/>
      <c r="C50" s="66"/>
      <c r="D50" s="67"/>
      <c r="E50" s="67"/>
      <c r="F50" s="67"/>
      <c r="G50" s="67"/>
      <c r="H50" s="67"/>
      <c r="I50" s="67"/>
      <c r="J50" s="68"/>
      <c r="K50" s="69"/>
      <c r="L50" s="70"/>
      <c r="M50" s="70" t="b">
        <v>0</v>
      </c>
      <c r="N50" s="71">
        <f t="shared" si="1"/>
        <v>0</v>
      </c>
      <c r="O50" s="71">
        <f t="shared" si="2"/>
        <v>0</v>
      </c>
      <c r="P50" s="71">
        <f t="shared" si="3"/>
        <v>0</v>
      </c>
      <c r="Q50" s="71">
        <f t="shared" si="4"/>
        <v>0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64"/>
      <c r="B51" s="65"/>
      <c r="C51" s="66"/>
      <c r="D51" s="67"/>
      <c r="E51" s="67"/>
      <c r="F51" s="67"/>
      <c r="G51" s="67"/>
      <c r="H51" s="67"/>
      <c r="I51" s="67"/>
      <c r="J51" s="68"/>
      <c r="K51" s="69"/>
      <c r="L51" s="70"/>
      <c r="M51" s="70" t="b">
        <v>0</v>
      </c>
      <c r="N51" s="71">
        <f t="shared" si="1"/>
        <v>0</v>
      </c>
      <c r="O51" s="71">
        <f t="shared" si="2"/>
        <v>0</v>
      </c>
      <c r="P51" s="71">
        <f t="shared" si="3"/>
        <v>0</v>
      </c>
      <c r="Q51" s="71">
        <f t="shared" si="4"/>
        <v>0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>
      <c r="A52" s="64"/>
      <c r="B52" s="65"/>
      <c r="C52" s="66"/>
      <c r="D52" s="67"/>
      <c r="E52" s="67"/>
      <c r="F52" s="67"/>
      <c r="G52" s="67"/>
      <c r="H52" s="67"/>
      <c r="I52" s="67"/>
      <c r="J52" s="68"/>
      <c r="K52" s="69"/>
      <c r="L52" s="70"/>
      <c r="M52" s="70" t="b">
        <v>0</v>
      </c>
      <c r="N52" s="71">
        <f t="shared" si="1"/>
        <v>0</v>
      </c>
      <c r="O52" s="71">
        <f t="shared" si="2"/>
        <v>0</v>
      </c>
      <c r="P52" s="71">
        <f t="shared" si="3"/>
        <v>0</v>
      </c>
      <c r="Q52" s="71">
        <f t="shared" si="4"/>
        <v>0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>
      <c r="A53" s="64"/>
      <c r="B53" s="65"/>
      <c r="C53" s="66"/>
      <c r="D53" s="67"/>
      <c r="E53" s="67"/>
      <c r="F53" s="67"/>
      <c r="G53" s="67"/>
      <c r="H53" s="67"/>
      <c r="I53" s="67"/>
      <c r="J53" s="68"/>
      <c r="K53" s="69"/>
      <c r="L53" s="70"/>
      <c r="M53" s="70" t="b">
        <v>0</v>
      </c>
      <c r="N53" s="71">
        <f t="shared" si="1"/>
        <v>0</v>
      </c>
      <c r="O53" s="71">
        <f t="shared" si="2"/>
        <v>0</v>
      </c>
      <c r="P53" s="71">
        <f t="shared" si="3"/>
        <v>0</v>
      </c>
      <c r="Q53" s="71">
        <f t="shared" si="4"/>
        <v>0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64"/>
      <c r="B54" s="65"/>
      <c r="C54" s="66"/>
      <c r="D54" s="67"/>
      <c r="E54" s="67"/>
      <c r="F54" s="67"/>
      <c r="G54" s="67"/>
      <c r="H54" s="67"/>
      <c r="I54" s="67"/>
      <c r="J54" s="68"/>
      <c r="K54" s="69"/>
      <c r="L54" s="70"/>
      <c r="M54" s="70" t="b">
        <v>0</v>
      </c>
      <c r="N54" s="71">
        <f t="shared" si="1"/>
        <v>0</v>
      </c>
      <c r="O54" s="71">
        <f t="shared" si="2"/>
        <v>0</v>
      </c>
      <c r="P54" s="71">
        <f t="shared" si="3"/>
        <v>0</v>
      </c>
      <c r="Q54" s="71">
        <f t="shared" si="4"/>
        <v>0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>
      <c r="A55" s="64"/>
      <c r="B55" s="65"/>
      <c r="C55" s="66"/>
      <c r="D55" s="67"/>
      <c r="E55" s="67"/>
      <c r="F55" s="67"/>
      <c r="G55" s="67"/>
      <c r="H55" s="67"/>
      <c r="I55" s="67"/>
      <c r="J55" s="68"/>
      <c r="K55" s="69"/>
      <c r="L55" s="70"/>
      <c r="M55" s="70" t="b">
        <v>0</v>
      </c>
      <c r="N55" s="71">
        <f t="shared" si="1"/>
        <v>0</v>
      </c>
      <c r="O55" s="71">
        <f t="shared" si="2"/>
        <v>0</v>
      </c>
      <c r="P55" s="71">
        <f t="shared" si="3"/>
        <v>0</v>
      </c>
      <c r="Q55" s="71">
        <f t="shared" si="4"/>
        <v>0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>
      <c r="A56" s="64"/>
      <c r="B56" s="65"/>
      <c r="C56" s="66"/>
      <c r="D56" s="67"/>
      <c r="E56" s="67"/>
      <c r="F56" s="67"/>
      <c r="G56" s="67"/>
      <c r="H56" s="67"/>
      <c r="I56" s="67"/>
      <c r="J56" s="68"/>
      <c r="K56" s="69"/>
      <c r="L56" s="70"/>
      <c r="M56" s="70" t="b">
        <v>0</v>
      </c>
      <c r="N56" s="71">
        <f t="shared" si="1"/>
        <v>0</v>
      </c>
      <c r="O56" s="71">
        <f t="shared" si="2"/>
        <v>0</v>
      </c>
      <c r="P56" s="71">
        <f t="shared" si="3"/>
        <v>0</v>
      </c>
      <c r="Q56" s="71">
        <f t="shared" si="4"/>
        <v>0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64"/>
      <c r="B57" s="65"/>
      <c r="C57" s="66"/>
      <c r="D57" s="67"/>
      <c r="E57" s="67"/>
      <c r="F57" s="67"/>
      <c r="G57" s="67"/>
      <c r="H57" s="67"/>
      <c r="I57" s="67"/>
      <c r="J57" s="68"/>
      <c r="K57" s="69"/>
      <c r="L57" s="70"/>
      <c r="M57" s="70" t="b">
        <v>0</v>
      </c>
      <c r="N57" s="71">
        <f t="shared" si="1"/>
        <v>0</v>
      </c>
      <c r="O57" s="71">
        <f t="shared" si="2"/>
        <v>0</v>
      </c>
      <c r="P57" s="71">
        <f t="shared" si="3"/>
        <v>0</v>
      </c>
      <c r="Q57" s="71">
        <f t="shared" si="4"/>
        <v>0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>
      <c r="A58" s="64"/>
      <c r="B58" s="65"/>
      <c r="C58" s="66"/>
      <c r="D58" s="67"/>
      <c r="E58" s="67"/>
      <c r="F58" s="67"/>
      <c r="G58" s="67"/>
      <c r="H58" s="67"/>
      <c r="I58" s="67"/>
      <c r="J58" s="68"/>
      <c r="K58" s="69"/>
      <c r="L58" s="70"/>
      <c r="M58" s="70" t="b">
        <v>0</v>
      </c>
      <c r="N58" s="71">
        <f t="shared" si="1"/>
        <v>0</v>
      </c>
      <c r="O58" s="71">
        <f t="shared" si="2"/>
        <v>0</v>
      </c>
      <c r="P58" s="71">
        <f t="shared" si="3"/>
        <v>0</v>
      </c>
      <c r="Q58" s="71">
        <f t="shared" si="4"/>
        <v>0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>
      <c r="A59" s="64"/>
      <c r="B59" s="65"/>
      <c r="C59" s="66"/>
      <c r="D59" s="67"/>
      <c r="E59" s="67"/>
      <c r="F59" s="67"/>
      <c r="G59" s="67"/>
      <c r="H59" s="67"/>
      <c r="I59" s="67"/>
      <c r="J59" s="68"/>
      <c r="K59" s="69"/>
      <c r="L59" s="70"/>
      <c r="M59" s="70" t="b">
        <v>0</v>
      </c>
      <c r="N59" s="71">
        <f t="shared" si="1"/>
        <v>0</v>
      </c>
      <c r="O59" s="71">
        <f t="shared" si="2"/>
        <v>0</v>
      </c>
      <c r="P59" s="71">
        <f t="shared" si="3"/>
        <v>0</v>
      </c>
      <c r="Q59" s="71">
        <f t="shared" si="4"/>
        <v>0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64"/>
      <c r="B60" s="65"/>
      <c r="C60" s="66"/>
      <c r="D60" s="67"/>
      <c r="E60" s="67"/>
      <c r="F60" s="67"/>
      <c r="G60" s="67"/>
      <c r="H60" s="67"/>
      <c r="I60" s="67"/>
      <c r="J60" s="68"/>
      <c r="K60" s="69"/>
      <c r="L60" s="70"/>
      <c r="M60" s="70" t="b">
        <v>0</v>
      </c>
      <c r="N60" s="71">
        <f t="shared" si="1"/>
        <v>0</v>
      </c>
      <c r="O60" s="71">
        <f t="shared" si="2"/>
        <v>0</v>
      </c>
      <c r="P60" s="71">
        <f t="shared" si="3"/>
        <v>0</v>
      </c>
      <c r="Q60" s="71">
        <f t="shared" si="4"/>
        <v>0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>
      <c r="A61" s="64"/>
      <c r="B61" s="65"/>
      <c r="C61" s="66"/>
      <c r="D61" s="67"/>
      <c r="E61" s="67"/>
      <c r="F61" s="67"/>
      <c r="G61" s="67"/>
      <c r="H61" s="67"/>
      <c r="I61" s="67"/>
      <c r="J61" s="68"/>
      <c r="K61" s="69"/>
      <c r="L61" s="70"/>
      <c r="M61" s="70" t="b">
        <v>0</v>
      </c>
      <c r="N61" s="71">
        <f t="shared" si="1"/>
        <v>0</v>
      </c>
      <c r="O61" s="71">
        <f t="shared" si="2"/>
        <v>0</v>
      </c>
      <c r="P61" s="71">
        <f t="shared" si="3"/>
        <v>0</v>
      </c>
      <c r="Q61" s="71">
        <f t="shared" si="4"/>
        <v>0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>
      <c r="A62" s="64"/>
      <c r="B62" s="65"/>
      <c r="C62" s="66"/>
      <c r="D62" s="67"/>
      <c r="E62" s="67"/>
      <c r="F62" s="67"/>
      <c r="G62" s="67"/>
      <c r="H62" s="67"/>
      <c r="I62" s="67"/>
      <c r="J62" s="68"/>
      <c r="K62" s="69"/>
      <c r="L62" s="70"/>
      <c r="M62" s="70" t="b">
        <v>0</v>
      </c>
      <c r="N62" s="71">
        <f t="shared" si="1"/>
        <v>0</v>
      </c>
      <c r="O62" s="71">
        <f t="shared" si="2"/>
        <v>0</v>
      </c>
      <c r="P62" s="71">
        <f t="shared" si="3"/>
        <v>0</v>
      </c>
      <c r="Q62" s="71">
        <f t="shared" si="4"/>
        <v>0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>
      <c r="A63" s="64"/>
      <c r="B63" s="65"/>
      <c r="C63" s="66"/>
      <c r="D63" s="67"/>
      <c r="E63" s="67"/>
      <c r="F63" s="67"/>
      <c r="G63" s="67"/>
      <c r="H63" s="67"/>
      <c r="I63" s="67"/>
      <c r="J63" s="68"/>
      <c r="K63" s="69"/>
      <c r="L63" s="70"/>
      <c r="M63" s="70" t="b">
        <v>0</v>
      </c>
      <c r="N63" s="71">
        <f t="shared" si="1"/>
        <v>0</v>
      </c>
      <c r="O63" s="71">
        <f t="shared" si="2"/>
        <v>0</v>
      </c>
      <c r="P63" s="71">
        <f t="shared" si="3"/>
        <v>0</v>
      </c>
      <c r="Q63" s="71">
        <f t="shared" si="4"/>
        <v>0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>
      <c r="A64" s="64"/>
      <c r="B64" s="65"/>
      <c r="C64" s="66"/>
      <c r="D64" s="67"/>
      <c r="E64" s="67"/>
      <c r="F64" s="67"/>
      <c r="G64" s="67"/>
      <c r="H64" s="67"/>
      <c r="I64" s="67"/>
      <c r="J64" s="68"/>
      <c r="K64" s="69"/>
      <c r="L64" s="70"/>
      <c r="M64" s="70" t="b">
        <v>0</v>
      </c>
      <c r="N64" s="71">
        <f t="shared" si="1"/>
        <v>0</v>
      </c>
      <c r="O64" s="71">
        <f t="shared" si="2"/>
        <v>0</v>
      </c>
      <c r="P64" s="71">
        <f t="shared" si="3"/>
        <v>0</v>
      </c>
      <c r="Q64" s="71">
        <f t="shared" si="4"/>
        <v>0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>
      <c r="A65" s="64"/>
      <c r="B65" s="65"/>
      <c r="C65" s="66"/>
      <c r="D65" s="67"/>
      <c r="E65" s="67"/>
      <c r="F65" s="67"/>
      <c r="G65" s="67"/>
      <c r="H65" s="67"/>
      <c r="I65" s="67"/>
      <c r="J65" s="68"/>
      <c r="K65" s="69"/>
      <c r="L65" s="70"/>
      <c r="M65" s="70" t="b">
        <v>0</v>
      </c>
      <c r="N65" s="71">
        <f t="shared" si="1"/>
        <v>0</v>
      </c>
      <c r="O65" s="71">
        <f t="shared" si="2"/>
        <v>0</v>
      </c>
      <c r="P65" s="71">
        <f t="shared" si="3"/>
        <v>0</v>
      </c>
      <c r="Q65" s="71">
        <f t="shared" si="4"/>
        <v>0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>
      <c r="A66" s="64"/>
      <c r="B66" s="65"/>
      <c r="C66" s="66"/>
      <c r="D66" s="67"/>
      <c r="E66" s="67"/>
      <c r="F66" s="67"/>
      <c r="G66" s="67"/>
      <c r="H66" s="67"/>
      <c r="I66" s="67"/>
      <c r="J66" s="68"/>
      <c r="K66" s="69"/>
      <c r="L66" s="70"/>
      <c r="M66" s="70" t="b">
        <v>0</v>
      </c>
      <c r="N66" s="71">
        <f t="shared" si="1"/>
        <v>0</v>
      </c>
      <c r="O66" s="71">
        <f t="shared" si="2"/>
        <v>0</v>
      </c>
      <c r="P66" s="71">
        <f t="shared" si="3"/>
        <v>0</v>
      </c>
      <c r="Q66" s="71">
        <f t="shared" si="4"/>
        <v>0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>
      <c r="A67" s="64"/>
      <c r="B67" s="65"/>
      <c r="C67" s="66"/>
      <c r="D67" s="67"/>
      <c r="E67" s="67"/>
      <c r="F67" s="67"/>
      <c r="G67" s="67"/>
      <c r="H67" s="67"/>
      <c r="I67" s="67"/>
      <c r="J67" s="68"/>
      <c r="K67" s="69"/>
      <c r="L67" s="70"/>
      <c r="M67" s="70" t="b">
        <v>0</v>
      </c>
      <c r="N67" s="71">
        <f t="shared" si="1"/>
        <v>0</v>
      </c>
      <c r="O67" s="71">
        <f t="shared" si="2"/>
        <v>0</v>
      </c>
      <c r="P67" s="71">
        <f t="shared" si="3"/>
        <v>0</v>
      </c>
      <c r="Q67" s="71">
        <f t="shared" si="4"/>
        <v>0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>
      <c r="A68" s="64"/>
      <c r="B68" s="65"/>
      <c r="C68" s="66"/>
      <c r="D68" s="67"/>
      <c r="E68" s="67"/>
      <c r="F68" s="67"/>
      <c r="G68" s="67"/>
      <c r="H68" s="67"/>
      <c r="I68" s="67"/>
      <c r="J68" s="68"/>
      <c r="K68" s="69"/>
      <c r="L68" s="70"/>
      <c r="M68" s="70" t="b">
        <v>0</v>
      </c>
      <c r="N68" s="71">
        <f t="shared" si="1"/>
        <v>0</v>
      </c>
      <c r="O68" s="71">
        <f t="shared" si="2"/>
        <v>0</v>
      </c>
      <c r="P68" s="71">
        <f t="shared" si="3"/>
        <v>0</v>
      </c>
      <c r="Q68" s="71">
        <f t="shared" si="4"/>
        <v>0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>
      <c r="A69" s="64"/>
      <c r="B69" s="65"/>
      <c r="C69" s="66"/>
      <c r="D69" s="67"/>
      <c r="E69" s="67"/>
      <c r="F69" s="67"/>
      <c r="G69" s="67"/>
      <c r="H69" s="67"/>
      <c r="I69" s="67"/>
      <c r="J69" s="68"/>
      <c r="K69" s="69"/>
      <c r="L69" s="70"/>
      <c r="M69" s="70" t="b">
        <v>0</v>
      </c>
      <c r="N69" s="71">
        <f t="shared" si="1"/>
        <v>0</v>
      </c>
      <c r="O69" s="71">
        <f t="shared" si="2"/>
        <v>0</v>
      </c>
      <c r="P69" s="71">
        <f t="shared" si="3"/>
        <v>0</v>
      </c>
      <c r="Q69" s="71">
        <f t="shared" si="4"/>
        <v>0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>
      <c r="A70" s="64"/>
      <c r="B70" s="65"/>
      <c r="C70" s="66"/>
      <c r="D70" s="67"/>
      <c r="E70" s="67"/>
      <c r="F70" s="67"/>
      <c r="G70" s="67"/>
      <c r="H70" s="67"/>
      <c r="I70" s="67"/>
      <c r="J70" s="68"/>
      <c r="K70" s="69"/>
      <c r="L70" s="70"/>
      <c r="M70" s="70" t="b">
        <v>0</v>
      </c>
      <c r="N70" s="71">
        <f t="shared" si="1"/>
        <v>0</v>
      </c>
      <c r="O70" s="71">
        <f t="shared" si="2"/>
        <v>0</v>
      </c>
      <c r="P70" s="71">
        <f t="shared" si="3"/>
        <v>0</v>
      </c>
      <c r="Q70" s="71">
        <f t="shared" si="4"/>
        <v>0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>
      <c r="A71" s="64"/>
      <c r="B71" s="65"/>
      <c r="C71" s="66"/>
      <c r="D71" s="67"/>
      <c r="E71" s="67"/>
      <c r="F71" s="67"/>
      <c r="G71" s="67"/>
      <c r="H71" s="67"/>
      <c r="I71" s="67"/>
      <c r="J71" s="68"/>
      <c r="K71" s="69"/>
      <c r="L71" s="70"/>
      <c r="M71" s="70" t="b">
        <v>0</v>
      </c>
      <c r="N71" s="71">
        <f t="shared" si="1"/>
        <v>0</v>
      </c>
      <c r="O71" s="71">
        <f t="shared" si="2"/>
        <v>0</v>
      </c>
      <c r="P71" s="71">
        <f t="shared" si="3"/>
        <v>0</v>
      </c>
      <c r="Q71" s="71">
        <f t="shared" si="4"/>
        <v>0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>
      <c r="A72" s="64"/>
      <c r="B72" s="65"/>
      <c r="C72" s="66"/>
      <c r="D72" s="67"/>
      <c r="E72" s="67"/>
      <c r="F72" s="67"/>
      <c r="G72" s="67"/>
      <c r="H72" s="67"/>
      <c r="I72" s="67"/>
      <c r="J72" s="68"/>
      <c r="K72" s="69"/>
      <c r="L72" s="70"/>
      <c r="M72" s="70" t="b">
        <v>0</v>
      </c>
      <c r="N72" s="71">
        <f t="shared" si="1"/>
        <v>0</v>
      </c>
      <c r="O72" s="71">
        <f t="shared" si="2"/>
        <v>0</v>
      </c>
      <c r="P72" s="71">
        <f t="shared" si="3"/>
        <v>0</v>
      </c>
      <c r="Q72" s="71">
        <f t="shared" si="4"/>
        <v>0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>
      <c r="A73" s="64"/>
      <c r="B73" s="65"/>
      <c r="C73" s="66"/>
      <c r="D73" s="67"/>
      <c r="E73" s="67"/>
      <c r="F73" s="67"/>
      <c r="G73" s="67"/>
      <c r="H73" s="67"/>
      <c r="I73" s="67"/>
      <c r="J73" s="68"/>
      <c r="K73" s="69"/>
      <c r="L73" s="70"/>
      <c r="M73" s="70" t="b">
        <v>0</v>
      </c>
      <c r="N73" s="71">
        <f t="shared" si="1"/>
        <v>0</v>
      </c>
      <c r="O73" s="71">
        <f t="shared" si="2"/>
        <v>0</v>
      </c>
      <c r="P73" s="71">
        <f t="shared" si="3"/>
        <v>0</v>
      </c>
      <c r="Q73" s="71">
        <f t="shared" si="4"/>
        <v>0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>
      <c r="A74" s="64"/>
      <c r="B74" s="65"/>
      <c r="C74" s="66"/>
      <c r="D74" s="67"/>
      <c r="E74" s="67"/>
      <c r="F74" s="67"/>
      <c r="G74" s="67"/>
      <c r="H74" s="67"/>
      <c r="I74" s="67"/>
      <c r="J74" s="68"/>
      <c r="K74" s="69"/>
      <c r="L74" s="70"/>
      <c r="M74" s="70" t="b">
        <v>0</v>
      </c>
      <c r="N74" s="71">
        <f t="shared" si="1"/>
        <v>0</v>
      </c>
      <c r="O74" s="71">
        <f t="shared" si="2"/>
        <v>0</v>
      </c>
      <c r="P74" s="71">
        <f t="shared" si="3"/>
        <v>0</v>
      </c>
      <c r="Q74" s="71">
        <f t="shared" si="4"/>
        <v>0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>
      <c r="A75" s="64"/>
      <c r="B75" s="65"/>
      <c r="C75" s="66"/>
      <c r="D75" s="67"/>
      <c r="E75" s="67"/>
      <c r="F75" s="67"/>
      <c r="G75" s="67"/>
      <c r="H75" s="67"/>
      <c r="I75" s="67"/>
      <c r="J75" s="68"/>
      <c r="K75" s="69"/>
      <c r="L75" s="70"/>
      <c r="M75" s="70" t="b">
        <v>0</v>
      </c>
      <c r="N75" s="71">
        <f t="shared" si="1"/>
        <v>0</v>
      </c>
      <c r="O75" s="71">
        <f t="shared" si="2"/>
        <v>0</v>
      </c>
      <c r="P75" s="71">
        <f t="shared" si="3"/>
        <v>0</v>
      </c>
      <c r="Q75" s="71">
        <f t="shared" si="4"/>
        <v>0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64"/>
      <c r="B76" s="65"/>
      <c r="C76" s="66"/>
      <c r="D76" s="67"/>
      <c r="E76" s="67"/>
      <c r="F76" s="67"/>
      <c r="G76" s="67"/>
      <c r="H76" s="67"/>
      <c r="I76" s="67"/>
      <c r="J76" s="68"/>
      <c r="K76" s="69"/>
      <c r="L76" s="70"/>
      <c r="M76" s="70" t="b">
        <v>0</v>
      </c>
      <c r="N76" s="71">
        <f t="shared" si="1"/>
        <v>0</v>
      </c>
      <c r="O76" s="71">
        <f t="shared" si="2"/>
        <v>0</v>
      </c>
      <c r="P76" s="71">
        <f t="shared" si="3"/>
        <v>0</v>
      </c>
      <c r="Q76" s="71">
        <f t="shared" si="4"/>
        <v>0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64"/>
      <c r="B77" s="65"/>
      <c r="C77" s="66"/>
      <c r="D77" s="67"/>
      <c r="E77" s="67"/>
      <c r="F77" s="67"/>
      <c r="G77" s="67"/>
      <c r="H77" s="67"/>
      <c r="I77" s="67"/>
      <c r="J77" s="68"/>
      <c r="K77" s="69"/>
      <c r="L77" s="70"/>
      <c r="M77" s="70" t="b">
        <v>0</v>
      </c>
      <c r="N77" s="71">
        <f t="shared" si="1"/>
        <v>0</v>
      </c>
      <c r="O77" s="71">
        <f t="shared" si="2"/>
        <v>0</v>
      </c>
      <c r="P77" s="71">
        <f t="shared" si="3"/>
        <v>0</v>
      </c>
      <c r="Q77" s="71">
        <f t="shared" si="4"/>
        <v>0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>
      <c r="A78" s="64"/>
      <c r="B78" s="65"/>
      <c r="C78" s="66"/>
      <c r="D78" s="67"/>
      <c r="E78" s="67"/>
      <c r="F78" s="67"/>
      <c r="G78" s="67"/>
      <c r="H78" s="67"/>
      <c r="I78" s="67"/>
      <c r="J78" s="68"/>
      <c r="K78" s="69"/>
      <c r="L78" s="70"/>
      <c r="M78" s="70" t="b">
        <v>0</v>
      </c>
      <c r="N78" s="71">
        <f t="shared" si="1"/>
        <v>0</v>
      </c>
      <c r="O78" s="71">
        <f t="shared" si="2"/>
        <v>0</v>
      </c>
      <c r="P78" s="71">
        <f t="shared" si="3"/>
        <v>0</v>
      </c>
      <c r="Q78" s="71">
        <f t="shared" si="4"/>
        <v>0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>
      <c r="A79" s="64"/>
      <c r="B79" s="65"/>
      <c r="C79" s="66"/>
      <c r="D79" s="67"/>
      <c r="E79" s="67"/>
      <c r="F79" s="67"/>
      <c r="G79" s="67"/>
      <c r="H79" s="67"/>
      <c r="I79" s="67"/>
      <c r="J79" s="68"/>
      <c r="K79" s="69"/>
      <c r="L79" s="70"/>
      <c r="M79" s="70" t="b">
        <v>0</v>
      </c>
      <c r="N79" s="71">
        <f t="shared" si="1"/>
        <v>0</v>
      </c>
      <c r="O79" s="71">
        <f t="shared" si="2"/>
        <v>0</v>
      </c>
      <c r="P79" s="71">
        <f t="shared" si="3"/>
        <v>0</v>
      </c>
      <c r="Q79" s="71">
        <f t="shared" si="4"/>
        <v>0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>
      <c r="A80" s="64"/>
      <c r="B80" s="65"/>
      <c r="C80" s="66"/>
      <c r="D80" s="67"/>
      <c r="E80" s="67"/>
      <c r="F80" s="67"/>
      <c r="G80" s="67"/>
      <c r="H80" s="67"/>
      <c r="I80" s="67"/>
      <c r="J80" s="68"/>
      <c r="K80" s="69"/>
      <c r="L80" s="70"/>
      <c r="M80" s="70" t="b">
        <v>0</v>
      </c>
      <c r="N80" s="71">
        <f t="shared" si="1"/>
        <v>0</v>
      </c>
      <c r="O80" s="71">
        <f t="shared" si="2"/>
        <v>0</v>
      </c>
      <c r="P80" s="71">
        <f t="shared" si="3"/>
        <v>0</v>
      </c>
      <c r="Q80" s="71">
        <f t="shared" si="4"/>
        <v>0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>
      <c r="A81" s="64"/>
      <c r="B81" s="65"/>
      <c r="C81" s="66"/>
      <c r="D81" s="67"/>
      <c r="E81" s="67"/>
      <c r="F81" s="67"/>
      <c r="G81" s="67"/>
      <c r="H81" s="67"/>
      <c r="I81" s="67"/>
      <c r="J81" s="68"/>
      <c r="K81" s="69"/>
      <c r="L81" s="70"/>
      <c r="M81" s="70" t="b">
        <v>0</v>
      </c>
      <c r="N81" s="71">
        <f t="shared" si="1"/>
        <v>0</v>
      </c>
      <c r="O81" s="71">
        <f t="shared" si="2"/>
        <v>0</v>
      </c>
      <c r="P81" s="71">
        <f t="shared" si="3"/>
        <v>0</v>
      </c>
      <c r="Q81" s="71">
        <f t="shared" si="4"/>
        <v>0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>
      <c r="A82" s="64"/>
      <c r="B82" s="65"/>
      <c r="C82" s="66"/>
      <c r="D82" s="104"/>
      <c r="E82" s="67"/>
      <c r="F82" s="67"/>
      <c r="G82" s="67"/>
      <c r="H82" s="67"/>
      <c r="I82" s="67"/>
      <c r="J82" s="68"/>
      <c r="K82" s="69"/>
      <c r="L82" s="70"/>
      <c r="M82" s="70" t="b">
        <v>0</v>
      </c>
      <c r="N82" s="71">
        <f t="shared" si="1"/>
        <v>0</v>
      </c>
      <c r="O82" s="71">
        <f t="shared" si="2"/>
        <v>0</v>
      </c>
      <c r="P82" s="71">
        <f t="shared" si="3"/>
        <v>0</v>
      </c>
      <c r="Q82" s="71">
        <f t="shared" si="4"/>
        <v>0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>
      <c r="A83" s="64"/>
      <c r="B83" s="65"/>
      <c r="C83" s="66"/>
      <c r="D83" s="67"/>
      <c r="E83" s="67"/>
      <c r="F83" s="67"/>
      <c r="G83" s="67"/>
      <c r="H83" s="67"/>
      <c r="I83" s="67"/>
      <c r="J83" s="68"/>
      <c r="K83" s="69"/>
      <c r="L83" s="70"/>
      <c r="M83" s="70" t="b">
        <v>0</v>
      </c>
      <c r="N83" s="71">
        <f t="shared" si="1"/>
        <v>0</v>
      </c>
      <c r="O83" s="71">
        <f t="shared" si="2"/>
        <v>0</v>
      </c>
      <c r="P83" s="71">
        <f t="shared" si="3"/>
        <v>0</v>
      </c>
      <c r="Q83" s="71">
        <f t="shared" si="4"/>
        <v>0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>
      <c r="A84" s="64"/>
      <c r="B84" s="65"/>
      <c r="C84" s="66"/>
      <c r="D84" s="67"/>
      <c r="E84" s="67"/>
      <c r="F84" s="67"/>
      <c r="G84" s="67"/>
      <c r="H84" s="67"/>
      <c r="I84" s="67"/>
      <c r="J84" s="68"/>
      <c r="K84" s="69"/>
      <c r="L84" s="70"/>
      <c r="M84" s="70" t="b">
        <v>0</v>
      </c>
      <c r="N84" s="71">
        <f t="shared" si="1"/>
        <v>0</v>
      </c>
      <c r="O84" s="71">
        <f t="shared" si="2"/>
        <v>0</v>
      </c>
      <c r="P84" s="71">
        <f t="shared" si="3"/>
        <v>0</v>
      </c>
      <c r="Q84" s="71">
        <f t="shared" si="4"/>
        <v>0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>
      <c r="A85" s="64"/>
      <c r="B85" s="65"/>
      <c r="C85" s="66"/>
      <c r="D85" s="67"/>
      <c r="E85" s="67"/>
      <c r="F85" s="67"/>
      <c r="G85" s="67"/>
      <c r="H85" s="67"/>
      <c r="I85" s="67"/>
      <c r="J85" s="68"/>
      <c r="K85" s="69"/>
      <c r="L85" s="70"/>
      <c r="M85" s="70" t="b">
        <v>0</v>
      </c>
      <c r="N85" s="71">
        <f t="shared" si="1"/>
        <v>0</v>
      </c>
      <c r="O85" s="71">
        <f t="shared" si="2"/>
        <v>0</v>
      </c>
      <c r="P85" s="71">
        <f t="shared" si="3"/>
        <v>0</v>
      </c>
      <c r="Q85" s="71">
        <f t="shared" si="4"/>
        <v>0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>
      <c r="A86" s="64"/>
      <c r="B86" s="65"/>
      <c r="C86" s="66"/>
      <c r="D86" s="67"/>
      <c r="E86" s="67"/>
      <c r="F86" s="67"/>
      <c r="G86" s="67"/>
      <c r="H86" s="67"/>
      <c r="I86" s="67"/>
      <c r="J86" s="68"/>
      <c r="K86" s="69"/>
      <c r="L86" s="70"/>
      <c r="M86" s="70" t="b">
        <v>0</v>
      </c>
      <c r="N86" s="71">
        <f t="shared" si="1"/>
        <v>0</v>
      </c>
      <c r="O86" s="71">
        <f t="shared" si="2"/>
        <v>0</v>
      </c>
      <c r="P86" s="71">
        <f t="shared" si="3"/>
        <v>0</v>
      </c>
      <c r="Q86" s="71">
        <f t="shared" si="4"/>
        <v>0</v>
      </c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>
      <c r="A87" s="64"/>
      <c r="B87" s="65"/>
      <c r="C87" s="66"/>
      <c r="D87" s="67"/>
      <c r="E87" s="67"/>
      <c r="F87" s="67"/>
      <c r="G87" s="67"/>
      <c r="H87" s="67"/>
      <c r="I87" s="67"/>
      <c r="J87" s="68"/>
      <c r="K87" s="69"/>
      <c r="L87" s="70"/>
      <c r="M87" s="70" t="b">
        <v>0</v>
      </c>
      <c r="N87" s="71">
        <f t="shared" si="1"/>
        <v>0</v>
      </c>
      <c r="O87" s="71">
        <f t="shared" si="2"/>
        <v>0</v>
      </c>
      <c r="P87" s="71">
        <f t="shared" si="3"/>
        <v>0</v>
      </c>
      <c r="Q87" s="71">
        <f t="shared" si="4"/>
        <v>0</v>
      </c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>
      <c r="A88" s="64"/>
      <c r="B88" s="65"/>
      <c r="C88" s="66"/>
      <c r="D88" s="67"/>
      <c r="E88" s="67"/>
      <c r="F88" s="67"/>
      <c r="G88" s="67"/>
      <c r="H88" s="67"/>
      <c r="I88" s="67"/>
      <c r="J88" s="68"/>
      <c r="K88" s="69"/>
      <c r="L88" s="70"/>
      <c r="M88" s="70" t="b">
        <v>0</v>
      </c>
      <c r="N88" s="71">
        <f t="shared" si="1"/>
        <v>0</v>
      </c>
      <c r="O88" s="71">
        <f t="shared" si="2"/>
        <v>0</v>
      </c>
      <c r="P88" s="71">
        <f t="shared" si="3"/>
        <v>0</v>
      </c>
      <c r="Q88" s="71">
        <f t="shared" si="4"/>
        <v>0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>
      <c r="A89" s="64"/>
      <c r="B89" s="65"/>
      <c r="C89" s="66"/>
      <c r="D89" s="67"/>
      <c r="E89" s="67"/>
      <c r="F89" s="67"/>
      <c r="G89" s="67"/>
      <c r="H89" s="67"/>
      <c r="I89" s="67"/>
      <c r="J89" s="68"/>
      <c r="K89" s="69"/>
      <c r="L89" s="70"/>
      <c r="M89" s="70" t="b">
        <v>0</v>
      </c>
      <c r="N89" s="71">
        <f t="shared" si="1"/>
        <v>0</v>
      </c>
      <c r="O89" s="71">
        <f t="shared" si="2"/>
        <v>0</v>
      </c>
      <c r="P89" s="71">
        <f t="shared" si="3"/>
        <v>0</v>
      </c>
      <c r="Q89" s="71">
        <f t="shared" si="4"/>
        <v>0</v>
      </c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>
      <c r="A90" s="64"/>
      <c r="B90" s="65"/>
      <c r="C90" s="66"/>
      <c r="D90" s="67"/>
      <c r="E90" s="67"/>
      <c r="F90" s="67"/>
      <c r="G90" s="67"/>
      <c r="H90" s="67"/>
      <c r="I90" s="67"/>
      <c r="J90" s="68"/>
      <c r="K90" s="69"/>
      <c r="L90" s="70"/>
      <c r="M90" s="70" t="b">
        <v>0</v>
      </c>
      <c r="N90" s="71">
        <f t="shared" si="1"/>
        <v>0</v>
      </c>
      <c r="O90" s="71">
        <f t="shared" si="2"/>
        <v>0</v>
      </c>
      <c r="P90" s="71">
        <f t="shared" si="3"/>
        <v>0</v>
      </c>
      <c r="Q90" s="71">
        <f t="shared" si="4"/>
        <v>0</v>
      </c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>
      <c r="A91" s="64"/>
      <c r="B91" s="65"/>
      <c r="C91" s="66"/>
      <c r="D91" s="67"/>
      <c r="E91" s="67"/>
      <c r="F91" s="67"/>
      <c r="G91" s="67"/>
      <c r="H91" s="67"/>
      <c r="I91" s="67"/>
      <c r="J91" s="68"/>
      <c r="K91" s="69"/>
      <c r="L91" s="70"/>
      <c r="M91" s="70" t="b">
        <v>0</v>
      </c>
      <c r="N91" s="71">
        <f t="shared" si="1"/>
        <v>0</v>
      </c>
      <c r="O91" s="71">
        <f t="shared" si="2"/>
        <v>0</v>
      </c>
      <c r="P91" s="71">
        <f t="shared" si="3"/>
        <v>0</v>
      </c>
      <c r="Q91" s="71">
        <f t="shared" si="4"/>
        <v>0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>
      <c r="A92" s="64"/>
      <c r="B92" s="65"/>
      <c r="C92" s="66"/>
      <c r="D92" s="67"/>
      <c r="E92" s="67"/>
      <c r="F92" s="67"/>
      <c r="G92" s="67"/>
      <c r="H92" s="67"/>
      <c r="I92" s="67"/>
      <c r="J92" s="68"/>
      <c r="K92" s="69"/>
      <c r="L92" s="70"/>
      <c r="M92" s="70" t="b">
        <v>0</v>
      </c>
      <c r="N92" s="71">
        <f t="shared" si="1"/>
        <v>0</v>
      </c>
      <c r="O92" s="71">
        <f t="shared" si="2"/>
        <v>0</v>
      </c>
      <c r="P92" s="71">
        <f t="shared" si="3"/>
        <v>0</v>
      </c>
      <c r="Q92" s="71">
        <f t="shared" si="4"/>
        <v>0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>
      <c r="A93" s="64"/>
      <c r="B93" s="65"/>
      <c r="C93" s="66"/>
      <c r="D93" s="67"/>
      <c r="E93" s="67"/>
      <c r="F93" s="67"/>
      <c r="G93" s="67"/>
      <c r="H93" s="67"/>
      <c r="I93" s="67"/>
      <c r="J93" s="68"/>
      <c r="K93" s="69"/>
      <c r="L93" s="70"/>
      <c r="M93" s="70" t="b">
        <v>0</v>
      </c>
      <c r="N93" s="71">
        <f t="shared" si="1"/>
        <v>0</v>
      </c>
      <c r="O93" s="71">
        <f t="shared" si="2"/>
        <v>0</v>
      </c>
      <c r="P93" s="71">
        <f t="shared" si="3"/>
        <v>0</v>
      </c>
      <c r="Q93" s="71">
        <f t="shared" si="4"/>
        <v>0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>
      <c r="A94" s="64"/>
      <c r="B94" s="65"/>
      <c r="C94" s="66"/>
      <c r="D94" s="67"/>
      <c r="E94" s="67"/>
      <c r="F94" s="67"/>
      <c r="G94" s="67"/>
      <c r="H94" s="67"/>
      <c r="I94" s="67"/>
      <c r="J94" s="68"/>
      <c r="K94" s="69"/>
      <c r="L94" s="70"/>
      <c r="M94" s="70" t="b">
        <v>0</v>
      </c>
      <c r="N94" s="71">
        <f t="shared" si="1"/>
        <v>0</v>
      </c>
      <c r="O94" s="71">
        <f t="shared" si="2"/>
        <v>0</v>
      </c>
      <c r="P94" s="71">
        <f t="shared" si="3"/>
        <v>0</v>
      </c>
      <c r="Q94" s="71">
        <f t="shared" si="4"/>
        <v>0</v>
      </c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>
      <c r="A95" s="64"/>
      <c r="B95" s="65"/>
      <c r="C95" s="66"/>
      <c r="D95" s="67"/>
      <c r="E95" s="67"/>
      <c r="F95" s="67"/>
      <c r="G95" s="67"/>
      <c r="H95" s="67"/>
      <c r="I95" s="67"/>
      <c r="J95" s="68"/>
      <c r="K95" s="69"/>
      <c r="L95" s="70"/>
      <c r="M95" s="70" t="b">
        <v>0</v>
      </c>
      <c r="N95" s="71">
        <f t="shared" si="1"/>
        <v>0</v>
      </c>
      <c r="O95" s="71">
        <f t="shared" si="2"/>
        <v>0</v>
      </c>
      <c r="P95" s="71">
        <f t="shared" si="3"/>
        <v>0</v>
      </c>
      <c r="Q95" s="71">
        <f t="shared" si="4"/>
        <v>0</v>
      </c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>
      <c r="A96" s="64"/>
      <c r="B96" s="65"/>
      <c r="C96" s="66"/>
      <c r="D96" s="67"/>
      <c r="E96" s="67"/>
      <c r="F96" s="67"/>
      <c r="G96" s="67"/>
      <c r="H96" s="67"/>
      <c r="I96" s="67"/>
      <c r="J96" s="68"/>
      <c r="K96" s="69"/>
      <c r="L96" s="70"/>
      <c r="M96" s="70" t="b">
        <v>0</v>
      </c>
      <c r="N96" s="71">
        <f t="shared" si="1"/>
        <v>0</v>
      </c>
      <c r="O96" s="71">
        <f t="shared" si="2"/>
        <v>0</v>
      </c>
      <c r="P96" s="71">
        <f t="shared" si="3"/>
        <v>0</v>
      </c>
      <c r="Q96" s="71">
        <f t="shared" si="4"/>
        <v>0</v>
      </c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>
      <c r="A97" s="64"/>
      <c r="B97" s="65"/>
      <c r="C97" s="66"/>
      <c r="D97" s="67"/>
      <c r="E97" s="67"/>
      <c r="F97" s="67"/>
      <c r="G97" s="67"/>
      <c r="H97" s="67"/>
      <c r="I97" s="67"/>
      <c r="J97" s="68"/>
      <c r="K97" s="69"/>
      <c r="L97" s="70"/>
      <c r="M97" s="70" t="b">
        <v>0</v>
      </c>
      <c r="N97" s="71">
        <f t="shared" si="1"/>
        <v>0</v>
      </c>
      <c r="O97" s="71">
        <f t="shared" si="2"/>
        <v>0</v>
      </c>
      <c r="P97" s="71">
        <f t="shared" si="3"/>
        <v>0</v>
      </c>
      <c r="Q97" s="71">
        <f t="shared" si="4"/>
        <v>0</v>
      </c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>
      <c r="A98" s="64"/>
      <c r="B98" s="65"/>
      <c r="C98" s="66"/>
      <c r="D98" s="85"/>
      <c r="E98" s="67"/>
      <c r="F98" s="67"/>
      <c r="G98" s="67"/>
      <c r="H98" s="67"/>
      <c r="I98" s="67"/>
      <c r="J98" s="68"/>
      <c r="K98" s="69"/>
      <c r="L98" s="70"/>
      <c r="M98" s="70" t="b">
        <v>0</v>
      </c>
      <c r="N98" s="71">
        <f t="shared" si="1"/>
        <v>0</v>
      </c>
      <c r="O98" s="71">
        <f t="shared" si="2"/>
        <v>0</v>
      </c>
      <c r="P98" s="71">
        <f t="shared" si="3"/>
        <v>0</v>
      </c>
      <c r="Q98" s="71">
        <f t="shared" si="4"/>
        <v>0</v>
      </c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>
      <c r="A99" s="64"/>
      <c r="B99" s="65"/>
      <c r="C99" s="66"/>
      <c r="E99" s="67"/>
      <c r="F99" s="67"/>
      <c r="G99" s="67"/>
      <c r="H99" s="67"/>
      <c r="I99" s="67"/>
      <c r="J99" s="68"/>
      <c r="K99" s="69"/>
      <c r="L99" s="70"/>
      <c r="M99" s="70" t="b">
        <v>0</v>
      </c>
      <c r="N99" s="71">
        <f t="shared" si="1"/>
        <v>0</v>
      </c>
      <c r="O99" s="71">
        <f t="shared" si="2"/>
        <v>0</v>
      </c>
      <c r="P99" s="71">
        <f t="shared" si="3"/>
        <v>0</v>
      </c>
      <c r="Q99" s="71">
        <f t="shared" si="4"/>
        <v>0</v>
      </c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>
      <c r="A100" s="64"/>
      <c r="B100" s="65"/>
      <c r="C100" s="66"/>
      <c r="D100" s="67"/>
      <c r="E100" s="67"/>
      <c r="F100" s="67"/>
      <c r="G100" s="67"/>
      <c r="H100" s="67"/>
      <c r="I100" s="67"/>
      <c r="J100" s="68"/>
      <c r="K100" s="69"/>
      <c r="L100" s="70"/>
      <c r="M100" s="70" t="b">
        <v>0</v>
      </c>
      <c r="N100" s="71">
        <f t="shared" si="1"/>
        <v>0</v>
      </c>
      <c r="O100" s="71">
        <f t="shared" si="2"/>
        <v>0</v>
      </c>
      <c r="P100" s="71">
        <f t="shared" si="3"/>
        <v>0</v>
      </c>
      <c r="Q100" s="71">
        <f t="shared" si="4"/>
        <v>0</v>
      </c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>
      <c r="A101" s="64"/>
      <c r="B101" s="65"/>
      <c r="C101" s="66"/>
      <c r="D101" s="67"/>
      <c r="E101" s="67"/>
      <c r="F101" s="67"/>
      <c r="G101" s="67"/>
      <c r="H101" s="67"/>
      <c r="I101" s="67"/>
      <c r="J101" s="68"/>
      <c r="K101" s="69"/>
      <c r="L101" s="70"/>
      <c r="M101" s="70" t="b">
        <v>0</v>
      </c>
      <c r="N101" s="71">
        <f t="shared" si="1"/>
        <v>0</v>
      </c>
      <c r="O101" s="71">
        <f t="shared" si="2"/>
        <v>0</v>
      </c>
      <c r="P101" s="71">
        <f t="shared" si="3"/>
        <v>0</v>
      </c>
      <c r="Q101" s="71">
        <f t="shared" si="4"/>
        <v>0</v>
      </c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>
      <c r="A102" s="64"/>
      <c r="B102" s="65"/>
      <c r="C102" s="66"/>
      <c r="D102" s="67"/>
      <c r="E102" s="67"/>
      <c r="F102" s="67"/>
      <c r="G102" s="67"/>
      <c r="H102" s="67"/>
      <c r="I102" s="67"/>
      <c r="J102" s="68"/>
      <c r="K102" s="69"/>
      <c r="L102" s="70"/>
      <c r="M102" s="70" t="b">
        <v>0</v>
      </c>
      <c r="N102" s="71">
        <f t="shared" si="1"/>
        <v>0</v>
      </c>
      <c r="O102" s="71">
        <f t="shared" si="2"/>
        <v>0</v>
      </c>
      <c r="P102" s="71">
        <f t="shared" si="3"/>
        <v>0</v>
      </c>
      <c r="Q102" s="71">
        <f t="shared" si="4"/>
        <v>0</v>
      </c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>
      <c r="A103" s="64"/>
      <c r="B103" s="65"/>
      <c r="C103" s="66"/>
      <c r="D103" s="67"/>
      <c r="E103" s="67"/>
      <c r="F103" s="67"/>
      <c r="G103" s="67"/>
      <c r="H103" s="67"/>
      <c r="I103" s="67"/>
      <c r="J103" s="68"/>
      <c r="K103" s="69"/>
      <c r="L103" s="70"/>
      <c r="M103" s="70" t="b">
        <v>0</v>
      </c>
      <c r="N103" s="71">
        <f t="shared" si="1"/>
        <v>0</v>
      </c>
      <c r="O103" s="71">
        <f t="shared" si="2"/>
        <v>0</v>
      </c>
      <c r="P103" s="71">
        <f t="shared" si="3"/>
        <v>0</v>
      </c>
      <c r="Q103" s="71">
        <f t="shared" si="4"/>
        <v>0</v>
      </c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>
      <c r="A104" s="64"/>
      <c r="B104" s="65"/>
      <c r="C104" s="66"/>
      <c r="D104" s="67"/>
      <c r="E104" s="67"/>
      <c r="F104" s="67"/>
      <c r="G104" s="67"/>
      <c r="H104" s="67"/>
      <c r="I104" s="67"/>
      <c r="J104" s="68"/>
      <c r="K104" s="69"/>
      <c r="L104" s="70"/>
      <c r="M104" s="70" t="b">
        <v>0</v>
      </c>
      <c r="N104" s="71">
        <f t="shared" si="1"/>
        <v>0</v>
      </c>
      <c r="O104" s="71">
        <f t="shared" si="2"/>
        <v>0</v>
      </c>
      <c r="P104" s="71">
        <f t="shared" si="3"/>
        <v>0</v>
      </c>
      <c r="Q104" s="71">
        <f t="shared" si="4"/>
        <v>0</v>
      </c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>
      <c r="A105" s="64"/>
      <c r="B105" s="65"/>
      <c r="C105" s="66"/>
      <c r="D105" s="67"/>
      <c r="E105" s="67"/>
      <c r="F105" s="67"/>
      <c r="G105" s="67"/>
      <c r="H105" s="67"/>
      <c r="I105" s="67"/>
      <c r="J105" s="68"/>
      <c r="K105" s="69"/>
      <c r="L105" s="70"/>
      <c r="M105" s="70" t="b">
        <v>0</v>
      </c>
      <c r="N105" s="71">
        <f t="shared" si="1"/>
        <v>0</v>
      </c>
      <c r="O105" s="71">
        <f t="shared" si="2"/>
        <v>0</v>
      </c>
      <c r="P105" s="71">
        <f t="shared" si="3"/>
        <v>0</v>
      </c>
      <c r="Q105" s="71">
        <f t="shared" si="4"/>
        <v>0</v>
      </c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>
      <c r="A106" s="64"/>
      <c r="B106" s="65"/>
      <c r="C106" s="66"/>
      <c r="D106" s="67"/>
      <c r="E106" s="67"/>
      <c r="F106" s="67"/>
      <c r="G106" s="67"/>
      <c r="H106" s="67"/>
      <c r="I106" s="67"/>
      <c r="J106" s="68"/>
      <c r="K106" s="69"/>
      <c r="L106" s="70"/>
      <c r="M106" s="70" t="b">
        <v>0</v>
      </c>
      <c r="N106" s="71">
        <f t="shared" si="1"/>
        <v>0</v>
      </c>
      <c r="O106" s="71">
        <f t="shared" si="2"/>
        <v>0</v>
      </c>
      <c r="P106" s="71">
        <f t="shared" si="3"/>
        <v>0</v>
      </c>
      <c r="Q106" s="71">
        <f t="shared" si="4"/>
        <v>0</v>
      </c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>
      <c r="A107" s="64"/>
      <c r="B107" s="68"/>
      <c r="C107" s="66"/>
      <c r="D107" s="67"/>
      <c r="E107" s="67"/>
      <c r="F107" s="67"/>
      <c r="G107" s="67"/>
      <c r="H107" s="67"/>
      <c r="I107" s="67"/>
      <c r="J107" s="68"/>
      <c r="K107" s="69"/>
      <c r="L107" s="70"/>
      <c r="M107" s="70" t="b">
        <v>0</v>
      </c>
      <c r="N107" s="71">
        <f t="shared" si="1"/>
        <v>0</v>
      </c>
      <c r="O107" s="71">
        <f t="shared" si="2"/>
        <v>0</v>
      </c>
      <c r="P107" s="71">
        <f t="shared" si="3"/>
        <v>0</v>
      </c>
      <c r="Q107" s="71">
        <f t="shared" si="4"/>
        <v>0</v>
      </c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>
      <c r="A108" s="64"/>
      <c r="B108" s="65"/>
      <c r="C108" s="66"/>
      <c r="D108" s="67"/>
      <c r="E108" s="67"/>
      <c r="F108" s="67"/>
      <c r="G108" s="67"/>
      <c r="H108" s="67"/>
      <c r="I108" s="67"/>
      <c r="J108" s="68"/>
      <c r="K108" s="69"/>
      <c r="L108" s="70"/>
      <c r="M108" s="70" t="b">
        <v>0</v>
      </c>
      <c r="N108" s="71">
        <f t="shared" si="1"/>
        <v>0</v>
      </c>
      <c r="O108" s="71">
        <f t="shared" si="2"/>
        <v>0</v>
      </c>
      <c r="P108" s="71">
        <f t="shared" si="3"/>
        <v>0</v>
      </c>
      <c r="Q108" s="71">
        <f t="shared" si="4"/>
        <v>0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>
      <c r="A109" s="64"/>
      <c r="B109" s="65"/>
      <c r="C109" s="66"/>
      <c r="D109" s="67"/>
      <c r="E109" s="67"/>
      <c r="F109" s="67"/>
      <c r="G109" s="67"/>
      <c r="H109" s="67"/>
      <c r="I109" s="67"/>
      <c r="J109" s="68"/>
      <c r="K109" s="69"/>
      <c r="L109" s="70"/>
      <c r="M109" s="70" t="b">
        <v>0</v>
      </c>
      <c r="N109" s="71">
        <f t="shared" si="1"/>
        <v>0</v>
      </c>
      <c r="O109" s="71">
        <f t="shared" si="2"/>
        <v>0</v>
      </c>
      <c r="P109" s="71">
        <f t="shared" si="3"/>
        <v>0</v>
      </c>
      <c r="Q109" s="71">
        <f t="shared" si="4"/>
        <v>0</v>
      </c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>
      <c r="A110" s="64"/>
      <c r="B110" s="65"/>
      <c r="C110" s="66"/>
      <c r="D110" s="67"/>
      <c r="E110" s="67"/>
      <c r="F110" s="67"/>
      <c r="G110" s="67"/>
      <c r="H110" s="67"/>
      <c r="I110" s="67"/>
      <c r="J110" s="68"/>
      <c r="K110" s="69"/>
      <c r="L110" s="70"/>
      <c r="M110" s="70" t="b">
        <v>0</v>
      </c>
      <c r="N110" s="71">
        <f t="shared" si="1"/>
        <v>0</v>
      </c>
      <c r="O110" s="71">
        <f t="shared" si="2"/>
        <v>0</v>
      </c>
      <c r="P110" s="71">
        <f t="shared" si="3"/>
        <v>0</v>
      </c>
      <c r="Q110" s="71">
        <f t="shared" si="4"/>
        <v>0</v>
      </c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>
      <c r="A111" s="64"/>
      <c r="B111" s="65"/>
      <c r="C111" s="66"/>
      <c r="D111" s="67"/>
      <c r="E111" s="67"/>
      <c r="F111" s="67"/>
      <c r="G111" s="67"/>
      <c r="H111" s="67"/>
      <c r="I111" s="67"/>
      <c r="J111" s="68"/>
      <c r="K111" s="69"/>
      <c r="L111" s="70"/>
      <c r="M111" s="70" t="b">
        <v>0</v>
      </c>
      <c r="N111" s="71">
        <f t="shared" si="1"/>
        <v>0</v>
      </c>
      <c r="O111" s="71">
        <f t="shared" si="2"/>
        <v>0</v>
      </c>
      <c r="P111" s="71">
        <f t="shared" si="3"/>
        <v>0</v>
      </c>
      <c r="Q111" s="71">
        <f t="shared" si="4"/>
        <v>0</v>
      </c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>
      <c r="A112" s="64"/>
      <c r="B112" s="65"/>
      <c r="C112" s="66"/>
      <c r="D112" s="67"/>
      <c r="E112" s="67"/>
      <c r="F112" s="67"/>
      <c r="G112" s="67"/>
      <c r="H112" s="67"/>
      <c r="I112" s="67"/>
      <c r="J112" s="68"/>
      <c r="K112" s="69"/>
      <c r="L112" s="70"/>
      <c r="M112" s="70" t="b">
        <v>0</v>
      </c>
      <c r="N112" s="71">
        <f t="shared" si="1"/>
        <v>0</v>
      </c>
      <c r="O112" s="71">
        <f t="shared" si="2"/>
        <v>0</v>
      </c>
      <c r="P112" s="71">
        <f t="shared" si="3"/>
        <v>0</v>
      </c>
      <c r="Q112" s="71">
        <f t="shared" si="4"/>
        <v>0</v>
      </c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>
      <c r="A113" s="64"/>
      <c r="B113" s="65"/>
      <c r="C113" s="66"/>
      <c r="D113" s="67"/>
      <c r="E113" s="67"/>
      <c r="F113" s="67"/>
      <c r="G113" s="67"/>
      <c r="H113" s="67"/>
      <c r="I113" s="67"/>
      <c r="J113" s="68"/>
      <c r="K113" s="69"/>
      <c r="L113" s="70"/>
      <c r="M113" s="70" t="b">
        <v>0</v>
      </c>
      <c r="N113" s="71">
        <f t="shared" si="1"/>
        <v>0</v>
      </c>
      <c r="O113" s="71">
        <f t="shared" si="2"/>
        <v>0</v>
      </c>
      <c r="P113" s="71">
        <f t="shared" si="3"/>
        <v>0</v>
      </c>
      <c r="Q113" s="71">
        <f t="shared" si="4"/>
        <v>0</v>
      </c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>
      <c r="A114" s="64"/>
      <c r="B114" s="65"/>
      <c r="C114" s="66"/>
      <c r="D114" s="67"/>
      <c r="E114" s="67"/>
      <c r="F114" s="67"/>
      <c r="G114" s="67"/>
      <c r="H114" s="67"/>
      <c r="I114" s="67"/>
      <c r="J114" s="68"/>
      <c r="K114" s="69"/>
      <c r="L114" s="70"/>
      <c r="M114" s="70" t="b">
        <v>0</v>
      </c>
      <c r="N114" s="71">
        <f t="shared" si="1"/>
        <v>0</v>
      </c>
      <c r="O114" s="71">
        <f t="shared" si="2"/>
        <v>0</v>
      </c>
      <c r="P114" s="71">
        <f t="shared" si="3"/>
        <v>0</v>
      </c>
      <c r="Q114" s="71">
        <f t="shared" si="4"/>
        <v>0</v>
      </c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>
      <c r="A115" s="64"/>
      <c r="B115" s="65"/>
      <c r="C115" s="66"/>
      <c r="D115" s="67"/>
      <c r="E115" s="67"/>
      <c r="F115" s="67"/>
      <c r="G115" s="67"/>
      <c r="H115" s="67"/>
      <c r="I115" s="67"/>
      <c r="J115" s="68"/>
      <c r="K115" s="69"/>
      <c r="L115" s="70"/>
      <c r="M115" s="70" t="b">
        <v>0</v>
      </c>
      <c r="N115" s="71">
        <f t="shared" si="1"/>
        <v>0</v>
      </c>
      <c r="O115" s="71">
        <f t="shared" si="2"/>
        <v>0</v>
      </c>
      <c r="P115" s="71">
        <f t="shared" si="3"/>
        <v>0</v>
      </c>
      <c r="Q115" s="71">
        <f t="shared" si="4"/>
        <v>0</v>
      </c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>
      <c r="A116" s="64"/>
      <c r="B116" s="65"/>
      <c r="C116" s="66"/>
      <c r="D116" s="67"/>
      <c r="E116" s="67"/>
      <c r="F116" s="67"/>
      <c r="G116" s="67"/>
      <c r="H116" s="67"/>
      <c r="I116" s="67"/>
      <c r="J116" s="68"/>
      <c r="K116" s="69"/>
      <c r="L116" s="70"/>
      <c r="M116" s="70" t="b">
        <v>0</v>
      </c>
      <c r="N116" s="71">
        <f t="shared" si="1"/>
        <v>0</v>
      </c>
      <c r="O116" s="71">
        <f t="shared" si="2"/>
        <v>0</v>
      </c>
      <c r="P116" s="71">
        <f t="shared" si="3"/>
        <v>0</v>
      </c>
      <c r="Q116" s="71">
        <f t="shared" si="4"/>
        <v>0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>
      <c r="A117" s="64"/>
      <c r="B117" s="65"/>
      <c r="C117" s="66"/>
      <c r="D117" s="67"/>
      <c r="E117" s="67"/>
      <c r="F117" s="67"/>
      <c r="G117" s="67"/>
      <c r="H117" s="67"/>
      <c r="I117" s="67"/>
      <c r="J117" s="68"/>
      <c r="K117" s="69"/>
      <c r="L117" s="70"/>
      <c r="M117" s="70" t="b">
        <v>0</v>
      </c>
      <c r="N117" s="71">
        <f t="shared" si="1"/>
        <v>0</v>
      </c>
      <c r="O117" s="71">
        <f t="shared" si="2"/>
        <v>0</v>
      </c>
      <c r="P117" s="71">
        <f t="shared" si="3"/>
        <v>0</v>
      </c>
      <c r="Q117" s="71">
        <f t="shared" si="4"/>
        <v>0</v>
      </c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>
      <c r="A118" s="64"/>
      <c r="B118" s="65"/>
      <c r="C118" s="66"/>
      <c r="D118" s="67"/>
      <c r="E118" s="67"/>
      <c r="F118" s="67"/>
      <c r="G118" s="67"/>
      <c r="H118" s="67"/>
      <c r="I118" s="67"/>
      <c r="J118" s="68"/>
      <c r="K118" s="69"/>
      <c r="L118" s="70"/>
      <c r="M118" s="70" t="b">
        <v>0</v>
      </c>
      <c r="N118" s="71">
        <f t="shared" si="1"/>
        <v>0</v>
      </c>
      <c r="O118" s="71">
        <f t="shared" si="2"/>
        <v>0</v>
      </c>
      <c r="P118" s="71">
        <f t="shared" si="3"/>
        <v>0</v>
      </c>
      <c r="Q118" s="71">
        <f t="shared" si="4"/>
        <v>0</v>
      </c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>
      <c r="A119" s="64"/>
      <c r="B119" s="85"/>
      <c r="C119" s="66"/>
      <c r="D119" s="67"/>
      <c r="E119" s="67"/>
      <c r="F119" s="67"/>
      <c r="G119" s="67"/>
      <c r="H119" s="67"/>
      <c r="I119" s="67"/>
      <c r="J119" s="68"/>
      <c r="K119" s="69"/>
      <c r="L119" s="70"/>
      <c r="M119" s="70" t="b">
        <v>0</v>
      </c>
      <c r="N119" s="71">
        <f t="shared" si="1"/>
        <v>0</v>
      </c>
      <c r="O119" s="71">
        <f t="shared" si="2"/>
        <v>0</v>
      </c>
      <c r="P119" s="71">
        <f t="shared" si="3"/>
        <v>0</v>
      </c>
      <c r="Q119" s="71">
        <f t="shared" si="4"/>
        <v>0</v>
      </c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>
      <c r="A120" s="64"/>
      <c r="C120" s="66"/>
      <c r="D120" s="67"/>
      <c r="E120" s="67"/>
      <c r="F120" s="67"/>
      <c r="G120" s="67"/>
      <c r="H120" s="67"/>
      <c r="I120" s="67"/>
      <c r="J120" s="68"/>
      <c r="K120" s="69"/>
      <c r="L120" s="70"/>
      <c r="M120" s="70" t="b">
        <v>0</v>
      </c>
      <c r="N120" s="71">
        <f t="shared" si="1"/>
        <v>0</v>
      </c>
      <c r="O120" s="71">
        <f t="shared" si="2"/>
        <v>0</v>
      </c>
      <c r="P120" s="71">
        <f t="shared" si="3"/>
        <v>0</v>
      </c>
      <c r="Q120" s="71">
        <f t="shared" si="4"/>
        <v>0</v>
      </c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>
      <c r="A121" s="64"/>
      <c r="B121" s="65"/>
      <c r="C121" s="66"/>
      <c r="D121" s="67"/>
      <c r="E121" s="67"/>
      <c r="F121" s="67"/>
      <c r="G121" s="67"/>
      <c r="H121" s="67"/>
      <c r="I121" s="67"/>
      <c r="J121" s="68"/>
      <c r="K121" s="69"/>
      <c r="L121" s="70"/>
      <c r="M121" s="70" t="b">
        <v>0</v>
      </c>
      <c r="N121" s="71">
        <f t="shared" si="1"/>
        <v>0</v>
      </c>
      <c r="O121" s="71">
        <f t="shared" si="2"/>
        <v>0</v>
      </c>
      <c r="P121" s="71">
        <f t="shared" si="3"/>
        <v>0</v>
      </c>
      <c r="Q121" s="71">
        <f t="shared" si="4"/>
        <v>0</v>
      </c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>
      <c r="A122" s="64"/>
      <c r="B122" s="65"/>
      <c r="C122" s="66"/>
      <c r="D122" s="106"/>
      <c r="E122" s="67"/>
      <c r="F122" s="67"/>
      <c r="G122" s="67"/>
      <c r="H122" s="67"/>
      <c r="I122" s="67"/>
      <c r="J122" s="68"/>
      <c r="K122" s="69"/>
      <c r="L122" s="70"/>
      <c r="M122" s="70" t="b">
        <v>0</v>
      </c>
      <c r="N122" s="71">
        <f t="shared" si="1"/>
        <v>0</v>
      </c>
      <c r="O122" s="71">
        <f t="shared" si="2"/>
        <v>0</v>
      </c>
      <c r="P122" s="71">
        <f t="shared" si="3"/>
        <v>0</v>
      </c>
      <c r="Q122" s="71">
        <f t="shared" si="4"/>
        <v>0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>
      <c r="A123" s="64"/>
      <c r="B123" s="65"/>
      <c r="C123" s="66"/>
      <c r="D123" s="67"/>
      <c r="E123" s="67"/>
      <c r="F123" s="67"/>
      <c r="G123" s="67"/>
      <c r="H123" s="67"/>
      <c r="I123" s="67"/>
      <c r="J123" s="68"/>
      <c r="K123" s="69"/>
      <c r="L123" s="70"/>
      <c r="M123" s="70" t="b">
        <v>0</v>
      </c>
      <c r="N123" s="71">
        <f t="shared" si="1"/>
        <v>0</v>
      </c>
      <c r="O123" s="71">
        <f t="shared" si="2"/>
        <v>0</v>
      </c>
      <c r="P123" s="71">
        <f t="shared" si="3"/>
        <v>0</v>
      </c>
      <c r="Q123" s="71">
        <f t="shared" si="4"/>
        <v>0</v>
      </c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>
      <c r="A124" s="64"/>
      <c r="B124" s="65"/>
      <c r="C124" s="66"/>
      <c r="D124" s="67"/>
      <c r="E124" s="67"/>
      <c r="F124" s="67"/>
      <c r="G124" s="67"/>
      <c r="H124" s="67"/>
      <c r="I124" s="67"/>
      <c r="J124" s="68"/>
      <c r="K124" s="69"/>
      <c r="L124" s="70"/>
      <c r="M124" s="70" t="b">
        <v>0</v>
      </c>
      <c r="N124" s="71">
        <f t="shared" si="1"/>
        <v>0</v>
      </c>
      <c r="O124" s="71">
        <f t="shared" si="2"/>
        <v>0</v>
      </c>
      <c r="P124" s="71">
        <f t="shared" si="3"/>
        <v>0</v>
      </c>
      <c r="Q124" s="71">
        <f t="shared" si="4"/>
        <v>0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>
      <c r="A125" s="64"/>
      <c r="B125" s="65"/>
      <c r="C125" s="66"/>
      <c r="D125" s="67"/>
      <c r="E125" s="67"/>
      <c r="F125" s="67"/>
      <c r="G125" s="67"/>
      <c r="H125" s="67"/>
      <c r="I125" s="67"/>
      <c r="J125" s="68"/>
      <c r="K125" s="69"/>
      <c r="L125" s="70"/>
      <c r="M125" s="70" t="b">
        <v>0</v>
      </c>
      <c r="N125" s="71">
        <f t="shared" si="1"/>
        <v>0</v>
      </c>
      <c r="O125" s="71">
        <f t="shared" si="2"/>
        <v>0</v>
      </c>
      <c r="P125" s="71">
        <f t="shared" si="3"/>
        <v>0</v>
      </c>
      <c r="Q125" s="71">
        <f t="shared" si="4"/>
        <v>0</v>
      </c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>
      <c r="A126" s="64"/>
      <c r="B126" s="65"/>
      <c r="C126" s="66"/>
      <c r="D126" s="67"/>
      <c r="E126" s="67"/>
      <c r="F126" s="67"/>
      <c r="G126" s="67"/>
      <c r="H126" s="67"/>
      <c r="I126" s="67"/>
      <c r="J126" s="68"/>
      <c r="K126" s="69"/>
      <c r="L126" s="70"/>
      <c r="M126" s="70" t="b">
        <v>0</v>
      </c>
      <c r="N126" s="71">
        <f t="shared" si="1"/>
        <v>0</v>
      </c>
      <c r="O126" s="71">
        <f t="shared" si="2"/>
        <v>0</v>
      </c>
      <c r="P126" s="71">
        <f t="shared" si="3"/>
        <v>0</v>
      </c>
      <c r="Q126" s="71">
        <f t="shared" si="4"/>
        <v>0</v>
      </c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>
      <c r="A127" s="64"/>
      <c r="B127" s="65"/>
      <c r="C127" s="66"/>
      <c r="D127" s="67"/>
      <c r="E127" s="67"/>
      <c r="F127" s="67"/>
      <c r="G127" s="67"/>
      <c r="H127" s="67"/>
      <c r="I127" s="67"/>
      <c r="J127" s="68"/>
      <c r="K127" s="69"/>
      <c r="L127" s="70"/>
      <c r="M127" s="70" t="b">
        <v>0</v>
      </c>
      <c r="N127" s="71">
        <f t="shared" si="1"/>
        <v>0</v>
      </c>
      <c r="O127" s="71">
        <f t="shared" si="2"/>
        <v>0</v>
      </c>
      <c r="P127" s="71">
        <f t="shared" si="3"/>
        <v>0</v>
      </c>
      <c r="Q127" s="71">
        <f t="shared" si="4"/>
        <v>0</v>
      </c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>
      <c r="A128" s="64"/>
      <c r="B128" s="65"/>
      <c r="C128" s="66"/>
      <c r="D128" s="67"/>
      <c r="E128" s="67"/>
      <c r="F128" s="67"/>
      <c r="G128" s="67"/>
      <c r="H128" s="67"/>
      <c r="I128" s="67"/>
      <c r="J128" s="68"/>
      <c r="K128" s="69"/>
      <c r="L128" s="70"/>
      <c r="M128" s="70" t="b">
        <v>0</v>
      </c>
      <c r="N128" s="71">
        <f t="shared" si="1"/>
        <v>0</v>
      </c>
      <c r="O128" s="71">
        <f t="shared" si="2"/>
        <v>0</v>
      </c>
      <c r="P128" s="71">
        <f t="shared" si="3"/>
        <v>0</v>
      </c>
      <c r="Q128" s="71">
        <f t="shared" si="4"/>
        <v>0</v>
      </c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>
      <c r="A129" s="64"/>
      <c r="B129" s="65"/>
      <c r="C129" s="66"/>
      <c r="D129" s="67"/>
      <c r="E129" s="67"/>
      <c r="F129" s="67"/>
      <c r="G129" s="67"/>
      <c r="H129" s="67"/>
      <c r="I129" s="67"/>
      <c r="J129" s="68"/>
      <c r="K129" s="69"/>
      <c r="L129" s="70"/>
      <c r="M129" s="70" t="b">
        <v>0</v>
      </c>
      <c r="N129" s="71">
        <f t="shared" si="1"/>
        <v>0</v>
      </c>
      <c r="O129" s="71">
        <f t="shared" si="2"/>
        <v>0</v>
      </c>
      <c r="P129" s="71">
        <f t="shared" si="3"/>
        <v>0</v>
      </c>
      <c r="Q129" s="71">
        <f t="shared" si="4"/>
        <v>0</v>
      </c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>
      <c r="A130" s="64"/>
      <c r="B130" s="65"/>
      <c r="C130" s="66"/>
      <c r="D130" s="67"/>
      <c r="E130" s="67"/>
      <c r="F130" s="67"/>
      <c r="G130" s="67"/>
      <c r="H130" s="67"/>
      <c r="I130" s="67"/>
      <c r="J130" s="68"/>
      <c r="K130" s="69"/>
      <c r="L130" s="70"/>
      <c r="M130" s="70" t="b">
        <v>0</v>
      </c>
      <c r="N130" s="71">
        <f t="shared" si="1"/>
        <v>0</v>
      </c>
      <c r="O130" s="71">
        <f t="shared" si="2"/>
        <v>0</v>
      </c>
      <c r="P130" s="71">
        <f t="shared" si="3"/>
        <v>0</v>
      </c>
      <c r="Q130" s="71">
        <f t="shared" si="4"/>
        <v>0</v>
      </c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>
      <c r="A131" s="64"/>
      <c r="B131" s="65"/>
      <c r="C131" s="66"/>
      <c r="D131" s="67"/>
      <c r="E131" s="67"/>
      <c r="F131" s="67"/>
      <c r="G131" s="67"/>
      <c r="H131" s="67"/>
      <c r="I131" s="67"/>
      <c r="J131" s="68"/>
      <c r="K131" s="69"/>
      <c r="L131" s="70"/>
      <c r="M131" s="70" t="b">
        <v>0</v>
      </c>
      <c r="N131" s="71">
        <f t="shared" si="1"/>
        <v>0</v>
      </c>
      <c r="O131" s="71">
        <f t="shared" si="2"/>
        <v>0</v>
      </c>
      <c r="P131" s="71">
        <f t="shared" si="3"/>
        <v>0</v>
      </c>
      <c r="Q131" s="71">
        <f t="shared" si="4"/>
        <v>0</v>
      </c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>
      <c r="A132" s="64"/>
      <c r="B132" s="65"/>
      <c r="C132" s="66"/>
      <c r="D132" s="67"/>
      <c r="E132" s="67"/>
      <c r="F132" s="67"/>
      <c r="G132" s="67"/>
      <c r="H132" s="67"/>
      <c r="I132" s="67"/>
      <c r="J132" s="68"/>
      <c r="K132" s="69"/>
      <c r="L132" s="70"/>
      <c r="M132" s="70" t="b">
        <v>0</v>
      </c>
      <c r="N132" s="71">
        <f t="shared" si="1"/>
        <v>0</v>
      </c>
      <c r="O132" s="71">
        <f t="shared" si="2"/>
        <v>0</v>
      </c>
      <c r="P132" s="71">
        <f t="shared" si="3"/>
        <v>0</v>
      </c>
      <c r="Q132" s="71">
        <f t="shared" si="4"/>
        <v>0</v>
      </c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>
      <c r="A133" s="64"/>
      <c r="B133" s="65"/>
      <c r="C133" s="66"/>
      <c r="D133" s="67"/>
      <c r="E133" s="67"/>
      <c r="F133" s="67"/>
      <c r="G133" s="67"/>
      <c r="H133" s="67"/>
      <c r="I133" s="67"/>
      <c r="J133" s="68"/>
      <c r="K133" s="69"/>
      <c r="L133" s="70"/>
      <c r="M133" s="70" t="b">
        <v>0</v>
      </c>
      <c r="N133" s="71">
        <f t="shared" si="1"/>
        <v>0</v>
      </c>
      <c r="O133" s="71">
        <f t="shared" si="2"/>
        <v>0</v>
      </c>
      <c r="P133" s="71">
        <f t="shared" si="3"/>
        <v>0</v>
      </c>
      <c r="Q133" s="71">
        <f t="shared" si="4"/>
        <v>0</v>
      </c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>
      <c r="A134" s="64"/>
      <c r="B134" s="65"/>
      <c r="C134" s="66"/>
      <c r="D134" s="67"/>
      <c r="E134" s="67"/>
      <c r="F134" s="67"/>
      <c r="G134" s="67"/>
      <c r="H134" s="67"/>
      <c r="I134" s="67"/>
      <c r="J134" s="68"/>
      <c r="K134" s="69"/>
      <c r="L134" s="70"/>
      <c r="M134" s="70" t="b">
        <v>0</v>
      </c>
      <c r="N134" s="71">
        <f t="shared" si="1"/>
        <v>0</v>
      </c>
      <c r="O134" s="71">
        <f t="shared" si="2"/>
        <v>0</v>
      </c>
      <c r="P134" s="71">
        <f t="shared" si="3"/>
        <v>0</v>
      </c>
      <c r="Q134" s="71">
        <f t="shared" si="4"/>
        <v>0</v>
      </c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>
      <c r="A135" s="64"/>
      <c r="B135" s="65"/>
      <c r="C135" s="66"/>
      <c r="D135" s="67"/>
      <c r="E135" s="67"/>
      <c r="F135" s="67"/>
      <c r="G135" s="67"/>
      <c r="H135" s="67"/>
      <c r="I135" s="67"/>
      <c r="J135" s="68"/>
      <c r="K135" s="69"/>
      <c r="L135" s="70"/>
      <c r="M135" s="70" t="b">
        <v>0</v>
      </c>
      <c r="N135" s="71">
        <f t="shared" si="1"/>
        <v>0</v>
      </c>
      <c r="O135" s="71">
        <f t="shared" si="2"/>
        <v>0</v>
      </c>
      <c r="P135" s="71">
        <f t="shared" si="3"/>
        <v>0</v>
      </c>
      <c r="Q135" s="71">
        <f t="shared" si="4"/>
        <v>0</v>
      </c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>
      <c r="A136" s="64"/>
      <c r="B136" s="65"/>
      <c r="C136" s="66"/>
      <c r="D136" s="67"/>
      <c r="E136" s="67"/>
      <c r="F136" s="67"/>
      <c r="G136" s="67"/>
      <c r="H136" s="67"/>
      <c r="I136" s="67"/>
      <c r="J136" s="68"/>
      <c r="K136" s="69"/>
      <c r="L136" s="70"/>
      <c r="M136" s="70" t="b">
        <v>0</v>
      </c>
      <c r="N136" s="71">
        <f t="shared" si="1"/>
        <v>0</v>
      </c>
      <c r="O136" s="71">
        <f t="shared" si="2"/>
        <v>0</v>
      </c>
      <c r="P136" s="71">
        <f t="shared" si="3"/>
        <v>0</v>
      </c>
      <c r="Q136" s="71">
        <f t="shared" si="4"/>
        <v>0</v>
      </c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>
      <c r="A137" s="64"/>
      <c r="B137" s="65"/>
      <c r="C137" s="66"/>
      <c r="D137" s="67"/>
      <c r="E137" s="67"/>
      <c r="F137" s="67"/>
      <c r="G137" s="67"/>
      <c r="H137" s="67"/>
      <c r="I137" s="67"/>
      <c r="J137" s="68"/>
      <c r="K137" s="69"/>
      <c r="L137" s="70"/>
      <c r="M137" s="70" t="b">
        <v>0</v>
      </c>
      <c r="N137" s="71">
        <f t="shared" si="1"/>
        <v>0</v>
      </c>
      <c r="O137" s="71">
        <f t="shared" si="2"/>
        <v>0</v>
      </c>
      <c r="P137" s="71">
        <f t="shared" si="3"/>
        <v>0</v>
      </c>
      <c r="Q137" s="71">
        <f t="shared" si="4"/>
        <v>0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>
      <c r="A138" s="64"/>
      <c r="B138" s="65"/>
      <c r="C138" s="66"/>
      <c r="D138" s="67"/>
      <c r="E138" s="67"/>
      <c r="F138" s="67"/>
      <c r="G138" s="67"/>
      <c r="H138" s="67"/>
      <c r="I138" s="67"/>
      <c r="J138" s="68"/>
      <c r="K138" s="69"/>
      <c r="L138" s="70"/>
      <c r="M138" s="70" t="b">
        <v>0</v>
      </c>
      <c r="N138" s="71">
        <f t="shared" si="1"/>
        <v>0</v>
      </c>
      <c r="O138" s="71">
        <f t="shared" si="2"/>
        <v>0</v>
      </c>
      <c r="P138" s="71">
        <f t="shared" si="3"/>
        <v>0</v>
      </c>
      <c r="Q138" s="71">
        <f t="shared" si="4"/>
        <v>0</v>
      </c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>
      <c r="A139" s="64"/>
      <c r="B139" s="65"/>
      <c r="C139" s="66"/>
      <c r="D139" s="67"/>
      <c r="E139" s="67"/>
      <c r="F139" s="67"/>
      <c r="G139" s="67"/>
      <c r="H139" s="67"/>
      <c r="I139" s="67"/>
      <c r="J139" s="68"/>
      <c r="K139" s="69"/>
      <c r="L139" s="70"/>
      <c r="M139" s="70" t="b">
        <v>0</v>
      </c>
      <c r="N139" s="71">
        <f t="shared" si="1"/>
        <v>0</v>
      </c>
      <c r="O139" s="71">
        <f t="shared" si="2"/>
        <v>0</v>
      </c>
      <c r="P139" s="71">
        <f t="shared" si="3"/>
        <v>0</v>
      </c>
      <c r="Q139" s="71">
        <f t="shared" si="4"/>
        <v>0</v>
      </c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>
      <c r="A140" s="64"/>
      <c r="B140" s="65"/>
      <c r="C140" s="66"/>
      <c r="D140" s="67"/>
      <c r="E140" s="67"/>
      <c r="F140" s="67"/>
      <c r="G140" s="67"/>
      <c r="H140" s="67"/>
      <c r="I140" s="67"/>
      <c r="J140" s="68"/>
      <c r="K140" s="69"/>
      <c r="L140" s="70"/>
      <c r="M140" s="70" t="b">
        <v>0</v>
      </c>
      <c r="N140" s="71">
        <f t="shared" si="1"/>
        <v>0</v>
      </c>
      <c r="O140" s="71">
        <f t="shared" si="2"/>
        <v>0</v>
      </c>
      <c r="P140" s="71">
        <f t="shared" si="3"/>
        <v>0</v>
      </c>
      <c r="Q140" s="71">
        <f t="shared" si="4"/>
        <v>0</v>
      </c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>
      <c r="A141" s="64"/>
      <c r="B141" s="65"/>
      <c r="C141" s="66"/>
      <c r="D141" s="67"/>
      <c r="E141" s="67"/>
      <c r="F141" s="67"/>
      <c r="G141" s="67"/>
      <c r="H141" s="67"/>
      <c r="I141" s="67"/>
      <c r="J141" s="68"/>
      <c r="K141" s="69"/>
      <c r="L141" s="70"/>
      <c r="M141" s="70" t="b">
        <v>0</v>
      </c>
      <c r="N141" s="71">
        <f t="shared" si="1"/>
        <v>0</v>
      </c>
      <c r="O141" s="71">
        <f t="shared" si="2"/>
        <v>0</v>
      </c>
      <c r="P141" s="71">
        <f t="shared" si="3"/>
        <v>0</v>
      </c>
      <c r="Q141" s="71">
        <f t="shared" si="4"/>
        <v>0</v>
      </c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>
      <c r="A142" s="64"/>
      <c r="B142" s="65"/>
      <c r="C142" s="66"/>
      <c r="D142" s="67"/>
      <c r="E142" s="67"/>
      <c r="F142" s="67"/>
      <c r="G142" s="67"/>
      <c r="H142" s="67"/>
      <c r="I142" s="67"/>
      <c r="J142" s="68"/>
      <c r="K142" s="69"/>
      <c r="L142" s="70"/>
      <c r="M142" s="70" t="b">
        <v>0</v>
      </c>
      <c r="N142" s="71">
        <f t="shared" si="1"/>
        <v>0</v>
      </c>
      <c r="O142" s="71">
        <f t="shared" si="2"/>
        <v>0</v>
      </c>
      <c r="P142" s="71">
        <f t="shared" si="3"/>
        <v>0</v>
      </c>
      <c r="Q142" s="71">
        <f t="shared" si="4"/>
        <v>0</v>
      </c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>
      <c r="A143" s="64"/>
      <c r="B143" s="65"/>
      <c r="C143" s="66"/>
      <c r="D143" s="67"/>
      <c r="E143" s="67"/>
      <c r="F143" s="67"/>
      <c r="G143" s="67"/>
      <c r="H143" s="67"/>
      <c r="I143" s="67"/>
      <c r="J143" s="68"/>
      <c r="K143" s="69"/>
      <c r="L143" s="70"/>
      <c r="M143" s="70" t="b">
        <v>0</v>
      </c>
      <c r="N143" s="71">
        <f t="shared" si="1"/>
        <v>0</v>
      </c>
      <c r="O143" s="71">
        <f t="shared" si="2"/>
        <v>0</v>
      </c>
      <c r="P143" s="71">
        <f t="shared" si="3"/>
        <v>0</v>
      </c>
      <c r="Q143" s="71">
        <f t="shared" si="4"/>
        <v>0</v>
      </c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>
      <c r="A144" s="64"/>
      <c r="B144" s="65"/>
      <c r="C144" s="66"/>
      <c r="D144" s="67"/>
      <c r="E144" s="67"/>
      <c r="F144" s="67"/>
      <c r="G144" s="67"/>
      <c r="H144" s="67"/>
      <c r="I144" s="67"/>
      <c r="J144" s="68"/>
      <c r="K144" s="69"/>
      <c r="L144" s="70"/>
      <c r="M144" s="70" t="b">
        <v>0</v>
      </c>
      <c r="N144" s="71">
        <f t="shared" si="1"/>
        <v>0</v>
      </c>
      <c r="O144" s="71">
        <f t="shared" si="2"/>
        <v>0</v>
      </c>
      <c r="P144" s="71">
        <f t="shared" si="3"/>
        <v>0</v>
      </c>
      <c r="Q144" s="71">
        <f t="shared" si="4"/>
        <v>0</v>
      </c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>
      <c r="A145" s="64"/>
      <c r="B145" s="65"/>
      <c r="C145" s="66"/>
      <c r="D145" s="67"/>
      <c r="E145" s="67"/>
      <c r="F145" s="67"/>
      <c r="G145" s="67"/>
      <c r="H145" s="67"/>
      <c r="I145" s="67"/>
      <c r="J145" s="68"/>
      <c r="K145" s="69"/>
      <c r="L145" s="70"/>
      <c r="M145" s="70" t="b">
        <v>0</v>
      </c>
      <c r="N145" s="71">
        <f t="shared" si="1"/>
        <v>0</v>
      </c>
      <c r="O145" s="71">
        <f t="shared" si="2"/>
        <v>0</v>
      </c>
      <c r="P145" s="71">
        <f t="shared" si="3"/>
        <v>0</v>
      </c>
      <c r="Q145" s="71">
        <f t="shared" si="4"/>
        <v>0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>
      <c r="A146" s="64"/>
      <c r="B146" s="65"/>
      <c r="C146" s="66"/>
      <c r="D146" s="67"/>
      <c r="E146" s="67"/>
      <c r="F146" s="67"/>
      <c r="G146" s="67"/>
      <c r="H146" s="67"/>
      <c r="I146" s="67"/>
      <c r="J146" s="68"/>
      <c r="K146" s="69"/>
      <c r="L146" s="70"/>
      <c r="M146" s="70" t="b">
        <v>0</v>
      </c>
      <c r="N146" s="71">
        <f t="shared" si="1"/>
        <v>0</v>
      </c>
      <c r="O146" s="71">
        <f t="shared" si="2"/>
        <v>0</v>
      </c>
      <c r="P146" s="71">
        <f t="shared" si="3"/>
        <v>0</v>
      </c>
      <c r="Q146" s="71">
        <f t="shared" si="4"/>
        <v>0</v>
      </c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>
      <c r="A147" s="64"/>
      <c r="B147" s="65"/>
      <c r="C147" s="66"/>
      <c r="D147" s="67"/>
      <c r="E147" s="67"/>
      <c r="F147" s="67"/>
      <c r="G147" s="67"/>
      <c r="H147" s="67"/>
      <c r="I147" s="67"/>
      <c r="J147" s="68"/>
      <c r="K147" s="69"/>
      <c r="L147" s="70"/>
      <c r="M147" s="70" t="b">
        <v>0</v>
      </c>
      <c r="N147" s="71">
        <f t="shared" si="1"/>
        <v>0</v>
      </c>
      <c r="O147" s="71">
        <f t="shared" si="2"/>
        <v>0</v>
      </c>
      <c r="P147" s="71">
        <f t="shared" si="3"/>
        <v>0</v>
      </c>
      <c r="Q147" s="71">
        <f t="shared" si="4"/>
        <v>0</v>
      </c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>
      <c r="A148" s="64"/>
      <c r="B148" s="65"/>
      <c r="C148" s="66"/>
      <c r="D148" s="67"/>
      <c r="E148" s="67"/>
      <c r="F148" s="67"/>
      <c r="G148" s="67"/>
      <c r="H148" s="67"/>
      <c r="I148" s="67"/>
      <c r="J148" s="68"/>
      <c r="K148" s="69"/>
      <c r="L148" s="70"/>
      <c r="M148" s="70" t="b">
        <v>0</v>
      </c>
      <c r="N148" s="71">
        <f t="shared" si="1"/>
        <v>0</v>
      </c>
      <c r="O148" s="71">
        <f t="shared" si="2"/>
        <v>0</v>
      </c>
      <c r="P148" s="71">
        <f t="shared" si="3"/>
        <v>0</v>
      </c>
      <c r="Q148" s="71">
        <f t="shared" si="4"/>
        <v>0</v>
      </c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>
      <c r="A149" s="64"/>
      <c r="B149" s="65"/>
      <c r="C149" s="66"/>
      <c r="D149" s="67"/>
      <c r="E149" s="67"/>
      <c r="F149" s="67"/>
      <c r="G149" s="67"/>
      <c r="H149" s="67"/>
      <c r="I149" s="67"/>
      <c r="J149" s="68"/>
      <c r="K149" s="69"/>
      <c r="L149" s="70"/>
      <c r="M149" s="70" t="b">
        <v>0</v>
      </c>
      <c r="N149" s="71">
        <f t="shared" si="1"/>
        <v>0</v>
      </c>
      <c r="O149" s="71">
        <f t="shared" si="2"/>
        <v>0</v>
      </c>
      <c r="P149" s="71">
        <f t="shared" si="3"/>
        <v>0</v>
      </c>
      <c r="Q149" s="71">
        <f t="shared" si="4"/>
        <v>0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>
      <c r="A150" s="64"/>
      <c r="B150" s="65"/>
      <c r="C150" s="66"/>
      <c r="D150" s="67"/>
      <c r="E150" s="67"/>
      <c r="F150" s="67"/>
      <c r="G150" s="67"/>
      <c r="H150" s="67"/>
      <c r="I150" s="67"/>
      <c r="J150" s="68"/>
      <c r="K150" s="69"/>
      <c r="L150" s="70"/>
      <c r="M150" s="70" t="b">
        <v>0</v>
      </c>
      <c r="N150" s="71">
        <f t="shared" si="1"/>
        <v>0</v>
      </c>
      <c r="O150" s="71">
        <f t="shared" si="2"/>
        <v>0</v>
      </c>
      <c r="P150" s="71">
        <f t="shared" si="3"/>
        <v>0</v>
      </c>
      <c r="Q150" s="71">
        <f t="shared" si="4"/>
        <v>0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>
      <c r="A151" s="64"/>
      <c r="B151" s="65"/>
      <c r="C151" s="66"/>
      <c r="D151" s="67"/>
      <c r="E151" s="67"/>
      <c r="F151" s="67"/>
      <c r="G151" s="67"/>
      <c r="H151" s="67"/>
      <c r="I151" s="67"/>
      <c r="J151" s="68"/>
      <c r="K151" s="69"/>
      <c r="L151" s="70"/>
      <c r="M151" s="70" t="b">
        <v>0</v>
      </c>
      <c r="N151" s="71">
        <f t="shared" si="1"/>
        <v>0</v>
      </c>
      <c r="O151" s="71">
        <f t="shared" si="2"/>
        <v>0</v>
      </c>
      <c r="P151" s="71">
        <f t="shared" si="3"/>
        <v>0</v>
      </c>
      <c r="Q151" s="71">
        <f t="shared" si="4"/>
        <v>0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>
      <c r="A152" s="64"/>
      <c r="B152" s="65"/>
      <c r="C152" s="66"/>
      <c r="D152" s="67"/>
      <c r="E152" s="67"/>
      <c r="F152" s="67"/>
      <c r="G152" s="67"/>
      <c r="H152" s="67"/>
      <c r="I152" s="67"/>
      <c r="J152" s="68"/>
      <c r="K152" s="69"/>
      <c r="L152" s="70"/>
      <c r="M152" s="70" t="b">
        <v>0</v>
      </c>
      <c r="N152" s="71">
        <f t="shared" si="1"/>
        <v>0</v>
      </c>
      <c r="O152" s="71">
        <f t="shared" si="2"/>
        <v>0</v>
      </c>
      <c r="P152" s="71">
        <f t="shared" si="3"/>
        <v>0</v>
      </c>
      <c r="Q152" s="71">
        <f t="shared" si="4"/>
        <v>0</v>
      </c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>
      <c r="A153" s="64"/>
      <c r="B153" s="65"/>
      <c r="C153" s="66"/>
      <c r="D153" s="67"/>
      <c r="E153" s="67"/>
      <c r="F153" s="67"/>
      <c r="G153" s="67"/>
      <c r="H153" s="67"/>
      <c r="I153" s="67"/>
      <c r="J153" s="68"/>
      <c r="K153" s="69"/>
      <c r="L153" s="70"/>
      <c r="M153" s="70" t="b">
        <v>0</v>
      </c>
      <c r="N153" s="71">
        <f t="shared" si="1"/>
        <v>0</v>
      </c>
      <c r="O153" s="71">
        <f t="shared" si="2"/>
        <v>0</v>
      </c>
      <c r="P153" s="71">
        <f t="shared" si="3"/>
        <v>0</v>
      </c>
      <c r="Q153" s="71">
        <f t="shared" si="4"/>
        <v>0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>
      <c r="A154" s="64"/>
      <c r="B154" s="65"/>
      <c r="C154" s="66"/>
      <c r="D154" s="67"/>
      <c r="E154" s="67"/>
      <c r="F154" s="67"/>
      <c r="G154" s="67"/>
      <c r="H154" s="67"/>
      <c r="I154" s="67"/>
      <c r="J154" s="68"/>
      <c r="K154" s="69"/>
      <c r="L154" s="70"/>
      <c r="M154" s="70" t="b">
        <v>0</v>
      </c>
      <c r="N154" s="71">
        <f t="shared" si="1"/>
        <v>0</v>
      </c>
      <c r="O154" s="71">
        <f t="shared" si="2"/>
        <v>0</v>
      </c>
      <c r="P154" s="71">
        <f t="shared" si="3"/>
        <v>0</v>
      </c>
      <c r="Q154" s="71">
        <f t="shared" si="4"/>
        <v>0</v>
      </c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>
      <c r="A155" s="64"/>
      <c r="B155" s="65"/>
      <c r="C155" s="66"/>
      <c r="D155" s="67"/>
      <c r="E155" s="67"/>
      <c r="F155" s="67"/>
      <c r="G155" s="67"/>
      <c r="H155" s="67"/>
      <c r="I155" s="67"/>
      <c r="J155" s="68"/>
      <c r="K155" s="69"/>
      <c r="L155" s="70"/>
      <c r="M155" s="70" t="b">
        <v>0</v>
      </c>
      <c r="N155" s="71">
        <f t="shared" si="1"/>
        <v>0</v>
      </c>
      <c r="O155" s="71">
        <f t="shared" si="2"/>
        <v>0</v>
      </c>
      <c r="P155" s="71">
        <f t="shared" si="3"/>
        <v>0</v>
      </c>
      <c r="Q155" s="71">
        <f t="shared" si="4"/>
        <v>0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>
      <c r="A156" s="64"/>
      <c r="B156" s="65"/>
      <c r="C156" s="66"/>
      <c r="D156" s="67"/>
      <c r="E156" s="67"/>
      <c r="F156" s="67"/>
      <c r="G156" s="67"/>
      <c r="H156" s="67"/>
      <c r="I156" s="67"/>
      <c r="J156" s="68"/>
      <c r="K156" s="69"/>
      <c r="L156" s="70"/>
      <c r="M156" s="70" t="b">
        <v>0</v>
      </c>
      <c r="N156" s="71">
        <f t="shared" si="1"/>
        <v>0</v>
      </c>
      <c r="O156" s="71">
        <f t="shared" si="2"/>
        <v>0</v>
      </c>
      <c r="P156" s="71">
        <f t="shared" si="3"/>
        <v>0</v>
      </c>
      <c r="Q156" s="71">
        <f t="shared" si="4"/>
        <v>0</v>
      </c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>
      <c r="A157" s="64"/>
      <c r="B157" s="65"/>
      <c r="C157" s="66"/>
      <c r="D157" s="67"/>
      <c r="E157" s="67"/>
      <c r="F157" s="67"/>
      <c r="G157" s="67"/>
      <c r="H157" s="67"/>
      <c r="I157" s="67"/>
      <c r="J157" s="68"/>
      <c r="K157" s="69"/>
      <c r="L157" s="70"/>
      <c r="M157" s="70" t="b">
        <v>0</v>
      </c>
      <c r="N157" s="71">
        <f t="shared" si="1"/>
        <v>0</v>
      </c>
      <c r="O157" s="71">
        <f t="shared" si="2"/>
        <v>0</v>
      </c>
      <c r="P157" s="71">
        <f t="shared" si="3"/>
        <v>0</v>
      </c>
      <c r="Q157" s="71">
        <f t="shared" si="4"/>
        <v>0</v>
      </c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>
      <c r="A158" s="64"/>
      <c r="B158" s="65"/>
      <c r="C158" s="66"/>
      <c r="D158" s="67"/>
      <c r="E158" s="67"/>
      <c r="F158" s="67"/>
      <c r="G158" s="67"/>
      <c r="H158" s="67"/>
      <c r="I158" s="67"/>
      <c r="J158" s="68"/>
      <c r="K158" s="69"/>
      <c r="L158" s="70"/>
      <c r="M158" s="70" t="b">
        <v>0</v>
      </c>
      <c r="N158" s="71">
        <f t="shared" si="1"/>
        <v>0</v>
      </c>
      <c r="O158" s="71">
        <f t="shared" si="2"/>
        <v>0</v>
      </c>
      <c r="P158" s="71">
        <f t="shared" si="3"/>
        <v>0</v>
      </c>
      <c r="Q158" s="71">
        <f t="shared" si="4"/>
        <v>0</v>
      </c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>
      <c r="A159" s="64"/>
      <c r="B159" s="65"/>
      <c r="C159" s="66"/>
      <c r="D159" s="67"/>
      <c r="E159" s="67"/>
      <c r="F159" s="67"/>
      <c r="G159" s="67"/>
      <c r="H159" s="67"/>
      <c r="I159" s="67"/>
      <c r="J159" s="68"/>
      <c r="K159" s="69"/>
      <c r="L159" s="70"/>
      <c r="M159" s="70" t="b">
        <v>0</v>
      </c>
      <c r="N159" s="71">
        <f t="shared" si="1"/>
        <v>0</v>
      </c>
      <c r="O159" s="71">
        <f t="shared" si="2"/>
        <v>0</v>
      </c>
      <c r="P159" s="71">
        <f t="shared" si="3"/>
        <v>0</v>
      </c>
      <c r="Q159" s="71">
        <f t="shared" si="4"/>
        <v>0</v>
      </c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>
      <c r="A160" s="64"/>
      <c r="B160" s="65"/>
      <c r="C160" s="66"/>
      <c r="D160" s="67"/>
      <c r="E160" s="67"/>
      <c r="F160" s="67"/>
      <c r="G160" s="67"/>
      <c r="H160" s="67"/>
      <c r="I160" s="67"/>
      <c r="J160" s="68"/>
      <c r="K160" s="69"/>
      <c r="L160" s="70"/>
      <c r="M160" s="70" t="b">
        <v>0</v>
      </c>
      <c r="N160" s="71">
        <f t="shared" si="1"/>
        <v>0</v>
      </c>
      <c r="O160" s="71">
        <f t="shared" si="2"/>
        <v>0</v>
      </c>
      <c r="P160" s="71">
        <f t="shared" si="3"/>
        <v>0</v>
      </c>
      <c r="Q160" s="71">
        <f t="shared" si="4"/>
        <v>0</v>
      </c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>
      <c r="A161" s="64"/>
      <c r="B161" s="65"/>
      <c r="C161" s="66"/>
      <c r="D161" s="67"/>
      <c r="E161" s="67"/>
      <c r="F161" s="67"/>
      <c r="G161" s="67"/>
      <c r="H161" s="67"/>
      <c r="I161" s="67"/>
      <c r="J161" s="68"/>
      <c r="K161" s="69"/>
      <c r="L161" s="70"/>
      <c r="M161" s="70" t="b">
        <v>0</v>
      </c>
      <c r="N161" s="71">
        <f t="shared" si="1"/>
        <v>0</v>
      </c>
      <c r="O161" s="71">
        <f t="shared" si="2"/>
        <v>0</v>
      </c>
      <c r="P161" s="71">
        <f t="shared" si="3"/>
        <v>0</v>
      </c>
      <c r="Q161" s="71">
        <f t="shared" si="4"/>
        <v>0</v>
      </c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>
      <c r="A162" s="64"/>
      <c r="B162" s="65"/>
      <c r="C162" s="66"/>
      <c r="D162" s="67"/>
      <c r="E162" s="67"/>
      <c r="F162" s="67"/>
      <c r="G162" s="67"/>
      <c r="H162" s="67"/>
      <c r="I162" s="67"/>
      <c r="J162" s="68"/>
      <c r="K162" s="69"/>
      <c r="L162" s="70"/>
      <c r="M162" s="70" t="b">
        <v>0</v>
      </c>
      <c r="N162" s="71">
        <f t="shared" si="1"/>
        <v>0</v>
      </c>
      <c r="O162" s="71">
        <f t="shared" si="2"/>
        <v>0</v>
      </c>
      <c r="P162" s="71">
        <f t="shared" si="3"/>
        <v>0</v>
      </c>
      <c r="Q162" s="71">
        <f t="shared" si="4"/>
        <v>0</v>
      </c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>
      <c r="A163" s="64"/>
      <c r="B163" s="65"/>
      <c r="C163" s="66"/>
      <c r="D163" s="67"/>
      <c r="E163" s="67"/>
      <c r="F163" s="67"/>
      <c r="G163" s="67"/>
      <c r="H163" s="67"/>
      <c r="I163" s="67"/>
      <c r="J163" s="68"/>
      <c r="K163" s="69"/>
      <c r="L163" s="70"/>
      <c r="M163" s="70" t="b">
        <v>0</v>
      </c>
      <c r="N163" s="71">
        <f t="shared" si="1"/>
        <v>0</v>
      </c>
      <c r="O163" s="71">
        <f t="shared" si="2"/>
        <v>0</v>
      </c>
      <c r="P163" s="71">
        <f t="shared" si="3"/>
        <v>0</v>
      </c>
      <c r="Q163" s="71">
        <f t="shared" si="4"/>
        <v>0</v>
      </c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>
      <c r="A164" s="64"/>
      <c r="B164" s="65"/>
      <c r="C164" s="66"/>
      <c r="D164" s="67"/>
      <c r="E164" s="67"/>
      <c r="F164" s="67"/>
      <c r="G164" s="67"/>
      <c r="H164" s="67"/>
      <c r="I164" s="67"/>
      <c r="J164" s="68"/>
      <c r="K164" s="69"/>
      <c r="L164" s="70"/>
      <c r="M164" s="70" t="b">
        <v>0</v>
      </c>
      <c r="N164" s="71">
        <f t="shared" si="1"/>
        <v>0</v>
      </c>
      <c r="O164" s="71">
        <f t="shared" si="2"/>
        <v>0</v>
      </c>
      <c r="P164" s="71">
        <f t="shared" si="3"/>
        <v>0</v>
      </c>
      <c r="Q164" s="71">
        <f t="shared" si="4"/>
        <v>0</v>
      </c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>
      <c r="A165" s="64"/>
      <c r="B165" s="65"/>
      <c r="C165" s="66"/>
      <c r="D165" s="67"/>
      <c r="E165" s="67"/>
      <c r="F165" s="67"/>
      <c r="G165" s="67"/>
      <c r="H165" s="67"/>
      <c r="I165" s="67"/>
      <c r="J165" s="68"/>
      <c r="K165" s="69"/>
      <c r="L165" s="70"/>
      <c r="M165" s="70" t="b">
        <v>0</v>
      </c>
      <c r="N165" s="71">
        <f t="shared" si="1"/>
        <v>0</v>
      </c>
      <c r="O165" s="71">
        <f t="shared" si="2"/>
        <v>0</v>
      </c>
      <c r="P165" s="71">
        <f t="shared" si="3"/>
        <v>0</v>
      </c>
      <c r="Q165" s="71">
        <f t="shared" si="4"/>
        <v>0</v>
      </c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>
      <c r="A166" s="64"/>
      <c r="B166" s="65"/>
      <c r="C166" s="66"/>
      <c r="D166" s="67"/>
      <c r="E166" s="67"/>
      <c r="F166" s="67"/>
      <c r="G166" s="67"/>
      <c r="H166" s="67"/>
      <c r="I166" s="67"/>
      <c r="J166" s="68"/>
      <c r="K166" s="69"/>
      <c r="L166" s="70"/>
      <c r="M166" s="70" t="b">
        <v>0</v>
      </c>
      <c r="N166" s="71">
        <f t="shared" si="1"/>
        <v>0</v>
      </c>
      <c r="O166" s="71">
        <f t="shared" si="2"/>
        <v>0</v>
      </c>
      <c r="P166" s="71">
        <f t="shared" si="3"/>
        <v>0</v>
      </c>
      <c r="Q166" s="71">
        <f t="shared" si="4"/>
        <v>0</v>
      </c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>
      <c r="A167" s="64"/>
      <c r="B167" s="65"/>
      <c r="C167" s="66"/>
      <c r="D167" s="67"/>
      <c r="E167" s="67"/>
      <c r="F167" s="67"/>
      <c r="G167" s="67"/>
      <c r="H167" s="67"/>
      <c r="I167" s="67"/>
      <c r="J167" s="68"/>
      <c r="K167" s="69"/>
      <c r="L167" s="70"/>
      <c r="M167" s="70" t="b">
        <v>0</v>
      </c>
      <c r="N167" s="71">
        <f t="shared" si="1"/>
        <v>0</v>
      </c>
      <c r="O167" s="71">
        <f t="shared" si="2"/>
        <v>0</v>
      </c>
      <c r="P167" s="71">
        <f t="shared" si="3"/>
        <v>0</v>
      </c>
      <c r="Q167" s="71">
        <f t="shared" si="4"/>
        <v>0</v>
      </c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>
      <c r="A168" s="64"/>
      <c r="B168" s="65"/>
      <c r="C168" s="66"/>
      <c r="D168" s="67"/>
      <c r="E168" s="67"/>
      <c r="F168" s="67"/>
      <c r="G168" s="67"/>
      <c r="H168" s="67"/>
      <c r="I168" s="67"/>
      <c r="J168" s="68"/>
      <c r="K168" s="69"/>
      <c r="L168" s="70"/>
      <c r="M168" s="70" t="b">
        <v>0</v>
      </c>
      <c r="N168" s="71">
        <f t="shared" si="1"/>
        <v>0</v>
      </c>
      <c r="O168" s="71">
        <f t="shared" si="2"/>
        <v>0</v>
      </c>
      <c r="P168" s="71">
        <f t="shared" si="3"/>
        <v>0</v>
      </c>
      <c r="Q168" s="71">
        <f t="shared" si="4"/>
        <v>0</v>
      </c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>
      <c r="A169" s="64"/>
      <c r="B169" s="65"/>
      <c r="C169" s="66"/>
      <c r="D169" s="67"/>
      <c r="E169" s="67"/>
      <c r="F169" s="67"/>
      <c r="G169" s="67"/>
      <c r="H169" s="67"/>
      <c r="I169" s="67"/>
      <c r="J169" s="68"/>
      <c r="K169" s="69"/>
      <c r="L169" s="70"/>
      <c r="M169" s="70" t="b">
        <v>0</v>
      </c>
      <c r="N169" s="71">
        <f t="shared" si="1"/>
        <v>0</v>
      </c>
      <c r="O169" s="71">
        <f t="shared" si="2"/>
        <v>0</v>
      </c>
      <c r="P169" s="71">
        <f t="shared" si="3"/>
        <v>0</v>
      </c>
      <c r="Q169" s="71">
        <f t="shared" si="4"/>
        <v>0</v>
      </c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>
      <c r="A170" s="64"/>
      <c r="B170" s="65"/>
      <c r="C170" s="66"/>
      <c r="D170" s="67"/>
      <c r="E170" s="67"/>
      <c r="F170" s="67"/>
      <c r="G170" s="67"/>
      <c r="H170" s="67"/>
      <c r="I170" s="67"/>
      <c r="J170" s="68"/>
      <c r="K170" s="69"/>
      <c r="L170" s="70"/>
      <c r="M170" s="70" t="b">
        <v>0</v>
      </c>
      <c r="N170" s="71">
        <f t="shared" si="1"/>
        <v>0</v>
      </c>
      <c r="O170" s="71">
        <f t="shared" si="2"/>
        <v>0</v>
      </c>
      <c r="P170" s="71">
        <f t="shared" si="3"/>
        <v>0</v>
      </c>
      <c r="Q170" s="71">
        <f t="shared" si="4"/>
        <v>0</v>
      </c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>
      <c r="A171" s="64"/>
      <c r="B171" s="65"/>
      <c r="C171" s="66"/>
      <c r="D171" s="67"/>
      <c r="E171" s="67"/>
      <c r="F171" s="67"/>
      <c r="G171" s="67"/>
      <c r="H171" s="67"/>
      <c r="I171" s="67"/>
      <c r="J171" s="68"/>
      <c r="K171" s="69"/>
      <c r="L171" s="70"/>
      <c r="M171" s="70" t="b">
        <v>0</v>
      </c>
      <c r="N171" s="71">
        <f t="shared" si="1"/>
        <v>0</v>
      </c>
      <c r="O171" s="71">
        <f t="shared" si="2"/>
        <v>0</v>
      </c>
      <c r="P171" s="71">
        <f t="shared" si="3"/>
        <v>0</v>
      </c>
      <c r="Q171" s="71">
        <f t="shared" si="4"/>
        <v>0</v>
      </c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>
      <c r="A172" s="64"/>
      <c r="B172" s="65"/>
      <c r="C172" s="66"/>
      <c r="D172" s="67"/>
      <c r="E172" s="67"/>
      <c r="F172" s="67"/>
      <c r="G172" s="67"/>
      <c r="H172" s="67"/>
      <c r="I172" s="67"/>
      <c r="J172" s="68"/>
      <c r="K172" s="69"/>
      <c r="L172" s="70"/>
      <c r="M172" s="70" t="b">
        <v>0</v>
      </c>
      <c r="N172" s="71">
        <f t="shared" si="1"/>
        <v>0</v>
      </c>
      <c r="O172" s="71">
        <f t="shared" si="2"/>
        <v>0</v>
      </c>
      <c r="P172" s="71">
        <f t="shared" si="3"/>
        <v>0</v>
      </c>
      <c r="Q172" s="71">
        <f t="shared" si="4"/>
        <v>0</v>
      </c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>
      <c r="A173" s="64"/>
      <c r="B173" s="65"/>
      <c r="C173" s="66"/>
      <c r="D173" s="67"/>
      <c r="E173" s="67"/>
      <c r="F173" s="67"/>
      <c r="G173" s="67"/>
      <c r="H173" s="67"/>
      <c r="I173" s="67"/>
      <c r="J173" s="68"/>
      <c r="K173" s="69"/>
      <c r="L173" s="70"/>
      <c r="M173" s="70" t="b">
        <v>0</v>
      </c>
      <c r="N173" s="71">
        <f t="shared" si="1"/>
        <v>0</v>
      </c>
      <c r="O173" s="71">
        <f t="shared" si="2"/>
        <v>0</v>
      </c>
      <c r="P173" s="71">
        <f t="shared" si="3"/>
        <v>0</v>
      </c>
      <c r="Q173" s="71">
        <f t="shared" si="4"/>
        <v>0</v>
      </c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>
      <c r="A174" s="64"/>
      <c r="B174" s="65"/>
      <c r="C174" s="66"/>
      <c r="D174" s="67"/>
      <c r="E174" s="67"/>
      <c r="F174" s="67"/>
      <c r="G174" s="67"/>
      <c r="H174" s="67"/>
      <c r="I174" s="67"/>
      <c r="J174" s="68"/>
      <c r="K174" s="69"/>
      <c r="L174" s="70"/>
      <c r="M174" s="70" t="b">
        <v>0</v>
      </c>
      <c r="N174" s="71">
        <f t="shared" si="1"/>
        <v>0</v>
      </c>
      <c r="O174" s="71">
        <f t="shared" si="2"/>
        <v>0</v>
      </c>
      <c r="P174" s="71">
        <f t="shared" si="3"/>
        <v>0</v>
      </c>
      <c r="Q174" s="71">
        <f t="shared" si="4"/>
        <v>0</v>
      </c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>
      <c r="A175" s="64"/>
      <c r="B175" s="65"/>
      <c r="C175" s="66"/>
      <c r="D175" s="67"/>
      <c r="E175" s="67"/>
      <c r="F175" s="67"/>
      <c r="G175" s="67"/>
      <c r="H175" s="67"/>
      <c r="I175" s="67"/>
      <c r="J175" s="68"/>
      <c r="K175" s="69"/>
      <c r="L175" s="70"/>
      <c r="M175" s="70" t="b">
        <v>0</v>
      </c>
      <c r="N175" s="71">
        <f t="shared" si="1"/>
        <v>0</v>
      </c>
      <c r="O175" s="71">
        <f t="shared" si="2"/>
        <v>0</v>
      </c>
      <c r="P175" s="71">
        <f t="shared" si="3"/>
        <v>0</v>
      </c>
      <c r="Q175" s="71">
        <f t="shared" si="4"/>
        <v>0</v>
      </c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>
      <c r="A176" s="64"/>
      <c r="B176" s="65"/>
      <c r="C176" s="66"/>
      <c r="D176" s="67"/>
      <c r="E176" s="67"/>
      <c r="F176" s="67"/>
      <c r="G176" s="67"/>
      <c r="H176" s="67"/>
      <c r="I176" s="67"/>
      <c r="J176" s="68"/>
      <c r="K176" s="69"/>
      <c r="L176" s="70"/>
      <c r="M176" s="70" t="b">
        <v>0</v>
      </c>
      <c r="N176" s="71">
        <f t="shared" si="1"/>
        <v>0</v>
      </c>
      <c r="O176" s="71">
        <f t="shared" si="2"/>
        <v>0</v>
      </c>
      <c r="P176" s="71">
        <f t="shared" si="3"/>
        <v>0</v>
      </c>
      <c r="Q176" s="71">
        <f t="shared" si="4"/>
        <v>0</v>
      </c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>
      <c r="A177" s="64"/>
      <c r="B177" s="65"/>
      <c r="C177" s="66"/>
      <c r="D177" s="67"/>
      <c r="E177" s="67"/>
      <c r="F177" s="67"/>
      <c r="G177" s="67"/>
      <c r="H177" s="67"/>
      <c r="I177" s="67"/>
      <c r="J177" s="68"/>
      <c r="K177" s="69"/>
      <c r="L177" s="70"/>
      <c r="M177" s="70" t="b">
        <v>0</v>
      </c>
      <c r="N177" s="71">
        <f t="shared" si="1"/>
        <v>0</v>
      </c>
      <c r="O177" s="71">
        <f t="shared" si="2"/>
        <v>0</v>
      </c>
      <c r="P177" s="71">
        <f t="shared" si="3"/>
        <v>0</v>
      </c>
      <c r="Q177" s="71">
        <f t="shared" si="4"/>
        <v>0</v>
      </c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>
      <c r="A178" s="64"/>
      <c r="B178" s="65"/>
      <c r="C178" s="66"/>
      <c r="D178" s="67"/>
      <c r="E178" s="67"/>
      <c r="F178" s="67"/>
      <c r="G178" s="67"/>
      <c r="H178" s="67"/>
      <c r="I178" s="67"/>
      <c r="J178" s="68"/>
      <c r="K178" s="69"/>
      <c r="L178" s="70"/>
      <c r="M178" s="70" t="b">
        <v>0</v>
      </c>
      <c r="N178" s="71">
        <f t="shared" si="1"/>
        <v>0</v>
      </c>
      <c r="O178" s="71">
        <f t="shared" si="2"/>
        <v>0</v>
      </c>
      <c r="P178" s="71">
        <f t="shared" si="3"/>
        <v>0</v>
      </c>
      <c r="Q178" s="71">
        <f t="shared" si="4"/>
        <v>0</v>
      </c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>
      <c r="A179" s="64"/>
      <c r="B179" s="65"/>
      <c r="C179" s="66"/>
      <c r="D179" s="67"/>
      <c r="E179" s="67"/>
      <c r="F179" s="67"/>
      <c r="G179" s="67"/>
      <c r="H179" s="67"/>
      <c r="I179" s="67"/>
      <c r="J179" s="68"/>
      <c r="K179" s="69"/>
      <c r="L179" s="70"/>
      <c r="M179" s="70" t="b">
        <v>0</v>
      </c>
      <c r="N179" s="71">
        <f t="shared" si="1"/>
        <v>0</v>
      </c>
      <c r="O179" s="71">
        <f t="shared" si="2"/>
        <v>0</v>
      </c>
      <c r="P179" s="71">
        <f t="shared" si="3"/>
        <v>0</v>
      </c>
      <c r="Q179" s="71">
        <f t="shared" si="4"/>
        <v>0</v>
      </c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>
      <c r="A180" s="64"/>
      <c r="B180" s="65"/>
      <c r="C180" s="66"/>
      <c r="D180" s="67"/>
      <c r="E180" s="67"/>
      <c r="F180" s="67"/>
      <c r="G180" s="67"/>
      <c r="H180" s="67"/>
      <c r="I180" s="67"/>
      <c r="J180" s="68"/>
      <c r="K180" s="69"/>
      <c r="L180" s="70"/>
      <c r="M180" s="70" t="b">
        <v>0</v>
      </c>
      <c r="N180" s="71">
        <f t="shared" si="1"/>
        <v>0</v>
      </c>
      <c r="O180" s="71">
        <f t="shared" si="2"/>
        <v>0</v>
      </c>
      <c r="P180" s="71">
        <f t="shared" si="3"/>
        <v>0</v>
      </c>
      <c r="Q180" s="71">
        <f t="shared" si="4"/>
        <v>0</v>
      </c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>
      <c r="A181" s="64"/>
      <c r="B181" s="65"/>
      <c r="C181" s="66"/>
      <c r="D181" s="67"/>
      <c r="E181" s="67"/>
      <c r="F181" s="67"/>
      <c r="G181" s="67"/>
      <c r="H181" s="67"/>
      <c r="I181" s="67"/>
      <c r="J181" s="68"/>
      <c r="K181" s="69"/>
      <c r="L181" s="70"/>
      <c r="M181" s="70" t="b">
        <v>0</v>
      </c>
      <c r="N181" s="71">
        <f t="shared" si="1"/>
        <v>0</v>
      </c>
      <c r="O181" s="71">
        <f t="shared" si="2"/>
        <v>0</v>
      </c>
      <c r="P181" s="71">
        <f t="shared" si="3"/>
        <v>0</v>
      </c>
      <c r="Q181" s="71">
        <f t="shared" si="4"/>
        <v>0</v>
      </c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>
      <c r="A182" s="64"/>
      <c r="B182" s="65"/>
      <c r="C182" s="66"/>
      <c r="D182" s="67"/>
      <c r="E182" s="67"/>
      <c r="F182" s="67"/>
      <c r="G182" s="67"/>
      <c r="H182" s="67"/>
      <c r="I182" s="67"/>
      <c r="J182" s="68"/>
      <c r="K182" s="69"/>
      <c r="L182" s="70"/>
      <c r="M182" s="70" t="b">
        <v>0</v>
      </c>
      <c r="N182" s="71">
        <f t="shared" si="1"/>
        <v>0</v>
      </c>
      <c r="O182" s="71">
        <f t="shared" si="2"/>
        <v>0</v>
      </c>
      <c r="P182" s="71">
        <f t="shared" si="3"/>
        <v>0</v>
      </c>
      <c r="Q182" s="71">
        <f t="shared" si="4"/>
        <v>0</v>
      </c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>
      <c r="A183" s="64"/>
      <c r="B183" s="65"/>
      <c r="C183" s="66"/>
      <c r="D183" s="67"/>
      <c r="E183" s="67"/>
      <c r="F183" s="67"/>
      <c r="G183" s="67"/>
      <c r="H183" s="67"/>
      <c r="I183" s="67"/>
      <c r="J183" s="68"/>
      <c r="K183" s="69"/>
      <c r="L183" s="70"/>
      <c r="M183" s="70" t="b">
        <v>0</v>
      </c>
      <c r="N183" s="71">
        <f t="shared" si="1"/>
        <v>0</v>
      </c>
      <c r="O183" s="71">
        <f t="shared" si="2"/>
        <v>0</v>
      </c>
      <c r="P183" s="71">
        <f t="shared" si="3"/>
        <v>0</v>
      </c>
      <c r="Q183" s="71">
        <f t="shared" si="4"/>
        <v>0</v>
      </c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>
      <c r="A184" s="64"/>
      <c r="B184" s="65"/>
      <c r="C184" s="66"/>
      <c r="D184" s="67"/>
      <c r="E184" s="67"/>
      <c r="F184" s="67"/>
      <c r="G184" s="67"/>
      <c r="H184" s="67"/>
      <c r="I184" s="67"/>
      <c r="J184" s="68"/>
      <c r="K184" s="69"/>
      <c r="L184" s="70"/>
      <c r="M184" s="70" t="b">
        <v>0</v>
      </c>
      <c r="N184" s="71">
        <f t="shared" si="1"/>
        <v>0</v>
      </c>
      <c r="O184" s="71">
        <f t="shared" si="2"/>
        <v>0</v>
      </c>
      <c r="P184" s="71">
        <f t="shared" si="3"/>
        <v>0</v>
      </c>
      <c r="Q184" s="71">
        <f t="shared" si="4"/>
        <v>0</v>
      </c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>
      <c r="A185" s="64"/>
      <c r="B185" s="65"/>
      <c r="C185" s="66"/>
      <c r="D185" s="67"/>
      <c r="E185" s="67"/>
      <c r="F185" s="67"/>
      <c r="G185" s="67"/>
      <c r="H185" s="67"/>
      <c r="I185" s="67"/>
      <c r="J185" s="68"/>
      <c r="K185" s="69"/>
      <c r="L185" s="70"/>
      <c r="M185" s="70" t="b">
        <v>0</v>
      </c>
      <c r="N185" s="71">
        <f t="shared" si="1"/>
        <v>0</v>
      </c>
      <c r="O185" s="71">
        <f t="shared" si="2"/>
        <v>0</v>
      </c>
      <c r="P185" s="71">
        <f t="shared" si="3"/>
        <v>0</v>
      </c>
      <c r="Q185" s="71">
        <f t="shared" si="4"/>
        <v>0</v>
      </c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>
      <c r="A186" s="64"/>
      <c r="B186" s="65"/>
      <c r="C186" s="66"/>
      <c r="D186" s="67"/>
      <c r="E186" s="67"/>
      <c r="F186" s="67"/>
      <c r="G186" s="67"/>
      <c r="H186" s="67"/>
      <c r="I186" s="67"/>
      <c r="J186" s="68"/>
      <c r="K186" s="69"/>
      <c r="L186" s="70"/>
      <c r="M186" s="70" t="b">
        <v>0</v>
      </c>
      <c r="N186" s="71">
        <f t="shared" si="1"/>
        <v>0</v>
      </c>
      <c r="O186" s="71">
        <f t="shared" si="2"/>
        <v>0</v>
      </c>
      <c r="P186" s="71">
        <f t="shared" si="3"/>
        <v>0</v>
      </c>
      <c r="Q186" s="71">
        <f t="shared" si="4"/>
        <v>0</v>
      </c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>
      <c r="A187" s="64"/>
      <c r="B187" s="65"/>
      <c r="C187" s="66"/>
      <c r="D187" s="67"/>
      <c r="E187" s="67"/>
      <c r="F187" s="67"/>
      <c r="G187" s="67"/>
      <c r="H187" s="67"/>
      <c r="I187" s="67"/>
      <c r="J187" s="68"/>
      <c r="K187" s="69"/>
      <c r="L187" s="70"/>
      <c r="M187" s="70" t="b">
        <v>0</v>
      </c>
      <c r="N187" s="71">
        <f t="shared" si="1"/>
        <v>0</v>
      </c>
      <c r="O187" s="71">
        <f t="shared" si="2"/>
        <v>0</v>
      </c>
      <c r="P187" s="71">
        <f t="shared" si="3"/>
        <v>0</v>
      </c>
      <c r="Q187" s="71">
        <f t="shared" si="4"/>
        <v>0</v>
      </c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>
      <c r="A188" s="64"/>
      <c r="B188" s="65"/>
      <c r="C188" s="66"/>
      <c r="D188" s="67"/>
      <c r="E188" s="67"/>
      <c r="F188" s="67"/>
      <c r="G188" s="67"/>
      <c r="H188" s="67"/>
      <c r="I188" s="67"/>
      <c r="J188" s="68"/>
      <c r="K188" s="69"/>
      <c r="L188" s="70"/>
      <c r="M188" s="70" t="b">
        <v>0</v>
      </c>
      <c r="N188" s="71">
        <f t="shared" si="1"/>
        <v>0</v>
      </c>
      <c r="O188" s="71">
        <f t="shared" si="2"/>
        <v>0</v>
      </c>
      <c r="P188" s="71">
        <f t="shared" si="3"/>
        <v>0</v>
      </c>
      <c r="Q188" s="71">
        <f t="shared" si="4"/>
        <v>0</v>
      </c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>
      <c r="A189" s="64"/>
      <c r="B189" s="65"/>
      <c r="C189" s="66"/>
      <c r="D189" s="67"/>
      <c r="E189" s="67"/>
      <c r="F189" s="67"/>
      <c r="G189" s="67"/>
      <c r="H189" s="67"/>
      <c r="I189" s="67"/>
      <c r="J189" s="68"/>
      <c r="K189" s="69"/>
      <c r="L189" s="70"/>
      <c r="M189" s="70" t="b">
        <v>0</v>
      </c>
      <c r="N189" s="71">
        <f t="shared" si="1"/>
        <v>0</v>
      </c>
      <c r="O189" s="71">
        <f t="shared" si="2"/>
        <v>0</v>
      </c>
      <c r="P189" s="71">
        <f t="shared" si="3"/>
        <v>0</v>
      </c>
      <c r="Q189" s="71">
        <f t="shared" si="4"/>
        <v>0</v>
      </c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>
      <c r="A190" s="64"/>
      <c r="B190" s="65"/>
      <c r="C190" s="66"/>
      <c r="D190" s="67"/>
      <c r="E190" s="67"/>
      <c r="F190" s="67"/>
      <c r="G190" s="67"/>
      <c r="H190" s="67"/>
      <c r="I190" s="67"/>
      <c r="J190" s="68"/>
      <c r="K190" s="69"/>
      <c r="L190" s="70"/>
      <c r="M190" s="70" t="b">
        <v>0</v>
      </c>
      <c r="N190" s="71">
        <f t="shared" si="1"/>
        <v>0</v>
      </c>
      <c r="O190" s="71">
        <f t="shared" si="2"/>
        <v>0</v>
      </c>
      <c r="P190" s="71">
        <f t="shared" si="3"/>
        <v>0</v>
      </c>
      <c r="Q190" s="71">
        <f t="shared" si="4"/>
        <v>0</v>
      </c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>
      <c r="A191" s="64"/>
      <c r="B191" s="65"/>
      <c r="C191" s="66"/>
      <c r="D191" s="67"/>
      <c r="E191" s="67"/>
      <c r="F191" s="67"/>
      <c r="G191" s="67"/>
      <c r="H191" s="67"/>
      <c r="I191" s="67"/>
      <c r="J191" s="68"/>
      <c r="K191" s="69"/>
      <c r="L191" s="70"/>
      <c r="M191" s="70" t="b">
        <v>0</v>
      </c>
      <c r="N191" s="71">
        <f t="shared" si="1"/>
        <v>0</v>
      </c>
      <c r="O191" s="71">
        <f t="shared" si="2"/>
        <v>0</v>
      </c>
      <c r="P191" s="71">
        <f t="shared" si="3"/>
        <v>0</v>
      </c>
      <c r="Q191" s="71">
        <f t="shared" si="4"/>
        <v>0</v>
      </c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>
      <c r="A192" s="64"/>
      <c r="B192" s="65"/>
      <c r="C192" s="66"/>
      <c r="D192" s="67"/>
      <c r="E192" s="67"/>
      <c r="F192" s="67"/>
      <c r="G192" s="67"/>
      <c r="H192" s="67"/>
      <c r="I192" s="67"/>
      <c r="J192" s="68"/>
      <c r="K192" s="69"/>
      <c r="L192" s="70"/>
      <c r="M192" s="70" t="b">
        <v>0</v>
      </c>
      <c r="N192" s="71">
        <f t="shared" si="1"/>
        <v>0</v>
      </c>
      <c r="O192" s="71">
        <f t="shared" si="2"/>
        <v>0</v>
      </c>
      <c r="P192" s="71">
        <f t="shared" si="3"/>
        <v>0</v>
      </c>
      <c r="Q192" s="71">
        <f t="shared" si="4"/>
        <v>0</v>
      </c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>
      <c r="A193" s="64"/>
      <c r="B193" s="65"/>
      <c r="C193" s="66"/>
      <c r="D193" s="67"/>
      <c r="E193" s="67"/>
      <c r="F193" s="67"/>
      <c r="G193" s="67"/>
      <c r="H193" s="67"/>
      <c r="I193" s="67"/>
      <c r="J193" s="68"/>
      <c r="K193" s="69"/>
      <c r="L193" s="70"/>
      <c r="M193" s="70" t="b">
        <v>0</v>
      </c>
      <c r="N193" s="71">
        <f t="shared" si="1"/>
        <v>0</v>
      </c>
      <c r="O193" s="71">
        <f t="shared" si="2"/>
        <v>0</v>
      </c>
      <c r="P193" s="71">
        <f t="shared" si="3"/>
        <v>0</v>
      </c>
      <c r="Q193" s="71">
        <f t="shared" si="4"/>
        <v>0</v>
      </c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>
      <c r="A194" s="64"/>
      <c r="B194" s="65"/>
      <c r="C194" s="66"/>
      <c r="D194" s="67"/>
      <c r="E194" s="67"/>
      <c r="F194" s="67"/>
      <c r="G194" s="67"/>
      <c r="H194" s="67"/>
      <c r="I194" s="67"/>
      <c r="J194" s="68"/>
      <c r="K194" s="69"/>
      <c r="L194" s="70"/>
      <c r="M194" s="70" t="b">
        <v>0</v>
      </c>
      <c r="N194" s="71">
        <f t="shared" si="1"/>
        <v>0</v>
      </c>
      <c r="O194" s="71">
        <f t="shared" si="2"/>
        <v>0</v>
      </c>
      <c r="P194" s="71">
        <f t="shared" si="3"/>
        <v>0</v>
      </c>
      <c r="Q194" s="71">
        <f t="shared" si="4"/>
        <v>0</v>
      </c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>
      <c r="A195" s="64"/>
      <c r="B195" s="65"/>
      <c r="C195" s="66"/>
      <c r="D195" s="67"/>
      <c r="E195" s="67"/>
      <c r="F195" s="67"/>
      <c r="G195" s="67"/>
      <c r="H195" s="67"/>
      <c r="I195" s="67"/>
      <c r="J195" s="68"/>
      <c r="K195" s="69"/>
      <c r="L195" s="70"/>
      <c r="M195" s="70" t="b">
        <v>0</v>
      </c>
      <c r="N195" s="71">
        <f t="shared" si="1"/>
        <v>0</v>
      </c>
      <c r="O195" s="71">
        <f t="shared" si="2"/>
        <v>0</v>
      </c>
      <c r="P195" s="71">
        <f t="shared" si="3"/>
        <v>0</v>
      </c>
      <c r="Q195" s="71">
        <f t="shared" si="4"/>
        <v>0</v>
      </c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>
      <c r="A196" s="64"/>
      <c r="B196" s="65"/>
      <c r="C196" s="66"/>
      <c r="D196" s="67"/>
      <c r="E196" s="67"/>
      <c r="F196" s="67"/>
      <c r="G196" s="67"/>
      <c r="H196" s="67"/>
      <c r="I196" s="67"/>
      <c r="J196" s="68"/>
      <c r="K196" s="69"/>
      <c r="L196" s="70"/>
      <c r="M196" s="70" t="b">
        <v>0</v>
      </c>
      <c r="N196" s="71">
        <f t="shared" si="1"/>
        <v>0</v>
      </c>
      <c r="O196" s="71">
        <f t="shared" si="2"/>
        <v>0</v>
      </c>
      <c r="P196" s="71">
        <f t="shared" si="3"/>
        <v>0</v>
      </c>
      <c r="Q196" s="71">
        <f t="shared" si="4"/>
        <v>0</v>
      </c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>
      <c r="A197" s="64"/>
      <c r="B197" s="65"/>
      <c r="C197" s="66"/>
      <c r="D197" s="67"/>
      <c r="E197" s="67"/>
      <c r="F197" s="67"/>
      <c r="G197" s="67"/>
      <c r="H197" s="67"/>
      <c r="I197" s="67"/>
      <c r="J197" s="68"/>
      <c r="K197" s="69"/>
      <c r="L197" s="70"/>
      <c r="M197" s="70" t="b">
        <v>0</v>
      </c>
      <c r="N197" s="71">
        <f t="shared" si="1"/>
        <v>0</v>
      </c>
      <c r="O197" s="71">
        <f t="shared" si="2"/>
        <v>0</v>
      </c>
      <c r="P197" s="71">
        <f t="shared" si="3"/>
        <v>0</v>
      </c>
      <c r="Q197" s="71">
        <f t="shared" si="4"/>
        <v>0</v>
      </c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>
      <c r="A198" s="64"/>
      <c r="B198" s="65"/>
      <c r="C198" s="66"/>
      <c r="D198" s="67"/>
      <c r="E198" s="67"/>
      <c r="F198" s="67"/>
      <c r="G198" s="67"/>
      <c r="H198" s="67"/>
      <c r="I198" s="67"/>
      <c r="J198" s="68"/>
      <c r="K198" s="69"/>
      <c r="L198" s="70"/>
      <c r="M198" s="70" t="b">
        <v>0</v>
      </c>
      <c r="N198" s="71">
        <f t="shared" si="1"/>
        <v>0</v>
      </c>
      <c r="O198" s="71">
        <f t="shared" si="2"/>
        <v>0</v>
      </c>
      <c r="P198" s="71">
        <f t="shared" si="3"/>
        <v>0</v>
      </c>
      <c r="Q198" s="71">
        <f t="shared" si="4"/>
        <v>0</v>
      </c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>
      <c r="A199" s="64"/>
      <c r="B199" s="65"/>
      <c r="C199" s="66"/>
      <c r="D199" s="67"/>
      <c r="E199" s="67"/>
      <c r="F199" s="67"/>
      <c r="G199" s="67"/>
      <c r="H199" s="67"/>
      <c r="I199" s="67"/>
      <c r="J199" s="68"/>
      <c r="K199" s="69"/>
      <c r="L199" s="70"/>
      <c r="M199" s="70" t="b">
        <v>0</v>
      </c>
      <c r="N199" s="71">
        <f t="shared" si="1"/>
        <v>0</v>
      </c>
      <c r="O199" s="71">
        <f t="shared" si="2"/>
        <v>0</v>
      </c>
      <c r="P199" s="71">
        <f t="shared" si="3"/>
        <v>0</v>
      </c>
      <c r="Q199" s="71">
        <f t="shared" si="4"/>
        <v>0</v>
      </c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>
      <c r="A200" s="64"/>
      <c r="B200" s="65"/>
      <c r="C200" s="66"/>
      <c r="D200" s="67"/>
      <c r="E200" s="67"/>
      <c r="F200" s="67"/>
      <c r="G200" s="67"/>
      <c r="H200" s="67"/>
      <c r="I200" s="67"/>
      <c r="J200" s="68"/>
      <c r="K200" s="69"/>
      <c r="L200" s="70"/>
      <c r="M200" s="70" t="b">
        <v>0</v>
      </c>
      <c r="N200" s="71">
        <f t="shared" si="1"/>
        <v>0</v>
      </c>
      <c r="O200" s="71">
        <f t="shared" si="2"/>
        <v>0</v>
      </c>
      <c r="P200" s="71">
        <f t="shared" si="3"/>
        <v>0</v>
      </c>
      <c r="Q200" s="71">
        <f t="shared" si="4"/>
        <v>0</v>
      </c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>
      <c r="A201" s="64"/>
      <c r="B201" s="65"/>
      <c r="C201" s="66"/>
      <c r="D201" s="67"/>
      <c r="E201" s="67"/>
      <c r="F201" s="67"/>
      <c r="G201" s="67"/>
      <c r="H201" s="67"/>
      <c r="I201" s="67"/>
      <c r="J201" s="68"/>
      <c r="K201" s="69"/>
      <c r="L201" s="70"/>
      <c r="M201" s="70" t="b">
        <v>0</v>
      </c>
      <c r="N201" s="71">
        <f t="shared" si="1"/>
        <v>0</v>
      </c>
      <c r="O201" s="71">
        <f t="shared" si="2"/>
        <v>0</v>
      </c>
      <c r="P201" s="71">
        <f t="shared" si="3"/>
        <v>0</v>
      </c>
      <c r="Q201" s="71">
        <f t="shared" si="4"/>
        <v>0</v>
      </c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>
      <c r="A202" s="64"/>
      <c r="B202" s="65"/>
      <c r="C202" s="66"/>
      <c r="D202" s="67"/>
      <c r="E202" s="67"/>
      <c r="F202" s="67"/>
      <c r="G202" s="67"/>
      <c r="H202" s="67"/>
      <c r="I202" s="67"/>
      <c r="J202" s="68"/>
      <c r="K202" s="69"/>
      <c r="L202" s="70"/>
      <c r="M202" s="70" t="b">
        <v>0</v>
      </c>
      <c r="N202" s="71">
        <f t="shared" si="1"/>
        <v>0</v>
      </c>
      <c r="O202" s="71">
        <f t="shared" si="2"/>
        <v>0</v>
      </c>
      <c r="P202" s="71">
        <f t="shared" si="3"/>
        <v>0</v>
      </c>
      <c r="Q202" s="71">
        <f t="shared" si="4"/>
        <v>0</v>
      </c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>
      <c r="A203" s="64"/>
      <c r="B203" s="65"/>
      <c r="C203" s="66"/>
      <c r="D203" s="67"/>
      <c r="E203" s="67"/>
      <c r="F203" s="67"/>
      <c r="G203" s="67"/>
      <c r="H203" s="67"/>
      <c r="I203" s="67"/>
      <c r="J203" s="68"/>
      <c r="K203" s="69"/>
      <c r="L203" s="70"/>
      <c r="M203" s="70" t="b">
        <v>0</v>
      </c>
      <c r="N203" s="71">
        <f t="shared" si="1"/>
        <v>0</v>
      </c>
      <c r="O203" s="71">
        <f t="shared" si="2"/>
        <v>0</v>
      </c>
      <c r="P203" s="71">
        <f t="shared" si="3"/>
        <v>0</v>
      </c>
      <c r="Q203" s="71">
        <f t="shared" si="4"/>
        <v>0</v>
      </c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>
      <c r="A204" s="64"/>
      <c r="B204" s="65"/>
      <c r="C204" s="108"/>
      <c r="D204" s="67"/>
      <c r="E204" s="67"/>
      <c r="F204" s="67"/>
      <c r="G204" s="67"/>
      <c r="H204" s="67"/>
      <c r="I204" s="67"/>
      <c r="J204" s="68"/>
      <c r="K204" s="69"/>
      <c r="L204" s="70"/>
      <c r="M204" s="70" t="b">
        <v>0</v>
      </c>
      <c r="N204" s="71">
        <f t="shared" si="1"/>
        <v>0</v>
      </c>
      <c r="O204" s="71">
        <f t="shared" si="2"/>
        <v>0</v>
      </c>
      <c r="P204" s="71">
        <f t="shared" si="3"/>
        <v>0</v>
      </c>
      <c r="Q204" s="71">
        <f t="shared" si="4"/>
        <v>0</v>
      </c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>
      <c r="A205" s="64"/>
      <c r="B205" s="65"/>
      <c r="C205" s="108"/>
      <c r="D205" s="67"/>
      <c r="E205" s="67"/>
      <c r="F205" s="67"/>
      <c r="G205" s="67"/>
      <c r="H205" s="67"/>
      <c r="I205" s="67"/>
      <c r="J205" s="68"/>
      <c r="K205" s="69"/>
      <c r="L205" s="70"/>
      <c r="M205" s="70" t="b">
        <v>0</v>
      </c>
      <c r="N205" s="71">
        <f t="shared" si="1"/>
        <v>0</v>
      </c>
      <c r="O205" s="71">
        <f t="shared" si="2"/>
        <v>0</v>
      </c>
      <c r="P205" s="71">
        <f t="shared" si="3"/>
        <v>0</v>
      </c>
      <c r="Q205" s="71">
        <f t="shared" si="4"/>
        <v>0</v>
      </c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>
      <c r="A206" s="64"/>
      <c r="B206" s="65"/>
      <c r="C206" s="108"/>
      <c r="D206" s="67"/>
      <c r="E206" s="67"/>
      <c r="F206" s="67"/>
      <c r="G206" s="67"/>
      <c r="H206" s="67"/>
      <c r="I206" s="67"/>
      <c r="J206" s="68"/>
      <c r="K206" s="69"/>
      <c r="L206" s="70"/>
      <c r="M206" s="70" t="b">
        <v>0</v>
      </c>
      <c r="N206" s="71">
        <f t="shared" si="1"/>
        <v>0</v>
      </c>
      <c r="O206" s="71">
        <f t="shared" si="2"/>
        <v>0</v>
      </c>
      <c r="P206" s="71">
        <f t="shared" si="3"/>
        <v>0</v>
      </c>
      <c r="Q206" s="71">
        <f t="shared" si="4"/>
        <v>0</v>
      </c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>
      <c r="A207" s="64"/>
      <c r="B207" s="65"/>
      <c r="C207" s="108"/>
      <c r="D207" s="67"/>
      <c r="E207" s="67"/>
      <c r="F207" s="67"/>
      <c r="G207" s="67"/>
      <c r="H207" s="67"/>
      <c r="I207" s="67"/>
      <c r="J207" s="68"/>
      <c r="K207" s="69"/>
      <c r="L207" s="70"/>
      <c r="M207" s="70" t="b">
        <v>0</v>
      </c>
      <c r="N207" s="71">
        <f t="shared" si="1"/>
        <v>0</v>
      </c>
      <c r="O207" s="71">
        <f t="shared" si="2"/>
        <v>0</v>
      </c>
      <c r="P207" s="71">
        <f t="shared" si="3"/>
        <v>0</v>
      </c>
      <c r="Q207" s="71">
        <f t="shared" si="4"/>
        <v>0</v>
      </c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>
      <c r="A208" s="64"/>
      <c r="B208" s="65"/>
      <c r="C208" s="66"/>
      <c r="D208" s="67"/>
      <c r="E208" s="67"/>
      <c r="F208" s="67"/>
      <c r="G208" s="67"/>
      <c r="H208" s="67"/>
      <c r="I208" s="67"/>
      <c r="J208" s="68"/>
      <c r="K208" s="69"/>
      <c r="L208" s="70"/>
      <c r="M208" s="70" t="b">
        <v>0</v>
      </c>
      <c r="N208" s="71">
        <f t="shared" si="1"/>
        <v>0</v>
      </c>
      <c r="O208" s="71">
        <f t="shared" si="2"/>
        <v>0</v>
      </c>
      <c r="P208" s="71">
        <f t="shared" si="3"/>
        <v>0</v>
      </c>
      <c r="Q208" s="71">
        <f t="shared" si="4"/>
        <v>0</v>
      </c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>
      <c r="A209" s="64"/>
      <c r="B209" s="65"/>
      <c r="C209" s="66"/>
      <c r="D209" s="67"/>
      <c r="E209" s="67"/>
      <c r="F209" s="67"/>
      <c r="G209" s="67"/>
      <c r="H209" s="67"/>
      <c r="I209" s="67"/>
      <c r="J209" s="68"/>
      <c r="K209" s="69"/>
      <c r="L209" s="70"/>
      <c r="M209" s="70" t="b">
        <v>0</v>
      </c>
      <c r="N209" s="71">
        <f t="shared" si="1"/>
        <v>0</v>
      </c>
      <c r="O209" s="71">
        <f t="shared" si="2"/>
        <v>0</v>
      </c>
      <c r="P209" s="71">
        <f t="shared" si="3"/>
        <v>0</v>
      </c>
      <c r="Q209" s="71">
        <f t="shared" si="4"/>
        <v>0</v>
      </c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>
      <c r="A210" s="64"/>
      <c r="B210" s="65"/>
      <c r="C210" s="66"/>
      <c r="D210" s="67"/>
      <c r="E210" s="67"/>
      <c r="F210" s="67"/>
      <c r="G210" s="67"/>
      <c r="H210" s="67"/>
      <c r="I210" s="67"/>
      <c r="J210" s="68"/>
      <c r="K210" s="69"/>
      <c r="L210" s="70"/>
      <c r="M210" s="70" t="b">
        <v>0</v>
      </c>
      <c r="N210" s="71">
        <f t="shared" si="1"/>
        <v>0</v>
      </c>
      <c r="O210" s="71">
        <f t="shared" si="2"/>
        <v>0</v>
      </c>
      <c r="P210" s="71">
        <f t="shared" si="3"/>
        <v>0</v>
      </c>
      <c r="Q210" s="71">
        <f t="shared" si="4"/>
        <v>0</v>
      </c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>
      <c r="A211" s="64"/>
      <c r="B211" s="65"/>
      <c r="C211" s="66"/>
      <c r="D211" s="67"/>
      <c r="E211" s="67"/>
      <c r="F211" s="67"/>
      <c r="G211" s="67"/>
      <c r="H211" s="67"/>
      <c r="I211" s="67"/>
      <c r="J211" s="68"/>
      <c r="K211" s="69"/>
      <c r="L211" s="70"/>
      <c r="M211" s="70" t="b">
        <v>0</v>
      </c>
      <c r="N211" s="71">
        <f t="shared" si="1"/>
        <v>0</v>
      </c>
      <c r="O211" s="71">
        <f t="shared" si="2"/>
        <v>0</v>
      </c>
      <c r="P211" s="71">
        <f t="shared" si="3"/>
        <v>0</v>
      </c>
      <c r="Q211" s="71">
        <f t="shared" si="4"/>
        <v>0</v>
      </c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>
      <c r="A212" s="64"/>
      <c r="B212" s="65"/>
      <c r="C212" s="66"/>
      <c r="D212" s="67"/>
      <c r="E212" s="67"/>
      <c r="F212" s="67"/>
      <c r="G212" s="67"/>
      <c r="H212" s="67"/>
      <c r="I212" s="67"/>
      <c r="J212" s="68"/>
      <c r="K212" s="69"/>
      <c r="L212" s="70"/>
      <c r="M212" s="70" t="b">
        <v>0</v>
      </c>
      <c r="N212" s="71">
        <f t="shared" si="1"/>
        <v>0</v>
      </c>
      <c r="O212" s="71">
        <f t="shared" si="2"/>
        <v>0</v>
      </c>
      <c r="P212" s="71">
        <f t="shared" si="3"/>
        <v>0</v>
      </c>
      <c r="Q212" s="71">
        <f t="shared" si="4"/>
        <v>0</v>
      </c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>
      <c r="A213" s="64"/>
      <c r="B213" s="65"/>
      <c r="C213" s="66"/>
      <c r="D213" s="67"/>
      <c r="E213" s="67"/>
      <c r="F213" s="67"/>
      <c r="G213" s="67"/>
      <c r="H213" s="67"/>
      <c r="I213" s="67"/>
      <c r="J213" s="68"/>
      <c r="K213" s="69"/>
      <c r="L213" s="70"/>
      <c r="M213" s="70" t="b">
        <v>0</v>
      </c>
      <c r="N213" s="71">
        <f t="shared" si="1"/>
        <v>0</v>
      </c>
      <c r="O213" s="71">
        <f t="shared" si="2"/>
        <v>0</v>
      </c>
      <c r="P213" s="71">
        <f t="shared" si="3"/>
        <v>0</v>
      </c>
      <c r="Q213" s="71">
        <f t="shared" si="4"/>
        <v>0</v>
      </c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>
      <c r="A214" s="64"/>
      <c r="B214" s="65"/>
      <c r="C214" s="66"/>
      <c r="D214" s="67"/>
      <c r="E214" s="67"/>
      <c r="F214" s="67"/>
      <c r="G214" s="67"/>
      <c r="H214" s="67"/>
      <c r="I214" s="67"/>
      <c r="J214" s="68"/>
      <c r="K214" s="69"/>
      <c r="L214" s="70"/>
      <c r="M214" s="70" t="b">
        <v>0</v>
      </c>
      <c r="N214" s="71">
        <f t="shared" si="1"/>
        <v>0</v>
      </c>
      <c r="O214" s="71">
        <f t="shared" si="2"/>
        <v>0</v>
      </c>
      <c r="P214" s="71">
        <f t="shared" si="3"/>
        <v>0</v>
      </c>
      <c r="Q214" s="71">
        <f t="shared" si="4"/>
        <v>0</v>
      </c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>
      <c r="A215" s="64"/>
      <c r="B215" s="65"/>
      <c r="C215" s="66"/>
      <c r="D215" s="67"/>
      <c r="E215" s="67"/>
      <c r="F215" s="67"/>
      <c r="G215" s="67"/>
      <c r="H215" s="67"/>
      <c r="I215" s="67"/>
      <c r="J215" s="68"/>
      <c r="K215" s="69"/>
      <c r="L215" s="70"/>
      <c r="M215" s="70" t="b">
        <v>0</v>
      </c>
      <c r="N215" s="71">
        <f t="shared" si="1"/>
        <v>0</v>
      </c>
      <c r="O215" s="71">
        <f t="shared" si="2"/>
        <v>0</v>
      </c>
      <c r="P215" s="71">
        <f t="shared" si="3"/>
        <v>0</v>
      </c>
      <c r="Q215" s="71">
        <f t="shared" si="4"/>
        <v>0</v>
      </c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>
      <c r="A216" s="64"/>
      <c r="B216" s="65"/>
      <c r="C216" s="66"/>
      <c r="D216" s="67"/>
      <c r="E216" s="67"/>
      <c r="F216" s="67"/>
      <c r="G216" s="67"/>
      <c r="H216" s="67"/>
      <c r="I216" s="67"/>
      <c r="J216" s="68"/>
      <c r="K216" s="69"/>
      <c r="L216" s="70"/>
      <c r="M216" s="70" t="b">
        <v>0</v>
      </c>
      <c r="N216" s="71">
        <f t="shared" si="1"/>
        <v>0</v>
      </c>
      <c r="O216" s="71">
        <f t="shared" si="2"/>
        <v>0</v>
      </c>
      <c r="P216" s="71">
        <f t="shared" si="3"/>
        <v>0</v>
      </c>
      <c r="Q216" s="71">
        <f t="shared" si="4"/>
        <v>0</v>
      </c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>
      <c r="A217" s="64"/>
      <c r="B217" s="65"/>
      <c r="C217" s="66"/>
      <c r="D217" s="67"/>
      <c r="E217" s="67"/>
      <c r="F217" s="67"/>
      <c r="G217" s="67"/>
      <c r="H217" s="67"/>
      <c r="I217" s="67"/>
      <c r="J217" s="68"/>
      <c r="K217" s="69"/>
      <c r="L217" s="70"/>
      <c r="M217" s="70" t="b">
        <v>0</v>
      </c>
      <c r="N217" s="71">
        <f t="shared" si="1"/>
        <v>0</v>
      </c>
      <c r="O217" s="71">
        <f t="shared" si="2"/>
        <v>0</v>
      </c>
      <c r="P217" s="71">
        <f t="shared" si="3"/>
        <v>0</v>
      </c>
      <c r="Q217" s="71">
        <f t="shared" si="4"/>
        <v>0</v>
      </c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>
      <c r="A218" s="64"/>
      <c r="B218" s="65"/>
      <c r="C218" s="66"/>
      <c r="D218" s="67"/>
      <c r="E218" s="67"/>
      <c r="F218" s="67"/>
      <c r="G218" s="67"/>
      <c r="H218" s="67"/>
      <c r="I218" s="67"/>
      <c r="J218" s="68"/>
      <c r="K218" s="69"/>
      <c r="L218" s="70"/>
      <c r="M218" s="70" t="b">
        <v>0</v>
      </c>
      <c r="N218" s="71">
        <f t="shared" si="1"/>
        <v>0</v>
      </c>
      <c r="O218" s="71">
        <f t="shared" si="2"/>
        <v>0</v>
      </c>
      <c r="P218" s="71">
        <f t="shared" si="3"/>
        <v>0</v>
      </c>
      <c r="Q218" s="71">
        <f t="shared" si="4"/>
        <v>0</v>
      </c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>
      <c r="A219" s="64"/>
      <c r="B219" s="65"/>
      <c r="C219" s="66"/>
      <c r="D219" s="67"/>
      <c r="E219" s="67"/>
      <c r="F219" s="67"/>
      <c r="G219" s="67"/>
      <c r="H219" s="67"/>
      <c r="I219" s="67"/>
      <c r="J219" s="68"/>
      <c r="K219" s="69"/>
      <c r="L219" s="70"/>
      <c r="M219" s="70" t="b">
        <v>0</v>
      </c>
      <c r="N219" s="71">
        <f t="shared" si="1"/>
        <v>0</v>
      </c>
      <c r="O219" s="71">
        <f t="shared" si="2"/>
        <v>0</v>
      </c>
      <c r="P219" s="71">
        <f t="shared" si="3"/>
        <v>0</v>
      </c>
      <c r="Q219" s="71">
        <f t="shared" si="4"/>
        <v>0</v>
      </c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>
      <c r="A220" s="64"/>
      <c r="B220" s="65"/>
      <c r="C220" s="66"/>
      <c r="D220" s="67"/>
      <c r="E220" s="67"/>
      <c r="F220" s="67"/>
      <c r="G220" s="67"/>
      <c r="H220" s="67"/>
      <c r="I220" s="67"/>
      <c r="J220" s="68"/>
      <c r="K220" s="69"/>
      <c r="L220" s="70"/>
      <c r="M220" s="70" t="b">
        <v>0</v>
      </c>
      <c r="N220" s="71">
        <f t="shared" si="1"/>
        <v>0</v>
      </c>
      <c r="O220" s="71">
        <f t="shared" si="2"/>
        <v>0</v>
      </c>
      <c r="P220" s="71">
        <f t="shared" si="3"/>
        <v>0</v>
      </c>
      <c r="Q220" s="71">
        <f t="shared" si="4"/>
        <v>0</v>
      </c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>
      <c r="A221" s="64"/>
      <c r="B221" s="65"/>
      <c r="C221" s="66"/>
      <c r="D221" s="67"/>
      <c r="E221" s="67"/>
      <c r="F221" s="67"/>
      <c r="G221" s="67"/>
      <c r="H221" s="67"/>
      <c r="I221" s="67"/>
      <c r="J221" s="68"/>
      <c r="K221" s="69"/>
      <c r="L221" s="70"/>
      <c r="M221" s="70" t="b">
        <v>0</v>
      </c>
      <c r="N221" s="71">
        <f t="shared" si="1"/>
        <v>0</v>
      </c>
      <c r="O221" s="71">
        <f t="shared" si="2"/>
        <v>0</v>
      </c>
      <c r="P221" s="71">
        <f t="shared" si="3"/>
        <v>0</v>
      </c>
      <c r="Q221" s="71">
        <f t="shared" si="4"/>
        <v>0</v>
      </c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>
      <c r="A222" s="64"/>
      <c r="B222" s="65"/>
      <c r="C222" s="66"/>
      <c r="D222" s="67"/>
      <c r="E222" s="67"/>
      <c r="F222" s="67"/>
      <c r="G222" s="67"/>
      <c r="H222" s="67"/>
      <c r="I222" s="67"/>
      <c r="J222" s="68"/>
      <c r="K222" s="69"/>
      <c r="L222" s="70"/>
      <c r="M222" s="70" t="b">
        <v>0</v>
      </c>
      <c r="N222" s="71">
        <f t="shared" si="1"/>
        <v>0</v>
      </c>
      <c r="O222" s="71">
        <f t="shared" si="2"/>
        <v>0</v>
      </c>
      <c r="P222" s="71">
        <f t="shared" si="3"/>
        <v>0</v>
      </c>
      <c r="Q222" s="71">
        <f t="shared" si="4"/>
        <v>0</v>
      </c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>
      <c r="A223" s="64"/>
      <c r="B223" s="65"/>
      <c r="C223" s="66"/>
      <c r="D223" s="67"/>
      <c r="E223" s="67"/>
      <c r="F223" s="67"/>
      <c r="G223" s="67"/>
      <c r="H223" s="67"/>
      <c r="I223" s="67"/>
      <c r="J223" s="68"/>
      <c r="K223" s="69"/>
      <c r="L223" s="70"/>
      <c r="M223" s="70" t="b">
        <v>0</v>
      </c>
      <c r="N223" s="71">
        <f t="shared" si="1"/>
        <v>0</v>
      </c>
      <c r="O223" s="71">
        <f t="shared" si="2"/>
        <v>0</v>
      </c>
      <c r="P223" s="71">
        <f t="shared" si="3"/>
        <v>0</v>
      </c>
      <c r="Q223" s="71">
        <f t="shared" si="4"/>
        <v>0</v>
      </c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>
      <c r="A224" s="64"/>
      <c r="B224" s="65"/>
      <c r="C224" s="66"/>
      <c r="D224" s="67"/>
      <c r="E224" s="67"/>
      <c r="F224" s="67"/>
      <c r="G224" s="67"/>
      <c r="H224" s="67"/>
      <c r="I224" s="67"/>
      <c r="J224" s="68"/>
      <c r="K224" s="69"/>
      <c r="L224" s="70"/>
      <c r="M224" s="70" t="b">
        <v>0</v>
      </c>
      <c r="N224" s="71">
        <f t="shared" si="1"/>
        <v>0</v>
      </c>
      <c r="O224" s="71">
        <f t="shared" si="2"/>
        <v>0</v>
      </c>
      <c r="P224" s="71">
        <f t="shared" si="3"/>
        <v>0</v>
      </c>
      <c r="Q224" s="71">
        <f t="shared" si="4"/>
        <v>0</v>
      </c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>
      <c r="A225" s="64"/>
      <c r="B225" s="65"/>
      <c r="C225" s="66"/>
      <c r="D225" s="67"/>
      <c r="E225" s="67"/>
      <c r="F225" s="67"/>
      <c r="G225" s="67"/>
      <c r="H225" s="67"/>
      <c r="I225" s="67"/>
      <c r="J225" s="68"/>
      <c r="K225" s="69"/>
      <c r="L225" s="70"/>
      <c r="M225" s="70" t="b">
        <v>0</v>
      </c>
      <c r="N225" s="71">
        <f t="shared" si="1"/>
        <v>0</v>
      </c>
      <c r="O225" s="71">
        <f t="shared" si="2"/>
        <v>0</v>
      </c>
      <c r="P225" s="71">
        <f t="shared" si="3"/>
        <v>0</v>
      </c>
      <c r="Q225" s="71">
        <f t="shared" si="4"/>
        <v>0</v>
      </c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>
      <c r="A226" s="64"/>
      <c r="B226" s="65"/>
      <c r="C226" s="66"/>
      <c r="D226" s="67"/>
      <c r="E226" s="67"/>
      <c r="F226" s="67"/>
      <c r="G226" s="67"/>
      <c r="H226" s="67"/>
      <c r="I226" s="67"/>
      <c r="J226" s="68"/>
      <c r="K226" s="69"/>
      <c r="L226" s="70"/>
      <c r="M226" s="70" t="b">
        <v>0</v>
      </c>
      <c r="N226" s="71">
        <f t="shared" si="1"/>
        <v>0</v>
      </c>
      <c r="O226" s="71">
        <f t="shared" si="2"/>
        <v>0</v>
      </c>
      <c r="P226" s="71">
        <f t="shared" si="3"/>
        <v>0</v>
      </c>
      <c r="Q226" s="71">
        <f t="shared" si="4"/>
        <v>0</v>
      </c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>
      <c r="A227" s="64"/>
      <c r="B227" s="65"/>
      <c r="C227" s="66"/>
      <c r="D227" s="67"/>
      <c r="E227" s="67"/>
      <c r="F227" s="67"/>
      <c r="G227" s="67"/>
      <c r="H227" s="67"/>
      <c r="I227" s="67"/>
      <c r="J227" s="68"/>
      <c r="K227" s="69"/>
      <c r="L227" s="70"/>
      <c r="M227" s="70" t="b">
        <v>0</v>
      </c>
      <c r="N227" s="71">
        <f t="shared" si="1"/>
        <v>0</v>
      </c>
      <c r="O227" s="71">
        <f t="shared" si="2"/>
        <v>0</v>
      </c>
      <c r="P227" s="71">
        <f t="shared" si="3"/>
        <v>0</v>
      </c>
      <c r="Q227" s="71">
        <f t="shared" si="4"/>
        <v>0</v>
      </c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>
      <c r="A228" s="64"/>
      <c r="B228" s="65"/>
      <c r="C228" s="66"/>
      <c r="D228" s="67"/>
      <c r="E228" s="67"/>
      <c r="F228" s="67"/>
      <c r="G228" s="67"/>
      <c r="H228" s="67"/>
      <c r="I228" s="67"/>
      <c r="J228" s="68"/>
      <c r="K228" s="69"/>
      <c r="L228" s="70"/>
      <c r="M228" s="70" t="b">
        <v>0</v>
      </c>
      <c r="N228" s="71">
        <f t="shared" si="1"/>
        <v>0</v>
      </c>
      <c r="O228" s="71">
        <f t="shared" si="2"/>
        <v>0</v>
      </c>
      <c r="P228" s="71">
        <f t="shared" si="3"/>
        <v>0</v>
      </c>
      <c r="Q228" s="71">
        <f t="shared" si="4"/>
        <v>0</v>
      </c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>
      <c r="A229" s="64"/>
      <c r="B229" s="65"/>
      <c r="C229" s="66"/>
      <c r="D229" s="67"/>
      <c r="E229" s="67"/>
      <c r="F229" s="67"/>
      <c r="G229" s="67"/>
      <c r="H229" s="67"/>
      <c r="I229" s="67"/>
      <c r="J229" s="68"/>
      <c r="K229" s="69"/>
      <c r="L229" s="70"/>
      <c r="M229" s="70" t="b">
        <v>0</v>
      </c>
      <c r="N229" s="71">
        <f t="shared" si="1"/>
        <v>0</v>
      </c>
      <c r="O229" s="71">
        <f t="shared" si="2"/>
        <v>0</v>
      </c>
      <c r="P229" s="71">
        <f t="shared" si="3"/>
        <v>0</v>
      </c>
      <c r="Q229" s="71">
        <f t="shared" si="4"/>
        <v>0</v>
      </c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>
      <c r="A230" s="64"/>
      <c r="B230" s="65"/>
      <c r="C230" s="66"/>
      <c r="D230" s="67"/>
      <c r="E230" s="67"/>
      <c r="F230" s="67"/>
      <c r="G230" s="67"/>
      <c r="H230" s="67"/>
      <c r="I230" s="67"/>
      <c r="J230" s="68"/>
      <c r="K230" s="69"/>
      <c r="L230" s="70"/>
      <c r="M230" s="70" t="b">
        <v>0</v>
      </c>
      <c r="N230" s="71">
        <f t="shared" si="1"/>
        <v>0</v>
      </c>
      <c r="O230" s="71">
        <f t="shared" si="2"/>
        <v>0</v>
      </c>
      <c r="P230" s="71">
        <f t="shared" si="3"/>
        <v>0</v>
      </c>
      <c r="Q230" s="71">
        <f t="shared" si="4"/>
        <v>0</v>
      </c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>
      <c r="A231" s="64"/>
      <c r="B231" s="65"/>
      <c r="C231" s="66"/>
      <c r="D231" s="67"/>
      <c r="E231" s="67"/>
      <c r="F231" s="67"/>
      <c r="G231" s="67"/>
      <c r="H231" s="67"/>
      <c r="I231" s="67"/>
      <c r="J231" s="68"/>
      <c r="K231" s="69"/>
      <c r="L231" s="70"/>
      <c r="M231" s="70" t="b">
        <v>0</v>
      </c>
      <c r="N231" s="71">
        <f t="shared" si="1"/>
        <v>0</v>
      </c>
      <c r="O231" s="71">
        <f t="shared" si="2"/>
        <v>0</v>
      </c>
      <c r="P231" s="71">
        <f t="shared" si="3"/>
        <v>0</v>
      </c>
      <c r="Q231" s="71">
        <f t="shared" si="4"/>
        <v>0</v>
      </c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>
      <c r="A232" s="64"/>
      <c r="B232" s="65"/>
      <c r="C232" s="66"/>
      <c r="D232" s="67"/>
      <c r="E232" s="67"/>
      <c r="F232" s="67"/>
      <c r="G232" s="67"/>
      <c r="H232" s="67"/>
      <c r="I232" s="67"/>
      <c r="J232" s="68"/>
      <c r="K232" s="69"/>
      <c r="L232" s="70"/>
      <c r="M232" s="70" t="b">
        <v>0</v>
      </c>
      <c r="N232" s="71">
        <f t="shared" si="1"/>
        <v>0</v>
      </c>
      <c r="O232" s="71">
        <f t="shared" si="2"/>
        <v>0</v>
      </c>
      <c r="P232" s="71">
        <f t="shared" si="3"/>
        <v>0</v>
      </c>
      <c r="Q232" s="71">
        <f t="shared" si="4"/>
        <v>0</v>
      </c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>
      <c r="A233" s="64"/>
      <c r="B233" s="65"/>
      <c r="C233" s="66"/>
      <c r="D233" s="67"/>
      <c r="E233" s="67"/>
      <c r="F233" s="67"/>
      <c r="G233" s="67"/>
      <c r="H233" s="67"/>
      <c r="I233" s="67"/>
      <c r="J233" s="68"/>
      <c r="K233" s="69"/>
      <c r="L233" s="70"/>
      <c r="M233" s="70" t="b">
        <v>0</v>
      </c>
      <c r="N233" s="71">
        <f t="shared" si="1"/>
        <v>0</v>
      </c>
      <c r="O233" s="71">
        <f t="shared" si="2"/>
        <v>0</v>
      </c>
      <c r="P233" s="71">
        <f t="shared" si="3"/>
        <v>0</v>
      </c>
      <c r="Q233" s="71">
        <f t="shared" si="4"/>
        <v>0</v>
      </c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>
      <c r="A234" s="64"/>
      <c r="B234" s="65"/>
      <c r="C234" s="66"/>
      <c r="D234" s="67"/>
      <c r="E234" s="67"/>
      <c r="F234" s="67"/>
      <c r="G234" s="67"/>
      <c r="H234" s="67"/>
      <c r="I234" s="67"/>
      <c r="J234" s="68"/>
      <c r="K234" s="69"/>
      <c r="L234" s="70"/>
      <c r="M234" s="70" t="b">
        <v>0</v>
      </c>
      <c r="N234" s="71">
        <f t="shared" si="1"/>
        <v>0</v>
      </c>
      <c r="O234" s="71">
        <f t="shared" si="2"/>
        <v>0</v>
      </c>
      <c r="P234" s="71">
        <f t="shared" si="3"/>
        <v>0</v>
      </c>
      <c r="Q234" s="71">
        <f t="shared" si="4"/>
        <v>0</v>
      </c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>
      <c r="A235" s="64"/>
      <c r="B235" s="65"/>
      <c r="C235" s="66"/>
      <c r="D235" s="67"/>
      <c r="E235" s="67"/>
      <c r="F235" s="67"/>
      <c r="G235" s="67"/>
      <c r="H235" s="67"/>
      <c r="I235" s="67"/>
      <c r="J235" s="68"/>
      <c r="K235" s="69"/>
      <c r="L235" s="70"/>
      <c r="M235" s="70" t="b">
        <v>0</v>
      </c>
      <c r="N235" s="71">
        <f t="shared" si="1"/>
        <v>0</v>
      </c>
      <c r="O235" s="71">
        <f t="shared" si="2"/>
        <v>0</v>
      </c>
      <c r="P235" s="71">
        <f t="shared" si="3"/>
        <v>0</v>
      </c>
      <c r="Q235" s="71">
        <f t="shared" si="4"/>
        <v>0</v>
      </c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>
      <c r="A236" s="64"/>
      <c r="B236" s="65"/>
      <c r="C236" s="66"/>
      <c r="D236" s="67"/>
      <c r="E236" s="67"/>
      <c r="F236" s="67"/>
      <c r="G236" s="67"/>
      <c r="H236" s="67"/>
      <c r="I236" s="67"/>
      <c r="J236" s="68"/>
      <c r="K236" s="69"/>
      <c r="L236" s="70"/>
      <c r="M236" s="70" t="b">
        <v>0</v>
      </c>
      <c r="N236" s="71">
        <f t="shared" si="1"/>
        <v>0</v>
      </c>
      <c r="O236" s="71">
        <f t="shared" si="2"/>
        <v>0</v>
      </c>
      <c r="P236" s="71">
        <f t="shared" si="3"/>
        <v>0</v>
      </c>
      <c r="Q236" s="71">
        <f t="shared" si="4"/>
        <v>0</v>
      </c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>
      <c r="A237" s="64"/>
      <c r="B237" s="65"/>
      <c r="C237" s="66"/>
      <c r="D237" s="67"/>
      <c r="E237" s="67"/>
      <c r="F237" s="67"/>
      <c r="G237" s="67"/>
      <c r="H237" s="67"/>
      <c r="I237" s="67"/>
      <c r="J237" s="68"/>
      <c r="K237" s="69"/>
      <c r="L237" s="70"/>
      <c r="M237" s="70" t="b">
        <v>0</v>
      </c>
      <c r="N237" s="71">
        <f t="shared" si="1"/>
        <v>0</v>
      </c>
      <c r="O237" s="71">
        <f t="shared" si="2"/>
        <v>0</v>
      </c>
      <c r="P237" s="71">
        <f t="shared" si="3"/>
        <v>0</v>
      </c>
      <c r="Q237" s="71">
        <f t="shared" si="4"/>
        <v>0</v>
      </c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>
      <c r="A238" s="64"/>
      <c r="B238" s="65"/>
      <c r="C238" s="66"/>
      <c r="D238" s="67"/>
      <c r="E238" s="67"/>
      <c r="F238" s="67"/>
      <c r="G238" s="67"/>
      <c r="H238" s="67"/>
      <c r="I238" s="67"/>
      <c r="J238" s="68"/>
      <c r="K238" s="69"/>
      <c r="L238" s="70"/>
      <c r="M238" s="70" t="b">
        <v>0</v>
      </c>
      <c r="N238" s="71">
        <f t="shared" si="1"/>
        <v>0</v>
      </c>
      <c r="O238" s="71">
        <f t="shared" si="2"/>
        <v>0</v>
      </c>
      <c r="P238" s="71">
        <f t="shared" si="3"/>
        <v>0</v>
      </c>
      <c r="Q238" s="71">
        <f t="shared" si="4"/>
        <v>0</v>
      </c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>
      <c r="A239" s="64"/>
      <c r="B239" s="65"/>
      <c r="C239" s="66"/>
      <c r="D239" s="67"/>
      <c r="E239" s="67"/>
      <c r="F239" s="67"/>
      <c r="G239" s="67"/>
      <c r="H239" s="67"/>
      <c r="I239" s="67"/>
      <c r="J239" s="68"/>
      <c r="K239" s="69"/>
      <c r="L239" s="70"/>
      <c r="M239" s="70" t="b">
        <v>0</v>
      </c>
      <c r="N239" s="71">
        <f t="shared" si="1"/>
        <v>0</v>
      </c>
      <c r="O239" s="71">
        <f t="shared" si="2"/>
        <v>0</v>
      </c>
      <c r="P239" s="71">
        <f t="shared" si="3"/>
        <v>0</v>
      </c>
      <c r="Q239" s="71">
        <f t="shared" si="4"/>
        <v>0</v>
      </c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>
      <c r="A240" s="64"/>
      <c r="B240" s="65"/>
      <c r="C240" s="66"/>
      <c r="D240" s="67"/>
      <c r="E240" s="67"/>
      <c r="F240" s="67"/>
      <c r="G240" s="67"/>
      <c r="H240" s="67"/>
      <c r="I240" s="67"/>
      <c r="J240" s="68"/>
      <c r="K240" s="69"/>
      <c r="L240" s="70"/>
      <c r="M240" s="70" t="b">
        <v>0</v>
      </c>
      <c r="N240" s="71">
        <f t="shared" si="1"/>
        <v>0</v>
      </c>
      <c r="O240" s="71">
        <f t="shared" si="2"/>
        <v>0</v>
      </c>
      <c r="P240" s="71">
        <f t="shared" si="3"/>
        <v>0</v>
      </c>
      <c r="Q240" s="71">
        <f t="shared" si="4"/>
        <v>0</v>
      </c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>
      <c r="A241" s="64"/>
      <c r="B241" s="65"/>
      <c r="C241" s="66"/>
      <c r="D241" s="67"/>
      <c r="E241" s="67"/>
      <c r="F241" s="67"/>
      <c r="G241" s="67"/>
      <c r="H241" s="67"/>
      <c r="I241" s="67"/>
      <c r="J241" s="68"/>
      <c r="K241" s="69"/>
      <c r="L241" s="70"/>
      <c r="M241" s="70" t="b">
        <v>0</v>
      </c>
      <c r="N241" s="71">
        <f t="shared" si="1"/>
        <v>0</v>
      </c>
      <c r="O241" s="71">
        <f t="shared" si="2"/>
        <v>0</v>
      </c>
      <c r="P241" s="71">
        <f t="shared" si="3"/>
        <v>0</v>
      </c>
      <c r="Q241" s="71">
        <f t="shared" si="4"/>
        <v>0</v>
      </c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>
      <c r="A242" s="64"/>
      <c r="B242" s="65"/>
      <c r="C242" s="66"/>
      <c r="D242" s="67"/>
      <c r="E242" s="67"/>
      <c r="F242" s="67"/>
      <c r="G242" s="67"/>
      <c r="H242" s="67"/>
      <c r="I242" s="67"/>
      <c r="J242" s="68"/>
      <c r="K242" s="69"/>
      <c r="L242" s="70"/>
      <c r="M242" s="70" t="b">
        <v>0</v>
      </c>
      <c r="N242" s="71">
        <f t="shared" si="1"/>
        <v>0</v>
      </c>
      <c r="O242" s="71">
        <f t="shared" si="2"/>
        <v>0</v>
      </c>
      <c r="P242" s="71">
        <f t="shared" si="3"/>
        <v>0</v>
      </c>
      <c r="Q242" s="71">
        <f t="shared" si="4"/>
        <v>0</v>
      </c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>
      <c r="A243" s="64"/>
      <c r="B243" s="65"/>
      <c r="C243" s="66"/>
      <c r="D243" s="67"/>
      <c r="E243" s="67"/>
      <c r="F243" s="67"/>
      <c r="G243" s="67"/>
      <c r="H243" s="67"/>
      <c r="I243" s="67"/>
      <c r="J243" s="68"/>
      <c r="K243" s="69"/>
      <c r="L243" s="70"/>
      <c r="M243" s="70" t="b">
        <v>0</v>
      </c>
      <c r="N243" s="71">
        <f t="shared" si="1"/>
        <v>0</v>
      </c>
      <c r="O243" s="71">
        <f t="shared" si="2"/>
        <v>0</v>
      </c>
      <c r="P243" s="71">
        <f t="shared" si="3"/>
        <v>0</v>
      </c>
      <c r="Q243" s="71">
        <f t="shared" si="4"/>
        <v>0</v>
      </c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>
      <c r="A244" s="64"/>
      <c r="B244" s="65"/>
      <c r="C244" s="66"/>
      <c r="D244" s="67"/>
      <c r="E244" s="67"/>
      <c r="F244" s="67"/>
      <c r="G244" s="67"/>
      <c r="H244" s="67"/>
      <c r="I244" s="67"/>
      <c r="J244" s="68"/>
      <c r="K244" s="69"/>
      <c r="L244" s="70"/>
      <c r="M244" s="70" t="b">
        <v>0</v>
      </c>
      <c r="N244" s="71">
        <f t="shared" si="1"/>
        <v>0</v>
      </c>
      <c r="O244" s="71">
        <f t="shared" si="2"/>
        <v>0</v>
      </c>
      <c r="P244" s="71">
        <f t="shared" si="3"/>
        <v>0</v>
      </c>
      <c r="Q244" s="71">
        <f t="shared" si="4"/>
        <v>0</v>
      </c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>
      <c r="A245" s="64"/>
      <c r="B245" s="65"/>
      <c r="C245" s="66"/>
      <c r="D245" s="67"/>
      <c r="E245" s="67"/>
      <c r="F245" s="67"/>
      <c r="G245" s="67"/>
      <c r="H245" s="67"/>
      <c r="I245" s="67"/>
      <c r="J245" s="68"/>
      <c r="K245" s="69"/>
      <c r="L245" s="70"/>
      <c r="M245" s="70" t="b">
        <v>0</v>
      </c>
      <c r="N245" s="71">
        <f t="shared" si="1"/>
        <v>0</v>
      </c>
      <c r="O245" s="71">
        <f t="shared" si="2"/>
        <v>0</v>
      </c>
      <c r="P245" s="71">
        <f t="shared" si="3"/>
        <v>0</v>
      </c>
      <c r="Q245" s="71">
        <f t="shared" si="4"/>
        <v>0</v>
      </c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>
      <c r="A246" s="64"/>
      <c r="B246" s="65"/>
      <c r="C246" s="66"/>
      <c r="D246" s="67"/>
      <c r="E246" s="67"/>
      <c r="F246" s="67"/>
      <c r="G246" s="67"/>
      <c r="H246" s="67"/>
      <c r="I246" s="67"/>
      <c r="J246" s="68"/>
      <c r="K246" s="69"/>
      <c r="L246" s="70"/>
      <c r="M246" s="70" t="b">
        <v>0</v>
      </c>
      <c r="N246" s="71">
        <f t="shared" si="1"/>
        <v>0</v>
      </c>
      <c r="O246" s="71">
        <f t="shared" si="2"/>
        <v>0</v>
      </c>
      <c r="P246" s="71">
        <f t="shared" si="3"/>
        <v>0</v>
      </c>
      <c r="Q246" s="71">
        <f t="shared" si="4"/>
        <v>0</v>
      </c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>
      <c r="A247" s="64"/>
      <c r="B247" s="65"/>
      <c r="C247" s="66"/>
      <c r="D247" s="67"/>
      <c r="E247" s="67"/>
      <c r="F247" s="67"/>
      <c r="G247" s="67"/>
      <c r="H247" s="67"/>
      <c r="I247" s="67"/>
      <c r="J247" s="68"/>
      <c r="K247" s="69"/>
      <c r="L247" s="70"/>
      <c r="M247" s="70" t="b">
        <v>0</v>
      </c>
      <c r="N247" s="71">
        <f t="shared" si="1"/>
        <v>0</v>
      </c>
      <c r="O247" s="71">
        <f t="shared" si="2"/>
        <v>0</v>
      </c>
      <c r="P247" s="71">
        <f t="shared" si="3"/>
        <v>0</v>
      </c>
      <c r="Q247" s="71">
        <f t="shared" si="4"/>
        <v>0</v>
      </c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>
      <c r="A248" s="64"/>
      <c r="B248" s="65"/>
      <c r="C248" s="66"/>
      <c r="D248" s="67"/>
      <c r="E248" s="67"/>
      <c r="F248" s="67"/>
      <c r="G248" s="67"/>
      <c r="H248" s="67"/>
      <c r="I248" s="67"/>
      <c r="J248" s="68"/>
      <c r="K248" s="69"/>
      <c r="L248" s="70"/>
      <c r="M248" s="70" t="b">
        <v>0</v>
      </c>
      <c r="N248" s="71">
        <f t="shared" si="1"/>
        <v>0</v>
      </c>
      <c r="O248" s="71">
        <f t="shared" si="2"/>
        <v>0</v>
      </c>
      <c r="P248" s="71">
        <f t="shared" si="3"/>
        <v>0</v>
      </c>
      <c r="Q248" s="71">
        <f t="shared" si="4"/>
        <v>0</v>
      </c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>
      <c r="A249" s="64"/>
      <c r="B249" s="65"/>
      <c r="C249" s="66"/>
      <c r="D249" s="67"/>
      <c r="E249" s="67"/>
      <c r="F249" s="67"/>
      <c r="G249" s="67"/>
      <c r="H249" s="67"/>
      <c r="I249" s="67"/>
      <c r="J249" s="68"/>
      <c r="K249" s="69"/>
      <c r="L249" s="70"/>
      <c r="M249" s="70" t="b">
        <v>0</v>
      </c>
      <c r="N249" s="71">
        <f t="shared" si="1"/>
        <v>0</v>
      </c>
      <c r="O249" s="71">
        <f t="shared" si="2"/>
        <v>0</v>
      </c>
      <c r="P249" s="71">
        <f t="shared" si="3"/>
        <v>0</v>
      </c>
      <c r="Q249" s="71">
        <f t="shared" si="4"/>
        <v>0</v>
      </c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>
      <c r="A250" s="64"/>
      <c r="B250" s="65"/>
      <c r="C250" s="66"/>
      <c r="D250" s="67"/>
      <c r="E250" s="67"/>
      <c r="F250" s="67"/>
      <c r="G250" s="67"/>
      <c r="H250" s="67"/>
      <c r="I250" s="67"/>
      <c r="J250" s="68"/>
      <c r="K250" s="69"/>
      <c r="L250" s="70"/>
      <c r="M250" s="70" t="b">
        <v>0</v>
      </c>
      <c r="N250" s="71">
        <f t="shared" si="1"/>
        <v>0</v>
      </c>
      <c r="O250" s="71">
        <f t="shared" si="2"/>
        <v>0</v>
      </c>
      <c r="P250" s="71">
        <f t="shared" si="3"/>
        <v>0</v>
      </c>
      <c r="Q250" s="71">
        <f t="shared" si="4"/>
        <v>0</v>
      </c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>
      <c r="A251" s="64"/>
      <c r="B251" s="65"/>
      <c r="C251" s="66"/>
      <c r="D251" s="67"/>
      <c r="E251" s="67"/>
      <c r="F251" s="67"/>
      <c r="G251" s="67"/>
      <c r="H251" s="67"/>
      <c r="I251" s="67"/>
      <c r="J251" s="68"/>
      <c r="K251" s="69"/>
      <c r="L251" s="70"/>
      <c r="M251" s="70" t="b">
        <v>0</v>
      </c>
      <c r="N251" s="71">
        <f t="shared" si="1"/>
        <v>0</v>
      </c>
      <c r="O251" s="71">
        <f t="shared" si="2"/>
        <v>0</v>
      </c>
      <c r="P251" s="71">
        <f t="shared" si="3"/>
        <v>0</v>
      </c>
      <c r="Q251" s="71">
        <f t="shared" si="4"/>
        <v>0</v>
      </c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>
      <c r="A252" s="64"/>
      <c r="B252" s="65"/>
      <c r="C252" s="66"/>
      <c r="D252" s="67"/>
      <c r="E252" s="67"/>
      <c r="F252" s="67"/>
      <c r="G252" s="67"/>
      <c r="H252" s="67"/>
      <c r="I252" s="67"/>
      <c r="J252" s="68"/>
      <c r="K252" s="69"/>
      <c r="L252" s="70"/>
      <c r="M252" s="70" t="b">
        <v>0</v>
      </c>
      <c r="N252" s="71">
        <f t="shared" si="1"/>
        <v>0</v>
      </c>
      <c r="O252" s="71">
        <f t="shared" si="2"/>
        <v>0</v>
      </c>
      <c r="P252" s="71">
        <f t="shared" si="3"/>
        <v>0</v>
      </c>
      <c r="Q252" s="71">
        <f t="shared" si="4"/>
        <v>0</v>
      </c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>
      <c r="A253" s="64"/>
      <c r="B253" s="65"/>
      <c r="C253" s="66"/>
      <c r="D253" s="67"/>
      <c r="E253" s="67"/>
      <c r="F253" s="67"/>
      <c r="G253" s="67"/>
      <c r="H253" s="67"/>
      <c r="I253" s="67"/>
      <c r="J253" s="68"/>
      <c r="K253" s="69"/>
      <c r="L253" s="70"/>
      <c r="M253" s="70" t="b">
        <v>0</v>
      </c>
      <c r="N253" s="71">
        <f t="shared" si="1"/>
        <v>0</v>
      </c>
      <c r="O253" s="71">
        <f t="shared" si="2"/>
        <v>0</v>
      </c>
      <c r="P253" s="71">
        <f t="shared" si="3"/>
        <v>0</v>
      </c>
      <c r="Q253" s="71">
        <f t="shared" si="4"/>
        <v>0</v>
      </c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>
      <c r="A254" s="64"/>
      <c r="B254" s="65"/>
      <c r="C254" s="66"/>
      <c r="D254" s="67"/>
      <c r="E254" s="67"/>
      <c r="F254" s="67"/>
      <c r="G254" s="67"/>
      <c r="H254" s="67"/>
      <c r="I254" s="67"/>
      <c r="J254" s="68"/>
      <c r="K254" s="69"/>
      <c r="L254" s="70"/>
      <c r="M254" s="70" t="b">
        <v>0</v>
      </c>
      <c r="N254" s="71">
        <f t="shared" si="1"/>
        <v>0</v>
      </c>
      <c r="O254" s="71">
        <f t="shared" si="2"/>
        <v>0</v>
      </c>
      <c r="P254" s="71">
        <f t="shared" si="3"/>
        <v>0</v>
      </c>
      <c r="Q254" s="71">
        <f t="shared" si="4"/>
        <v>0</v>
      </c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>
      <c r="A255" s="64"/>
      <c r="B255" s="65"/>
      <c r="C255" s="66"/>
      <c r="D255" s="67"/>
      <c r="E255" s="67"/>
      <c r="F255" s="67"/>
      <c r="G255" s="67"/>
      <c r="H255" s="67"/>
      <c r="I255" s="67"/>
      <c r="J255" s="68"/>
      <c r="K255" s="69"/>
      <c r="L255" s="70"/>
      <c r="M255" s="70" t="b">
        <v>0</v>
      </c>
      <c r="N255" s="71">
        <f t="shared" si="1"/>
        <v>0</v>
      </c>
      <c r="O255" s="71">
        <f t="shared" si="2"/>
        <v>0</v>
      </c>
      <c r="P255" s="71">
        <f t="shared" si="3"/>
        <v>0</v>
      </c>
      <c r="Q255" s="71">
        <f t="shared" si="4"/>
        <v>0</v>
      </c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>
      <c r="A256" s="64"/>
      <c r="B256" s="65"/>
      <c r="C256" s="66"/>
      <c r="D256" s="67"/>
      <c r="E256" s="67"/>
      <c r="F256" s="67"/>
      <c r="G256" s="67"/>
      <c r="H256" s="67"/>
      <c r="I256" s="67"/>
      <c r="J256" s="68"/>
      <c r="K256" s="69"/>
      <c r="L256" s="70"/>
      <c r="M256" s="70" t="b">
        <v>0</v>
      </c>
      <c r="N256" s="71">
        <f t="shared" si="1"/>
        <v>0</v>
      </c>
      <c r="O256" s="71">
        <f t="shared" si="2"/>
        <v>0</v>
      </c>
      <c r="P256" s="71">
        <f t="shared" si="3"/>
        <v>0</v>
      </c>
      <c r="Q256" s="71">
        <f t="shared" si="4"/>
        <v>0</v>
      </c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>
      <c r="A257" s="64"/>
      <c r="B257" s="65"/>
      <c r="C257" s="66"/>
      <c r="D257" s="67"/>
      <c r="E257" s="67"/>
      <c r="F257" s="67"/>
      <c r="G257" s="67"/>
      <c r="H257" s="67"/>
      <c r="I257" s="67"/>
      <c r="J257" s="68"/>
      <c r="K257" s="69"/>
      <c r="L257" s="70"/>
      <c r="M257" s="70" t="b">
        <v>0</v>
      </c>
      <c r="N257" s="71">
        <f t="shared" si="1"/>
        <v>0</v>
      </c>
      <c r="O257" s="71">
        <f t="shared" si="2"/>
        <v>0</v>
      </c>
      <c r="P257" s="71">
        <f t="shared" si="3"/>
        <v>0</v>
      </c>
      <c r="Q257" s="71">
        <f t="shared" si="4"/>
        <v>0</v>
      </c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>
      <c r="A258" s="64"/>
      <c r="B258" s="65"/>
      <c r="C258" s="66"/>
      <c r="D258" s="67"/>
      <c r="E258" s="67"/>
      <c r="F258" s="67"/>
      <c r="G258" s="67"/>
      <c r="H258" s="67"/>
      <c r="I258" s="67"/>
      <c r="J258" s="68"/>
      <c r="K258" s="69"/>
      <c r="L258" s="70"/>
      <c r="M258" s="70" t="b">
        <v>0</v>
      </c>
      <c r="N258" s="71">
        <f t="shared" si="1"/>
        <v>0</v>
      </c>
      <c r="O258" s="71">
        <f t="shared" si="2"/>
        <v>0</v>
      </c>
      <c r="P258" s="71">
        <f t="shared" si="3"/>
        <v>0</v>
      </c>
      <c r="Q258" s="71">
        <f t="shared" si="4"/>
        <v>0</v>
      </c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>
      <c r="A259" s="64"/>
      <c r="B259" s="65"/>
      <c r="C259" s="66"/>
      <c r="D259" s="67"/>
      <c r="E259" s="67"/>
      <c r="F259" s="67"/>
      <c r="G259" s="67"/>
      <c r="H259" s="67"/>
      <c r="I259" s="67"/>
      <c r="J259" s="68"/>
      <c r="K259" s="69"/>
      <c r="L259" s="70"/>
      <c r="M259" s="70" t="b">
        <v>0</v>
      </c>
      <c r="N259" s="71">
        <f t="shared" si="1"/>
        <v>0</v>
      </c>
      <c r="O259" s="71">
        <f t="shared" si="2"/>
        <v>0</v>
      </c>
      <c r="P259" s="71">
        <f t="shared" si="3"/>
        <v>0</v>
      </c>
      <c r="Q259" s="71">
        <f t="shared" si="4"/>
        <v>0</v>
      </c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>
      <c r="A260" s="64"/>
      <c r="B260" s="65"/>
      <c r="C260" s="66"/>
      <c r="D260" s="67"/>
      <c r="E260" s="67"/>
      <c r="F260" s="67"/>
      <c r="G260" s="67"/>
      <c r="H260" s="67"/>
      <c r="I260" s="67"/>
      <c r="J260" s="68"/>
      <c r="K260" s="69"/>
      <c r="L260" s="70"/>
      <c r="M260" s="70" t="b">
        <v>0</v>
      </c>
      <c r="N260" s="71">
        <f t="shared" si="1"/>
        <v>0</v>
      </c>
      <c r="O260" s="71">
        <f t="shared" si="2"/>
        <v>0</v>
      </c>
      <c r="P260" s="71">
        <f t="shared" si="3"/>
        <v>0</v>
      </c>
      <c r="Q260" s="71">
        <f t="shared" si="4"/>
        <v>0</v>
      </c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>
      <c r="A261" s="64"/>
      <c r="B261" s="65"/>
      <c r="C261" s="66"/>
      <c r="D261" s="67"/>
      <c r="E261" s="67"/>
      <c r="F261" s="67"/>
      <c r="G261" s="67"/>
      <c r="H261" s="67"/>
      <c r="I261" s="67"/>
      <c r="J261" s="68"/>
      <c r="K261" s="69"/>
      <c r="L261" s="70"/>
      <c r="M261" s="70" t="b">
        <v>0</v>
      </c>
      <c r="N261" s="71">
        <f t="shared" si="1"/>
        <v>0</v>
      </c>
      <c r="O261" s="71">
        <f t="shared" si="2"/>
        <v>0</v>
      </c>
      <c r="P261" s="71">
        <f t="shared" si="3"/>
        <v>0</v>
      </c>
      <c r="Q261" s="71">
        <f t="shared" si="4"/>
        <v>0</v>
      </c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>
      <c r="A262" s="64"/>
      <c r="B262" s="65"/>
      <c r="C262" s="66"/>
      <c r="D262" s="67"/>
      <c r="E262" s="67"/>
      <c r="F262" s="67"/>
      <c r="G262" s="67"/>
      <c r="H262" s="67"/>
      <c r="I262" s="67"/>
      <c r="J262" s="68"/>
      <c r="K262" s="69"/>
      <c r="L262" s="70"/>
      <c r="M262" s="70" t="b">
        <v>0</v>
      </c>
      <c r="N262" s="71">
        <f t="shared" si="1"/>
        <v>0</v>
      </c>
      <c r="O262" s="71">
        <f t="shared" si="2"/>
        <v>0</v>
      </c>
      <c r="P262" s="71">
        <f t="shared" si="3"/>
        <v>0</v>
      </c>
      <c r="Q262" s="71">
        <f t="shared" si="4"/>
        <v>0</v>
      </c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>
      <c r="A263" s="64"/>
      <c r="B263" s="65"/>
      <c r="C263" s="66"/>
      <c r="D263" s="67"/>
      <c r="E263" s="67"/>
      <c r="F263" s="67"/>
      <c r="G263" s="67"/>
      <c r="H263" s="67"/>
      <c r="I263" s="67"/>
      <c r="J263" s="68"/>
      <c r="K263" s="69"/>
      <c r="L263" s="70"/>
      <c r="M263" s="70" t="b">
        <v>0</v>
      </c>
      <c r="N263" s="71">
        <f t="shared" si="1"/>
        <v>0</v>
      </c>
      <c r="O263" s="71">
        <f t="shared" si="2"/>
        <v>0</v>
      </c>
      <c r="P263" s="71">
        <f t="shared" si="3"/>
        <v>0</v>
      </c>
      <c r="Q263" s="71">
        <f t="shared" si="4"/>
        <v>0</v>
      </c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>
      <c r="A264" s="64"/>
      <c r="B264" s="65"/>
      <c r="C264" s="66"/>
      <c r="D264" s="67"/>
      <c r="E264" s="67"/>
      <c r="F264" s="67"/>
      <c r="G264" s="67"/>
      <c r="H264" s="67"/>
      <c r="I264" s="67"/>
      <c r="J264" s="68"/>
      <c r="K264" s="69"/>
      <c r="L264" s="70"/>
      <c r="M264" s="70" t="b">
        <v>0</v>
      </c>
      <c r="N264" s="71">
        <f t="shared" si="1"/>
        <v>0</v>
      </c>
      <c r="O264" s="71">
        <f t="shared" si="2"/>
        <v>0</v>
      </c>
      <c r="P264" s="71">
        <f t="shared" si="3"/>
        <v>0</v>
      </c>
      <c r="Q264" s="71">
        <f t="shared" si="4"/>
        <v>0</v>
      </c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>
      <c r="A265" s="64"/>
      <c r="B265" s="65"/>
      <c r="C265" s="66"/>
      <c r="D265" s="67"/>
      <c r="E265" s="67"/>
      <c r="F265" s="67"/>
      <c r="G265" s="67"/>
      <c r="H265" s="67"/>
      <c r="I265" s="67"/>
      <c r="J265" s="68"/>
      <c r="K265" s="69"/>
      <c r="L265" s="70"/>
      <c r="M265" s="70" t="b">
        <v>0</v>
      </c>
      <c r="N265" s="71">
        <f t="shared" si="1"/>
        <v>0</v>
      </c>
      <c r="O265" s="71">
        <f t="shared" si="2"/>
        <v>0</v>
      </c>
      <c r="P265" s="71">
        <f t="shared" si="3"/>
        <v>0</v>
      </c>
      <c r="Q265" s="71">
        <f t="shared" si="4"/>
        <v>0</v>
      </c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>
      <c r="A266" s="64"/>
      <c r="B266" s="65"/>
      <c r="C266" s="66"/>
      <c r="D266" s="67"/>
      <c r="E266" s="67"/>
      <c r="F266" s="67"/>
      <c r="G266" s="67"/>
      <c r="H266" s="67"/>
      <c r="I266" s="67"/>
      <c r="J266" s="68"/>
      <c r="K266" s="69"/>
      <c r="L266" s="70"/>
      <c r="M266" s="70" t="b">
        <v>0</v>
      </c>
      <c r="N266" s="71">
        <f t="shared" si="1"/>
        <v>0</v>
      </c>
      <c r="O266" s="71">
        <f t="shared" si="2"/>
        <v>0</v>
      </c>
      <c r="P266" s="71">
        <f t="shared" si="3"/>
        <v>0</v>
      </c>
      <c r="Q266" s="71">
        <f t="shared" si="4"/>
        <v>0</v>
      </c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>
      <c r="A267" s="64"/>
      <c r="B267" s="65"/>
      <c r="C267" s="66"/>
      <c r="D267" s="67"/>
      <c r="E267" s="67"/>
      <c r="F267" s="67"/>
      <c r="G267" s="67"/>
      <c r="H267" s="67"/>
      <c r="I267" s="67"/>
      <c r="J267" s="68"/>
      <c r="K267" s="69"/>
      <c r="L267" s="70"/>
      <c r="M267" s="70" t="b">
        <v>0</v>
      </c>
      <c r="N267" s="71">
        <f t="shared" si="1"/>
        <v>0</v>
      </c>
      <c r="O267" s="71">
        <f t="shared" si="2"/>
        <v>0</v>
      </c>
      <c r="P267" s="71">
        <f t="shared" si="3"/>
        <v>0</v>
      </c>
      <c r="Q267" s="71">
        <f t="shared" si="4"/>
        <v>0</v>
      </c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>
      <c r="A268" s="64"/>
      <c r="B268" s="65"/>
      <c r="C268" s="66"/>
      <c r="D268" s="67"/>
      <c r="E268" s="67"/>
      <c r="F268" s="67"/>
      <c r="G268" s="67"/>
      <c r="H268" s="67"/>
      <c r="I268" s="67"/>
      <c r="J268" s="68"/>
      <c r="K268" s="69"/>
      <c r="L268" s="70"/>
      <c r="M268" s="70" t="b">
        <v>0</v>
      </c>
      <c r="N268" s="71">
        <f t="shared" si="1"/>
        <v>0</v>
      </c>
      <c r="O268" s="71">
        <f t="shared" si="2"/>
        <v>0</v>
      </c>
      <c r="P268" s="71">
        <f t="shared" si="3"/>
        <v>0</v>
      </c>
      <c r="Q268" s="71">
        <f t="shared" si="4"/>
        <v>0</v>
      </c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>
      <c r="A269" s="64"/>
      <c r="B269" s="65"/>
      <c r="C269" s="66"/>
      <c r="D269" s="67"/>
      <c r="E269" s="67"/>
      <c r="F269" s="67"/>
      <c r="G269" s="67"/>
      <c r="H269" s="67"/>
      <c r="I269" s="67"/>
      <c r="J269" s="68"/>
      <c r="K269" s="69"/>
      <c r="L269" s="70"/>
      <c r="M269" s="70" t="b">
        <v>0</v>
      </c>
      <c r="N269" s="71">
        <f t="shared" si="1"/>
        <v>0</v>
      </c>
      <c r="O269" s="71">
        <f t="shared" si="2"/>
        <v>0</v>
      </c>
      <c r="P269" s="71">
        <f t="shared" si="3"/>
        <v>0</v>
      </c>
      <c r="Q269" s="71">
        <f t="shared" si="4"/>
        <v>0</v>
      </c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>
      <c r="A270" s="64"/>
      <c r="B270" s="65"/>
      <c r="C270" s="66"/>
      <c r="D270" s="67"/>
      <c r="E270" s="67"/>
      <c r="F270" s="67"/>
      <c r="G270" s="67"/>
      <c r="H270" s="67"/>
      <c r="I270" s="67"/>
      <c r="J270" s="68"/>
      <c r="K270" s="69"/>
      <c r="L270" s="70"/>
      <c r="M270" s="70" t="b">
        <v>0</v>
      </c>
      <c r="N270" s="71">
        <f t="shared" si="1"/>
        <v>0</v>
      </c>
      <c r="O270" s="71">
        <f t="shared" si="2"/>
        <v>0</v>
      </c>
      <c r="P270" s="71">
        <f t="shared" si="3"/>
        <v>0</v>
      </c>
      <c r="Q270" s="71">
        <f t="shared" si="4"/>
        <v>0</v>
      </c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>
      <c r="A271" s="64"/>
      <c r="B271" s="65"/>
      <c r="C271" s="66"/>
      <c r="D271" s="67"/>
      <c r="E271" s="67"/>
      <c r="F271" s="67"/>
      <c r="G271" s="67"/>
      <c r="H271" s="67"/>
      <c r="I271" s="67"/>
      <c r="J271" s="68"/>
      <c r="K271" s="69"/>
      <c r="L271" s="70"/>
      <c r="M271" s="70" t="b">
        <v>0</v>
      </c>
      <c r="N271" s="71">
        <f t="shared" si="1"/>
        <v>0</v>
      </c>
      <c r="O271" s="71">
        <f t="shared" si="2"/>
        <v>0</v>
      </c>
      <c r="P271" s="71">
        <f t="shared" si="3"/>
        <v>0</v>
      </c>
      <c r="Q271" s="71">
        <f t="shared" si="4"/>
        <v>0</v>
      </c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>
      <c r="A272" s="64"/>
      <c r="B272" s="65"/>
      <c r="C272" s="66"/>
      <c r="D272" s="67"/>
      <c r="E272" s="67"/>
      <c r="F272" s="67"/>
      <c r="G272" s="67"/>
      <c r="H272" s="67"/>
      <c r="I272" s="67"/>
      <c r="J272" s="68"/>
      <c r="K272" s="69"/>
      <c r="L272" s="70"/>
      <c r="M272" s="70" t="b">
        <v>0</v>
      </c>
      <c r="N272" s="71">
        <f t="shared" si="1"/>
        <v>0</v>
      </c>
      <c r="O272" s="71">
        <f t="shared" si="2"/>
        <v>0</v>
      </c>
      <c r="P272" s="71">
        <f t="shared" si="3"/>
        <v>0</v>
      </c>
      <c r="Q272" s="71">
        <f t="shared" si="4"/>
        <v>0</v>
      </c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>
      <c r="A273" s="64"/>
      <c r="B273" s="65"/>
      <c r="C273" s="66"/>
      <c r="D273" s="67"/>
      <c r="E273" s="67"/>
      <c r="F273" s="67"/>
      <c r="G273" s="67"/>
      <c r="H273" s="67"/>
      <c r="I273" s="67"/>
      <c r="J273" s="68"/>
      <c r="K273" s="69"/>
      <c r="L273" s="70"/>
      <c r="M273" s="70" t="b">
        <v>0</v>
      </c>
      <c r="N273" s="71">
        <f t="shared" si="1"/>
        <v>0</v>
      </c>
      <c r="O273" s="71">
        <f t="shared" si="2"/>
        <v>0</v>
      </c>
      <c r="P273" s="71">
        <f t="shared" si="3"/>
        <v>0</v>
      </c>
      <c r="Q273" s="71">
        <f t="shared" si="4"/>
        <v>0</v>
      </c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>
      <c r="A274" s="64"/>
      <c r="B274" s="65"/>
      <c r="C274" s="66"/>
      <c r="D274" s="67"/>
      <c r="E274" s="67"/>
      <c r="F274" s="67"/>
      <c r="G274" s="67"/>
      <c r="H274" s="67"/>
      <c r="I274" s="67"/>
      <c r="J274" s="68"/>
      <c r="K274" s="69"/>
      <c r="L274" s="70"/>
      <c r="M274" s="70" t="b">
        <v>0</v>
      </c>
      <c r="N274" s="71">
        <f t="shared" si="1"/>
        <v>0</v>
      </c>
      <c r="O274" s="71">
        <f t="shared" si="2"/>
        <v>0</v>
      </c>
      <c r="P274" s="71">
        <f t="shared" si="3"/>
        <v>0</v>
      </c>
      <c r="Q274" s="71">
        <f t="shared" si="4"/>
        <v>0</v>
      </c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>
      <c r="A275" s="64"/>
      <c r="B275" s="65"/>
      <c r="C275" s="66"/>
      <c r="D275" s="67"/>
      <c r="E275" s="67"/>
      <c r="F275" s="67"/>
      <c r="G275" s="67"/>
      <c r="H275" s="67"/>
      <c r="I275" s="67"/>
      <c r="J275" s="68"/>
      <c r="K275" s="69"/>
      <c r="L275" s="70"/>
      <c r="M275" s="70" t="b">
        <v>0</v>
      </c>
      <c r="N275" s="71">
        <f t="shared" si="1"/>
        <v>0</v>
      </c>
      <c r="O275" s="71">
        <f t="shared" si="2"/>
        <v>0</v>
      </c>
      <c r="P275" s="71">
        <f t="shared" si="3"/>
        <v>0</v>
      </c>
      <c r="Q275" s="71">
        <f t="shared" si="4"/>
        <v>0</v>
      </c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>
      <c r="A276" s="64"/>
      <c r="B276" s="65"/>
      <c r="C276" s="66"/>
      <c r="D276" s="67"/>
      <c r="E276" s="67"/>
      <c r="F276" s="67"/>
      <c r="G276" s="67"/>
      <c r="H276" s="67"/>
      <c r="I276" s="67"/>
      <c r="J276" s="68"/>
      <c r="K276" s="69"/>
      <c r="L276" s="70"/>
      <c r="M276" s="70" t="b">
        <v>0</v>
      </c>
      <c r="N276" s="71">
        <f t="shared" si="1"/>
        <v>0</v>
      </c>
      <c r="O276" s="71">
        <f t="shared" si="2"/>
        <v>0</v>
      </c>
      <c r="P276" s="71">
        <f t="shared" si="3"/>
        <v>0</v>
      </c>
      <c r="Q276" s="71">
        <f t="shared" si="4"/>
        <v>0</v>
      </c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>
      <c r="A277" s="64"/>
      <c r="B277" s="65"/>
      <c r="C277" s="66"/>
      <c r="D277" s="67"/>
      <c r="E277" s="67"/>
      <c r="F277" s="67"/>
      <c r="G277" s="67"/>
      <c r="H277" s="67"/>
      <c r="I277" s="67"/>
      <c r="J277" s="68"/>
      <c r="K277" s="69"/>
      <c r="L277" s="70"/>
      <c r="M277" s="70" t="b">
        <v>0</v>
      </c>
      <c r="N277" s="71">
        <f t="shared" si="1"/>
        <v>0</v>
      </c>
      <c r="O277" s="71">
        <f t="shared" si="2"/>
        <v>0</v>
      </c>
      <c r="P277" s="71">
        <f t="shared" si="3"/>
        <v>0</v>
      </c>
      <c r="Q277" s="71">
        <f t="shared" si="4"/>
        <v>0</v>
      </c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>
      <c r="A278" s="64"/>
      <c r="B278" s="65"/>
      <c r="C278" s="66"/>
      <c r="D278" s="67"/>
      <c r="E278" s="67"/>
      <c r="F278" s="67"/>
      <c r="G278" s="67"/>
      <c r="H278" s="67"/>
      <c r="I278" s="67"/>
      <c r="J278" s="68"/>
      <c r="K278" s="69"/>
      <c r="L278" s="70"/>
      <c r="M278" s="70" t="b">
        <v>0</v>
      </c>
      <c r="N278" s="71">
        <f t="shared" si="1"/>
        <v>0</v>
      </c>
      <c r="O278" s="71">
        <f t="shared" si="2"/>
        <v>0</v>
      </c>
      <c r="P278" s="71">
        <f t="shared" si="3"/>
        <v>0</v>
      </c>
      <c r="Q278" s="71">
        <f t="shared" si="4"/>
        <v>0</v>
      </c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>
      <c r="A279" s="64"/>
      <c r="B279" s="65"/>
      <c r="C279" s="66"/>
      <c r="D279" s="67"/>
      <c r="E279" s="67"/>
      <c r="F279" s="67"/>
      <c r="G279" s="67"/>
      <c r="H279" s="67"/>
      <c r="I279" s="67"/>
      <c r="J279" s="68"/>
      <c r="K279" s="69"/>
      <c r="L279" s="70"/>
      <c r="M279" s="70" t="b">
        <v>0</v>
      </c>
      <c r="N279" s="71">
        <f t="shared" si="1"/>
        <v>0</v>
      </c>
      <c r="O279" s="71">
        <f t="shared" si="2"/>
        <v>0</v>
      </c>
      <c r="P279" s="71">
        <f t="shared" si="3"/>
        <v>0</v>
      </c>
      <c r="Q279" s="71">
        <f t="shared" si="4"/>
        <v>0</v>
      </c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>
      <c r="A280" s="64"/>
      <c r="B280" s="65"/>
      <c r="C280" s="66"/>
      <c r="D280" s="67"/>
      <c r="E280" s="67"/>
      <c r="F280" s="67"/>
      <c r="G280" s="67"/>
      <c r="H280" s="67"/>
      <c r="I280" s="67"/>
      <c r="J280" s="68"/>
      <c r="K280" s="69"/>
      <c r="L280" s="70"/>
      <c r="M280" s="70" t="b">
        <v>0</v>
      </c>
      <c r="N280" s="71">
        <f t="shared" si="1"/>
        <v>0</v>
      </c>
      <c r="O280" s="71">
        <f t="shared" si="2"/>
        <v>0</v>
      </c>
      <c r="P280" s="71">
        <f t="shared" si="3"/>
        <v>0</v>
      </c>
      <c r="Q280" s="71">
        <f t="shared" si="4"/>
        <v>0</v>
      </c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>
      <c r="A281" s="64"/>
      <c r="B281" s="65"/>
      <c r="C281" s="66"/>
      <c r="D281" s="67"/>
      <c r="E281" s="67"/>
      <c r="F281" s="67"/>
      <c r="G281" s="67"/>
      <c r="H281" s="67"/>
      <c r="I281" s="67"/>
      <c r="J281" s="68"/>
      <c r="K281" s="69"/>
      <c r="L281" s="70"/>
      <c r="M281" s="70" t="b">
        <v>0</v>
      </c>
      <c r="N281" s="71">
        <f t="shared" si="1"/>
        <v>0</v>
      </c>
      <c r="O281" s="71">
        <f t="shared" si="2"/>
        <v>0</v>
      </c>
      <c r="P281" s="71">
        <f t="shared" si="3"/>
        <v>0</v>
      </c>
      <c r="Q281" s="71">
        <f t="shared" si="4"/>
        <v>0</v>
      </c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>
      <c r="A282" s="64"/>
      <c r="B282" s="65"/>
      <c r="C282" s="66"/>
      <c r="D282" s="67"/>
      <c r="E282" s="67"/>
      <c r="F282" s="67"/>
      <c r="G282" s="67"/>
      <c r="H282" s="67"/>
      <c r="I282" s="67"/>
      <c r="J282" s="68"/>
      <c r="K282" s="69"/>
      <c r="L282" s="70"/>
      <c r="M282" s="70" t="b">
        <v>0</v>
      </c>
      <c r="N282" s="71">
        <f t="shared" si="1"/>
        <v>0</v>
      </c>
      <c r="O282" s="71">
        <f t="shared" si="2"/>
        <v>0</v>
      </c>
      <c r="P282" s="71">
        <f t="shared" si="3"/>
        <v>0</v>
      </c>
      <c r="Q282" s="71">
        <f t="shared" si="4"/>
        <v>0</v>
      </c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>
      <c r="A283" s="64"/>
      <c r="B283" s="65"/>
      <c r="C283" s="66"/>
      <c r="D283" s="67"/>
      <c r="E283" s="67"/>
      <c r="F283" s="67"/>
      <c r="G283" s="67"/>
      <c r="H283" s="67"/>
      <c r="I283" s="67"/>
      <c r="J283" s="68"/>
      <c r="K283" s="69"/>
      <c r="L283" s="70"/>
      <c r="M283" s="70" t="b">
        <v>0</v>
      </c>
      <c r="N283" s="71">
        <f t="shared" si="1"/>
        <v>0</v>
      </c>
      <c r="O283" s="71">
        <f t="shared" si="2"/>
        <v>0</v>
      </c>
      <c r="P283" s="71">
        <f t="shared" si="3"/>
        <v>0</v>
      </c>
      <c r="Q283" s="71">
        <f t="shared" si="4"/>
        <v>0</v>
      </c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>
      <c r="A284" s="64"/>
      <c r="B284" s="65"/>
      <c r="C284" s="66"/>
      <c r="D284" s="67"/>
      <c r="E284" s="67"/>
      <c r="F284" s="67"/>
      <c r="G284" s="67"/>
      <c r="H284" s="67"/>
      <c r="I284" s="67"/>
      <c r="J284" s="68"/>
      <c r="K284" s="69"/>
      <c r="L284" s="70"/>
      <c r="M284" s="70" t="b">
        <v>0</v>
      </c>
      <c r="N284" s="71">
        <f t="shared" si="1"/>
        <v>0</v>
      </c>
      <c r="O284" s="71">
        <f t="shared" si="2"/>
        <v>0</v>
      </c>
      <c r="P284" s="71">
        <f t="shared" si="3"/>
        <v>0</v>
      </c>
      <c r="Q284" s="71">
        <f t="shared" si="4"/>
        <v>0</v>
      </c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>
      <c r="A285" s="64"/>
      <c r="B285" s="65"/>
      <c r="C285" s="66"/>
      <c r="D285" s="67"/>
      <c r="E285" s="67"/>
      <c r="F285" s="67"/>
      <c r="G285" s="67"/>
      <c r="H285" s="67"/>
      <c r="I285" s="67"/>
      <c r="J285" s="68"/>
      <c r="K285" s="69"/>
      <c r="L285" s="70"/>
      <c r="M285" s="70" t="b">
        <v>0</v>
      </c>
      <c r="N285" s="71">
        <f t="shared" si="1"/>
        <v>0</v>
      </c>
      <c r="O285" s="71">
        <f t="shared" si="2"/>
        <v>0</v>
      </c>
      <c r="P285" s="71">
        <f t="shared" si="3"/>
        <v>0</v>
      </c>
      <c r="Q285" s="71">
        <f t="shared" si="4"/>
        <v>0</v>
      </c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>
      <c r="A286" s="64"/>
      <c r="B286" s="65"/>
      <c r="C286" s="66"/>
      <c r="D286" s="67"/>
      <c r="E286" s="67"/>
      <c r="F286" s="67"/>
      <c r="G286" s="67"/>
      <c r="H286" s="67"/>
      <c r="I286" s="67"/>
      <c r="J286" s="68"/>
      <c r="K286" s="69"/>
      <c r="L286" s="70"/>
      <c r="M286" s="70" t="b">
        <v>0</v>
      </c>
      <c r="N286" s="71">
        <f t="shared" si="1"/>
        <v>0</v>
      </c>
      <c r="O286" s="71">
        <f t="shared" si="2"/>
        <v>0</v>
      </c>
      <c r="P286" s="71">
        <f t="shared" si="3"/>
        <v>0</v>
      </c>
      <c r="Q286" s="71">
        <f t="shared" si="4"/>
        <v>0</v>
      </c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>
      <c r="A287" s="64"/>
      <c r="B287" s="65"/>
      <c r="C287" s="66"/>
      <c r="D287" s="67"/>
      <c r="E287" s="67"/>
      <c r="F287" s="67"/>
      <c r="G287" s="67"/>
      <c r="H287" s="67"/>
      <c r="I287" s="67"/>
      <c r="J287" s="68"/>
      <c r="K287" s="69"/>
      <c r="L287" s="70"/>
      <c r="M287" s="70" t="b">
        <v>0</v>
      </c>
      <c r="N287" s="71">
        <f t="shared" si="1"/>
        <v>0</v>
      </c>
      <c r="O287" s="71">
        <f t="shared" si="2"/>
        <v>0</v>
      </c>
      <c r="P287" s="71">
        <f t="shared" si="3"/>
        <v>0</v>
      </c>
      <c r="Q287" s="71">
        <f t="shared" si="4"/>
        <v>0</v>
      </c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>
      <c r="A288" s="64"/>
      <c r="B288" s="65"/>
      <c r="C288" s="66"/>
      <c r="D288" s="67"/>
      <c r="E288" s="67"/>
      <c r="F288" s="67"/>
      <c r="G288" s="67"/>
      <c r="H288" s="67"/>
      <c r="I288" s="67"/>
      <c r="J288" s="68"/>
      <c r="K288" s="69"/>
      <c r="L288" s="70"/>
      <c r="M288" s="70" t="b">
        <v>0</v>
      </c>
      <c r="N288" s="71">
        <f t="shared" si="1"/>
        <v>0</v>
      </c>
      <c r="O288" s="71">
        <f t="shared" si="2"/>
        <v>0</v>
      </c>
      <c r="P288" s="71">
        <f t="shared" si="3"/>
        <v>0</v>
      </c>
      <c r="Q288" s="71">
        <f t="shared" si="4"/>
        <v>0</v>
      </c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>
      <c r="A289" s="64"/>
      <c r="B289" s="65"/>
      <c r="C289" s="66"/>
      <c r="D289" s="67"/>
      <c r="E289" s="67"/>
      <c r="F289" s="67"/>
      <c r="G289" s="67"/>
      <c r="H289" s="67"/>
      <c r="I289" s="67"/>
      <c r="J289" s="68"/>
      <c r="K289" s="69"/>
      <c r="L289" s="70"/>
      <c r="M289" s="70" t="b">
        <v>0</v>
      </c>
      <c r="N289" s="71">
        <f t="shared" si="1"/>
        <v>0</v>
      </c>
      <c r="O289" s="71">
        <f t="shared" si="2"/>
        <v>0</v>
      </c>
      <c r="P289" s="71">
        <f t="shared" si="3"/>
        <v>0</v>
      </c>
      <c r="Q289" s="71">
        <f t="shared" si="4"/>
        <v>0</v>
      </c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>
      <c r="A290" s="64"/>
      <c r="B290" s="65"/>
      <c r="C290" s="66"/>
      <c r="D290" s="67"/>
      <c r="E290" s="67"/>
      <c r="F290" s="67"/>
      <c r="G290" s="67"/>
      <c r="H290" s="67"/>
      <c r="I290" s="67"/>
      <c r="J290" s="68"/>
      <c r="K290" s="69"/>
      <c r="L290" s="70"/>
      <c r="M290" s="70" t="b">
        <v>0</v>
      </c>
      <c r="N290" s="71">
        <f t="shared" si="1"/>
        <v>0</v>
      </c>
      <c r="O290" s="71">
        <f t="shared" si="2"/>
        <v>0</v>
      </c>
      <c r="P290" s="71">
        <f t="shared" si="3"/>
        <v>0</v>
      </c>
      <c r="Q290" s="71">
        <f t="shared" si="4"/>
        <v>0</v>
      </c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>
      <c r="A291" s="64"/>
      <c r="B291" s="65"/>
      <c r="C291" s="66"/>
      <c r="D291" s="67"/>
      <c r="E291" s="67"/>
      <c r="F291" s="67"/>
      <c r="G291" s="67"/>
      <c r="H291" s="67"/>
      <c r="I291" s="67"/>
      <c r="J291" s="68"/>
      <c r="K291" s="69"/>
      <c r="L291" s="70"/>
      <c r="M291" s="70" t="b">
        <v>0</v>
      </c>
      <c r="N291" s="71">
        <f t="shared" si="1"/>
        <v>0</v>
      </c>
      <c r="O291" s="71">
        <f t="shared" si="2"/>
        <v>0</v>
      </c>
      <c r="P291" s="71">
        <f t="shared" si="3"/>
        <v>0</v>
      </c>
      <c r="Q291" s="71">
        <f t="shared" si="4"/>
        <v>0</v>
      </c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>
      <c r="A292" s="64"/>
      <c r="B292" s="65"/>
      <c r="C292" s="66"/>
      <c r="D292" s="67"/>
      <c r="E292" s="67"/>
      <c r="F292" s="67"/>
      <c r="G292" s="67"/>
      <c r="H292" s="67"/>
      <c r="I292" s="67"/>
      <c r="J292" s="68"/>
      <c r="K292" s="69"/>
      <c r="L292" s="70"/>
      <c r="M292" s="70" t="b">
        <v>0</v>
      </c>
      <c r="N292" s="71">
        <f t="shared" si="1"/>
        <v>0</v>
      </c>
      <c r="O292" s="71">
        <f t="shared" si="2"/>
        <v>0</v>
      </c>
      <c r="P292" s="71">
        <f t="shared" si="3"/>
        <v>0</v>
      </c>
      <c r="Q292" s="71">
        <f t="shared" si="4"/>
        <v>0</v>
      </c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>
      <c r="A293" s="64"/>
      <c r="B293" s="65"/>
      <c r="C293" s="66"/>
      <c r="D293" s="67"/>
      <c r="E293" s="67"/>
      <c r="F293" s="67"/>
      <c r="G293" s="67"/>
      <c r="H293" s="67"/>
      <c r="I293" s="67"/>
      <c r="J293" s="68"/>
      <c r="K293" s="69"/>
      <c r="L293" s="70"/>
      <c r="M293" s="70" t="b">
        <v>0</v>
      </c>
      <c r="N293" s="71">
        <f t="shared" si="1"/>
        <v>0</v>
      </c>
      <c r="O293" s="71">
        <f t="shared" si="2"/>
        <v>0</v>
      </c>
      <c r="P293" s="71">
        <f t="shared" si="3"/>
        <v>0</v>
      </c>
      <c r="Q293" s="71">
        <f t="shared" si="4"/>
        <v>0</v>
      </c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>
      <c r="A294" s="64"/>
      <c r="B294" s="65"/>
      <c r="C294" s="66"/>
      <c r="D294" s="67"/>
      <c r="E294" s="67"/>
      <c r="F294" s="67"/>
      <c r="G294" s="67"/>
      <c r="H294" s="67"/>
      <c r="I294" s="67"/>
      <c r="J294" s="68"/>
      <c r="K294" s="69"/>
      <c r="L294" s="70"/>
      <c r="M294" s="70" t="b">
        <v>0</v>
      </c>
      <c r="N294" s="71">
        <f t="shared" si="1"/>
        <v>0</v>
      </c>
      <c r="O294" s="71">
        <f t="shared" si="2"/>
        <v>0</v>
      </c>
      <c r="P294" s="71">
        <f t="shared" si="3"/>
        <v>0</v>
      </c>
      <c r="Q294" s="71">
        <f t="shared" si="4"/>
        <v>0</v>
      </c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>
      <c r="A295" s="64"/>
      <c r="B295" s="65"/>
      <c r="C295" s="66"/>
      <c r="D295" s="67"/>
      <c r="E295" s="67"/>
      <c r="F295" s="67"/>
      <c r="G295" s="67"/>
      <c r="H295" s="67"/>
      <c r="I295" s="67"/>
      <c r="J295" s="68"/>
      <c r="K295" s="69"/>
      <c r="L295" s="70"/>
      <c r="M295" s="70" t="b">
        <v>0</v>
      </c>
      <c r="N295" s="71">
        <f t="shared" si="1"/>
        <v>0</v>
      </c>
      <c r="O295" s="71">
        <f t="shared" si="2"/>
        <v>0</v>
      </c>
      <c r="P295" s="71">
        <f t="shared" si="3"/>
        <v>0</v>
      </c>
      <c r="Q295" s="71">
        <f t="shared" si="4"/>
        <v>0</v>
      </c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>
      <c r="A296" s="64"/>
      <c r="B296" s="65"/>
      <c r="C296" s="66"/>
      <c r="D296" s="67"/>
      <c r="E296" s="67"/>
      <c r="F296" s="67"/>
      <c r="G296" s="67"/>
      <c r="H296" s="67"/>
      <c r="I296" s="67"/>
      <c r="J296" s="68"/>
      <c r="K296" s="69"/>
      <c r="L296" s="70"/>
      <c r="M296" s="70" t="b">
        <v>0</v>
      </c>
      <c r="N296" s="71">
        <f t="shared" si="1"/>
        <v>0</v>
      </c>
      <c r="O296" s="71">
        <f t="shared" si="2"/>
        <v>0</v>
      </c>
      <c r="P296" s="71">
        <f t="shared" si="3"/>
        <v>0</v>
      </c>
      <c r="Q296" s="71">
        <f t="shared" si="4"/>
        <v>0</v>
      </c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>
      <c r="A297" s="64"/>
      <c r="B297" s="65"/>
      <c r="C297" s="66"/>
      <c r="D297" s="67"/>
      <c r="E297" s="67"/>
      <c r="F297" s="67"/>
      <c r="G297" s="67"/>
      <c r="H297" s="67"/>
      <c r="I297" s="67"/>
      <c r="J297" s="68"/>
      <c r="K297" s="69"/>
      <c r="L297" s="70"/>
      <c r="M297" s="70" t="b">
        <v>0</v>
      </c>
      <c r="N297" s="71">
        <f t="shared" si="1"/>
        <v>0</v>
      </c>
      <c r="O297" s="71">
        <f t="shared" si="2"/>
        <v>0</v>
      </c>
      <c r="P297" s="71">
        <f t="shared" si="3"/>
        <v>0</v>
      </c>
      <c r="Q297" s="71">
        <f t="shared" si="4"/>
        <v>0</v>
      </c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>
      <c r="A298" s="64"/>
      <c r="B298" s="65"/>
      <c r="C298" s="66"/>
      <c r="D298" s="67"/>
      <c r="E298" s="67"/>
      <c r="F298" s="67"/>
      <c r="G298" s="67"/>
      <c r="H298" s="67"/>
      <c r="I298" s="67"/>
      <c r="J298" s="68"/>
      <c r="K298" s="69"/>
      <c r="L298" s="70"/>
      <c r="M298" s="70" t="b">
        <v>0</v>
      </c>
      <c r="N298" s="71">
        <f t="shared" si="1"/>
        <v>0</v>
      </c>
      <c r="O298" s="71">
        <f t="shared" si="2"/>
        <v>0</v>
      </c>
      <c r="P298" s="71">
        <f t="shared" si="3"/>
        <v>0</v>
      </c>
      <c r="Q298" s="71">
        <f t="shared" si="4"/>
        <v>0</v>
      </c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>
      <c r="A299" s="64"/>
      <c r="B299" s="65"/>
      <c r="C299" s="66"/>
      <c r="D299" s="67"/>
      <c r="E299" s="67"/>
      <c r="F299" s="67"/>
      <c r="G299" s="67"/>
      <c r="H299" s="67"/>
      <c r="I299" s="67"/>
      <c r="J299" s="68"/>
      <c r="K299" s="69"/>
      <c r="L299" s="70"/>
      <c r="M299" s="70" t="b">
        <v>0</v>
      </c>
      <c r="N299" s="71">
        <f t="shared" si="1"/>
        <v>0</v>
      </c>
      <c r="O299" s="71">
        <f t="shared" si="2"/>
        <v>0</v>
      </c>
      <c r="P299" s="71">
        <f t="shared" si="3"/>
        <v>0</v>
      </c>
      <c r="Q299" s="71">
        <f t="shared" si="4"/>
        <v>0</v>
      </c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>
      <c r="A300" s="64"/>
      <c r="B300" s="65"/>
      <c r="C300" s="66"/>
      <c r="D300" s="67"/>
      <c r="E300" s="67"/>
      <c r="F300" s="67"/>
      <c r="G300" s="67"/>
      <c r="H300" s="67"/>
      <c r="I300" s="67"/>
      <c r="J300" s="68"/>
      <c r="K300" s="69"/>
      <c r="L300" s="70"/>
      <c r="M300" s="70" t="b">
        <v>0</v>
      </c>
      <c r="N300" s="71">
        <f t="shared" si="1"/>
        <v>0</v>
      </c>
      <c r="O300" s="71">
        <f t="shared" si="2"/>
        <v>0</v>
      </c>
      <c r="P300" s="71">
        <f t="shared" si="3"/>
        <v>0</v>
      </c>
      <c r="Q300" s="71">
        <f t="shared" si="4"/>
        <v>0</v>
      </c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>
      <c r="A301" s="64"/>
      <c r="B301" s="65"/>
      <c r="C301" s="66"/>
      <c r="D301" s="67"/>
      <c r="E301" s="67"/>
      <c r="F301" s="67"/>
      <c r="G301" s="67"/>
      <c r="H301" s="67"/>
      <c r="I301" s="67"/>
      <c r="J301" s="68"/>
      <c r="K301" s="69"/>
      <c r="L301" s="70"/>
      <c r="M301" s="70" t="b">
        <v>0</v>
      </c>
      <c r="N301" s="71">
        <f t="shared" si="1"/>
        <v>0</v>
      </c>
      <c r="O301" s="71">
        <f t="shared" si="2"/>
        <v>0</v>
      </c>
      <c r="P301" s="71">
        <f t="shared" si="3"/>
        <v>0</v>
      </c>
      <c r="Q301" s="71">
        <f t="shared" si="4"/>
        <v>0</v>
      </c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>
      <c r="A302" s="64"/>
      <c r="B302" s="65"/>
      <c r="C302" s="66"/>
      <c r="D302" s="67"/>
      <c r="E302" s="67"/>
      <c r="F302" s="67"/>
      <c r="G302" s="67"/>
      <c r="H302" s="67"/>
      <c r="I302" s="67"/>
      <c r="J302" s="68"/>
      <c r="K302" s="69"/>
      <c r="L302" s="70"/>
      <c r="M302" s="70" t="b">
        <v>0</v>
      </c>
      <c r="N302" s="71">
        <f t="shared" si="1"/>
        <v>0</v>
      </c>
      <c r="O302" s="71">
        <f t="shared" si="2"/>
        <v>0</v>
      </c>
      <c r="P302" s="71">
        <f t="shared" si="3"/>
        <v>0</v>
      </c>
      <c r="Q302" s="71">
        <f t="shared" si="4"/>
        <v>0</v>
      </c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>
      <c r="A303" s="64"/>
      <c r="B303" s="65"/>
      <c r="C303" s="66"/>
      <c r="D303" s="67"/>
      <c r="E303" s="67"/>
      <c r="F303" s="67"/>
      <c r="G303" s="67"/>
      <c r="H303" s="67"/>
      <c r="I303" s="67"/>
      <c r="J303" s="68"/>
      <c r="K303" s="69"/>
      <c r="L303" s="70"/>
      <c r="M303" s="70" t="b">
        <v>0</v>
      </c>
      <c r="N303" s="71">
        <f t="shared" si="1"/>
        <v>0</v>
      </c>
      <c r="O303" s="71">
        <f t="shared" si="2"/>
        <v>0</v>
      </c>
      <c r="P303" s="71">
        <f t="shared" si="3"/>
        <v>0</v>
      </c>
      <c r="Q303" s="71">
        <f t="shared" si="4"/>
        <v>0</v>
      </c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>
      <c r="A304" s="64"/>
      <c r="B304" s="65"/>
      <c r="C304" s="66"/>
      <c r="D304" s="67"/>
      <c r="E304" s="67"/>
      <c r="F304" s="67"/>
      <c r="G304" s="67"/>
      <c r="H304" s="67"/>
      <c r="I304" s="67"/>
      <c r="J304" s="68"/>
      <c r="K304" s="69"/>
      <c r="L304" s="70"/>
      <c r="M304" s="70" t="b">
        <v>0</v>
      </c>
      <c r="N304" s="71">
        <f t="shared" si="1"/>
        <v>0</v>
      </c>
      <c r="O304" s="71">
        <f t="shared" si="2"/>
        <v>0</v>
      </c>
      <c r="P304" s="71">
        <f t="shared" si="3"/>
        <v>0</v>
      </c>
      <c r="Q304" s="71">
        <f t="shared" si="4"/>
        <v>0</v>
      </c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>
      <c r="A305" s="64"/>
      <c r="B305" s="65"/>
      <c r="C305" s="66"/>
      <c r="D305" s="67"/>
      <c r="E305" s="67"/>
      <c r="F305" s="67"/>
      <c r="G305" s="67"/>
      <c r="H305" s="67"/>
      <c r="I305" s="67"/>
      <c r="J305" s="68"/>
      <c r="K305" s="69"/>
      <c r="L305" s="70"/>
      <c r="M305" s="70" t="b">
        <v>0</v>
      </c>
      <c r="N305" s="71">
        <f t="shared" si="1"/>
        <v>0</v>
      </c>
      <c r="O305" s="71">
        <f t="shared" si="2"/>
        <v>0</v>
      </c>
      <c r="P305" s="71">
        <f t="shared" si="3"/>
        <v>0</v>
      </c>
      <c r="Q305" s="71">
        <f t="shared" si="4"/>
        <v>0</v>
      </c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>
      <c r="A306" s="64"/>
      <c r="B306" s="65"/>
      <c r="C306" s="66"/>
      <c r="D306" s="67"/>
      <c r="E306" s="67"/>
      <c r="F306" s="67"/>
      <c r="G306" s="67"/>
      <c r="H306" s="67"/>
      <c r="I306" s="67"/>
      <c r="J306" s="68"/>
      <c r="K306" s="69"/>
      <c r="L306" s="70"/>
      <c r="M306" s="70" t="b">
        <v>0</v>
      </c>
      <c r="N306" s="71">
        <f t="shared" si="1"/>
        <v>0</v>
      </c>
      <c r="O306" s="71">
        <f t="shared" si="2"/>
        <v>0</v>
      </c>
      <c r="P306" s="71">
        <f t="shared" si="3"/>
        <v>0</v>
      </c>
      <c r="Q306" s="71">
        <f t="shared" si="4"/>
        <v>0</v>
      </c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>
      <c r="A307" s="64"/>
      <c r="B307" s="65"/>
      <c r="C307" s="66"/>
      <c r="D307" s="67"/>
      <c r="E307" s="67"/>
      <c r="F307" s="67"/>
      <c r="G307" s="67"/>
      <c r="H307" s="67"/>
      <c r="I307" s="67"/>
      <c r="J307" s="68"/>
      <c r="K307" s="69"/>
      <c r="L307" s="70"/>
      <c r="M307" s="70" t="b">
        <v>0</v>
      </c>
      <c r="N307" s="71">
        <f t="shared" si="1"/>
        <v>0</v>
      </c>
      <c r="O307" s="71">
        <f t="shared" si="2"/>
        <v>0</v>
      </c>
      <c r="P307" s="71">
        <f t="shared" si="3"/>
        <v>0</v>
      </c>
      <c r="Q307" s="71">
        <f t="shared" si="4"/>
        <v>0</v>
      </c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>
      <c r="A308" s="64"/>
      <c r="B308" s="65"/>
      <c r="C308" s="66"/>
      <c r="D308" s="67"/>
      <c r="E308" s="67"/>
      <c r="F308" s="67"/>
      <c r="G308" s="67"/>
      <c r="H308" s="67"/>
      <c r="I308" s="67"/>
      <c r="J308" s="68"/>
      <c r="K308" s="69"/>
      <c r="L308" s="70"/>
      <c r="M308" s="70" t="b">
        <v>0</v>
      </c>
      <c r="N308" s="71">
        <f t="shared" si="1"/>
        <v>0</v>
      </c>
      <c r="O308" s="71">
        <f t="shared" si="2"/>
        <v>0</v>
      </c>
      <c r="P308" s="71">
        <f t="shared" si="3"/>
        <v>0</v>
      </c>
      <c r="Q308" s="71">
        <f t="shared" si="4"/>
        <v>0</v>
      </c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>
      <c r="A309" s="64"/>
      <c r="B309" s="65"/>
      <c r="C309" s="66"/>
      <c r="D309" s="67"/>
      <c r="E309" s="67"/>
      <c r="F309" s="67"/>
      <c r="G309" s="67"/>
      <c r="H309" s="67"/>
      <c r="I309" s="67"/>
      <c r="J309" s="68"/>
      <c r="K309" s="69"/>
      <c r="L309" s="70"/>
      <c r="M309" s="70" t="b">
        <v>0</v>
      </c>
      <c r="N309" s="71">
        <f t="shared" si="1"/>
        <v>0</v>
      </c>
      <c r="O309" s="71">
        <f t="shared" si="2"/>
        <v>0</v>
      </c>
      <c r="P309" s="71">
        <f t="shared" si="3"/>
        <v>0</v>
      </c>
      <c r="Q309" s="71">
        <f t="shared" si="4"/>
        <v>0</v>
      </c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>
      <c r="A310" s="64"/>
      <c r="B310" s="65"/>
      <c r="C310" s="66"/>
      <c r="D310" s="67"/>
      <c r="E310" s="67"/>
      <c r="F310" s="67"/>
      <c r="G310" s="67"/>
      <c r="H310" s="67"/>
      <c r="I310" s="67"/>
      <c r="J310" s="68"/>
      <c r="K310" s="69"/>
      <c r="L310" s="70"/>
      <c r="M310" s="70" t="b">
        <v>0</v>
      </c>
      <c r="N310" s="71">
        <f t="shared" si="1"/>
        <v>0</v>
      </c>
      <c r="O310" s="71">
        <f t="shared" si="2"/>
        <v>0</v>
      </c>
      <c r="P310" s="71">
        <f t="shared" si="3"/>
        <v>0</v>
      </c>
      <c r="Q310" s="71">
        <f t="shared" si="4"/>
        <v>0</v>
      </c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>
      <c r="A311" s="64"/>
      <c r="B311" s="65"/>
      <c r="C311" s="66"/>
      <c r="D311" s="67"/>
      <c r="E311" s="67"/>
      <c r="F311" s="67"/>
      <c r="G311" s="67"/>
      <c r="H311" s="67"/>
      <c r="I311" s="67"/>
      <c r="J311" s="68"/>
      <c r="K311" s="69"/>
      <c r="L311" s="70"/>
      <c r="M311" s="70" t="b">
        <v>0</v>
      </c>
      <c r="N311" s="71">
        <f t="shared" si="1"/>
        <v>0</v>
      </c>
      <c r="O311" s="71">
        <f t="shared" si="2"/>
        <v>0</v>
      </c>
      <c r="P311" s="71">
        <f t="shared" si="3"/>
        <v>0</v>
      </c>
      <c r="Q311" s="71">
        <f t="shared" si="4"/>
        <v>0</v>
      </c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>
      <c r="A312" s="64"/>
      <c r="B312" s="65"/>
      <c r="C312" s="66"/>
      <c r="D312" s="67"/>
      <c r="E312" s="67"/>
      <c r="F312" s="67"/>
      <c r="G312" s="67"/>
      <c r="H312" s="67"/>
      <c r="I312" s="67"/>
      <c r="J312" s="68"/>
      <c r="K312" s="69"/>
      <c r="L312" s="70"/>
      <c r="M312" s="70" t="b">
        <v>0</v>
      </c>
      <c r="N312" s="71">
        <f t="shared" si="1"/>
        <v>0</v>
      </c>
      <c r="O312" s="71">
        <f t="shared" si="2"/>
        <v>0</v>
      </c>
      <c r="P312" s="71">
        <f t="shared" si="3"/>
        <v>0</v>
      </c>
      <c r="Q312" s="71">
        <f t="shared" si="4"/>
        <v>0</v>
      </c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>
      <c r="A313" s="64"/>
      <c r="B313" s="65"/>
      <c r="C313" s="66"/>
      <c r="D313" s="67"/>
      <c r="E313" s="67"/>
      <c r="F313" s="67"/>
      <c r="G313" s="67"/>
      <c r="H313" s="67"/>
      <c r="I313" s="67"/>
      <c r="J313" s="68"/>
      <c r="K313" s="69"/>
      <c r="L313" s="70"/>
      <c r="M313" s="70" t="b">
        <v>0</v>
      </c>
      <c r="N313" s="71">
        <f t="shared" si="1"/>
        <v>0</v>
      </c>
      <c r="O313" s="71">
        <f t="shared" si="2"/>
        <v>0</v>
      </c>
      <c r="P313" s="71">
        <f t="shared" si="3"/>
        <v>0</v>
      </c>
      <c r="Q313" s="71">
        <f t="shared" si="4"/>
        <v>0</v>
      </c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>
      <c r="A314" s="64"/>
      <c r="B314" s="65"/>
      <c r="C314" s="66"/>
      <c r="D314" s="67"/>
      <c r="E314" s="67"/>
      <c r="F314" s="67"/>
      <c r="G314" s="67"/>
      <c r="H314" s="67"/>
      <c r="I314" s="67"/>
      <c r="J314" s="68"/>
      <c r="K314" s="69"/>
      <c r="L314" s="70"/>
      <c r="M314" s="70" t="b">
        <v>0</v>
      </c>
      <c r="N314" s="71">
        <f t="shared" si="1"/>
        <v>0</v>
      </c>
      <c r="O314" s="71">
        <f t="shared" si="2"/>
        <v>0</v>
      </c>
      <c r="P314" s="71">
        <f t="shared" si="3"/>
        <v>0</v>
      </c>
      <c r="Q314" s="71">
        <f t="shared" si="4"/>
        <v>0</v>
      </c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>
      <c r="A315" s="64"/>
      <c r="B315" s="65"/>
      <c r="C315" s="66"/>
      <c r="D315" s="67"/>
      <c r="E315" s="67"/>
      <c r="F315" s="67"/>
      <c r="G315" s="67"/>
      <c r="H315" s="67"/>
      <c r="I315" s="67"/>
      <c r="J315" s="68"/>
      <c r="K315" s="69"/>
      <c r="L315" s="70"/>
      <c r="M315" s="70" t="b">
        <v>0</v>
      </c>
      <c r="N315" s="71">
        <f t="shared" si="1"/>
        <v>0</v>
      </c>
      <c r="O315" s="71">
        <f t="shared" si="2"/>
        <v>0</v>
      </c>
      <c r="P315" s="71">
        <f t="shared" si="3"/>
        <v>0</v>
      </c>
      <c r="Q315" s="71">
        <f t="shared" si="4"/>
        <v>0</v>
      </c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>
      <c r="A316" s="64"/>
      <c r="B316" s="65"/>
      <c r="C316" s="66"/>
      <c r="D316" s="67"/>
      <c r="E316" s="67"/>
      <c r="F316" s="67"/>
      <c r="G316" s="67"/>
      <c r="H316" s="67"/>
      <c r="I316" s="67"/>
      <c r="J316" s="68"/>
      <c r="K316" s="69"/>
      <c r="L316" s="70"/>
      <c r="M316" s="70" t="b">
        <v>0</v>
      </c>
      <c r="N316" s="71">
        <f t="shared" si="1"/>
        <v>0</v>
      </c>
      <c r="O316" s="71">
        <f t="shared" si="2"/>
        <v>0</v>
      </c>
      <c r="P316" s="71">
        <f t="shared" si="3"/>
        <v>0</v>
      </c>
      <c r="Q316" s="71">
        <f t="shared" si="4"/>
        <v>0</v>
      </c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>
      <c r="A317" s="64"/>
      <c r="B317" s="65"/>
      <c r="C317" s="66"/>
      <c r="D317" s="67"/>
      <c r="E317" s="67"/>
      <c r="F317" s="67"/>
      <c r="G317" s="67"/>
      <c r="H317" s="67"/>
      <c r="I317" s="67"/>
      <c r="J317" s="68"/>
      <c r="K317" s="69"/>
      <c r="L317" s="70"/>
      <c r="M317" s="70" t="b">
        <v>0</v>
      </c>
      <c r="N317" s="71">
        <f t="shared" si="1"/>
        <v>0</v>
      </c>
      <c r="O317" s="71">
        <f t="shared" si="2"/>
        <v>0</v>
      </c>
      <c r="P317" s="71">
        <f t="shared" si="3"/>
        <v>0</v>
      </c>
      <c r="Q317" s="71">
        <f t="shared" si="4"/>
        <v>0</v>
      </c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>
      <c r="A318" s="64"/>
      <c r="B318" s="65"/>
      <c r="C318" s="66"/>
      <c r="D318" s="67"/>
      <c r="E318" s="67"/>
      <c r="F318" s="67"/>
      <c r="G318" s="67"/>
      <c r="H318" s="67"/>
      <c r="I318" s="67"/>
      <c r="J318" s="68"/>
      <c r="K318" s="69"/>
      <c r="L318" s="70"/>
      <c r="M318" s="70" t="b">
        <v>0</v>
      </c>
      <c r="N318" s="71">
        <f t="shared" si="1"/>
        <v>0</v>
      </c>
      <c r="O318" s="71">
        <f t="shared" si="2"/>
        <v>0</v>
      </c>
      <c r="P318" s="71">
        <f t="shared" si="3"/>
        <v>0</v>
      </c>
      <c r="Q318" s="71">
        <f t="shared" si="4"/>
        <v>0</v>
      </c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>
      <c r="A319" s="64"/>
      <c r="B319" s="65"/>
      <c r="C319" s="66"/>
      <c r="D319" s="67"/>
      <c r="E319" s="67"/>
      <c r="F319" s="67"/>
      <c r="G319" s="67"/>
      <c r="H319" s="67"/>
      <c r="I319" s="67"/>
      <c r="J319" s="68"/>
      <c r="K319" s="69"/>
      <c r="L319" s="70"/>
      <c r="M319" s="70" t="b">
        <v>0</v>
      </c>
      <c r="N319" s="71">
        <f t="shared" si="1"/>
        <v>0</v>
      </c>
      <c r="O319" s="71">
        <f t="shared" si="2"/>
        <v>0</v>
      </c>
      <c r="P319" s="71">
        <f t="shared" si="3"/>
        <v>0</v>
      </c>
      <c r="Q319" s="71">
        <f t="shared" si="4"/>
        <v>0</v>
      </c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>
      <c r="A320" s="64"/>
      <c r="B320" s="65"/>
      <c r="C320" s="66"/>
      <c r="D320" s="67"/>
      <c r="E320" s="67"/>
      <c r="F320" s="67"/>
      <c r="G320" s="67"/>
      <c r="H320" s="67"/>
      <c r="I320" s="67"/>
      <c r="J320" s="68"/>
      <c r="K320" s="69"/>
      <c r="L320" s="70"/>
      <c r="M320" s="70" t="b">
        <v>0</v>
      </c>
      <c r="N320" s="71">
        <f t="shared" si="1"/>
        <v>0</v>
      </c>
      <c r="O320" s="71">
        <f t="shared" si="2"/>
        <v>0</v>
      </c>
      <c r="P320" s="71">
        <f t="shared" si="3"/>
        <v>0</v>
      </c>
      <c r="Q320" s="71">
        <f t="shared" si="4"/>
        <v>0</v>
      </c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>
      <c r="A321" s="64"/>
      <c r="B321" s="65"/>
      <c r="C321" s="66"/>
      <c r="D321" s="67"/>
      <c r="E321" s="67"/>
      <c r="F321" s="67"/>
      <c r="G321" s="67"/>
      <c r="H321" s="67"/>
      <c r="I321" s="67"/>
      <c r="J321" s="68"/>
      <c r="K321" s="69"/>
      <c r="L321" s="70"/>
      <c r="M321" s="70" t="b">
        <v>0</v>
      </c>
      <c r="N321" s="71">
        <f t="shared" si="1"/>
        <v>0</v>
      </c>
      <c r="O321" s="71">
        <f t="shared" si="2"/>
        <v>0</v>
      </c>
      <c r="P321" s="71">
        <f t="shared" si="3"/>
        <v>0</v>
      </c>
      <c r="Q321" s="71">
        <f t="shared" si="4"/>
        <v>0</v>
      </c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>
      <c r="A322" s="64"/>
      <c r="B322" s="65"/>
      <c r="C322" s="66"/>
      <c r="D322" s="67"/>
      <c r="E322" s="67"/>
      <c r="F322" s="67"/>
      <c r="G322" s="67"/>
      <c r="H322" s="67"/>
      <c r="I322" s="67"/>
      <c r="J322" s="68"/>
      <c r="K322" s="69"/>
      <c r="L322" s="70"/>
      <c r="M322" s="70" t="b">
        <v>0</v>
      </c>
      <c r="N322" s="71">
        <f t="shared" si="1"/>
        <v>0</v>
      </c>
      <c r="O322" s="71">
        <f t="shared" si="2"/>
        <v>0</v>
      </c>
      <c r="P322" s="71">
        <f t="shared" si="3"/>
        <v>0</v>
      </c>
      <c r="Q322" s="71">
        <f t="shared" si="4"/>
        <v>0</v>
      </c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>
      <c r="A323" s="64"/>
      <c r="B323" s="65"/>
      <c r="C323" s="66"/>
      <c r="D323" s="67"/>
      <c r="E323" s="67"/>
      <c r="F323" s="67"/>
      <c r="G323" s="67"/>
      <c r="H323" s="67"/>
      <c r="I323" s="67"/>
      <c r="J323" s="68"/>
      <c r="K323" s="69"/>
      <c r="L323" s="70"/>
      <c r="M323" s="70" t="b">
        <v>0</v>
      </c>
      <c r="N323" s="71">
        <f t="shared" si="1"/>
        <v>0</v>
      </c>
      <c r="O323" s="71">
        <f t="shared" si="2"/>
        <v>0</v>
      </c>
      <c r="P323" s="71">
        <f t="shared" si="3"/>
        <v>0</v>
      </c>
      <c r="Q323" s="71">
        <f t="shared" si="4"/>
        <v>0</v>
      </c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>
      <c r="A324" s="64"/>
      <c r="B324" s="65"/>
      <c r="C324" s="66"/>
      <c r="D324" s="67"/>
      <c r="E324" s="67"/>
      <c r="F324" s="67"/>
      <c r="G324" s="67"/>
      <c r="H324" s="67"/>
      <c r="I324" s="67"/>
      <c r="J324" s="68"/>
      <c r="K324" s="69"/>
      <c r="L324" s="70"/>
      <c r="M324" s="70" t="b">
        <v>0</v>
      </c>
      <c r="N324" s="71">
        <f t="shared" si="1"/>
        <v>0</v>
      </c>
      <c r="O324" s="71">
        <f t="shared" si="2"/>
        <v>0</v>
      </c>
      <c r="P324" s="71">
        <f t="shared" si="3"/>
        <v>0</v>
      </c>
      <c r="Q324" s="71">
        <f t="shared" si="4"/>
        <v>0</v>
      </c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>
      <c r="A325" s="64"/>
      <c r="B325" s="65"/>
      <c r="C325" s="66"/>
      <c r="D325" s="67"/>
      <c r="E325" s="67"/>
      <c r="F325" s="67"/>
      <c r="G325" s="67"/>
      <c r="H325" s="67"/>
      <c r="I325" s="67"/>
      <c r="J325" s="68"/>
      <c r="K325" s="69"/>
      <c r="L325" s="70"/>
      <c r="M325" s="70" t="b">
        <v>0</v>
      </c>
      <c r="N325" s="71">
        <f t="shared" si="1"/>
        <v>0</v>
      </c>
      <c r="O325" s="71">
        <f t="shared" si="2"/>
        <v>0</v>
      </c>
      <c r="P325" s="71">
        <f t="shared" si="3"/>
        <v>0</v>
      </c>
      <c r="Q325" s="71">
        <f t="shared" si="4"/>
        <v>0</v>
      </c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>
      <c r="A326" s="64"/>
      <c r="B326" s="65"/>
      <c r="C326" s="66"/>
      <c r="D326" s="67"/>
      <c r="E326" s="67"/>
      <c r="F326" s="67"/>
      <c r="G326" s="67"/>
      <c r="H326" s="67"/>
      <c r="I326" s="67"/>
      <c r="J326" s="68"/>
      <c r="K326" s="69"/>
      <c r="L326" s="70"/>
      <c r="M326" s="70" t="b">
        <v>0</v>
      </c>
      <c r="N326" s="71">
        <f t="shared" si="1"/>
        <v>0</v>
      </c>
      <c r="O326" s="71">
        <f t="shared" si="2"/>
        <v>0</v>
      </c>
      <c r="P326" s="71">
        <f t="shared" si="3"/>
        <v>0</v>
      </c>
      <c r="Q326" s="71">
        <f t="shared" si="4"/>
        <v>0</v>
      </c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>
      <c r="A327" s="64"/>
      <c r="B327" s="65"/>
      <c r="C327" s="66"/>
      <c r="D327" s="67"/>
      <c r="E327" s="67"/>
      <c r="F327" s="67"/>
      <c r="G327" s="67"/>
      <c r="H327" s="67"/>
      <c r="I327" s="67"/>
      <c r="J327" s="68"/>
      <c r="K327" s="69"/>
      <c r="L327" s="70"/>
      <c r="M327" s="70" t="b">
        <v>0</v>
      </c>
      <c r="N327" s="71">
        <f t="shared" si="1"/>
        <v>0</v>
      </c>
      <c r="O327" s="71">
        <f t="shared" si="2"/>
        <v>0</v>
      </c>
      <c r="P327" s="71">
        <f t="shared" si="3"/>
        <v>0</v>
      </c>
      <c r="Q327" s="71">
        <f t="shared" si="4"/>
        <v>0</v>
      </c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>
      <c r="A328" s="64"/>
      <c r="B328" s="65"/>
      <c r="C328" s="66"/>
      <c r="D328" s="67"/>
      <c r="E328" s="67"/>
      <c r="F328" s="67"/>
      <c r="G328" s="67"/>
      <c r="H328" s="67"/>
      <c r="I328" s="67"/>
      <c r="J328" s="68"/>
      <c r="K328" s="69"/>
      <c r="L328" s="70"/>
      <c r="M328" s="70" t="b">
        <v>0</v>
      </c>
      <c r="N328" s="71">
        <f t="shared" si="1"/>
        <v>0</v>
      </c>
      <c r="O328" s="71">
        <f t="shared" si="2"/>
        <v>0</v>
      </c>
      <c r="P328" s="71">
        <f t="shared" si="3"/>
        <v>0</v>
      </c>
      <c r="Q328" s="71">
        <f t="shared" si="4"/>
        <v>0</v>
      </c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>
      <c r="A329" s="64"/>
      <c r="B329" s="65"/>
      <c r="C329" s="66"/>
      <c r="D329" s="67"/>
      <c r="E329" s="67"/>
      <c r="F329" s="67"/>
      <c r="G329" s="67"/>
      <c r="H329" s="67"/>
      <c r="I329" s="67"/>
      <c r="J329" s="68"/>
      <c r="K329" s="69"/>
      <c r="L329" s="70"/>
      <c r="M329" s="70" t="b">
        <v>0</v>
      </c>
      <c r="N329" s="71">
        <f t="shared" si="1"/>
        <v>0</v>
      </c>
      <c r="O329" s="71">
        <f t="shared" si="2"/>
        <v>0</v>
      </c>
      <c r="P329" s="71">
        <f t="shared" si="3"/>
        <v>0</v>
      </c>
      <c r="Q329" s="71">
        <f t="shared" si="4"/>
        <v>0</v>
      </c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>
      <c r="A330" s="64"/>
      <c r="B330" s="65"/>
      <c r="C330" s="66"/>
      <c r="D330" s="67"/>
      <c r="E330" s="67"/>
      <c r="F330" s="67"/>
      <c r="G330" s="67"/>
      <c r="H330" s="67"/>
      <c r="I330" s="67"/>
      <c r="J330" s="68"/>
      <c r="K330" s="69"/>
      <c r="L330" s="70"/>
      <c r="M330" s="70" t="b">
        <v>0</v>
      </c>
      <c r="N330" s="71">
        <f t="shared" si="1"/>
        <v>0</v>
      </c>
      <c r="O330" s="71">
        <f t="shared" si="2"/>
        <v>0</v>
      </c>
      <c r="P330" s="71">
        <f t="shared" si="3"/>
        <v>0</v>
      </c>
      <c r="Q330" s="71">
        <f t="shared" si="4"/>
        <v>0</v>
      </c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>
      <c r="A331" s="64"/>
      <c r="B331" s="65"/>
      <c r="C331" s="66"/>
      <c r="D331" s="67"/>
      <c r="E331" s="67"/>
      <c r="F331" s="67"/>
      <c r="G331" s="67"/>
      <c r="H331" s="67"/>
      <c r="I331" s="67"/>
      <c r="J331" s="68"/>
      <c r="K331" s="69"/>
      <c r="L331" s="70"/>
      <c r="M331" s="70" t="b">
        <v>0</v>
      </c>
      <c r="N331" s="71">
        <f t="shared" si="1"/>
        <v>0</v>
      </c>
      <c r="O331" s="71">
        <f t="shared" si="2"/>
        <v>0</v>
      </c>
      <c r="P331" s="71">
        <f t="shared" si="3"/>
        <v>0</v>
      </c>
      <c r="Q331" s="71">
        <f t="shared" si="4"/>
        <v>0</v>
      </c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>
      <c r="A332" s="64"/>
      <c r="B332" s="65"/>
      <c r="C332" s="66"/>
      <c r="D332" s="67"/>
      <c r="E332" s="67"/>
      <c r="F332" s="67"/>
      <c r="G332" s="67"/>
      <c r="H332" s="67"/>
      <c r="I332" s="67"/>
      <c r="J332" s="68"/>
      <c r="K332" s="69"/>
      <c r="L332" s="70"/>
      <c r="M332" s="70" t="b">
        <v>0</v>
      </c>
      <c r="N332" s="71">
        <f t="shared" si="1"/>
        <v>0</v>
      </c>
      <c r="O332" s="71">
        <f t="shared" si="2"/>
        <v>0</v>
      </c>
      <c r="P332" s="71">
        <f t="shared" si="3"/>
        <v>0</v>
      </c>
      <c r="Q332" s="71">
        <f t="shared" si="4"/>
        <v>0</v>
      </c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>
      <c r="A333" s="64"/>
      <c r="B333" s="65"/>
      <c r="C333" s="66"/>
      <c r="D333" s="67"/>
      <c r="E333" s="67"/>
      <c r="F333" s="67"/>
      <c r="G333" s="67"/>
      <c r="H333" s="67"/>
      <c r="I333" s="67"/>
      <c r="J333" s="68"/>
      <c r="K333" s="69"/>
      <c r="L333" s="70"/>
      <c r="M333" s="70" t="b">
        <v>0</v>
      </c>
      <c r="N333" s="71">
        <f t="shared" si="1"/>
        <v>0</v>
      </c>
      <c r="O333" s="71">
        <f t="shared" si="2"/>
        <v>0</v>
      </c>
      <c r="P333" s="71">
        <f t="shared" si="3"/>
        <v>0</v>
      </c>
      <c r="Q333" s="71">
        <f t="shared" si="4"/>
        <v>0</v>
      </c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>
      <c r="A334" s="64"/>
      <c r="B334" s="65"/>
      <c r="C334" s="66"/>
      <c r="D334" s="67"/>
      <c r="E334" s="67"/>
      <c r="F334" s="67"/>
      <c r="G334" s="67"/>
      <c r="H334" s="67"/>
      <c r="I334" s="67"/>
      <c r="J334" s="68"/>
      <c r="K334" s="69"/>
      <c r="L334" s="70"/>
      <c r="M334" s="70" t="b">
        <v>0</v>
      </c>
      <c r="N334" s="71">
        <f t="shared" si="1"/>
        <v>0</v>
      </c>
      <c r="O334" s="71">
        <f t="shared" si="2"/>
        <v>0</v>
      </c>
      <c r="P334" s="71">
        <f t="shared" si="3"/>
        <v>0</v>
      </c>
      <c r="Q334" s="71">
        <f t="shared" si="4"/>
        <v>0</v>
      </c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>
      <c r="A335" s="64"/>
      <c r="B335" s="65"/>
      <c r="C335" s="66"/>
      <c r="D335" s="67"/>
      <c r="E335" s="67"/>
      <c r="F335" s="67"/>
      <c r="G335" s="67"/>
      <c r="H335" s="67"/>
      <c r="I335" s="67"/>
      <c r="J335" s="68"/>
      <c r="K335" s="69"/>
      <c r="L335" s="70"/>
      <c r="M335" s="70" t="b">
        <v>0</v>
      </c>
      <c r="N335" s="71">
        <f t="shared" si="1"/>
        <v>0</v>
      </c>
      <c r="O335" s="71">
        <f t="shared" si="2"/>
        <v>0</v>
      </c>
      <c r="P335" s="71">
        <f t="shared" si="3"/>
        <v>0</v>
      </c>
      <c r="Q335" s="71">
        <f t="shared" si="4"/>
        <v>0</v>
      </c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>
      <c r="A336" s="64"/>
      <c r="B336" s="65"/>
      <c r="C336" s="66"/>
      <c r="D336" s="67"/>
      <c r="E336" s="67"/>
      <c r="F336" s="67"/>
      <c r="G336" s="67"/>
      <c r="H336" s="67"/>
      <c r="I336" s="67"/>
      <c r="J336" s="68"/>
      <c r="K336" s="69"/>
      <c r="L336" s="70"/>
      <c r="M336" s="70" t="b">
        <v>0</v>
      </c>
      <c r="N336" s="71">
        <f t="shared" si="1"/>
        <v>0</v>
      </c>
      <c r="O336" s="71">
        <f t="shared" si="2"/>
        <v>0</v>
      </c>
      <c r="P336" s="71">
        <f t="shared" si="3"/>
        <v>0</v>
      </c>
      <c r="Q336" s="71">
        <f t="shared" si="4"/>
        <v>0</v>
      </c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>
      <c r="A337" s="64"/>
      <c r="B337" s="65"/>
      <c r="C337" s="66"/>
      <c r="D337" s="67"/>
      <c r="E337" s="67"/>
      <c r="F337" s="67"/>
      <c r="G337" s="67"/>
      <c r="H337" s="67"/>
      <c r="I337" s="67"/>
      <c r="J337" s="68"/>
      <c r="K337" s="69"/>
      <c r="L337" s="70"/>
      <c r="M337" s="70" t="b">
        <v>0</v>
      </c>
      <c r="N337" s="71">
        <f t="shared" si="1"/>
        <v>0</v>
      </c>
      <c r="O337" s="71">
        <f t="shared" si="2"/>
        <v>0</v>
      </c>
      <c r="P337" s="71">
        <f t="shared" si="3"/>
        <v>0</v>
      </c>
      <c r="Q337" s="71">
        <f t="shared" si="4"/>
        <v>0</v>
      </c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>
      <c r="A338" s="64"/>
      <c r="B338" s="65"/>
      <c r="C338" s="66"/>
      <c r="D338" s="67"/>
      <c r="E338" s="67"/>
      <c r="F338" s="67"/>
      <c r="G338" s="67"/>
      <c r="H338" s="67"/>
      <c r="I338" s="67"/>
      <c r="J338" s="68"/>
      <c r="K338" s="69"/>
      <c r="L338" s="70"/>
      <c r="M338" s="70" t="b">
        <v>0</v>
      </c>
      <c r="N338" s="71">
        <f t="shared" si="1"/>
        <v>0</v>
      </c>
      <c r="O338" s="71">
        <f t="shared" si="2"/>
        <v>0</v>
      </c>
      <c r="P338" s="71">
        <f t="shared" si="3"/>
        <v>0</v>
      </c>
      <c r="Q338" s="71">
        <f t="shared" si="4"/>
        <v>0</v>
      </c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>
      <c r="A339" s="64"/>
      <c r="B339" s="65"/>
      <c r="C339" s="66"/>
      <c r="D339" s="67"/>
      <c r="E339" s="67"/>
      <c r="F339" s="67"/>
      <c r="G339" s="67"/>
      <c r="H339" s="67"/>
      <c r="I339" s="67"/>
      <c r="J339" s="68"/>
      <c r="K339" s="69"/>
      <c r="L339" s="70"/>
      <c r="M339" s="70" t="b">
        <v>0</v>
      </c>
      <c r="N339" s="71">
        <f t="shared" si="1"/>
        <v>0</v>
      </c>
      <c r="O339" s="71">
        <f t="shared" si="2"/>
        <v>0</v>
      </c>
      <c r="P339" s="71">
        <f t="shared" si="3"/>
        <v>0</v>
      </c>
      <c r="Q339" s="71">
        <f t="shared" si="4"/>
        <v>0</v>
      </c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>
      <c r="A340" s="64"/>
      <c r="B340" s="65"/>
      <c r="C340" s="66"/>
      <c r="D340" s="67"/>
      <c r="E340" s="67"/>
      <c r="F340" s="67"/>
      <c r="G340" s="67"/>
      <c r="H340" s="67"/>
      <c r="I340" s="67"/>
      <c r="J340" s="68"/>
      <c r="K340" s="69"/>
      <c r="L340" s="70"/>
      <c r="M340" s="70" t="b">
        <v>0</v>
      </c>
      <c r="N340" s="71">
        <f t="shared" si="1"/>
        <v>0</v>
      </c>
      <c r="O340" s="71">
        <f t="shared" si="2"/>
        <v>0</v>
      </c>
      <c r="P340" s="71">
        <f t="shared" si="3"/>
        <v>0</v>
      </c>
      <c r="Q340" s="71">
        <f t="shared" si="4"/>
        <v>0</v>
      </c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>
      <c r="A341" s="64"/>
      <c r="B341" s="65"/>
      <c r="C341" s="66"/>
      <c r="D341" s="67"/>
      <c r="E341" s="67"/>
      <c r="F341" s="67"/>
      <c r="G341" s="67"/>
      <c r="H341" s="67"/>
      <c r="I341" s="67"/>
      <c r="J341" s="68"/>
      <c r="K341" s="69"/>
      <c r="L341" s="70"/>
      <c r="M341" s="70" t="b">
        <v>0</v>
      </c>
      <c r="N341" s="71">
        <f t="shared" si="1"/>
        <v>0</v>
      </c>
      <c r="O341" s="71">
        <f t="shared" si="2"/>
        <v>0</v>
      </c>
      <c r="P341" s="71">
        <f t="shared" si="3"/>
        <v>0</v>
      </c>
      <c r="Q341" s="71">
        <f t="shared" si="4"/>
        <v>0</v>
      </c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>
      <c r="A342" s="64"/>
      <c r="B342" s="65"/>
      <c r="C342" s="66"/>
      <c r="D342" s="67"/>
      <c r="E342" s="67"/>
      <c r="F342" s="67"/>
      <c r="G342" s="67"/>
      <c r="H342" s="67"/>
      <c r="I342" s="67"/>
      <c r="J342" s="68"/>
      <c r="K342" s="69"/>
      <c r="L342" s="70"/>
      <c r="M342" s="70" t="b">
        <v>0</v>
      </c>
      <c r="N342" s="71">
        <f t="shared" si="1"/>
        <v>0</v>
      </c>
      <c r="O342" s="71">
        <f t="shared" si="2"/>
        <v>0</v>
      </c>
      <c r="P342" s="71">
        <f t="shared" si="3"/>
        <v>0</v>
      </c>
      <c r="Q342" s="71">
        <f t="shared" si="4"/>
        <v>0</v>
      </c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>
      <c r="A343" s="64"/>
      <c r="B343" s="65"/>
      <c r="C343" s="66"/>
      <c r="D343" s="67"/>
      <c r="E343" s="67"/>
      <c r="F343" s="67"/>
      <c r="G343" s="67"/>
      <c r="H343" s="67"/>
      <c r="I343" s="67"/>
      <c r="J343" s="68"/>
      <c r="K343" s="69"/>
      <c r="L343" s="70"/>
      <c r="M343" s="70" t="b">
        <v>0</v>
      </c>
      <c r="N343" s="71">
        <f t="shared" si="1"/>
        <v>0</v>
      </c>
      <c r="O343" s="71">
        <f t="shared" si="2"/>
        <v>0</v>
      </c>
      <c r="P343" s="71">
        <f t="shared" si="3"/>
        <v>0</v>
      </c>
      <c r="Q343" s="71">
        <f t="shared" si="4"/>
        <v>0</v>
      </c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>
      <c r="A344" s="64"/>
      <c r="B344" s="65"/>
      <c r="C344" s="66"/>
      <c r="D344" s="67"/>
      <c r="E344" s="67"/>
      <c r="F344" s="67"/>
      <c r="G344" s="67"/>
      <c r="H344" s="67"/>
      <c r="I344" s="67"/>
      <c r="J344" s="68"/>
      <c r="K344" s="69"/>
      <c r="L344" s="70"/>
      <c r="M344" s="70" t="b">
        <v>0</v>
      </c>
      <c r="N344" s="71">
        <f t="shared" si="1"/>
        <v>0</v>
      </c>
      <c r="O344" s="71">
        <f t="shared" si="2"/>
        <v>0</v>
      </c>
      <c r="P344" s="71">
        <f t="shared" si="3"/>
        <v>0</v>
      </c>
      <c r="Q344" s="71">
        <f t="shared" si="4"/>
        <v>0</v>
      </c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>
      <c r="A345" s="64"/>
      <c r="B345" s="65"/>
      <c r="C345" s="66"/>
      <c r="D345" s="67"/>
      <c r="E345" s="67"/>
      <c r="F345" s="67"/>
      <c r="G345" s="67"/>
      <c r="H345" s="67"/>
      <c r="I345" s="67"/>
      <c r="J345" s="68"/>
      <c r="K345" s="69"/>
      <c r="L345" s="70"/>
      <c r="M345" s="70" t="b">
        <v>0</v>
      </c>
      <c r="N345" s="71">
        <f t="shared" si="1"/>
        <v>0</v>
      </c>
      <c r="O345" s="71">
        <f t="shared" si="2"/>
        <v>0</v>
      </c>
      <c r="P345" s="71">
        <f t="shared" si="3"/>
        <v>0</v>
      </c>
      <c r="Q345" s="71">
        <f t="shared" si="4"/>
        <v>0</v>
      </c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>
      <c r="A346" s="64"/>
      <c r="B346" s="65"/>
      <c r="C346" s="66"/>
      <c r="D346" s="67"/>
      <c r="E346" s="67"/>
      <c r="F346" s="67"/>
      <c r="G346" s="67"/>
      <c r="H346" s="67"/>
      <c r="I346" s="67"/>
      <c r="J346" s="68"/>
      <c r="K346" s="69"/>
      <c r="L346" s="70"/>
      <c r="M346" s="70" t="b">
        <v>0</v>
      </c>
      <c r="N346" s="71">
        <f t="shared" si="1"/>
        <v>0</v>
      </c>
      <c r="O346" s="71">
        <f t="shared" si="2"/>
        <v>0</v>
      </c>
      <c r="P346" s="71">
        <f t="shared" si="3"/>
        <v>0</v>
      </c>
      <c r="Q346" s="71">
        <f t="shared" si="4"/>
        <v>0</v>
      </c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>
      <c r="A347" s="64"/>
      <c r="B347" s="65"/>
      <c r="C347" s="66"/>
      <c r="D347" s="67"/>
      <c r="E347" s="67"/>
      <c r="F347" s="67"/>
      <c r="G347" s="67"/>
      <c r="H347" s="67"/>
      <c r="I347" s="67"/>
      <c r="J347" s="68"/>
      <c r="K347" s="69"/>
      <c r="L347" s="70"/>
      <c r="M347" s="70" t="b">
        <v>0</v>
      </c>
      <c r="N347" s="71">
        <f t="shared" si="1"/>
        <v>0</v>
      </c>
      <c r="O347" s="71">
        <f t="shared" si="2"/>
        <v>0</v>
      </c>
      <c r="P347" s="71">
        <f t="shared" si="3"/>
        <v>0</v>
      </c>
      <c r="Q347" s="71">
        <f t="shared" si="4"/>
        <v>0</v>
      </c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>
      <c r="A348" s="64"/>
      <c r="B348" s="65"/>
      <c r="C348" s="66"/>
      <c r="D348" s="67"/>
      <c r="E348" s="67"/>
      <c r="F348" s="67"/>
      <c r="G348" s="67"/>
      <c r="H348" s="67"/>
      <c r="I348" s="67"/>
      <c r="J348" s="68"/>
      <c r="K348" s="69"/>
      <c r="L348" s="70"/>
      <c r="M348" s="70" t="b">
        <v>0</v>
      </c>
      <c r="N348" s="71">
        <f t="shared" si="1"/>
        <v>0</v>
      </c>
      <c r="O348" s="71">
        <f t="shared" si="2"/>
        <v>0</v>
      </c>
      <c r="P348" s="71">
        <f t="shared" si="3"/>
        <v>0</v>
      </c>
      <c r="Q348" s="71">
        <f t="shared" si="4"/>
        <v>0</v>
      </c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>
      <c r="A349" s="64"/>
      <c r="B349" s="65"/>
      <c r="C349" s="66"/>
      <c r="D349" s="67"/>
      <c r="E349" s="67"/>
      <c r="F349" s="67"/>
      <c r="G349" s="67"/>
      <c r="H349" s="67"/>
      <c r="I349" s="67"/>
      <c r="J349" s="68"/>
      <c r="K349" s="69"/>
      <c r="L349" s="70"/>
      <c r="M349" s="70" t="b">
        <v>0</v>
      </c>
      <c r="N349" s="71">
        <f t="shared" si="1"/>
        <v>0</v>
      </c>
      <c r="O349" s="71">
        <f t="shared" si="2"/>
        <v>0</v>
      </c>
      <c r="P349" s="71">
        <f t="shared" si="3"/>
        <v>0</v>
      </c>
      <c r="Q349" s="71">
        <f t="shared" si="4"/>
        <v>0</v>
      </c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>
      <c r="A350" s="64"/>
      <c r="B350" s="65"/>
      <c r="C350" s="66"/>
      <c r="D350" s="67"/>
      <c r="E350" s="67"/>
      <c r="F350" s="67"/>
      <c r="G350" s="67"/>
      <c r="H350" s="67"/>
      <c r="I350" s="67"/>
      <c r="J350" s="68"/>
      <c r="K350" s="69"/>
      <c r="L350" s="70"/>
      <c r="M350" s="70" t="b">
        <v>0</v>
      </c>
      <c r="N350" s="71">
        <f t="shared" si="1"/>
        <v>0</v>
      </c>
      <c r="O350" s="71">
        <f t="shared" si="2"/>
        <v>0</v>
      </c>
      <c r="P350" s="71">
        <f t="shared" si="3"/>
        <v>0</v>
      </c>
      <c r="Q350" s="71">
        <f t="shared" si="4"/>
        <v>0</v>
      </c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>
      <c r="A351" s="64"/>
      <c r="B351" s="65"/>
      <c r="C351" s="66"/>
      <c r="D351" s="67"/>
      <c r="E351" s="67"/>
      <c r="F351" s="67"/>
      <c r="G351" s="67"/>
      <c r="H351" s="67"/>
      <c r="I351" s="67"/>
      <c r="J351" s="68"/>
      <c r="K351" s="69"/>
      <c r="L351" s="70"/>
      <c r="M351" s="70" t="b">
        <v>0</v>
      </c>
      <c r="N351" s="71">
        <f t="shared" si="1"/>
        <v>0</v>
      </c>
      <c r="O351" s="71">
        <f t="shared" si="2"/>
        <v>0</v>
      </c>
      <c r="P351" s="71">
        <f t="shared" si="3"/>
        <v>0</v>
      </c>
      <c r="Q351" s="71">
        <f t="shared" si="4"/>
        <v>0</v>
      </c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>
      <c r="A352" s="64"/>
      <c r="B352" s="65"/>
      <c r="C352" s="66"/>
      <c r="D352" s="67"/>
      <c r="E352" s="67"/>
      <c r="F352" s="67"/>
      <c r="G352" s="67"/>
      <c r="H352" s="67"/>
      <c r="I352" s="67"/>
      <c r="J352" s="68"/>
      <c r="K352" s="69"/>
      <c r="L352" s="70"/>
      <c r="M352" s="70" t="b">
        <v>0</v>
      </c>
      <c r="N352" s="71">
        <f t="shared" si="1"/>
        <v>0</v>
      </c>
      <c r="O352" s="71">
        <f t="shared" si="2"/>
        <v>0</v>
      </c>
      <c r="P352" s="71">
        <f t="shared" si="3"/>
        <v>0</v>
      </c>
      <c r="Q352" s="71">
        <f t="shared" si="4"/>
        <v>0</v>
      </c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>
      <c r="A353" s="64"/>
      <c r="B353" s="65"/>
      <c r="C353" s="66"/>
      <c r="D353" s="67"/>
      <c r="E353" s="67"/>
      <c r="F353" s="67"/>
      <c r="G353" s="67"/>
      <c r="H353" s="67"/>
      <c r="I353" s="67"/>
      <c r="J353" s="68"/>
      <c r="K353" s="69"/>
      <c r="L353" s="70"/>
      <c r="M353" s="70" t="b">
        <v>0</v>
      </c>
      <c r="N353" s="71">
        <f t="shared" si="1"/>
        <v>0</v>
      </c>
      <c r="O353" s="71">
        <f t="shared" si="2"/>
        <v>0</v>
      </c>
      <c r="P353" s="71">
        <f t="shared" si="3"/>
        <v>0</v>
      </c>
      <c r="Q353" s="71">
        <f t="shared" si="4"/>
        <v>0</v>
      </c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>
      <c r="A354" s="64"/>
      <c r="B354" s="65"/>
      <c r="C354" s="66"/>
      <c r="D354" s="67"/>
      <c r="E354" s="67"/>
      <c r="F354" s="67"/>
      <c r="G354" s="67"/>
      <c r="H354" s="67"/>
      <c r="I354" s="67"/>
      <c r="J354" s="68"/>
      <c r="K354" s="69"/>
      <c r="L354" s="70"/>
      <c r="M354" s="70" t="b">
        <v>0</v>
      </c>
      <c r="N354" s="71">
        <f t="shared" si="1"/>
        <v>0</v>
      </c>
      <c r="O354" s="71">
        <f t="shared" si="2"/>
        <v>0</v>
      </c>
      <c r="P354" s="71">
        <f t="shared" si="3"/>
        <v>0</v>
      </c>
      <c r="Q354" s="71">
        <f t="shared" si="4"/>
        <v>0</v>
      </c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>
      <c r="A355" s="64"/>
      <c r="B355" s="65"/>
      <c r="C355" s="66"/>
      <c r="D355" s="67"/>
      <c r="E355" s="67"/>
      <c r="F355" s="67"/>
      <c r="G355" s="67"/>
      <c r="H355" s="67"/>
      <c r="I355" s="67"/>
      <c r="J355" s="68"/>
      <c r="K355" s="69"/>
      <c r="L355" s="70"/>
      <c r="M355" s="70" t="b">
        <v>0</v>
      </c>
      <c r="N355" s="71">
        <f t="shared" si="1"/>
        <v>0</v>
      </c>
      <c r="O355" s="71">
        <f t="shared" si="2"/>
        <v>0</v>
      </c>
      <c r="P355" s="71">
        <f t="shared" si="3"/>
        <v>0</v>
      </c>
      <c r="Q355" s="71">
        <f t="shared" si="4"/>
        <v>0</v>
      </c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>
      <c r="A356" s="64"/>
      <c r="B356" s="65"/>
      <c r="C356" s="66"/>
      <c r="D356" s="67"/>
      <c r="E356" s="67"/>
      <c r="F356" s="67"/>
      <c r="G356" s="67"/>
      <c r="H356" s="67"/>
      <c r="I356" s="67"/>
      <c r="J356" s="68"/>
      <c r="K356" s="69"/>
      <c r="L356" s="70"/>
      <c r="M356" s="70" t="b">
        <v>0</v>
      </c>
      <c r="N356" s="71">
        <f t="shared" si="1"/>
        <v>0</v>
      </c>
      <c r="O356" s="71">
        <f t="shared" si="2"/>
        <v>0</v>
      </c>
      <c r="P356" s="71">
        <f t="shared" si="3"/>
        <v>0</v>
      </c>
      <c r="Q356" s="71">
        <f t="shared" si="4"/>
        <v>0</v>
      </c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>
      <c r="A357" s="64"/>
      <c r="B357" s="65"/>
      <c r="C357" s="66"/>
      <c r="D357" s="67"/>
      <c r="E357" s="67"/>
      <c r="F357" s="67"/>
      <c r="G357" s="67"/>
      <c r="H357" s="67"/>
      <c r="I357" s="67"/>
      <c r="J357" s="68"/>
      <c r="K357" s="69"/>
      <c r="L357" s="70"/>
      <c r="M357" s="70" t="b">
        <v>0</v>
      </c>
      <c r="N357" s="71">
        <f t="shared" si="1"/>
        <v>0</v>
      </c>
      <c r="O357" s="71">
        <f t="shared" si="2"/>
        <v>0</v>
      </c>
      <c r="P357" s="71">
        <f t="shared" si="3"/>
        <v>0</v>
      </c>
      <c r="Q357" s="71">
        <f t="shared" si="4"/>
        <v>0</v>
      </c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>
      <c r="A358" s="64"/>
      <c r="B358" s="65"/>
      <c r="C358" s="66"/>
      <c r="D358" s="67"/>
      <c r="E358" s="67"/>
      <c r="F358" s="67"/>
      <c r="G358" s="67"/>
      <c r="H358" s="67"/>
      <c r="I358" s="67"/>
      <c r="J358" s="68"/>
      <c r="K358" s="69"/>
      <c r="L358" s="70"/>
      <c r="M358" s="70" t="b">
        <v>0</v>
      </c>
      <c r="N358" s="71">
        <f t="shared" si="1"/>
        <v>0</v>
      </c>
      <c r="O358" s="71">
        <f t="shared" si="2"/>
        <v>0</v>
      </c>
      <c r="P358" s="71">
        <f t="shared" si="3"/>
        <v>0</v>
      </c>
      <c r="Q358" s="71">
        <f t="shared" si="4"/>
        <v>0</v>
      </c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>
      <c r="A359" s="64"/>
      <c r="B359" s="65"/>
      <c r="C359" s="66"/>
      <c r="D359" s="67"/>
      <c r="E359" s="67"/>
      <c r="F359" s="67"/>
      <c r="G359" s="67"/>
      <c r="H359" s="67"/>
      <c r="I359" s="67"/>
      <c r="J359" s="68"/>
      <c r="K359" s="69"/>
      <c r="L359" s="70"/>
      <c r="M359" s="70" t="b">
        <v>0</v>
      </c>
      <c r="N359" s="71">
        <f t="shared" si="1"/>
        <v>0</v>
      </c>
      <c r="O359" s="71">
        <f t="shared" si="2"/>
        <v>0</v>
      </c>
      <c r="P359" s="71">
        <f t="shared" si="3"/>
        <v>0</v>
      </c>
      <c r="Q359" s="71">
        <f t="shared" si="4"/>
        <v>0</v>
      </c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>
      <c r="A360" s="64"/>
      <c r="B360" s="65"/>
      <c r="C360" s="66"/>
      <c r="D360" s="67"/>
      <c r="E360" s="67"/>
      <c r="F360" s="67"/>
      <c r="G360" s="67"/>
      <c r="H360" s="67"/>
      <c r="I360" s="67"/>
      <c r="J360" s="68"/>
      <c r="K360" s="69"/>
      <c r="L360" s="70"/>
      <c r="M360" s="70" t="b">
        <v>0</v>
      </c>
      <c r="N360" s="71">
        <f t="shared" si="1"/>
        <v>0</v>
      </c>
      <c r="O360" s="71">
        <f t="shared" si="2"/>
        <v>0</v>
      </c>
      <c r="P360" s="71">
        <f t="shared" si="3"/>
        <v>0</v>
      </c>
      <c r="Q360" s="71">
        <f t="shared" si="4"/>
        <v>0</v>
      </c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>
      <c r="A361" s="64"/>
      <c r="B361" s="65"/>
      <c r="C361" s="66"/>
      <c r="D361" s="67"/>
      <c r="E361" s="67"/>
      <c r="F361" s="67"/>
      <c r="G361" s="67"/>
      <c r="H361" s="67"/>
      <c r="I361" s="67"/>
      <c r="J361" s="68"/>
      <c r="K361" s="69"/>
      <c r="L361" s="70"/>
      <c r="M361" s="70" t="b">
        <v>0</v>
      </c>
      <c r="N361" s="71">
        <f t="shared" si="1"/>
        <v>0</v>
      </c>
      <c r="O361" s="71">
        <f t="shared" si="2"/>
        <v>0</v>
      </c>
      <c r="P361" s="71">
        <f t="shared" si="3"/>
        <v>0</v>
      </c>
      <c r="Q361" s="71">
        <f t="shared" si="4"/>
        <v>0</v>
      </c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>
      <c r="A362" s="64"/>
      <c r="B362" s="65"/>
      <c r="C362" s="66"/>
      <c r="D362" s="67"/>
      <c r="E362" s="67"/>
      <c r="F362" s="67"/>
      <c r="G362" s="67"/>
      <c r="H362" s="67"/>
      <c r="I362" s="67"/>
      <c r="J362" s="68"/>
      <c r="K362" s="69"/>
      <c r="L362" s="70"/>
      <c r="M362" s="70" t="b">
        <v>0</v>
      </c>
      <c r="N362" s="71">
        <f t="shared" si="1"/>
        <v>0</v>
      </c>
      <c r="O362" s="71">
        <f t="shared" si="2"/>
        <v>0</v>
      </c>
      <c r="P362" s="71">
        <f t="shared" si="3"/>
        <v>0</v>
      </c>
      <c r="Q362" s="71">
        <f t="shared" si="4"/>
        <v>0</v>
      </c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>
      <c r="A363" s="64"/>
      <c r="B363" s="65"/>
      <c r="C363" s="66"/>
      <c r="D363" s="67"/>
      <c r="E363" s="67"/>
      <c r="F363" s="67"/>
      <c r="G363" s="67"/>
      <c r="H363" s="67"/>
      <c r="I363" s="67"/>
      <c r="J363" s="68"/>
      <c r="K363" s="69"/>
      <c r="L363" s="70"/>
      <c r="M363" s="70" t="b">
        <v>0</v>
      </c>
      <c r="N363" s="71">
        <f t="shared" si="1"/>
        <v>0</v>
      </c>
      <c r="O363" s="71">
        <f t="shared" si="2"/>
        <v>0</v>
      </c>
      <c r="P363" s="71">
        <f t="shared" si="3"/>
        <v>0</v>
      </c>
      <c r="Q363" s="71">
        <f t="shared" si="4"/>
        <v>0</v>
      </c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>
      <c r="A364" s="64"/>
      <c r="B364" s="65"/>
      <c r="C364" s="66"/>
      <c r="D364" s="67"/>
      <c r="E364" s="67"/>
      <c r="F364" s="67"/>
      <c r="G364" s="67"/>
      <c r="H364" s="67"/>
      <c r="I364" s="67"/>
      <c r="J364" s="68"/>
      <c r="K364" s="69"/>
      <c r="L364" s="70"/>
      <c r="M364" s="70" t="b">
        <v>0</v>
      </c>
      <c r="N364" s="71">
        <f t="shared" si="1"/>
        <v>0</v>
      </c>
      <c r="O364" s="71">
        <f t="shared" si="2"/>
        <v>0</v>
      </c>
      <c r="P364" s="71">
        <f t="shared" si="3"/>
        <v>0</v>
      </c>
      <c r="Q364" s="71">
        <f t="shared" si="4"/>
        <v>0</v>
      </c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>
      <c r="A365" s="64"/>
      <c r="B365" s="65"/>
      <c r="C365" s="66"/>
      <c r="D365" s="67"/>
      <c r="E365" s="67"/>
      <c r="F365" s="67"/>
      <c r="G365" s="67"/>
      <c r="H365" s="67"/>
      <c r="I365" s="67"/>
      <c r="J365" s="68"/>
      <c r="K365" s="69"/>
      <c r="L365" s="70"/>
      <c r="M365" s="70" t="b">
        <v>0</v>
      </c>
      <c r="N365" s="71">
        <f t="shared" si="1"/>
        <v>0</v>
      </c>
      <c r="O365" s="71">
        <f t="shared" si="2"/>
        <v>0</v>
      </c>
      <c r="P365" s="71">
        <f t="shared" si="3"/>
        <v>0</v>
      </c>
      <c r="Q365" s="71">
        <f t="shared" si="4"/>
        <v>0</v>
      </c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</row>
    <row r="366">
      <c r="A366" s="64"/>
      <c r="B366" s="65"/>
      <c r="C366" s="66"/>
      <c r="D366" s="67"/>
      <c r="E366" s="67"/>
      <c r="F366" s="67"/>
      <c r="G366" s="67"/>
      <c r="H366" s="67"/>
      <c r="I366" s="67"/>
      <c r="J366" s="68"/>
      <c r="K366" s="69"/>
      <c r="L366" s="70"/>
      <c r="M366" s="70" t="b">
        <v>0</v>
      </c>
      <c r="N366" s="71">
        <f t="shared" si="1"/>
        <v>0</v>
      </c>
      <c r="O366" s="71">
        <f t="shared" si="2"/>
        <v>0</v>
      </c>
      <c r="P366" s="71">
        <f t="shared" si="3"/>
        <v>0</v>
      </c>
      <c r="Q366" s="71">
        <f t="shared" si="4"/>
        <v>0</v>
      </c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</row>
    <row r="367">
      <c r="A367" s="64"/>
      <c r="B367" s="65"/>
      <c r="C367" s="66"/>
      <c r="D367" s="67"/>
      <c r="E367" s="67"/>
      <c r="F367" s="67"/>
      <c r="G367" s="67"/>
      <c r="H367" s="67"/>
      <c r="I367" s="67"/>
      <c r="J367" s="68"/>
      <c r="K367" s="69"/>
      <c r="L367" s="70"/>
      <c r="M367" s="70" t="b">
        <v>0</v>
      </c>
      <c r="N367" s="71">
        <f t="shared" si="1"/>
        <v>0</v>
      </c>
      <c r="O367" s="71">
        <f t="shared" si="2"/>
        <v>0</v>
      </c>
      <c r="P367" s="71">
        <f t="shared" si="3"/>
        <v>0</v>
      </c>
      <c r="Q367" s="71">
        <f t="shared" si="4"/>
        <v>0</v>
      </c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</row>
    <row r="368">
      <c r="A368" s="64"/>
      <c r="B368" s="65"/>
      <c r="C368" s="66"/>
      <c r="D368" s="67"/>
      <c r="E368" s="67"/>
      <c r="F368" s="67"/>
      <c r="G368" s="67"/>
      <c r="H368" s="67"/>
      <c r="I368" s="67"/>
      <c r="J368" s="68"/>
      <c r="K368" s="69"/>
      <c r="L368" s="70"/>
      <c r="M368" s="70" t="b">
        <v>0</v>
      </c>
      <c r="N368" s="71">
        <f t="shared" si="1"/>
        <v>0</v>
      </c>
      <c r="O368" s="71">
        <f t="shared" si="2"/>
        <v>0</v>
      </c>
      <c r="P368" s="71">
        <f t="shared" si="3"/>
        <v>0</v>
      </c>
      <c r="Q368" s="71">
        <f t="shared" si="4"/>
        <v>0</v>
      </c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</row>
    <row r="369">
      <c r="A369" s="64"/>
      <c r="B369" s="65"/>
      <c r="C369" s="66"/>
      <c r="D369" s="67"/>
      <c r="E369" s="67"/>
      <c r="F369" s="67"/>
      <c r="G369" s="67"/>
      <c r="H369" s="67"/>
      <c r="I369" s="67"/>
      <c r="J369" s="68"/>
      <c r="K369" s="69"/>
      <c r="L369" s="70"/>
      <c r="M369" s="70" t="b">
        <v>0</v>
      </c>
      <c r="N369" s="71">
        <f t="shared" si="1"/>
        <v>0</v>
      </c>
      <c r="O369" s="71">
        <f t="shared" si="2"/>
        <v>0</v>
      </c>
      <c r="P369" s="71">
        <f t="shared" si="3"/>
        <v>0</v>
      </c>
      <c r="Q369" s="71">
        <f t="shared" si="4"/>
        <v>0</v>
      </c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</row>
    <row r="370">
      <c r="A370" s="64"/>
      <c r="B370" s="65"/>
      <c r="C370" s="66"/>
      <c r="D370" s="67"/>
      <c r="E370" s="67"/>
      <c r="F370" s="67"/>
      <c r="G370" s="67"/>
      <c r="H370" s="67"/>
      <c r="I370" s="67"/>
      <c r="J370" s="68"/>
      <c r="K370" s="69"/>
      <c r="L370" s="70"/>
      <c r="M370" s="70" t="b">
        <v>0</v>
      </c>
      <c r="N370" s="71">
        <f t="shared" si="1"/>
        <v>0</v>
      </c>
      <c r="O370" s="71">
        <f t="shared" si="2"/>
        <v>0</v>
      </c>
      <c r="P370" s="71">
        <f t="shared" si="3"/>
        <v>0</v>
      </c>
      <c r="Q370" s="71">
        <f t="shared" si="4"/>
        <v>0</v>
      </c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</row>
    <row r="371">
      <c r="A371" s="64"/>
      <c r="B371" s="65"/>
      <c r="C371" s="66"/>
      <c r="D371" s="67"/>
      <c r="E371" s="67"/>
      <c r="F371" s="67"/>
      <c r="G371" s="67"/>
      <c r="H371" s="67"/>
      <c r="I371" s="67"/>
      <c r="J371" s="68"/>
      <c r="K371" s="69"/>
      <c r="L371" s="70"/>
      <c r="M371" s="70" t="b">
        <v>0</v>
      </c>
      <c r="N371" s="71">
        <f t="shared" si="1"/>
        <v>0</v>
      </c>
      <c r="O371" s="71">
        <f t="shared" si="2"/>
        <v>0</v>
      </c>
      <c r="P371" s="71">
        <f t="shared" si="3"/>
        <v>0</v>
      </c>
      <c r="Q371" s="71">
        <f t="shared" si="4"/>
        <v>0</v>
      </c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>
      <c r="A372" s="64"/>
      <c r="B372" s="65"/>
      <c r="C372" s="66"/>
      <c r="D372" s="67"/>
      <c r="E372" s="67"/>
      <c r="F372" s="67"/>
      <c r="G372" s="67"/>
      <c r="H372" s="67"/>
      <c r="I372" s="67"/>
      <c r="J372" s="68"/>
      <c r="K372" s="69"/>
      <c r="L372" s="70"/>
      <c r="M372" s="70" t="b">
        <v>0</v>
      </c>
      <c r="N372" s="71">
        <f t="shared" si="1"/>
        <v>0</v>
      </c>
      <c r="O372" s="71">
        <f t="shared" si="2"/>
        <v>0</v>
      </c>
      <c r="P372" s="71">
        <f t="shared" si="3"/>
        <v>0</v>
      </c>
      <c r="Q372" s="71">
        <f t="shared" si="4"/>
        <v>0</v>
      </c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>
      <c r="A373" s="64"/>
      <c r="B373" s="65"/>
      <c r="C373" s="66"/>
      <c r="D373" s="67"/>
      <c r="E373" s="67"/>
      <c r="F373" s="67"/>
      <c r="G373" s="67"/>
      <c r="H373" s="67"/>
      <c r="I373" s="67"/>
      <c r="J373" s="68"/>
      <c r="K373" s="69"/>
      <c r="L373" s="70"/>
      <c r="M373" s="70" t="b">
        <v>0</v>
      </c>
      <c r="N373" s="71">
        <f t="shared" si="1"/>
        <v>0</v>
      </c>
      <c r="O373" s="71">
        <f t="shared" si="2"/>
        <v>0</v>
      </c>
      <c r="P373" s="71">
        <f t="shared" si="3"/>
        <v>0</v>
      </c>
      <c r="Q373" s="71">
        <f t="shared" si="4"/>
        <v>0</v>
      </c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>
      <c r="A374" s="64"/>
      <c r="B374" s="65"/>
      <c r="C374" s="66"/>
      <c r="D374" s="67"/>
      <c r="E374" s="67"/>
      <c r="F374" s="67"/>
      <c r="G374" s="67"/>
      <c r="H374" s="67"/>
      <c r="I374" s="67"/>
      <c r="J374" s="68"/>
      <c r="K374" s="69"/>
      <c r="L374" s="70"/>
      <c r="M374" s="70" t="b">
        <v>0</v>
      </c>
      <c r="N374" s="71">
        <f t="shared" si="1"/>
        <v>0</v>
      </c>
      <c r="O374" s="71">
        <f t="shared" si="2"/>
        <v>0</v>
      </c>
      <c r="P374" s="71">
        <f t="shared" si="3"/>
        <v>0</v>
      </c>
      <c r="Q374" s="71">
        <f t="shared" si="4"/>
        <v>0</v>
      </c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>
      <c r="A375" s="64"/>
      <c r="B375" s="65"/>
      <c r="C375" s="66"/>
      <c r="D375" s="67"/>
      <c r="E375" s="67"/>
      <c r="F375" s="67"/>
      <c r="G375" s="67"/>
      <c r="H375" s="67"/>
      <c r="I375" s="67"/>
      <c r="J375" s="68"/>
      <c r="K375" s="69"/>
      <c r="L375" s="70"/>
      <c r="M375" s="70" t="b">
        <v>0</v>
      </c>
      <c r="N375" s="71">
        <f t="shared" si="1"/>
        <v>0</v>
      </c>
      <c r="O375" s="71">
        <f t="shared" si="2"/>
        <v>0</v>
      </c>
      <c r="P375" s="71">
        <f t="shared" si="3"/>
        <v>0</v>
      </c>
      <c r="Q375" s="71">
        <f t="shared" si="4"/>
        <v>0</v>
      </c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>
      <c r="A376" s="64"/>
      <c r="B376" s="65"/>
      <c r="C376" s="66"/>
      <c r="D376" s="67"/>
      <c r="E376" s="67"/>
      <c r="F376" s="67"/>
      <c r="G376" s="67"/>
      <c r="H376" s="67"/>
      <c r="I376" s="67"/>
      <c r="J376" s="68"/>
      <c r="K376" s="69"/>
      <c r="L376" s="70"/>
      <c r="M376" s="70" t="b">
        <v>0</v>
      </c>
      <c r="N376" s="71">
        <f t="shared" si="1"/>
        <v>0</v>
      </c>
      <c r="O376" s="71">
        <f t="shared" si="2"/>
        <v>0</v>
      </c>
      <c r="P376" s="71">
        <f t="shared" si="3"/>
        <v>0</v>
      </c>
      <c r="Q376" s="71">
        <f t="shared" si="4"/>
        <v>0</v>
      </c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>
      <c r="A377" s="64"/>
      <c r="B377" s="65"/>
      <c r="C377" s="66"/>
      <c r="D377" s="67"/>
      <c r="E377" s="67"/>
      <c r="F377" s="67"/>
      <c r="G377" s="67"/>
      <c r="H377" s="67"/>
      <c r="I377" s="67"/>
      <c r="J377" s="68"/>
      <c r="K377" s="69"/>
      <c r="L377" s="70"/>
      <c r="M377" s="70" t="b">
        <v>0</v>
      </c>
      <c r="N377" s="71">
        <f t="shared" si="1"/>
        <v>0</v>
      </c>
      <c r="O377" s="71">
        <f t="shared" si="2"/>
        <v>0</v>
      </c>
      <c r="P377" s="71">
        <f t="shared" si="3"/>
        <v>0</v>
      </c>
      <c r="Q377" s="71">
        <f t="shared" si="4"/>
        <v>0</v>
      </c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>
      <c r="A378" s="64"/>
      <c r="B378" s="65"/>
      <c r="C378" s="66"/>
      <c r="D378" s="67"/>
      <c r="E378" s="67"/>
      <c r="F378" s="67"/>
      <c r="G378" s="67"/>
      <c r="H378" s="67"/>
      <c r="I378" s="67"/>
      <c r="J378" s="68"/>
      <c r="K378" s="69"/>
      <c r="L378" s="70"/>
      <c r="M378" s="70" t="b">
        <v>0</v>
      </c>
      <c r="N378" s="71">
        <f t="shared" si="1"/>
        <v>0</v>
      </c>
      <c r="O378" s="71">
        <f t="shared" si="2"/>
        <v>0</v>
      </c>
      <c r="P378" s="71">
        <f t="shared" si="3"/>
        <v>0</v>
      </c>
      <c r="Q378" s="71">
        <f t="shared" si="4"/>
        <v>0</v>
      </c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>
      <c r="A379" s="64"/>
      <c r="B379" s="65"/>
      <c r="C379" s="66"/>
      <c r="D379" s="67"/>
      <c r="E379" s="67"/>
      <c r="F379" s="67"/>
      <c r="G379" s="67"/>
      <c r="H379" s="67"/>
      <c r="I379" s="67"/>
      <c r="J379" s="68"/>
      <c r="K379" s="69"/>
      <c r="L379" s="70"/>
      <c r="M379" s="70" t="b">
        <v>0</v>
      </c>
      <c r="N379" s="71">
        <f t="shared" si="1"/>
        <v>0</v>
      </c>
      <c r="O379" s="71">
        <f t="shared" si="2"/>
        <v>0</v>
      </c>
      <c r="P379" s="71">
        <f t="shared" si="3"/>
        <v>0</v>
      </c>
      <c r="Q379" s="71">
        <f t="shared" si="4"/>
        <v>0</v>
      </c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>
      <c r="A380" s="64"/>
      <c r="B380" s="65"/>
      <c r="C380" s="66"/>
      <c r="D380" s="67"/>
      <c r="E380" s="67"/>
      <c r="F380" s="67"/>
      <c r="G380" s="67"/>
      <c r="H380" s="67"/>
      <c r="I380" s="67"/>
      <c r="J380" s="68"/>
      <c r="K380" s="69"/>
      <c r="L380" s="70"/>
      <c r="M380" s="70" t="b">
        <v>0</v>
      </c>
      <c r="N380" s="71">
        <f t="shared" si="1"/>
        <v>0</v>
      </c>
      <c r="O380" s="71">
        <f t="shared" si="2"/>
        <v>0</v>
      </c>
      <c r="P380" s="71">
        <f t="shared" si="3"/>
        <v>0</v>
      </c>
      <c r="Q380" s="71">
        <f t="shared" si="4"/>
        <v>0</v>
      </c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>
      <c r="A381" s="64"/>
      <c r="B381" s="65"/>
      <c r="C381" s="66"/>
      <c r="D381" s="67"/>
      <c r="E381" s="67"/>
      <c r="F381" s="67"/>
      <c r="G381" s="67"/>
      <c r="H381" s="67"/>
      <c r="I381" s="67"/>
      <c r="J381" s="68"/>
      <c r="K381" s="69"/>
      <c r="L381" s="70"/>
      <c r="M381" s="70" t="b">
        <v>0</v>
      </c>
      <c r="N381" s="71">
        <f t="shared" si="1"/>
        <v>0</v>
      </c>
      <c r="O381" s="71">
        <f t="shared" si="2"/>
        <v>0</v>
      </c>
      <c r="P381" s="71">
        <f t="shared" si="3"/>
        <v>0</v>
      </c>
      <c r="Q381" s="71">
        <f t="shared" si="4"/>
        <v>0</v>
      </c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>
      <c r="A382" s="64"/>
      <c r="B382" s="65"/>
      <c r="C382" s="66"/>
      <c r="D382" s="67"/>
      <c r="E382" s="67"/>
      <c r="F382" s="67"/>
      <c r="G382" s="67"/>
      <c r="H382" s="67"/>
      <c r="I382" s="67"/>
      <c r="J382" s="68"/>
      <c r="K382" s="69"/>
      <c r="L382" s="70"/>
      <c r="M382" s="70" t="b">
        <v>0</v>
      </c>
      <c r="N382" s="71">
        <f t="shared" si="1"/>
        <v>0</v>
      </c>
      <c r="O382" s="71">
        <f t="shared" si="2"/>
        <v>0</v>
      </c>
      <c r="P382" s="71">
        <f t="shared" si="3"/>
        <v>0</v>
      </c>
      <c r="Q382" s="71">
        <f t="shared" si="4"/>
        <v>0</v>
      </c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>
      <c r="A383" s="64"/>
      <c r="B383" s="65"/>
      <c r="C383" s="66"/>
      <c r="D383" s="67"/>
      <c r="E383" s="67"/>
      <c r="F383" s="67"/>
      <c r="G383" s="67"/>
      <c r="H383" s="67"/>
      <c r="I383" s="67"/>
      <c r="J383" s="68"/>
      <c r="K383" s="69"/>
      <c r="L383" s="70"/>
      <c r="M383" s="70" t="b">
        <v>0</v>
      </c>
      <c r="N383" s="71">
        <f t="shared" si="1"/>
        <v>0</v>
      </c>
      <c r="O383" s="71">
        <f t="shared" si="2"/>
        <v>0</v>
      </c>
      <c r="P383" s="71">
        <f t="shared" si="3"/>
        <v>0</v>
      </c>
      <c r="Q383" s="71">
        <f t="shared" si="4"/>
        <v>0</v>
      </c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>
      <c r="A384" s="64"/>
      <c r="B384" s="65"/>
      <c r="C384" s="66"/>
      <c r="D384" s="67"/>
      <c r="E384" s="67"/>
      <c r="F384" s="67"/>
      <c r="G384" s="67"/>
      <c r="H384" s="67"/>
      <c r="I384" s="67"/>
      <c r="J384" s="68"/>
      <c r="K384" s="69"/>
      <c r="L384" s="70"/>
      <c r="M384" s="70" t="b">
        <v>0</v>
      </c>
      <c r="N384" s="71">
        <f t="shared" si="1"/>
        <v>0</v>
      </c>
      <c r="O384" s="71">
        <f t="shared" si="2"/>
        <v>0</v>
      </c>
      <c r="P384" s="71">
        <f t="shared" si="3"/>
        <v>0</v>
      </c>
      <c r="Q384" s="71">
        <f t="shared" si="4"/>
        <v>0</v>
      </c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>
      <c r="A385" s="64"/>
      <c r="B385" s="65"/>
      <c r="C385" s="66"/>
      <c r="D385" s="67"/>
      <c r="E385" s="67"/>
      <c r="F385" s="67"/>
      <c r="G385" s="67"/>
      <c r="H385" s="67"/>
      <c r="I385" s="67"/>
      <c r="J385" s="68"/>
      <c r="K385" s="69"/>
      <c r="L385" s="70"/>
      <c r="M385" s="70" t="b">
        <v>0</v>
      </c>
      <c r="N385" s="71">
        <f t="shared" si="1"/>
        <v>0</v>
      </c>
      <c r="O385" s="71">
        <f t="shared" si="2"/>
        <v>0</v>
      </c>
      <c r="P385" s="71">
        <f t="shared" si="3"/>
        <v>0</v>
      </c>
      <c r="Q385" s="71">
        <f t="shared" si="4"/>
        <v>0</v>
      </c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>
      <c r="A386" s="64"/>
      <c r="B386" s="65"/>
      <c r="C386" s="66"/>
      <c r="D386" s="67"/>
      <c r="E386" s="67"/>
      <c r="F386" s="67"/>
      <c r="G386" s="67"/>
      <c r="H386" s="67"/>
      <c r="I386" s="67"/>
      <c r="J386" s="68"/>
      <c r="K386" s="69"/>
      <c r="L386" s="70"/>
      <c r="M386" s="70" t="b">
        <v>0</v>
      </c>
      <c r="N386" s="71">
        <f t="shared" si="1"/>
        <v>0</v>
      </c>
      <c r="O386" s="71">
        <f t="shared" si="2"/>
        <v>0</v>
      </c>
      <c r="P386" s="71">
        <f t="shared" si="3"/>
        <v>0</v>
      </c>
      <c r="Q386" s="71">
        <f t="shared" si="4"/>
        <v>0</v>
      </c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>
      <c r="A387" s="64"/>
      <c r="B387" s="65"/>
      <c r="C387" s="66"/>
      <c r="D387" s="67"/>
      <c r="E387" s="67"/>
      <c r="F387" s="67"/>
      <c r="G387" s="67"/>
      <c r="H387" s="67"/>
      <c r="I387" s="67"/>
      <c r="J387" s="68"/>
      <c r="K387" s="69"/>
      <c r="L387" s="70"/>
      <c r="M387" s="70" t="b">
        <v>0</v>
      </c>
      <c r="N387" s="71">
        <f t="shared" si="1"/>
        <v>0</v>
      </c>
      <c r="O387" s="71">
        <f t="shared" si="2"/>
        <v>0</v>
      </c>
      <c r="P387" s="71">
        <f t="shared" si="3"/>
        <v>0</v>
      </c>
      <c r="Q387" s="71">
        <f t="shared" si="4"/>
        <v>0</v>
      </c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>
      <c r="A388" s="64"/>
      <c r="B388" s="65"/>
      <c r="C388" s="66"/>
      <c r="D388" s="67"/>
      <c r="E388" s="67"/>
      <c r="F388" s="67"/>
      <c r="G388" s="67"/>
      <c r="H388" s="67"/>
      <c r="I388" s="67"/>
      <c r="J388" s="68"/>
      <c r="K388" s="69"/>
      <c r="L388" s="70"/>
      <c r="M388" s="70" t="b">
        <v>0</v>
      </c>
      <c r="N388" s="71">
        <f t="shared" si="1"/>
        <v>0</v>
      </c>
      <c r="O388" s="71">
        <f t="shared" si="2"/>
        <v>0</v>
      </c>
      <c r="P388" s="71">
        <f t="shared" si="3"/>
        <v>0</v>
      </c>
      <c r="Q388" s="71">
        <f t="shared" si="4"/>
        <v>0</v>
      </c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>
      <c r="A389" s="64"/>
      <c r="B389" s="65"/>
      <c r="C389" s="66"/>
      <c r="D389" s="67"/>
      <c r="E389" s="67"/>
      <c r="F389" s="67"/>
      <c r="G389" s="67"/>
      <c r="H389" s="67"/>
      <c r="I389" s="67"/>
      <c r="J389" s="68"/>
      <c r="K389" s="69"/>
      <c r="L389" s="70"/>
      <c r="M389" s="70" t="b">
        <v>0</v>
      </c>
      <c r="N389" s="71">
        <f t="shared" si="1"/>
        <v>0</v>
      </c>
      <c r="O389" s="71">
        <f t="shared" si="2"/>
        <v>0</v>
      </c>
      <c r="P389" s="71">
        <f t="shared" si="3"/>
        <v>0</v>
      </c>
      <c r="Q389" s="71">
        <f t="shared" si="4"/>
        <v>0</v>
      </c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>
      <c r="A390" s="64"/>
      <c r="B390" s="65"/>
      <c r="C390" s="66"/>
      <c r="D390" s="67"/>
      <c r="E390" s="67"/>
      <c r="F390" s="67"/>
      <c r="G390" s="67"/>
      <c r="H390" s="67"/>
      <c r="I390" s="67"/>
      <c r="J390" s="68"/>
      <c r="K390" s="69"/>
      <c r="L390" s="70"/>
      <c r="M390" s="70" t="b">
        <v>0</v>
      </c>
      <c r="N390" s="71">
        <f t="shared" si="1"/>
        <v>0</v>
      </c>
      <c r="O390" s="71">
        <f t="shared" si="2"/>
        <v>0</v>
      </c>
      <c r="P390" s="71">
        <f t="shared" si="3"/>
        <v>0</v>
      </c>
      <c r="Q390" s="71">
        <f t="shared" si="4"/>
        <v>0</v>
      </c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>
      <c r="A391" s="64"/>
      <c r="B391" s="65"/>
      <c r="C391" s="66"/>
      <c r="D391" s="67"/>
      <c r="E391" s="67"/>
      <c r="F391" s="67"/>
      <c r="G391" s="67"/>
      <c r="H391" s="67"/>
      <c r="I391" s="67"/>
      <c r="J391" s="68"/>
      <c r="K391" s="69"/>
      <c r="L391" s="70"/>
      <c r="M391" s="70" t="b">
        <v>0</v>
      </c>
      <c r="N391" s="71">
        <f t="shared" si="1"/>
        <v>0</v>
      </c>
      <c r="O391" s="71">
        <f t="shared" si="2"/>
        <v>0</v>
      </c>
      <c r="P391" s="71">
        <f t="shared" si="3"/>
        <v>0</v>
      </c>
      <c r="Q391" s="71">
        <f t="shared" si="4"/>
        <v>0</v>
      </c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>
      <c r="A392" s="64"/>
      <c r="B392" s="65"/>
      <c r="C392" s="66"/>
      <c r="D392" s="67"/>
      <c r="E392" s="67"/>
      <c r="F392" s="67"/>
      <c r="G392" s="67"/>
      <c r="H392" s="67"/>
      <c r="I392" s="67"/>
      <c r="J392" s="68"/>
      <c r="K392" s="69"/>
      <c r="L392" s="70"/>
      <c r="M392" s="70" t="b">
        <v>0</v>
      </c>
      <c r="N392" s="71">
        <f t="shared" si="1"/>
        <v>0</v>
      </c>
      <c r="O392" s="71">
        <f t="shared" si="2"/>
        <v>0</v>
      </c>
      <c r="P392" s="71">
        <f t="shared" si="3"/>
        <v>0</v>
      </c>
      <c r="Q392" s="71">
        <f t="shared" si="4"/>
        <v>0</v>
      </c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>
      <c r="A393" s="64"/>
      <c r="B393" s="65"/>
      <c r="C393" s="66"/>
      <c r="D393" s="67"/>
      <c r="E393" s="67"/>
      <c r="F393" s="67"/>
      <c r="G393" s="67"/>
      <c r="H393" s="67"/>
      <c r="I393" s="67"/>
      <c r="J393" s="68"/>
      <c r="K393" s="69"/>
      <c r="L393" s="70"/>
      <c r="M393" s="70" t="b">
        <v>0</v>
      </c>
      <c r="N393" s="71">
        <f t="shared" si="1"/>
        <v>0</v>
      </c>
      <c r="O393" s="71">
        <f t="shared" si="2"/>
        <v>0</v>
      </c>
      <c r="P393" s="71">
        <f t="shared" si="3"/>
        <v>0</v>
      </c>
      <c r="Q393" s="71">
        <f t="shared" si="4"/>
        <v>0</v>
      </c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>
      <c r="A394" s="64"/>
      <c r="B394" s="65"/>
      <c r="C394" s="66"/>
      <c r="D394" s="67"/>
      <c r="E394" s="67"/>
      <c r="F394" s="67"/>
      <c r="G394" s="67"/>
      <c r="H394" s="67"/>
      <c r="I394" s="67"/>
      <c r="J394" s="68"/>
      <c r="K394" s="69"/>
      <c r="L394" s="70"/>
      <c r="M394" s="70" t="b">
        <v>0</v>
      </c>
      <c r="N394" s="71">
        <f t="shared" si="1"/>
        <v>0</v>
      </c>
      <c r="O394" s="71">
        <f t="shared" si="2"/>
        <v>0</v>
      </c>
      <c r="P394" s="71">
        <f t="shared" si="3"/>
        <v>0</v>
      </c>
      <c r="Q394" s="71">
        <f t="shared" si="4"/>
        <v>0</v>
      </c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>
      <c r="A395" s="64"/>
      <c r="B395" s="65"/>
      <c r="C395" s="66"/>
      <c r="D395" s="67"/>
      <c r="E395" s="67"/>
      <c r="F395" s="67"/>
      <c r="G395" s="67"/>
      <c r="H395" s="67"/>
      <c r="I395" s="67"/>
      <c r="J395" s="68"/>
      <c r="K395" s="69"/>
      <c r="L395" s="70"/>
      <c r="M395" s="70" t="b">
        <v>0</v>
      </c>
      <c r="N395" s="71">
        <f t="shared" si="1"/>
        <v>0</v>
      </c>
      <c r="O395" s="71">
        <f t="shared" si="2"/>
        <v>0</v>
      </c>
      <c r="P395" s="71">
        <f t="shared" si="3"/>
        <v>0</v>
      </c>
      <c r="Q395" s="71">
        <f t="shared" si="4"/>
        <v>0</v>
      </c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>
      <c r="A396" s="64"/>
      <c r="B396" s="65"/>
      <c r="C396" s="66"/>
      <c r="D396" s="67"/>
      <c r="E396" s="67"/>
      <c r="F396" s="67"/>
      <c r="G396" s="67"/>
      <c r="H396" s="67"/>
      <c r="I396" s="67"/>
      <c r="J396" s="68"/>
      <c r="K396" s="69"/>
      <c r="L396" s="70"/>
      <c r="M396" s="70" t="b">
        <v>0</v>
      </c>
      <c r="N396" s="71">
        <f t="shared" si="1"/>
        <v>0</v>
      </c>
      <c r="O396" s="71">
        <f t="shared" si="2"/>
        <v>0</v>
      </c>
      <c r="P396" s="71">
        <f t="shared" si="3"/>
        <v>0</v>
      </c>
      <c r="Q396" s="71">
        <f t="shared" si="4"/>
        <v>0</v>
      </c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>
      <c r="A397" s="64"/>
      <c r="B397" s="65"/>
      <c r="C397" s="66"/>
      <c r="D397" s="67"/>
      <c r="E397" s="67"/>
      <c r="F397" s="67"/>
      <c r="G397" s="67"/>
      <c r="H397" s="67"/>
      <c r="I397" s="67"/>
      <c r="J397" s="68"/>
      <c r="K397" s="69"/>
      <c r="L397" s="70"/>
      <c r="M397" s="70" t="b">
        <v>0</v>
      </c>
      <c r="N397" s="71">
        <f t="shared" si="1"/>
        <v>0</v>
      </c>
      <c r="O397" s="71">
        <f t="shared" si="2"/>
        <v>0</v>
      </c>
      <c r="P397" s="71">
        <f t="shared" si="3"/>
        <v>0</v>
      </c>
      <c r="Q397" s="71">
        <f t="shared" si="4"/>
        <v>0</v>
      </c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>
      <c r="A398" s="64"/>
      <c r="B398" s="65"/>
      <c r="C398" s="66"/>
      <c r="D398" s="67"/>
      <c r="E398" s="67"/>
      <c r="F398" s="67"/>
      <c r="G398" s="67"/>
      <c r="H398" s="67"/>
      <c r="I398" s="67"/>
      <c r="J398" s="68"/>
      <c r="K398" s="69"/>
      <c r="L398" s="70"/>
      <c r="M398" s="70" t="b">
        <v>0</v>
      </c>
      <c r="N398" s="71">
        <f t="shared" si="1"/>
        <v>0</v>
      </c>
      <c r="O398" s="71">
        <f t="shared" si="2"/>
        <v>0</v>
      </c>
      <c r="P398" s="71">
        <f t="shared" si="3"/>
        <v>0</v>
      </c>
      <c r="Q398" s="71">
        <f t="shared" si="4"/>
        <v>0</v>
      </c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>
      <c r="A399" s="64"/>
      <c r="B399" s="65"/>
      <c r="C399" s="66"/>
      <c r="D399" s="67"/>
      <c r="E399" s="67"/>
      <c r="F399" s="67"/>
      <c r="G399" s="67"/>
      <c r="H399" s="67"/>
      <c r="I399" s="67"/>
      <c r="J399" s="68"/>
      <c r="K399" s="69"/>
      <c r="L399" s="70"/>
      <c r="M399" s="70" t="b">
        <v>0</v>
      </c>
      <c r="N399" s="71">
        <f t="shared" si="1"/>
        <v>0</v>
      </c>
      <c r="O399" s="71">
        <f t="shared" si="2"/>
        <v>0</v>
      </c>
      <c r="P399" s="71">
        <f t="shared" si="3"/>
        <v>0</v>
      </c>
      <c r="Q399" s="71">
        <f t="shared" si="4"/>
        <v>0</v>
      </c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>
      <c r="A400" s="64"/>
      <c r="B400" s="65"/>
      <c r="C400" s="66"/>
      <c r="D400" s="67"/>
      <c r="E400" s="67"/>
      <c r="F400" s="67"/>
      <c r="G400" s="67"/>
      <c r="H400" s="67"/>
      <c r="I400" s="67"/>
      <c r="J400" s="68"/>
      <c r="K400" s="69"/>
      <c r="L400" s="70"/>
      <c r="M400" s="70" t="b">
        <v>0</v>
      </c>
      <c r="N400" s="71">
        <f t="shared" si="1"/>
        <v>0</v>
      </c>
      <c r="O400" s="71">
        <f t="shared" si="2"/>
        <v>0</v>
      </c>
      <c r="P400" s="71">
        <f t="shared" si="3"/>
        <v>0</v>
      </c>
      <c r="Q400" s="71">
        <f t="shared" si="4"/>
        <v>0</v>
      </c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>
      <c r="A401" s="64"/>
      <c r="B401" s="65"/>
      <c r="C401" s="66"/>
      <c r="D401" s="67"/>
      <c r="E401" s="67"/>
      <c r="F401" s="67"/>
      <c r="G401" s="67"/>
      <c r="H401" s="67"/>
      <c r="I401" s="67"/>
      <c r="J401" s="68"/>
      <c r="K401" s="69"/>
      <c r="L401" s="70"/>
      <c r="M401" s="70" t="b">
        <v>0</v>
      </c>
      <c r="N401" s="71">
        <f t="shared" si="1"/>
        <v>0</v>
      </c>
      <c r="O401" s="71">
        <f t="shared" si="2"/>
        <v>0</v>
      </c>
      <c r="P401" s="71">
        <f t="shared" si="3"/>
        <v>0</v>
      </c>
      <c r="Q401" s="71">
        <f t="shared" si="4"/>
        <v>0</v>
      </c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>
      <c r="A402" s="64"/>
      <c r="B402" s="65"/>
      <c r="C402" s="66"/>
      <c r="D402" s="67"/>
      <c r="E402" s="67"/>
      <c r="F402" s="67"/>
      <c r="G402" s="67"/>
      <c r="H402" s="67"/>
      <c r="I402" s="67"/>
      <c r="J402" s="68"/>
      <c r="K402" s="69"/>
      <c r="L402" s="70"/>
      <c r="M402" s="70" t="b">
        <v>0</v>
      </c>
      <c r="N402" s="71">
        <f t="shared" si="1"/>
        <v>0</v>
      </c>
      <c r="O402" s="71">
        <f t="shared" si="2"/>
        <v>0</v>
      </c>
      <c r="P402" s="71">
        <f t="shared" si="3"/>
        <v>0</v>
      </c>
      <c r="Q402" s="71">
        <f t="shared" si="4"/>
        <v>0</v>
      </c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>
      <c r="A403" s="64"/>
      <c r="B403" s="65"/>
      <c r="C403" s="66"/>
      <c r="D403" s="67"/>
      <c r="E403" s="67"/>
      <c r="F403" s="67"/>
      <c r="G403" s="67"/>
      <c r="H403" s="67"/>
      <c r="I403" s="67"/>
      <c r="J403" s="68"/>
      <c r="K403" s="69"/>
      <c r="L403" s="70"/>
      <c r="M403" s="70" t="b">
        <v>0</v>
      </c>
      <c r="N403" s="71">
        <f t="shared" si="1"/>
        <v>0</v>
      </c>
      <c r="O403" s="71">
        <f t="shared" si="2"/>
        <v>0</v>
      </c>
      <c r="P403" s="71">
        <f t="shared" si="3"/>
        <v>0</v>
      </c>
      <c r="Q403" s="71">
        <f t="shared" si="4"/>
        <v>0</v>
      </c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>
      <c r="A404" s="64"/>
      <c r="B404" s="65"/>
      <c r="C404" s="66"/>
      <c r="D404" s="67"/>
      <c r="E404" s="67"/>
      <c r="F404" s="67"/>
      <c r="G404" s="67"/>
      <c r="H404" s="67"/>
      <c r="I404" s="67"/>
      <c r="J404" s="68"/>
      <c r="K404" s="69"/>
      <c r="L404" s="70"/>
      <c r="M404" s="70" t="b">
        <v>0</v>
      </c>
      <c r="N404" s="71">
        <f t="shared" si="1"/>
        <v>0</v>
      </c>
      <c r="O404" s="71">
        <f t="shared" si="2"/>
        <v>0</v>
      </c>
      <c r="P404" s="71">
        <f t="shared" si="3"/>
        <v>0</v>
      </c>
      <c r="Q404" s="71">
        <f t="shared" si="4"/>
        <v>0</v>
      </c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>
      <c r="A405" s="64"/>
      <c r="B405" s="65"/>
      <c r="C405" s="66"/>
      <c r="D405" s="67"/>
      <c r="E405" s="67"/>
      <c r="F405" s="67"/>
      <c r="G405" s="67"/>
      <c r="H405" s="67"/>
      <c r="I405" s="67"/>
      <c r="J405" s="68"/>
      <c r="K405" s="69"/>
      <c r="L405" s="70"/>
      <c r="M405" s="70" t="b">
        <v>0</v>
      </c>
      <c r="N405" s="71">
        <f t="shared" si="1"/>
        <v>0</v>
      </c>
      <c r="O405" s="71">
        <f t="shared" si="2"/>
        <v>0</v>
      </c>
      <c r="P405" s="71">
        <f t="shared" si="3"/>
        <v>0</v>
      </c>
      <c r="Q405" s="71">
        <f t="shared" si="4"/>
        <v>0</v>
      </c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>
      <c r="A406" s="64"/>
      <c r="B406" s="65"/>
      <c r="C406" s="66"/>
      <c r="D406" s="67"/>
      <c r="E406" s="67"/>
      <c r="F406" s="67"/>
      <c r="G406" s="67"/>
      <c r="H406" s="67"/>
      <c r="I406" s="67"/>
      <c r="J406" s="68"/>
      <c r="K406" s="69"/>
      <c r="L406" s="70"/>
      <c r="M406" s="70" t="b">
        <v>0</v>
      </c>
      <c r="N406" s="71">
        <f t="shared" si="1"/>
        <v>0</v>
      </c>
      <c r="O406" s="71">
        <f t="shared" si="2"/>
        <v>0</v>
      </c>
      <c r="P406" s="71">
        <f t="shared" si="3"/>
        <v>0</v>
      </c>
      <c r="Q406" s="71">
        <f t="shared" si="4"/>
        <v>0</v>
      </c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>
      <c r="A407" s="64"/>
      <c r="B407" s="65"/>
      <c r="C407" s="66"/>
      <c r="D407" s="67"/>
      <c r="E407" s="67"/>
      <c r="F407" s="67"/>
      <c r="G407" s="67"/>
      <c r="H407" s="67"/>
      <c r="I407" s="67"/>
      <c r="J407" s="68"/>
      <c r="K407" s="69"/>
      <c r="L407" s="70"/>
      <c r="M407" s="70" t="b">
        <v>0</v>
      </c>
      <c r="N407" s="71">
        <f t="shared" si="1"/>
        <v>0</v>
      </c>
      <c r="O407" s="71">
        <f t="shared" si="2"/>
        <v>0</v>
      </c>
      <c r="P407" s="71">
        <f t="shared" si="3"/>
        <v>0</v>
      </c>
      <c r="Q407" s="71">
        <f t="shared" si="4"/>
        <v>0</v>
      </c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>
      <c r="A408" s="64"/>
      <c r="B408" s="65"/>
      <c r="C408" s="66"/>
      <c r="D408" s="67"/>
      <c r="E408" s="67"/>
      <c r="F408" s="67"/>
      <c r="G408" s="67"/>
      <c r="H408" s="67"/>
      <c r="I408" s="67"/>
      <c r="J408" s="68"/>
      <c r="K408" s="69"/>
      <c r="L408" s="70"/>
      <c r="M408" s="70" t="b">
        <v>0</v>
      </c>
      <c r="N408" s="71">
        <f t="shared" si="1"/>
        <v>0</v>
      </c>
      <c r="O408" s="71">
        <f t="shared" si="2"/>
        <v>0</v>
      </c>
      <c r="P408" s="71">
        <f t="shared" si="3"/>
        <v>0</v>
      </c>
      <c r="Q408" s="71">
        <f t="shared" si="4"/>
        <v>0</v>
      </c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>
      <c r="A409" s="64"/>
      <c r="B409" s="65"/>
      <c r="C409" s="66"/>
      <c r="D409" s="67"/>
      <c r="E409" s="67"/>
      <c r="F409" s="67"/>
      <c r="G409" s="67"/>
      <c r="H409" s="67"/>
      <c r="I409" s="67"/>
      <c r="J409" s="68"/>
      <c r="K409" s="69"/>
      <c r="L409" s="70"/>
      <c r="M409" s="70" t="b">
        <v>0</v>
      </c>
      <c r="N409" s="71">
        <f t="shared" si="1"/>
        <v>0</v>
      </c>
      <c r="O409" s="71">
        <f t="shared" si="2"/>
        <v>0</v>
      </c>
      <c r="P409" s="71">
        <f t="shared" si="3"/>
        <v>0</v>
      </c>
      <c r="Q409" s="71">
        <f t="shared" si="4"/>
        <v>0</v>
      </c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>
      <c r="A410" s="64"/>
      <c r="B410" s="65"/>
      <c r="C410" s="66"/>
      <c r="D410" s="67"/>
      <c r="E410" s="67"/>
      <c r="F410" s="67"/>
      <c r="G410" s="67"/>
      <c r="H410" s="67"/>
      <c r="I410" s="67"/>
      <c r="J410" s="68"/>
      <c r="K410" s="69"/>
      <c r="L410" s="70"/>
      <c r="M410" s="70" t="b">
        <v>0</v>
      </c>
      <c r="N410" s="71">
        <f t="shared" si="1"/>
        <v>0</v>
      </c>
      <c r="O410" s="71">
        <f t="shared" si="2"/>
        <v>0</v>
      </c>
      <c r="P410" s="71">
        <f t="shared" si="3"/>
        <v>0</v>
      </c>
      <c r="Q410" s="71">
        <f t="shared" si="4"/>
        <v>0</v>
      </c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>
      <c r="A411" s="64"/>
      <c r="B411" s="65"/>
      <c r="C411" s="66"/>
      <c r="D411" s="67"/>
      <c r="E411" s="67"/>
      <c r="F411" s="67"/>
      <c r="G411" s="67"/>
      <c r="H411" s="67"/>
      <c r="I411" s="67"/>
      <c r="J411" s="68"/>
      <c r="K411" s="69"/>
      <c r="L411" s="70"/>
      <c r="M411" s="70" t="b">
        <v>0</v>
      </c>
      <c r="N411" s="71">
        <f t="shared" si="1"/>
        <v>0</v>
      </c>
      <c r="O411" s="71">
        <f t="shared" si="2"/>
        <v>0</v>
      </c>
      <c r="P411" s="71">
        <f t="shared" si="3"/>
        <v>0</v>
      </c>
      <c r="Q411" s="71">
        <f t="shared" si="4"/>
        <v>0</v>
      </c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>
      <c r="A412" s="64"/>
      <c r="B412" s="65"/>
      <c r="C412" s="66"/>
      <c r="D412" s="67"/>
      <c r="E412" s="67"/>
      <c r="F412" s="67"/>
      <c r="G412" s="67"/>
      <c r="H412" s="67"/>
      <c r="I412" s="67"/>
      <c r="J412" s="68"/>
      <c r="K412" s="69"/>
      <c r="L412" s="70"/>
      <c r="M412" s="70" t="b">
        <v>0</v>
      </c>
      <c r="N412" s="71">
        <f t="shared" si="1"/>
        <v>0</v>
      </c>
      <c r="O412" s="71">
        <f t="shared" si="2"/>
        <v>0</v>
      </c>
      <c r="P412" s="71">
        <f t="shared" si="3"/>
        <v>0</v>
      </c>
      <c r="Q412" s="71">
        <f t="shared" si="4"/>
        <v>0</v>
      </c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>
      <c r="A413" s="64"/>
      <c r="B413" s="65"/>
      <c r="C413" s="66"/>
      <c r="D413" s="67"/>
      <c r="E413" s="67"/>
      <c r="F413" s="67"/>
      <c r="G413" s="67"/>
      <c r="H413" s="67"/>
      <c r="I413" s="67"/>
      <c r="J413" s="68"/>
      <c r="K413" s="69"/>
      <c r="L413" s="70"/>
      <c r="M413" s="70" t="b">
        <v>0</v>
      </c>
      <c r="N413" s="71">
        <f t="shared" si="1"/>
        <v>0</v>
      </c>
      <c r="O413" s="71">
        <f t="shared" si="2"/>
        <v>0</v>
      </c>
      <c r="P413" s="71">
        <f t="shared" si="3"/>
        <v>0</v>
      </c>
      <c r="Q413" s="71">
        <f t="shared" si="4"/>
        <v>0</v>
      </c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>
      <c r="A414" s="64"/>
      <c r="B414" s="65"/>
      <c r="C414" s="66"/>
      <c r="D414" s="67"/>
      <c r="E414" s="67"/>
      <c r="F414" s="67"/>
      <c r="G414" s="67"/>
      <c r="H414" s="67"/>
      <c r="I414" s="67"/>
      <c r="J414" s="68"/>
      <c r="K414" s="69"/>
      <c r="L414" s="70"/>
      <c r="M414" s="70" t="b">
        <v>0</v>
      </c>
      <c r="N414" s="71">
        <f t="shared" si="1"/>
        <v>0</v>
      </c>
      <c r="O414" s="71">
        <f t="shared" si="2"/>
        <v>0</v>
      </c>
      <c r="P414" s="71">
        <f t="shared" si="3"/>
        <v>0</v>
      </c>
      <c r="Q414" s="71">
        <f t="shared" si="4"/>
        <v>0</v>
      </c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>
      <c r="A415" s="64"/>
      <c r="B415" s="65"/>
      <c r="C415" s="66"/>
      <c r="D415" s="67"/>
      <c r="E415" s="67"/>
      <c r="F415" s="67"/>
      <c r="G415" s="67"/>
      <c r="H415" s="67"/>
      <c r="I415" s="67"/>
      <c r="J415" s="68"/>
      <c r="K415" s="69"/>
      <c r="L415" s="70"/>
      <c r="M415" s="70" t="b">
        <v>0</v>
      </c>
      <c r="N415" s="71">
        <f t="shared" si="1"/>
        <v>0</v>
      </c>
      <c r="O415" s="71">
        <f t="shared" si="2"/>
        <v>0</v>
      </c>
      <c r="P415" s="71">
        <f t="shared" si="3"/>
        <v>0</v>
      </c>
      <c r="Q415" s="71">
        <f t="shared" si="4"/>
        <v>0</v>
      </c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>
      <c r="A416" s="64"/>
      <c r="B416" s="65"/>
      <c r="C416" s="66"/>
      <c r="D416" s="67"/>
      <c r="E416" s="67"/>
      <c r="F416" s="67"/>
      <c r="G416" s="67"/>
      <c r="H416" s="67"/>
      <c r="I416" s="67"/>
      <c r="J416" s="68"/>
      <c r="K416" s="69"/>
      <c r="L416" s="70"/>
      <c r="M416" s="70" t="b">
        <v>0</v>
      </c>
      <c r="N416" s="71">
        <f t="shared" si="1"/>
        <v>0</v>
      </c>
      <c r="O416" s="71">
        <f t="shared" si="2"/>
        <v>0</v>
      </c>
      <c r="P416" s="71">
        <f t="shared" si="3"/>
        <v>0</v>
      </c>
      <c r="Q416" s="71">
        <f t="shared" si="4"/>
        <v>0</v>
      </c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>
      <c r="A417" s="64"/>
      <c r="B417" s="65"/>
      <c r="C417" s="66"/>
      <c r="D417" s="67"/>
      <c r="E417" s="67"/>
      <c r="F417" s="67"/>
      <c r="G417" s="67"/>
      <c r="H417" s="67"/>
      <c r="I417" s="67"/>
      <c r="J417" s="68"/>
      <c r="K417" s="69"/>
      <c r="L417" s="70"/>
      <c r="M417" s="70" t="b">
        <v>0</v>
      </c>
      <c r="N417" s="71">
        <f t="shared" si="1"/>
        <v>0</v>
      </c>
      <c r="O417" s="71">
        <f t="shared" si="2"/>
        <v>0</v>
      </c>
      <c r="P417" s="71">
        <f t="shared" si="3"/>
        <v>0</v>
      </c>
      <c r="Q417" s="71">
        <f t="shared" si="4"/>
        <v>0</v>
      </c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>
      <c r="A418" s="64"/>
      <c r="B418" s="65"/>
      <c r="C418" s="66"/>
      <c r="D418" s="67"/>
      <c r="E418" s="67"/>
      <c r="F418" s="67"/>
      <c r="G418" s="67"/>
      <c r="H418" s="67"/>
      <c r="I418" s="67"/>
      <c r="J418" s="68"/>
      <c r="K418" s="69"/>
      <c r="L418" s="70"/>
      <c r="M418" s="70" t="b">
        <v>0</v>
      </c>
      <c r="N418" s="71">
        <f t="shared" si="1"/>
        <v>0</v>
      </c>
      <c r="O418" s="71">
        <f t="shared" si="2"/>
        <v>0</v>
      </c>
      <c r="P418" s="71">
        <f t="shared" si="3"/>
        <v>0</v>
      </c>
      <c r="Q418" s="71">
        <f t="shared" si="4"/>
        <v>0</v>
      </c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>
      <c r="A419" s="64"/>
      <c r="B419" s="65"/>
      <c r="C419" s="66"/>
      <c r="D419" s="67"/>
      <c r="E419" s="67"/>
      <c r="F419" s="67"/>
      <c r="G419" s="67"/>
      <c r="H419" s="67"/>
      <c r="I419" s="67"/>
      <c r="J419" s="68"/>
      <c r="K419" s="69"/>
      <c r="L419" s="70"/>
      <c r="M419" s="70" t="b">
        <v>0</v>
      </c>
      <c r="N419" s="71">
        <f t="shared" si="1"/>
        <v>0</v>
      </c>
      <c r="O419" s="71">
        <f t="shared" si="2"/>
        <v>0</v>
      </c>
      <c r="P419" s="71">
        <f t="shared" si="3"/>
        <v>0</v>
      </c>
      <c r="Q419" s="71">
        <f t="shared" si="4"/>
        <v>0</v>
      </c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>
      <c r="A420" s="64"/>
      <c r="B420" s="65"/>
      <c r="C420" s="66"/>
      <c r="D420" s="67"/>
      <c r="E420" s="67"/>
      <c r="F420" s="67"/>
      <c r="G420" s="67"/>
      <c r="H420" s="67"/>
      <c r="I420" s="67"/>
      <c r="J420" s="68"/>
      <c r="K420" s="69"/>
      <c r="L420" s="70"/>
      <c r="M420" s="70" t="b">
        <v>0</v>
      </c>
      <c r="N420" s="71">
        <f t="shared" si="1"/>
        <v>0</v>
      </c>
      <c r="O420" s="71">
        <f t="shared" si="2"/>
        <v>0</v>
      </c>
      <c r="P420" s="71">
        <f t="shared" si="3"/>
        <v>0</v>
      </c>
      <c r="Q420" s="71">
        <f t="shared" si="4"/>
        <v>0</v>
      </c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>
      <c r="A421" s="64"/>
      <c r="B421" s="65"/>
      <c r="C421" s="66"/>
      <c r="D421" s="67"/>
      <c r="E421" s="67"/>
      <c r="F421" s="67"/>
      <c r="G421" s="67"/>
      <c r="H421" s="67"/>
      <c r="I421" s="67"/>
      <c r="J421" s="68"/>
      <c r="K421" s="69"/>
      <c r="L421" s="70"/>
      <c r="M421" s="70" t="b">
        <v>0</v>
      </c>
      <c r="N421" s="71">
        <f t="shared" si="1"/>
        <v>0</v>
      </c>
      <c r="O421" s="71">
        <f t="shared" si="2"/>
        <v>0</v>
      </c>
      <c r="P421" s="71">
        <f t="shared" si="3"/>
        <v>0</v>
      </c>
      <c r="Q421" s="71">
        <f t="shared" si="4"/>
        <v>0</v>
      </c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>
      <c r="A422" s="64"/>
      <c r="B422" s="65"/>
      <c r="C422" s="66"/>
      <c r="D422" s="67"/>
      <c r="E422" s="67"/>
      <c r="F422" s="67"/>
      <c r="G422" s="67"/>
      <c r="H422" s="67"/>
      <c r="I422" s="67"/>
      <c r="J422" s="68"/>
      <c r="K422" s="69"/>
      <c r="L422" s="70"/>
      <c r="M422" s="70" t="b">
        <v>0</v>
      </c>
      <c r="N422" s="71">
        <f t="shared" si="1"/>
        <v>0</v>
      </c>
      <c r="O422" s="71">
        <f t="shared" si="2"/>
        <v>0</v>
      </c>
      <c r="P422" s="71">
        <f t="shared" si="3"/>
        <v>0</v>
      </c>
      <c r="Q422" s="71">
        <f t="shared" si="4"/>
        <v>0</v>
      </c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>
      <c r="A423" s="64"/>
      <c r="B423" s="65"/>
      <c r="C423" s="66"/>
      <c r="D423" s="67"/>
      <c r="E423" s="67"/>
      <c r="F423" s="67"/>
      <c r="G423" s="67"/>
      <c r="H423" s="67"/>
      <c r="I423" s="67"/>
      <c r="J423" s="68"/>
      <c r="K423" s="69"/>
      <c r="L423" s="70"/>
      <c r="M423" s="70" t="b">
        <v>0</v>
      </c>
      <c r="N423" s="71">
        <f t="shared" si="1"/>
        <v>0</v>
      </c>
      <c r="O423" s="71">
        <f t="shared" si="2"/>
        <v>0</v>
      </c>
      <c r="P423" s="71">
        <f t="shared" si="3"/>
        <v>0</v>
      </c>
      <c r="Q423" s="71">
        <f t="shared" si="4"/>
        <v>0</v>
      </c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>
      <c r="A424" s="64"/>
      <c r="B424" s="65"/>
      <c r="C424" s="66"/>
      <c r="D424" s="67"/>
      <c r="E424" s="67"/>
      <c r="F424" s="67"/>
      <c r="G424" s="67"/>
      <c r="H424" s="67"/>
      <c r="I424" s="67"/>
      <c r="J424" s="68"/>
      <c r="K424" s="69"/>
      <c r="L424" s="70"/>
      <c r="M424" s="70" t="b">
        <v>0</v>
      </c>
      <c r="N424" s="71">
        <f t="shared" si="1"/>
        <v>0</v>
      </c>
      <c r="O424" s="71">
        <f t="shared" si="2"/>
        <v>0</v>
      </c>
      <c r="P424" s="71">
        <f t="shared" si="3"/>
        <v>0</v>
      </c>
      <c r="Q424" s="71">
        <f t="shared" si="4"/>
        <v>0</v>
      </c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>
      <c r="A425" s="64"/>
      <c r="B425" s="65"/>
      <c r="C425" s="66"/>
      <c r="D425" s="67"/>
      <c r="E425" s="67"/>
      <c r="F425" s="67"/>
      <c r="G425" s="67"/>
      <c r="H425" s="67"/>
      <c r="I425" s="67"/>
      <c r="J425" s="68"/>
      <c r="K425" s="69"/>
      <c r="L425" s="70"/>
      <c r="M425" s="70" t="b">
        <v>0</v>
      </c>
      <c r="N425" s="71">
        <f t="shared" si="1"/>
        <v>0</v>
      </c>
      <c r="O425" s="71">
        <f t="shared" si="2"/>
        <v>0</v>
      </c>
      <c r="P425" s="71">
        <f t="shared" si="3"/>
        <v>0</v>
      </c>
      <c r="Q425" s="71">
        <f t="shared" si="4"/>
        <v>0</v>
      </c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>
      <c r="A426" s="64"/>
      <c r="B426" s="65"/>
      <c r="C426" s="66"/>
      <c r="D426" s="67"/>
      <c r="E426" s="67"/>
      <c r="F426" s="67"/>
      <c r="G426" s="67"/>
      <c r="H426" s="67"/>
      <c r="I426" s="67"/>
      <c r="J426" s="68"/>
      <c r="K426" s="69"/>
      <c r="L426" s="70"/>
      <c r="M426" s="70" t="b">
        <v>0</v>
      </c>
      <c r="N426" s="71">
        <f t="shared" si="1"/>
        <v>0</v>
      </c>
      <c r="O426" s="71">
        <f t="shared" si="2"/>
        <v>0</v>
      </c>
      <c r="P426" s="71">
        <f t="shared" si="3"/>
        <v>0</v>
      </c>
      <c r="Q426" s="71">
        <f t="shared" si="4"/>
        <v>0</v>
      </c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>
      <c r="A427" s="64"/>
      <c r="B427" s="65"/>
      <c r="C427" s="66"/>
      <c r="D427" s="67"/>
      <c r="E427" s="67"/>
      <c r="F427" s="67"/>
      <c r="G427" s="67"/>
      <c r="H427" s="67"/>
      <c r="I427" s="67"/>
      <c r="J427" s="68"/>
      <c r="K427" s="69"/>
      <c r="L427" s="70"/>
      <c r="M427" s="70" t="b">
        <v>0</v>
      </c>
      <c r="N427" s="71">
        <f t="shared" si="1"/>
        <v>0</v>
      </c>
      <c r="O427" s="71">
        <f t="shared" si="2"/>
        <v>0</v>
      </c>
      <c r="P427" s="71">
        <f t="shared" si="3"/>
        <v>0</v>
      </c>
      <c r="Q427" s="71">
        <f t="shared" si="4"/>
        <v>0</v>
      </c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>
      <c r="A428" s="64"/>
      <c r="B428" s="65"/>
      <c r="C428" s="66"/>
      <c r="D428" s="67"/>
      <c r="E428" s="67"/>
      <c r="F428" s="67"/>
      <c r="G428" s="67"/>
      <c r="H428" s="67"/>
      <c r="I428" s="67"/>
      <c r="J428" s="68"/>
      <c r="K428" s="69"/>
      <c r="L428" s="70"/>
      <c r="M428" s="70" t="b">
        <v>0</v>
      </c>
      <c r="N428" s="71">
        <f t="shared" si="1"/>
        <v>0</v>
      </c>
      <c r="O428" s="71">
        <f t="shared" si="2"/>
        <v>0</v>
      </c>
      <c r="P428" s="71">
        <f t="shared" si="3"/>
        <v>0</v>
      </c>
      <c r="Q428" s="71">
        <f t="shared" si="4"/>
        <v>0</v>
      </c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>
      <c r="A429" s="64"/>
      <c r="B429" s="65"/>
      <c r="C429" s="66"/>
      <c r="D429" s="67"/>
      <c r="E429" s="67"/>
      <c r="F429" s="67"/>
      <c r="G429" s="67"/>
      <c r="H429" s="67"/>
      <c r="I429" s="67"/>
      <c r="J429" s="68"/>
      <c r="K429" s="69"/>
      <c r="L429" s="70"/>
      <c r="M429" s="70" t="b">
        <v>0</v>
      </c>
      <c r="N429" s="71">
        <f t="shared" si="1"/>
        <v>0</v>
      </c>
      <c r="O429" s="71">
        <f t="shared" si="2"/>
        <v>0</v>
      </c>
      <c r="P429" s="71">
        <f t="shared" si="3"/>
        <v>0</v>
      </c>
      <c r="Q429" s="71">
        <f t="shared" si="4"/>
        <v>0</v>
      </c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>
      <c r="A430" s="64"/>
      <c r="B430" s="65"/>
      <c r="C430" s="66"/>
      <c r="D430" s="67"/>
      <c r="E430" s="67"/>
      <c r="F430" s="67"/>
      <c r="G430" s="67"/>
      <c r="H430" s="67"/>
      <c r="I430" s="67"/>
      <c r="J430" s="68"/>
      <c r="K430" s="69"/>
      <c r="L430" s="70"/>
      <c r="M430" s="70" t="b">
        <v>0</v>
      </c>
      <c r="N430" s="71">
        <f t="shared" si="1"/>
        <v>0</v>
      </c>
      <c r="O430" s="71">
        <f t="shared" si="2"/>
        <v>0</v>
      </c>
      <c r="P430" s="71">
        <f t="shared" si="3"/>
        <v>0</v>
      </c>
      <c r="Q430" s="71">
        <f t="shared" si="4"/>
        <v>0</v>
      </c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>
      <c r="A431" s="64"/>
      <c r="B431" s="65"/>
      <c r="C431" s="66"/>
      <c r="D431" s="67"/>
      <c r="E431" s="67"/>
      <c r="F431" s="67"/>
      <c r="G431" s="67"/>
      <c r="H431" s="67"/>
      <c r="I431" s="67"/>
      <c r="J431" s="68"/>
      <c r="K431" s="69"/>
      <c r="L431" s="70"/>
      <c r="M431" s="70" t="b">
        <v>0</v>
      </c>
      <c r="N431" s="71">
        <f t="shared" si="1"/>
        <v>0</v>
      </c>
      <c r="O431" s="71">
        <f t="shared" si="2"/>
        <v>0</v>
      </c>
      <c r="P431" s="71">
        <f t="shared" si="3"/>
        <v>0</v>
      </c>
      <c r="Q431" s="71">
        <f t="shared" si="4"/>
        <v>0</v>
      </c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>
      <c r="A432" s="64"/>
      <c r="B432" s="65"/>
      <c r="C432" s="66"/>
      <c r="D432" s="67"/>
      <c r="E432" s="67"/>
      <c r="F432" s="67"/>
      <c r="G432" s="67"/>
      <c r="H432" s="67"/>
      <c r="I432" s="67"/>
      <c r="J432" s="68"/>
      <c r="K432" s="69"/>
      <c r="L432" s="70"/>
      <c r="M432" s="70" t="b">
        <v>0</v>
      </c>
      <c r="N432" s="71">
        <f t="shared" si="1"/>
        <v>0</v>
      </c>
      <c r="O432" s="71">
        <f t="shared" si="2"/>
        <v>0</v>
      </c>
      <c r="P432" s="71">
        <f t="shared" si="3"/>
        <v>0</v>
      </c>
      <c r="Q432" s="71">
        <f t="shared" si="4"/>
        <v>0</v>
      </c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>
      <c r="A433" s="64"/>
      <c r="B433" s="65"/>
      <c r="C433" s="66"/>
      <c r="D433" s="67"/>
      <c r="E433" s="67"/>
      <c r="F433" s="67"/>
      <c r="G433" s="67"/>
      <c r="H433" s="67"/>
      <c r="I433" s="67"/>
      <c r="J433" s="68"/>
      <c r="K433" s="69"/>
      <c r="L433" s="70"/>
      <c r="M433" s="70" t="b">
        <v>0</v>
      </c>
      <c r="N433" s="71">
        <f t="shared" si="1"/>
        <v>0</v>
      </c>
      <c r="O433" s="71">
        <f t="shared" si="2"/>
        <v>0</v>
      </c>
      <c r="P433" s="71">
        <f t="shared" si="3"/>
        <v>0</v>
      </c>
      <c r="Q433" s="71">
        <f t="shared" si="4"/>
        <v>0</v>
      </c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>
      <c r="A434" s="64"/>
      <c r="B434" s="65"/>
      <c r="C434" s="66"/>
      <c r="D434" s="67"/>
      <c r="E434" s="67"/>
      <c r="F434" s="67"/>
      <c r="G434" s="67"/>
      <c r="H434" s="67"/>
      <c r="I434" s="67"/>
      <c r="J434" s="68"/>
      <c r="K434" s="69"/>
      <c r="L434" s="70"/>
      <c r="M434" s="70" t="b">
        <v>0</v>
      </c>
      <c r="N434" s="71">
        <f t="shared" si="1"/>
        <v>0</v>
      </c>
      <c r="O434" s="71">
        <f t="shared" si="2"/>
        <v>0</v>
      </c>
      <c r="P434" s="71">
        <f t="shared" si="3"/>
        <v>0</v>
      </c>
      <c r="Q434" s="71">
        <f t="shared" si="4"/>
        <v>0</v>
      </c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>
      <c r="A435" s="64"/>
      <c r="B435" s="65"/>
      <c r="C435" s="66"/>
      <c r="D435" s="67"/>
      <c r="E435" s="67"/>
      <c r="F435" s="67"/>
      <c r="G435" s="67"/>
      <c r="H435" s="67"/>
      <c r="I435" s="67"/>
      <c r="J435" s="68"/>
      <c r="K435" s="69"/>
      <c r="L435" s="70"/>
      <c r="M435" s="70" t="b">
        <v>0</v>
      </c>
      <c r="N435" s="71">
        <f t="shared" si="1"/>
        <v>0</v>
      </c>
      <c r="O435" s="71">
        <f t="shared" si="2"/>
        <v>0</v>
      </c>
      <c r="P435" s="71">
        <f t="shared" si="3"/>
        <v>0</v>
      </c>
      <c r="Q435" s="71">
        <f t="shared" si="4"/>
        <v>0</v>
      </c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>
      <c r="A436" s="64"/>
      <c r="B436" s="65"/>
      <c r="C436" s="66"/>
      <c r="D436" s="67"/>
      <c r="E436" s="67"/>
      <c r="F436" s="67"/>
      <c r="G436" s="67"/>
      <c r="H436" s="67"/>
      <c r="I436" s="67"/>
      <c r="J436" s="68"/>
      <c r="K436" s="69"/>
      <c r="L436" s="70"/>
      <c r="M436" s="70" t="b">
        <v>0</v>
      </c>
      <c r="N436" s="71">
        <f t="shared" si="1"/>
        <v>0</v>
      </c>
      <c r="O436" s="71">
        <f t="shared" si="2"/>
        <v>0</v>
      </c>
      <c r="P436" s="71">
        <f t="shared" si="3"/>
        <v>0</v>
      </c>
      <c r="Q436" s="71">
        <f t="shared" si="4"/>
        <v>0</v>
      </c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>
      <c r="A437" s="64"/>
      <c r="B437" s="65"/>
      <c r="C437" s="66"/>
      <c r="D437" s="67"/>
      <c r="E437" s="67"/>
      <c r="F437" s="67"/>
      <c r="G437" s="67"/>
      <c r="H437" s="67"/>
      <c r="I437" s="67"/>
      <c r="J437" s="68"/>
      <c r="K437" s="69"/>
      <c r="L437" s="70"/>
      <c r="M437" s="70" t="b">
        <v>0</v>
      </c>
      <c r="N437" s="71">
        <f t="shared" si="1"/>
        <v>0</v>
      </c>
      <c r="O437" s="71">
        <f t="shared" si="2"/>
        <v>0</v>
      </c>
      <c r="P437" s="71">
        <f t="shared" si="3"/>
        <v>0</v>
      </c>
      <c r="Q437" s="71">
        <f t="shared" si="4"/>
        <v>0</v>
      </c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>
      <c r="A438" s="64"/>
      <c r="B438" s="65"/>
      <c r="C438" s="66"/>
      <c r="D438" s="67"/>
      <c r="E438" s="67"/>
      <c r="F438" s="67"/>
      <c r="G438" s="67"/>
      <c r="H438" s="67"/>
      <c r="I438" s="67"/>
      <c r="J438" s="68"/>
      <c r="K438" s="69"/>
      <c r="L438" s="70"/>
      <c r="M438" s="70" t="b">
        <v>0</v>
      </c>
      <c r="N438" s="71">
        <f t="shared" si="1"/>
        <v>0</v>
      </c>
      <c r="O438" s="71">
        <f t="shared" si="2"/>
        <v>0</v>
      </c>
      <c r="P438" s="71">
        <f t="shared" si="3"/>
        <v>0</v>
      </c>
      <c r="Q438" s="71">
        <f t="shared" si="4"/>
        <v>0</v>
      </c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>
      <c r="A439" s="64"/>
      <c r="B439" s="65"/>
      <c r="C439" s="66"/>
      <c r="D439" s="67"/>
      <c r="E439" s="67"/>
      <c r="F439" s="67"/>
      <c r="G439" s="67"/>
      <c r="H439" s="67"/>
      <c r="I439" s="67"/>
      <c r="J439" s="68"/>
      <c r="K439" s="69"/>
      <c r="L439" s="70"/>
      <c r="M439" s="70" t="b">
        <v>0</v>
      </c>
      <c r="N439" s="71">
        <f t="shared" si="1"/>
        <v>0</v>
      </c>
      <c r="O439" s="71">
        <f t="shared" si="2"/>
        <v>0</v>
      </c>
      <c r="P439" s="71">
        <f t="shared" si="3"/>
        <v>0</v>
      </c>
      <c r="Q439" s="71">
        <f t="shared" si="4"/>
        <v>0</v>
      </c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>
      <c r="A440" s="89"/>
      <c r="B440" s="62"/>
      <c r="C440" s="90"/>
      <c r="D440" s="91"/>
      <c r="E440" s="62"/>
      <c r="F440" s="91"/>
      <c r="G440" s="91"/>
      <c r="H440" s="92"/>
      <c r="I440" s="93"/>
      <c r="J440" s="94"/>
      <c r="K440" s="95"/>
      <c r="L440" s="93"/>
      <c r="M440" s="93"/>
      <c r="N440" s="93"/>
      <c r="O440" s="91"/>
      <c r="P440" s="62"/>
      <c r="Q440" s="93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>
      <c r="A441" s="89"/>
      <c r="B441" s="62"/>
      <c r="C441" s="90"/>
      <c r="D441" s="91"/>
      <c r="E441" s="62"/>
      <c r="F441" s="91"/>
      <c r="G441" s="91"/>
      <c r="H441" s="92"/>
      <c r="I441" s="93"/>
      <c r="J441" s="94"/>
      <c r="K441" s="95"/>
      <c r="L441" s="93"/>
      <c r="M441" s="93"/>
      <c r="N441" s="93"/>
      <c r="O441" s="91"/>
      <c r="P441" s="62"/>
      <c r="Q441" s="93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>
      <c r="A442" s="89"/>
      <c r="B442" s="62"/>
      <c r="C442" s="90"/>
      <c r="D442" s="91"/>
      <c r="E442" s="62"/>
      <c r="F442" s="91"/>
      <c r="G442" s="91"/>
      <c r="H442" s="92"/>
      <c r="I442" s="93"/>
      <c r="J442" s="94"/>
      <c r="K442" s="95"/>
      <c r="L442" s="93"/>
      <c r="M442" s="93"/>
      <c r="N442" s="93"/>
      <c r="O442" s="91"/>
      <c r="P442" s="62"/>
      <c r="Q442" s="93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>
      <c r="A443" s="89"/>
      <c r="B443" s="62"/>
      <c r="C443" s="90"/>
      <c r="D443" s="91"/>
      <c r="E443" s="62"/>
      <c r="F443" s="91"/>
      <c r="G443" s="91"/>
      <c r="H443" s="92"/>
      <c r="I443" s="93"/>
      <c r="J443" s="94"/>
      <c r="K443" s="95"/>
      <c r="L443" s="93"/>
      <c r="M443" s="93"/>
      <c r="N443" s="93"/>
      <c r="O443" s="91"/>
      <c r="P443" s="62"/>
      <c r="Q443" s="93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>
      <c r="A444" s="89"/>
      <c r="B444" s="62"/>
      <c r="C444" s="90"/>
      <c r="D444" s="91"/>
      <c r="E444" s="62"/>
      <c r="F444" s="91"/>
      <c r="G444" s="91"/>
      <c r="H444" s="92"/>
      <c r="I444" s="93"/>
      <c r="J444" s="94"/>
      <c r="K444" s="95"/>
      <c r="L444" s="93"/>
      <c r="M444" s="93"/>
      <c r="N444" s="93"/>
      <c r="O444" s="91"/>
      <c r="P444" s="62"/>
      <c r="Q444" s="93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>
      <c r="A445" s="89"/>
      <c r="B445" s="62"/>
      <c r="C445" s="90"/>
      <c r="D445" s="91"/>
      <c r="E445" s="62"/>
      <c r="F445" s="91"/>
      <c r="G445" s="91"/>
      <c r="H445" s="92"/>
      <c r="I445" s="93"/>
      <c r="J445" s="94"/>
      <c r="K445" s="95"/>
      <c r="L445" s="93"/>
      <c r="M445" s="93"/>
      <c r="N445" s="93"/>
      <c r="O445" s="91"/>
      <c r="P445" s="62"/>
      <c r="Q445" s="93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>
      <c r="A446" s="89"/>
      <c r="B446" s="62"/>
      <c r="C446" s="90"/>
      <c r="D446" s="91"/>
      <c r="E446" s="62"/>
      <c r="F446" s="91"/>
      <c r="G446" s="91"/>
      <c r="H446" s="92"/>
      <c r="I446" s="93"/>
      <c r="J446" s="94"/>
      <c r="K446" s="95"/>
      <c r="L446" s="93"/>
      <c r="M446" s="93"/>
      <c r="N446" s="93"/>
      <c r="O446" s="91"/>
      <c r="P446" s="62"/>
      <c r="Q446" s="93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>
      <c r="A447" s="89"/>
      <c r="B447" s="62"/>
      <c r="C447" s="90"/>
      <c r="D447" s="91"/>
      <c r="E447" s="62"/>
      <c r="F447" s="91"/>
      <c r="G447" s="91"/>
      <c r="H447" s="92"/>
      <c r="I447" s="93"/>
      <c r="J447" s="94"/>
      <c r="K447" s="95"/>
      <c r="L447" s="93"/>
      <c r="M447" s="93"/>
      <c r="N447" s="93"/>
      <c r="O447" s="91"/>
      <c r="P447" s="62"/>
      <c r="Q447" s="93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>
      <c r="A448" s="89"/>
      <c r="B448" s="62"/>
      <c r="C448" s="90"/>
      <c r="D448" s="91"/>
      <c r="E448" s="62"/>
      <c r="F448" s="91"/>
      <c r="G448" s="91"/>
      <c r="H448" s="92"/>
      <c r="I448" s="93"/>
      <c r="J448" s="94"/>
      <c r="K448" s="95"/>
      <c r="L448" s="93"/>
      <c r="M448" s="93"/>
      <c r="N448" s="93"/>
      <c r="O448" s="91"/>
      <c r="P448" s="62"/>
      <c r="Q448" s="93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>
      <c r="A449" s="89"/>
      <c r="B449" s="62"/>
      <c r="C449" s="90"/>
      <c r="D449" s="91"/>
      <c r="E449" s="62"/>
      <c r="F449" s="91"/>
      <c r="G449" s="91"/>
      <c r="H449" s="92"/>
      <c r="I449" s="93"/>
      <c r="J449" s="94"/>
      <c r="K449" s="95"/>
      <c r="L449" s="93"/>
      <c r="M449" s="93"/>
      <c r="N449" s="93"/>
      <c r="O449" s="91"/>
      <c r="P449" s="62"/>
      <c r="Q449" s="93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>
      <c r="A450" s="89"/>
      <c r="B450" s="62"/>
      <c r="C450" s="90"/>
      <c r="D450" s="91"/>
      <c r="E450" s="62"/>
      <c r="F450" s="91"/>
      <c r="G450" s="91"/>
      <c r="H450" s="92"/>
      <c r="I450" s="93"/>
      <c r="J450" s="94"/>
      <c r="K450" s="95"/>
      <c r="L450" s="93"/>
      <c r="M450" s="93"/>
      <c r="N450" s="93"/>
      <c r="O450" s="91"/>
      <c r="P450" s="62"/>
      <c r="Q450" s="93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>
      <c r="A451" s="89"/>
      <c r="B451" s="62"/>
      <c r="C451" s="90"/>
      <c r="D451" s="91"/>
      <c r="E451" s="62"/>
      <c r="F451" s="91"/>
      <c r="G451" s="91"/>
      <c r="H451" s="92"/>
      <c r="I451" s="93"/>
      <c r="J451" s="94"/>
      <c r="K451" s="95"/>
      <c r="L451" s="93"/>
      <c r="M451" s="93"/>
      <c r="N451" s="93"/>
      <c r="O451" s="91"/>
      <c r="P451" s="62"/>
      <c r="Q451" s="93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>
      <c r="A452" s="89"/>
      <c r="B452" s="62"/>
      <c r="C452" s="90"/>
      <c r="D452" s="91"/>
      <c r="E452" s="62"/>
      <c r="F452" s="91"/>
      <c r="G452" s="91"/>
      <c r="H452" s="92"/>
      <c r="I452" s="93"/>
      <c r="J452" s="94"/>
      <c r="K452" s="95"/>
      <c r="L452" s="93"/>
      <c r="M452" s="93"/>
      <c r="N452" s="93"/>
      <c r="O452" s="91"/>
      <c r="P452" s="62"/>
      <c r="Q452" s="93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>
      <c r="A453" s="89"/>
      <c r="B453" s="62"/>
      <c r="C453" s="90"/>
      <c r="D453" s="91"/>
      <c r="E453" s="62"/>
      <c r="F453" s="91"/>
      <c r="G453" s="91"/>
      <c r="H453" s="92"/>
      <c r="I453" s="93"/>
      <c r="J453" s="94"/>
      <c r="K453" s="95"/>
      <c r="L453" s="93"/>
      <c r="M453" s="93"/>
      <c r="N453" s="93"/>
      <c r="O453" s="91"/>
      <c r="P453" s="62"/>
      <c r="Q453" s="93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>
      <c r="A454" s="89"/>
      <c r="B454" s="62"/>
      <c r="C454" s="90"/>
      <c r="D454" s="91"/>
      <c r="E454" s="62"/>
      <c r="F454" s="91"/>
      <c r="G454" s="91"/>
      <c r="H454" s="92"/>
      <c r="I454" s="93"/>
      <c r="J454" s="94"/>
      <c r="K454" s="95"/>
      <c r="L454" s="93"/>
      <c r="M454" s="93"/>
      <c r="N454" s="93"/>
      <c r="O454" s="91"/>
      <c r="P454" s="62"/>
      <c r="Q454" s="93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>
      <c r="A455" s="89"/>
      <c r="B455" s="62"/>
      <c r="C455" s="90"/>
      <c r="D455" s="91"/>
      <c r="E455" s="62"/>
      <c r="F455" s="91"/>
      <c r="G455" s="91"/>
      <c r="H455" s="92"/>
      <c r="I455" s="93"/>
      <c r="J455" s="94"/>
      <c r="K455" s="95"/>
      <c r="L455" s="93"/>
      <c r="M455" s="93"/>
      <c r="N455" s="93"/>
      <c r="O455" s="91"/>
      <c r="P455" s="62"/>
      <c r="Q455" s="93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>
      <c r="A456" s="89"/>
      <c r="B456" s="62"/>
      <c r="C456" s="90"/>
      <c r="D456" s="91"/>
      <c r="E456" s="62"/>
      <c r="F456" s="91"/>
      <c r="G456" s="91"/>
      <c r="H456" s="92"/>
      <c r="I456" s="93"/>
      <c r="J456" s="94"/>
      <c r="K456" s="95"/>
      <c r="L456" s="93"/>
      <c r="M456" s="93"/>
      <c r="N456" s="93"/>
      <c r="O456" s="91"/>
      <c r="P456" s="62"/>
      <c r="Q456" s="93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>
      <c r="A457" s="89"/>
      <c r="B457" s="62"/>
      <c r="C457" s="90"/>
      <c r="D457" s="91"/>
      <c r="E457" s="62"/>
      <c r="F457" s="91"/>
      <c r="G457" s="91"/>
      <c r="H457" s="92"/>
      <c r="I457" s="93"/>
      <c r="J457" s="94"/>
      <c r="K457" s="95"/>
      <c r="L457" s="93"/>
      <c r="M457" s="93"/>
      <c r="N457" s="93"/>
      <c r="O457" s="91"/>
      <c r="P457" s="62"/>
      <c r="Q457" s="93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>
      <c r="A458" s="89"/>
      <c r="B458" s="62"/>
      <c r="C458" s="90"/>
      <c r="D458" s="91"/>
      <c r="E458" s="62"/>
      <c r="F458" s="91"/>
      <c r="G458" s="91"/>
      <c r="H458" s="92"/>
      <c r="I458" s="93"/>
      <c r="J458" s="94"/>
      <c r="K458" s="95"/>
      <c r="L458" s="93"/>
      <c r="M458" s="93"/>
      <c r="N458" s="93"/>
      <c r="O458" s="91"/>
      <c r="P458" s="62"/>
      <c r="Q458" s="93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>
      <c r="A459" s="89"/>
      <c r="B459" s="62"/>
      <c r="C459" s="90"/>
      <c r="D459" s="91"/>
      <c r="E459" s="62"/>
      <c r="F459" s="91"/>
      <c r="G459" s="91"/>
      <c r="H459" s="92"/>
      <c r="I459" s="93"/>
      <c r="J459" s="94"/>
      <c r="K459" s="95"/>
      <c r="L459" s="93"/>
      <c r="M459" s="93"/>
      <c r="N459" s="93"/>
      <c r="O459" s="91"/>
      <c r="P459" s="62"/>
      <c r="Q459" s="93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>
      <c r="A460" s="89"/>
      <c r="B460" s="62"/>
      <c r="C460" s="90"/>
      <c r="D460" s="91"/>
      <c r="E460" s="62"/>
      <c r="F460" s="91"/>
      <c r="G460" s="91"/>
      <c r="H460" s="92"/>
      <c r="I460" s="93"/>
      <c r="J460" s="94"/>
      <c r="K460" s="95"/>
      <c r="L460" s="93"/>
      <c r="M460" s="93"/>
      <c r="N460" s="93"/>
      <c r="O460" s="91"/>
      <c r="P460" s="62"/>
      <c r="Q460" s="93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>
      <c r="A461" s="89"/>
      <c r="B461" s="62"/>
      <c r="C461" s="90"/>
      <c r="D461" s="91"/>
      <c r="E461" s="62"/>
      <c r="F461" s="91"/>
      <c r="G461" s="91"/>
      <c r="H461" s="92"/>
      <c r="I461" s="93"/>
      <c r="J461" s="94"/>
      <c r="K461" s="95"/>
      <c r="L461" s="93"/>
      <c r="M461" s="93"/>
      <c r="N461" s="93"/>
      <c r="O461" s="91"/>
      <c r="P461" s="62"/>
      <c r="Q461" s="93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>
      <c r="A462" s="89"/>
      <c r="B462" s="62"/>
      <c r="C462" s="90"/>
      <c r="D462" s="91"/>
      <c r="E462" s="62"/>
      <c r="F462" s="91"/>
      <c r="G462" s="91"/>
      <c r="H462" s="92"/>
      <c r="I462" s="93"/>
      <c r="J462" s="94"/>
      <c r="K462" s="95"/>
      <c r="L462" s="93"/>
      <c r="M462" s="93"/>
      <c r="N462" s="93"/>
      <c r="O462" s="91"/>
      <c r="P462" s="62"/>
      <c r="Q462" s="93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>
      <c r="A463" s="89"/>
      <c r="B463" s="62"/>
      <c r="C463" s="90"/>
      <c r="D463" s="91"/>
      <c r="E463" s="62"/>
      <c r="F463" s="91"/>
      <c r="G463" s="91"/>
      <c r="H463" s="92"/>
      <c r="I463" s="93"/>
      <c r="J463" s="94"/>
      <c r="K463" s="95"/>
      <c r="L463" s="93"/>
      <c r="M463" s="93"/>
      <c r="N463" s="93"/>
      <c r="O463" s="91"/>
      <c r="P463" s="62"/>
      <c r="Q463" s="93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>
      <c r="A464" s="89"/>
      <c r="B464" s="62"/>
      <c r="C464" s="90"/>
      <c r="D464" s="91"/>
      <c r="E464" s="62"/>
      <c r="F464" s="91"/>
      <c r="G464" s="91"/>
      <c r="H464" s="92"/>
      <c r="I464" s="93"/>
      <c r="J464" s="94"/>
      <c r="K464" s="95"/>
      <c r="L464" s="93"/>
      <c r="M464" s="93"/>
      <c r="N464" s="93"/>
      <c r="O464" s="91"/>
      <c r="P464" s="62"/>
      <c r="Q464" s="93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>
      <c r="A465" s="89"/>
      <c r="B465" s="62"/>
      <c r="C465" s="90"/>
      <c r="D465" s="91"/>
      <c r="E465" s="62"/>
      <c r="F465" s="91"/>
      <c r="G465" s="91"/>
      <c r="H465" s="92"/>
      <c r="I465" s="93"/>
      <c r="J465" s="94"/>
      <c r="K465" s="95"/>
      <c r="L465" s="93"/>
      <c r="M465" s="93"/>
      <c r="N465" s="93"/>
      <c r="O465" s="91"/>
      <c r="P465" s="62"/>
      <c r="Q465" s="93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>
      <c r="A466" s="89"/>
      <c r="B466" s="62"/>
      <c r="C466" s="90"/>
      <c r="D466" s="91"/>
      <c r="E466" s="62"/>
      <c r="F466" s="91"/>
      <c r="G466" s="91"/>
      <c r="H466" s="92"/>
      <c r="I466" s="93"/>
      <c r="J466" s="94"/>
      <c r="K466" s="95"/>
      <c r="L466" s="93"/>
      <c r="M466" s="93"/>
      <c r="N466" s="93"/>
      <c r="O466" s="91"/>
      <c r="P466" s="62"/>
      <c r="Q466" s="93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>
      <c r="A467" s="89"/>
      <c r="B467" s="62"/>
      <c r="C467" s="90"/>
      <c r="D467" s="91"/>
      <c r="E467" s="62"/>
      <c r="F467" s="91"/>
      <c r="G467" s="91"/>
      <c r="H467" s="92"/>
      <c r="I467" s="93"/>
      <c r="J467" s="94"/>
      <c r="K467" s="95"/>
      <c r="L467" s="93"/>
      <c r="M467" s="93"/>
      <c r="N467" s="93"/>
      <c r="O467" s="91"/>
      <c r="P467" s="62"/>
      <c r="Q467" s="93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>
      <c r="A468" s="89"/>
      <c r="B468" s="62"/>
      <c r="C468" s="90"/>
      <c r="D468" s="91"/>
      <c r="E468" s="62"/>
      <c r="F468" s="91"/>
      <c r="G468" s="91"/>
      <c r="H468" s="92"/>
      <c r="I468" s="93"/>
      <c r="J468" s="94"/>
      <c r="K468" s="95"/>
      <c r="L468" s="93"/>
      <c r="M468" s="93"/>
      <c r="N468" s="93"/>
      <c r="O468" s="91"/>
      <c r="P468" s="62"/>
      <c r="Q468" s="93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>
      <c r="A469" s="89"/>
      <c r="B469" s="62"/>
      <c r="C469" s="90"/>
      <c r="D469" s="91"/>
      <c r="E469" s="62"/>
      <c r="F469" s="91"/>
      <c r="G469" s="91"/>
      <c r="H469" s="92"/>
      <c r="I469" s="93"/>
      <c r="J469" s="94"/>
      <c r="K469" s="95"/>
      <c r="L469" s="93"/>
      <c r="M469" s="93"/>
      <c r="N469" s="93"/>
      <c r="O469" s="91"/>
      <c r="P469" s="62"/>
      <c r="Q469" s="93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>
      <c r="A470" s="89"/>
      <c r="B470" s="62"/>
      <c r="C470" s="90"/>
      <c r="D470" s="91"/>
      <c r="E470" s="62"/>
      <c r="F470" s="91"/>
      <c r="G470" s="91"/>
      <c r="H470" s="92"/>
      <c r="I470" s="93"/>
      <c r="J470" s="94"/>
      <c r="K470" s="95"/>
      <c r="L470" s="93"/>
      <c r="M470" s="93"/>
      <c r="N470" s="93"/>
      <c r="O470" s="91"/>
      <c r="P470" s="62"/>
      <c r="Q470" s="93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>
      <c r="A471" s="89"/>
      <c r="B471" s="62"/>
      <c r="C471" s="90"/>
      <c r="D471" s="91"/>
      <c r="E471" s="62"/>
      <c r="F471" s="91"/>
      <c r="G471" s="91"/>
      <c r="H471" s="92"/>
      <c r="I471" s="93"/>
      <c r="J471" s="94"/>
      <c r="K471" s="95"/>
      <c r="L471" s="93"/>
      <c r="M471" s="93"/>
      <c r="N471" s="93"/>
      <c r="O471" s="91"/>
      <c r="P471" s="62"/>
      <c r="Q471" s="93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>
      <c r="A472" s="89"/>
      <c r="B472" s="62"/>
      <c r="C472" s="90"/>
      <c r="D472" s="91"/>
      <c r="E472" s="62"/>
      <c r="F472" s="91"/>
      <c r="G472" s="91"/>
      <c r="H472" s="92"/>
      <c r="I472" s="93"/>
      <c r="J472" s="94"/>
      <c r="K472" s="95"/>
      <c r="L472" s="93"/>
      <c r="M472" s="93"/>
      <c r="N472" s="93"/>
      <c r="O472" s="91"/>
      <c r="P472" s="62"/>
      <c r="Q472" s="93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>
      <c r="A473" s="89"/>
      <c r="B473" s="62"/>
      <c r="C473" s="90"/>
      <c r="D473" s="91"/>
      <c r="E473" s="62"/>
      <c r="F473" s="91"/>
      <c r="G473" s="91"/>
      <c r="H473" s="92"/>
      <c r="I473" s="93"/>
      <c r="J473" s="94"/>
      <c r="K473" s="95"/>
      <c r="L473" s="93"/>
      <c r="M473" s="93"/>
      <c r="N473" s="93"/>
      <c r="O473" s="91"/>
      <c r="P473" s="62"/>
      <c r="Q473" s="93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>
      <c r="A474" s="89"/>
      <c r="B474" s="62"/>
      <c r="C474" s="90"/>
      <c r="D474" s="91"/>
      <c r="E474" s="62"/>
      <c r="F474" s="91"/>
      <c r="G474" s="91"/>
      <c r="H474" s="92"/>
      <c r="I474" s="93"/>
      <c r="J474" s="94"/>
      <c r="K474" s="95"/>
      <c r="L474" s="93"/>
      <c r="M474" s="93"/>
      <c r="N474" s="93"/>
      <c r="O474" s="91"/>
      <c r="P474" s="62"/>
      <c r="Q474" s="93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>
      <c r="A475" s="89"/>
      <c r="B475" s="62"/>
      <c r="C475" s="90"/>
      <c r="D475" s="91"/>
      <c r="E475" s="62"/>
      <c r="F475" s="91"/>
      <c r="G475" s="91"/>
      <c r="H475" s="92"/>
      <c r="I475" s="93"/>
      <c r="J475" s="94"/>
      <c r="K475" s="95"/>
      <c r="L475" s="93"/>
      <c r="M475" s="93"/>
      <c r="N475" s="93"/>
      <c r="O475" s="91"/>
      <c r="P475" s="62"/>
      <c r="Q475" s="93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>
      <c r="A476" s="89"/>
      <c r="B476" s="62"/>
      <c r="C476" s="90"/>
      <c r="D476" s="91"/>
      <c r="E476" s="62"/>
      <c r="F476" s="91"/>
      <c r="G476" s="91"/>
      <c r="H476" s="92"/>
      <c r="I476" s="93"/>
      <c r="J476" s="94"/>
      <c r="K476" s="95"/>
      <c r="L476" s="93"/>
      <c r="M476" s="93"/>
      <c r="N476" s="93"/>
      <c r="O476" s="91"/>
      <c r="P476" s="62"/>
      <c r="Q476" s="93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>
      <c r="A477" s="89"/>
      <c r="B477" s="62"/>
      <c r="C477" s="90"/>
      <c r="D477" s="91"/>
      <c r="E477" s="62"/>
      <c r="F477" s="91"/>
      <c r="G477" s="91"/>
      <c r="H477" s="92"/>
      <c r="I477" s="93"/>
      <c r="J477" s="94"/>
      <c r="K477" s="95"/>
      <c r="L477" s="93"/>
      <c r="M477" s="93"/>
      <c r="N477" s="93"/>
      <c r="O477" s="91"/>
      <c r="P477" s="62"/>
      <c r="Q477" s="93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>
      <c r="A478" s="89"/>
      <c r="B478" s="62"/>
      <c r="C478" s="90"/>
      <c r="D478" s="91"/>
      <c r="E478" s="62"/>
      <c r="F478" s="91"/>
      <c r="G478" s="91"/>
      <c r="H478" s="92"/>
      <c r="I478" s="93"/>
      <c r="J478" s="94"/>
      <c r="K478" s="95"/>
      <c r="L478" s="93"/>
      <c r="M478" s="93"/>
      <c r="N478" s="93"/>
      <c r="O478" s="91"/>
      <c r="P478" s="62"/>
      <c r="Q478" s="93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>
      <c r="A479" s="89"/>
      <c r="B479" s="62"/>
      <c r="C479" s="90"/>
      <c r="D479" s="91"/>
      <c r="E479" s="62"/>
      <c r="F479" s="91"/>
      <c r="G479" s="91"/>
      <c r="H479" s="92"/>
      <c r="I479" s="93"/>
      <c r="J479" s="94"/>
      <c r="K479" s="95"/>
      <c r="L479" s="93"/>
      <c r="M479" s="93"/>
      <c r="N479" s="93"/>
      <c r="O479" s="91"/>
      <c r="P479" s="62"/>
      <c r="Q479" s="93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>
      <c r="A480" s="89"/>
      <c r="B480" s="62"/>
      <c r="C480" s="90"/>
      <c r="D480" s="91"/>
      <c r="E480" s="62"/>
      <c r="F480" s="91"/>
      <c r="G480" s="91"/>
      <c r="H480" s="92"/>
      <c r="I480" s="93"/>
      <c r="J480" s="94"/>
      <c r="K480" s="95"/>
      <c r="L480" s="93"/>
      <c r="M480" s="93"/>
      <c r="N480" s="93"/>
      <c r="O480" s="91"/>
      <c r="P480" s="62"/>
      <c r="Q480" s="93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>
      <c r="A481" s="89"/>
      <c r="B481" s="62"/>
      <c r="C481" s="90"/>
      <c r="D481" s="91"/>
      <c r="E481" s="62"/>
      <c r="F481" s="91"/>
      <c r="G481" s="91"/>
      <c r="H481" s="92"/>
      <c r="I481" s="93"/>
      <c r="J481" s="94"/>
      <c r="K481" s="95"/>
      <c r="L481" s="93"/>
      <c r="M481" s="93"/>
      <c r="N481" s="93"/>
      <c r="O481" s="91"/>
      <c r="P481" s="62"/>
      <c r="Q481" s="93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>
      <c r="A482" s="89"/>
      <c r="B482" s="62"/>
      <c r="C482" s="90"/>
      <c r="D482" s="91"/>
      <c r="E482" s="62"/>
      <c r="F482" s="91"/>
      <c r="G482" s="91"/>
      <c r="H482" s="92"/>
      <c r="I482" s="93"/>
      <c r="J482" s="94"/>
      <c r="K482" s="95"/>
      <c r="L482" s="93"/>
      <c r="M482" s="93"/>
      <c r="N482" s="93"/>
      <c r="O482" s="91"/>
      <c r="P482" s="62"/>
      <c r="Q482" s="93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>
      <c r="A483" s="89"/>
      <c r="B483" s="62"/>
      <c r="C483" s="90"/>
      <c r="D483" s="91"/>
      <c r="E483" s="62"/>
      <c r="F483" s="91"/>
      <c r="G483" s="91"/>
      <c r="H483" s="92"/>
      <c r="I483" s="93"/>
      <c r="J483" s="94"/>
      <c r="K483" s="95"/>
      <c r="L483" s="93"/>
      <c r="M483" s="93"/>
      <c r="N483" s="93"/>
      <c r="O483" s="91"/>
      <c r="P483" s="62"/>
      <c r="Q483" s="93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>
      <c r="A484" s="89"/>
      <c r="B484" s="62"/>
      <c r="C484" s="90"/>
      <c r="D484" s="91"/>
      <c r="E484" s="62"/>
      <c r="F484" s="91"/>
      <c r="G484" s="91"/>
      <c r="H484" s="92"/>
      <c r="I484" s="93"/>
      <c r="J484" s="94"/>
      <c r="K484" s="95"/>
      <c r="L484" s="93"/>
      <c r="M484" s="93"/>
      <c r="N484" s="93"/>
      <c r="O484" s="91"/>
      <c r="P484" s="62"/>
      <c r="Q484" s="93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>
      <c r="A485" s="89"/>
      <c r="B485" s="62"/>
      <c r="C485" s="90"/>
      <c r="D485" s="91"/>
      <c r="E485" s="62"/>
      <c r="F485" s="91"/>
      <c r="G485" s="91"/>
      <c r="H485" s="92"/>
      <c r="I485" s="93"/>
      <c r="J485" s="94"/>
      <c r="K485" s="95"/>
      <c r="L485" s="93"/>
      <c r="M485" s="93"/>
      <c r="N485" s="93"/>
      <c r="O485" s="91"/>
      <c r="P485" s="62"/>
      <c r="Q485" s="93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>
      <c r="A486" s="89"/>
      <c r="B486" s="62"/>
      <c r="C486" s="90"/>
      <c r="D486" s="91"/>
      <c r="E486" s="62"/>
      <c r="F486" s="91"/>
      <c r="G486" s="91"/>
      <c r="H486" s="92"/>
      <c r="I486" s="93"/>
      <c r="J486" s="94"/>
      <c r="K486" s="95"/>
      <c r="L486" s="93"/>
      <c r="M486" s="93"/>
      <c r="N486" s="93"/>
      <c r="O486" s="91"/>
      <c r="P486" s="62"/>
      <c r="Q486" s="93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>
      <c r="A487" s="89"/>
      <c r="B487" s="62"/>
      <c r="C487" s="90"/>
      <c r="D487" s="91"/>
      <c r="E487" s="62"/>
      <c r="F487" s="91"/>
      <c r="G487" s="91"/>
      <c r="H487" s="92"/>
      <c r="I487" s="93"/>
      <c r="J487" s="94"/>
      <c r="K487" s="95"/>
      <c r="L487" s="93"/>
      <c r="M487" s="93"/>
      <c r="N487" s="93"/>
      <c r="O487" s="91"/>
      <c r="P487" s="62"/>
      <c r="Q487" s="93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>
      <c r="A488" s="89"/>
      <c r="B488" s="62"/>
      <c r="C488" s="90"/>
      <c r="D488" s="91"/>
      <c r="E488" s="62"/>
      <c r="F488" s="91"/>
      <c r="G488" s="91"/>
      <c r="H488" s="92"/>
      <c r="I488" s="93"/>
      <c r="J488" s="94"/>
      <c r="K488" s="95"/>
      <c r="L488" s="93"/>
      <c r="M488" s="93"/>
      <c r="N488" s="93"/>
      <c r="O488" s="91"/>
      <c r="P488" s="62"/>
      <c r="Q488" s="93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>
      <c r="A489" s="89"/>
      <c r="B489" s="62"/>
      <c r="C489" s="90"/>
      <c r="D489" s="91"/>
      <c r="E489" s="62"/>
      <c r="F489" s="91"/>
      <c r="G489" s="91"/>
      <c r="H489" s="92"/>
      <c r="I489" s="93"/>
      <c r="J489" s="94"/>
      <c r="K489" s="95"/>
      <c r="L489" s="93"/>
      <c r="M489" s="93"/>
      <c r="N489" s="93"/>
      <c r="O489" s="91"/>
      <c r="P489" s="62"/>
      <c r="Q489" s="93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>
      <c r="A490" s="89"/>
      <c r="B490" s="62"/>
      <c r="C490" s="90"/>
      <c r="D490" s="91"/>
      <c r="E490" s="62"/>
      <c r="F490" s="91"/>
      <c r="G490" s="91"/>
      <c r="H490" s="92"/>
      <c r="I490" s="93"/>
      <c r="J490" s="94"/>
      <c r="K490" s="95"/>
      <c r="L490" s="93"/>
      <c r="M490" s="93"/>
      <c r="N490" s="93"/>
      <c r="O490" s="91"/>
      <c r="P490" s="62"/>
      <c r="Q490" s="93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>
      <c r="A491" s="89"/>
      <c r="B491" s="62"/>
      <c r="C491" s="90"/>
      <c r="D491" s="91"/>
      <c r="E491" s="62"/>
      <c r="F491" s="91"/>
      <c r="G491" s="91"/>
      <c r="H491" s="92"/>
      <c r="I491" s="93"/>
      <c r="J491" s="94"/>
      <c r="K491" s="95"/>
      <c r="L491" s="93"/>
      <c r="M491" s="93"/>
      <c r="N491" s="93"/>
      <c r="O491" s="91"/>
      <c r="P491" s="62"/>
      <c r="Q491" s="93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>
      <c r="A492" s="89"/>
      <c r="B492" s="62"/>
      <c r="C492" s="90"/>
      <c r="D492" s="91"/>
      <c r="E492" s="62"/>
      <c r="F492" s="91"/>
      <c r="G492" s="91"/>
      <c r="H492" s="92"/>
      <c r="I492" s="93"/>
      <c r="J492" s="94"/>
      <c r="K492" s="95"/>
      <c r="L492" s="93"/>
      <c r="M492" s="93"/>
      <c r="N492" s="93"/>
      <c r="O492" s="91"/>
      <c r="P492" s="62"/>
      <c r="Q492" s="93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>
      <c r="A493" s="89"/>
      <c r="B493" s="62"/>
      <c r="C493" s="90"/>
      <c r="D493" s="91"/>
      <c r="E493" s="62"/>
      <c r="F493" s="91"/>
      <c r="G493" s="91"/>
      <c r="H493" s="92"/>
      <c r="I493" s="93"/>
      <c r="J493" s="94"/>
      <c r="K493" s="95"/>
      <c r="L493" s="93"/>
      <c r="M493" s="93"/>
      <c r="N493" s="93"/>
      <c r="O493" s="91"/>
      <c r="P493" s="62"/>
      <c r="Q493" s="93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>
      <c r="A494" s="89"/>
      <c r="B494" s="62"/>
      <c r="C494" s="90"/>
      <c r="D494" s="91"/>
      <c r="E494" s="62"/>
      <c r="F494" s="91"/>
      <c r="G494" s="91"/>
      <c r="H494" s="92"/>
      <c r="I494" s="93"/>
      <c r="J494" s="94"/>
      <c r="K494" s="95"/>
      <c r="L494" s="93"/>
      <c r="M494" s="93"/>
      <c r="N494" s="93"/>
      <c r="O494" s="91"/>
      <c r="P494" s="62"/>
      <c r="Q494" s="93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>
      <c r="A495" s="89"/>
      <c r="B495" s="62"/>
      <c r="C495" s="90"/>
      <c r="D495" s="91"/>
      <c r="E495" s="62"/>
      <c r="F495" s="91"/>
      <c r="G495" s="91"/>
      <c r="H495" s="92"/>
      <c r="I495" s="93"/>
      <c r="J495" s="94"/>
      <c r="K495" s="95"/>
      <c r="L495" s="93"/>
      <c r="M495" s="93"/>
      <c r="N495" s="93"/>
      <c r="O495" s="91"/>
      <c r="P495" s="62"/>
      <c r="Q495" s="93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>
      <c r="A496" s="89"/>
      <c r="B496" s="62"/>
      <c r="C496" s="90"/>
      <c r="D496" s="91"/>
      <c r="E496" s="62"/>
      <c r="F496" s="91"/>
      <c r="G496" s="91"/>
      <c r="H496" s="92"/>
      <c r="I496" s="93"/>
      <c r="J496" s="94"/>
      <c r="K496" s="95"/>
      <c r="L496" s="93"/>
      <c r="M496" s="93"/>
      <c r="N496" s="93"/>
      <c r="O496" s="91"/>
      <c r="P496" s="62"/>
      <c r="Q496" s="93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>
      <c r="A497" s="89"/>
      <c r="B497" s="62"/>
      <c r="C497" s="90"/>
      <c r="D497" s="91"/>
      <c r="E497" s="62"/>
      <c r="F497" s="91"/>
      <c r="G497" s="91"/>
      <c r="H497" s="92"/>
      <c r="I497" s="93"/>
      <c r="J497" s="94"/>
      <c r="K497" s="95"/>
      <c r="L497" s="93"/>
      <c r="M497" s="93"/>
      <c r="N497" s="93"/>
      <c r="O497" s="91"/>
      <c r="P497" s="62"/>
      <c r="Q497" s="93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>
      <c r="A498" s="89"/>
      <c r="B498" s="62"/>
      <c r="C498" s="90"/>
      <c r="D498" s="91"/>
      <c r="E498" s="62"/>
      <c r="F498" s="91"/>
      <c r="G498" s="91"/>
      <c r="H498" s="92"/>
      <c r="I498" s="93"/>
      <c r="J498" s="94"/>
      <c r="K498" s="95"/>
      <c r="L498" s="93"/>
      <c r="M498" s="93"/>
      <c r="N498" s="93"/>
      <c r="O498" s="91"/>
      <c r="P498" s="62"/>
      <c r="Q498" s="93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>
      <c r="A499" s="89"/>
      <c r="B499" s="62"/>
      <c r="C499" s="90"/>
      <c r="D499" s="91"/>
      <c r="E499" s="62"/>
      <c r="F499" s="91"/>
      <c r="G499" s="91"/>
      <c r="H499" s="92"/>
      <c r="I499" s="93"/>
      <c r="J499" s="94"/>
      <c r="K499" s="95"/>
      <c r="L499" s="93"/>
      <c r="M499" s="93"/>
      <c r="N499" s="93"/>
      <c r="O499" s="91"/>
      <c r="P499" s="62"/>
      <c r="Q499" s="93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>
      <c r="A500" s="89"/>
      <c r="B500" s="62"/>
      <c r="C500" s="90"/>
      <c r="D500" s="91"/>
      <c r="E500" s="62"/>
      <c r="F500" s="91"/>
      <c r="G500" s="91"/>
      <c r="H500" s="92"/>
      <c r="I500" s="93"/>
      <c r="J500" s="94"/>
      <c r="K500" s="95"/>
      <c r="L500" s="93"/>
      <c r="M500" s="93"/>
      <c r="N500" s="93"/>
      <c r="O500" s="91"/>
      <c r="P500" s="62"/>
      <c r="Q500" s="93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>
      <c r="A501" s="89"/>
      <c r="B501" s="62"/>
      <c r="C501" s="90"/>
      <c r="D501" s="91"/>
      <c r="E501" s="62"/>
      <c r="F501" s="91"/>
      <c r="G501" s="91"/>
      <c r="H501" s="92"/>
      <c r="I501" s="93"/>
      <c r="J501" s="94"/>
      <c r="K501" s="95"/>
      <c r="L501" s="93"/>
      <c r="M501" s="93"/>
      <c r="N501" s="93"/>
      <c r="O501" s="91"/>
      <c r="P501" s="62"/>
      <c r="Q501" s="93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>
      <c r="A502" s="89"/>
      <c r="B502" s="62"/>
      <c r="C502" s="90"/>
      <c r="D502" s="91"/>
      <c r="E502" s="62"/>
      <c r="F502" s="91"/>
      <c r="G502" s="91"/>
      <c r="H502" s="92"/>
      <c r="I502" s="93"/>
      <c r="J502" s="94"/>
      <c r="K502" s="95"/>
      <c r="L502" s="93"/>
      <c r="M502" s="93"/>
      <c r="N502" s="93"/>
      <c r="O502" s="91"/>
      <c r="P502" s="62"/>
      <c r="Q502" s="93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>
      <c r="A503" s="89"/>
      <c r="B503" s="62"/>
      <c r="C503" s="90"/>
      <c r="D503" s="91"/>
      <c r="E503" s="62"/>
      <c r="F503" s="91"/>
      <c r="G503" s="91"/>
      <c r="H503" s="92"/>
      <c r="I503" s="93"/>
      <c r="J503" s="94"/>
      <c r="K503" s="95"/>
      <c r="L503" s="93"/>
      <c r="M503" s="93"/>
      <c r="N503" s="93"/>
      <c r="O503" s="91"/>
      <c r="P503" s="62"/>
      <c r="Q503" s="93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>
      <c r="A504" s="89"/>
      <c r="B504" s="62"/>
      <c r="C504" s="90"/>
      <c r="D504" s="91"/>
      <c r="E504" s="62"/>
      <c r="F504" s="91"/>
      <c r="G504" s="91"/>
      <c r="H504" s="92"/>
      <c r="I504" s="93"/>
      <c r="J504" s="94"/>
      <c r="K504" s="95"/>
      <c r="L504" s="93"/>
      <c r="M504" s="93"/>
      <c r="N504" s="93"/>
      <c r="O504" s="91"/>
      <c r="P504" s="62"/>
      <c r="Q504" s="93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>
      <c r="A505" s="89"/>
      <c r="B505" s="62"/>
      <c r="C505" s="90"/>
      <c r="D505" s="91"/>
      <c r="E505" s="62"/>
      <c r="F505" s="91"/>
      <c r="G505" s="91"/>
      <c r="H505" s="92"/>
      <c r="I505" s="93"/>
      <c r="J505" s="94"/>
      <c r="K505" s="95"/>
      <c r="L505" s="93"/>
      <c r="M505" s="93"/>
      <c r="N505" s="93"/>
      <c r="O505" s="91"/>
      <c r="P505" s="62"/>
      <c r="Q505" s="93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>
      <c r="A506" s="89"/>
      <c r="B506" s="62"/>
      <c r="C506" s="90"/>
      <c r="D506" s="91"/>
      <c r="E506" s="62"/>
      <c r="F506" s="91"/>
      <c r="G506" s="91"/>
      <c r="H506" s="92"/>
      <c r="I506" s="93"/>
      <c r="J506" s="94"/>
      <c r="K506" s="95"/>
      <c r="L506" s="93"/>
      <c r="M506" s="93"/>
      <c r="N506" s="93"/>
      <c r="O506" s="91"/>
      <c r="P506" s="62"/>
      <c r="Q506" s="93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>
      <c r="A507" s="89"/>
      <c r="B507" s="62"/>
      <c r="C507" s="90"/>
      <c r="D507" s="91"/>
      <c r="E507" s="62"/>
      <c r="F507" s="91"/>
      <c r="G507" s="91"/>
      <c r="H507" s="92"/>
      <c r="I507" s="93"/>
      <c r="J507" s="94"/>
      <c r="K507" s="95"/>
      <c r="L507" s="93"/>
      <c r="M507" s="93"/>
      <c r="N507" s="93"/>
      <c r="O507" s="91"/>
      <c r="P507" s="62"/>
      <c r="Q507" s="93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>
      <c r="A508" s="89"/>
      <c r="B508" s="62"/>
      <c r="C508" s="90"/>
      <c r="D508" s="91"/>
      <c r="E508" s="62"/>
      <c r="F508" s="91"/>
      <c r="G508" s="91"/>
      <c r="H508" s="92"/>
      <c r="I508" s="93"/>
      <c r="J508" s="94"/>
      <c r="K508" s="95"/>
      <c r="L508" s="93"/>
      <c r="M508" s="93"/>
      <c r="N508" s="93"/>
      <c r="O508" s="91"/>
      <c r="P508" s="62"/>
      <c r="Q508" s="93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>
      <c r="A509" s="89"/>
      <c r="B509" s="62"/>
      <c r="C509" s="90"/>
      <c r="D509" s="91"/>
      <c r="E509" s="62"/>
      <c r="F509" s="91"/>
      <c r="G509" s="91"/>
      <c r="H509" s="92"/>
      <c r="I509" s="93"/>
      <c r="J509" s="94"/>
      <c r="K509" s="95"/>
      <c r="L509" s="93"/>
      <c r="M509" s="93"/>
      <c r="N509" s="93"/>
      <c r="O509" s="91"/>
      <c r="P509" s="62"/>
      <c r="Q509" s="93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>
      <c r="A510" s="89"/>
      <c r="B510" s="62"/>
      <c r="C510" s="90"/>
      <c r="D510" s="91"/>
      <c r="E510" s="62"/>
      <c r="F510" s="91"/>
      <c r="G510" s="91"/>
      <c r="H510" s="92"/>
      <c r="I510" s="93"/>
      <c r="J510" s="94"/>
      <c r="K510" s="95"/>
      <c r="L510" s="93"/>
      <c r="M510" s="93"/>
      <c r="N510" s="93"/>
      <c r="O510" s="91"/>
      <c r="P510" s="62"/>
      <c r="Q510" s="93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>
      <c r="A511" s="89"/>
      <c r="B511" s="62"/>
      <c r="C511" s="90"/>
      <c r="D511" s="91"/>
      <c r="E511" s="62"/>
      <c r="F511" s="91"/>
      <c r="G511" s="91"/>
      <c r="H511" s="92"/>
      <c r="I511" s="93"/>
      <c r="J511" s="94"/>
      <c r="K511" s="95"/>
      <c r="L511" s="93"/>
      <c r="M511" s="93"/>
      <c r="N511" s="93"/>
      <c r="O511" s="91"/>
      <c r="P511" s="62"/>
      <c r="Q511" s="93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>
      <c r="A512" s="89"/>
      <c r="B512" s="62"/>
      <c r="C512" s="90"/>
      <c r="D512" s="91"/>
      <c r="E512" s="62"/>
      <c r="F512" s="91"/>
      <c r="G512" s="91"/>
      <c r="H512" s="92"/>
      <c r="I512" s="93"/>
      <c r="J512" s="94"/>
      <c r="K512" s="95"/>
      <c r="L512" s="93"/>
      <c r="M512" s="93"/>
      <c r="N512" s="93"/>
      <c r="O512" s="91"/>
      <c r="P512" s="62"/>
      <c r="Q512" s="93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>
      <c r="A513" s="89"/>
      <c r="B513" s="62"/>
      <c r="C513" s="90"/>
      <c r="D513" s="91"/>
      <c r="E513" s="62"/>
      <c r="F513" s="91"/>
      <c r="G513" s="91"/>
      <c r="H513" s="92"/>
      <c r="I513" s="93"/>
      <c r="J513" s="94"/>
      <c r="K513" s="95"/>
      <c r="L513" s="93"/>
      <c r="M513" s="93"/>
      <c r="N513" s="93"/>
      <c r="O513" s="91"/>
      <c r="P513" s="62"/>
      <c r="Q513" s="93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>
      <c r="A514" s="89"/>
      <c r="B514" s="62"/>
      <c r="C514" s="90"/>
      <c r="D514" s="91"/>
      <c r="E514" s="62"/>
      <c r="F514" s="91"/>
      <c r="G514" s="91"/>
      <c r="H514" s="92"/>
      <c r="I514" s="93"/>
      <c r="J514" s="94"/>
      <c r="K514" s="95"/>
      <c r="L514" s="93"/>
      <c r="M514" s="93"/>
      <c r="N514" s="93"/>
      <c r="O514" s="91"/>
      <c r="P514" s="62"/>
      <c r="Q514" s="93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>
      <c r="A515" s="89"/>
      <c r="B515" s="62"/>
      <c r="C515" s="90"/>
      <c r="D515" s="91"/>
      <c r="E515" s="62"/>
      <c r="F515" s="91"/>
      <c r="G515" s="91"/>
      <c r="H515" s="92"/>
      <c r="I515" s="93"/>
      <c r="J515" s="94"/>
      <c r="K515" s="95"/>
      <c r="L515" s="93"/>
      <c r="M515" s="93"/>
      <c r="N515" s="93"/>
      <c r="O515" s="91"/>
      <c r="P515" s="62"/>
      <c r="Q515" s="93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>
      <c r="A516" s="89"/>
      <c r="B516" s="62"/>
      <c r="C516" s="90"/>
      <c r="D516" s="91"/>
      <c r="E516" s="62"/>
      <c r="F516" s="91"/>
      <c r="G516" s="91"/>
      <c r="H516" s="92"/>
      <c r="I516" s="93"/>
      <c r="J516" s="94"/>
      <c r="K516" s="95"/>
      <c r="L516" s="93"/>
      <c r="M516" s="93"/>
      <c r="N516" s="93"/>
      <c r="O516" s="91"/>
      <c r="P516" s="62"/>
      <c r="Q516" s="93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>
      <c r="A517" s="89"/>
      <c r="B517" s="62"/>
      <c r="C517" s="90"/>
      <c r="D517" s="91"/>
      <c r="E517" s="62"/>
      <c r="F517" s="91"/>
      <c r="G517" s="91"/>
      <c r="H517" s="92"/>
      <c r="I517" s="93"/>
      <c r="J517" s="94"/>
      <c r="K517" s="95"/>
      <c r="L517" s="93"/>
      <c r="M517" s="93"/>
      <c r="N517" s="93"/>
      <c r="O517" s="91"/>
      <c r="P517" s="62"/>
      <c r="Q517" s="93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>
      <c r="A518" s="89"/>
      <c r="B518" s="62"/>
      <c r="C518" s="90"/>
      <c r="D518" s="91"/>
      <c r="E518" s="62"/>
      <c r="F518" s="91"/>
      <c r="G518" s="91"/>
      <c r="H518" s="92"/>
      <c r="I518" s="93"/>
      <c r="J518" s="94"/>
      <c r="K518" s="95"/>
      <c r="L518" s="93"/>
      <c r="M518" s="93"/>
      <c r="N518" s="93"/>
      <c r="O518" s="91"/>
      <c r="P518" s="62"/>
      <c r="Q518" s="93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>
      <c r="A519" s="89"/>
      <c r="B519" s="62"/>
      <c r="C519" s="90"/>
      <c r="D519" s="91"/>
      <c r="E519" s="62"/>
      <c r="F519" s="91"/>
      <c r="G519" s="91"/>
      <c r="H519" s="92"/>
      <c r="I519" s="93"/>
      <c r="J519" s="94"/>
      <c r="K519" s="95"/>
      <c r="L519" s="93"/>
      <c r="M519" s="93"/>
      <c r="N519" s="93"/>
      <c r="O519" s="91"/>
      <c r="P519" s="62"/>
      <c r="Q519" s="93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>
      <c r="A520" s="89"/>
      <c r="B520" s="62"/>
      <c r="C520" s="90"/>
      <c r="D520" s="91"/>
      <c r="E520" s="62"/>
      <c r="F520" s="91"/>
      <c r="G520" s="91"/>
      <c r="H520" s="92"/>
      <c r="I520" s="93"/>
      <c r="J520" s="94"/>
      <c r="K520" s="95"/>
      <c r="L520" s="93"/>
      <c r="M520" s="93"/>
      <c r="N520" s="93"/>
      <c r="O520" s="91"/>
      <c r="P520" s="62"/>
      <c r="Q520" s="93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>
      <c r="A521" s="89"/>
      <c r="B521" s="62"/>
      <c r="C521" s="90"/>
      <c r="D521" s="91"/>
      <c r="E521" s="62"/>
      <c r="F521" s="91"/>
      <c r="G521" s="91"/>
      <c r="H521" s="92"/>
      <c r="I521" s="93"/>
      <c r="J521" s="94"/>
      <c r="K521" s="95"/>
      <c r="L521" s="93"/>
      <c r="M521" s="93"/>
      <c r="N521" s="93"/>
      <c r="O521" s="91"/>
      <c r="P521" s="62"/>
      <c r="Q521" s="93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>
      <c r="A522" s="89"/>
      <c r="B522" s="62"/>
      <c r="C522" s="90"/>
      <c r="D522" s="91"/>
      <c r="E522" s="62"/>
      <c r="F522" s="91"/>
      <c r="G522" s="91"/>
      <c r="H522" s="92"/>
      <c r="I522" s="93"/>
      <c r="J522" s="94"/>
      <c r="K522" s="95"/>
      <c r="L522" s="93"/>
      <c r="M522" s="93"/>
      <c r="N522" s="93"/>
      <c r="O522" s="91"/>
      <c r="P522" s="62"/>
      <c r="Q522" s="93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>
      <c r="A523" s="89"/>
      <c r="B523" s="62"/>
      <c r="C523" s="90"/>
      <c r="D523" s="91"/>
      <c r="E523" s="62"/>
      <c r="F523" s="91"/>
      <c r="G523" s="91"/>
      <c r="H523" s="92"/>
      <c r="I523" s="93"/>
      <c r="J523" s="94"/>
      <c r="K523" s="95"/>
      <c r="L523" s="93"/>
      <c r="M523" s="93"/>
      <c r="N523" s="93"/>
      <c r="O523" s="91"/>
      <c r="P523" s="62"/>
      <c r="Q523" s="93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>
      <c r="A524" s="89"/>
      <c r="B524" s="62"/>
      <c r="C524" s="90"/>
      <c r="D524" s="91"/>
      <c r="E524" s="62"/>
      <c r="F524" s="91"/>
      <c r="G524" s="91"/>
      <c r="H524" s="92"/>
      <c r="I524" s="93"/>
      <c r="J524" s="94"/>
      <c r="K524" s="95"/>
      <c r="L524" s="93"/>
      <c r="M524" s="93"/>
      <c r="N524" s="93"/>
      <c r="O524" s="91"/>
      <c r="P524" s="62"/>
      <c r="Q524" s="93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>
      <c r="A525" s="89"/>
      <c r="B525" s="62"/>
      <c r="C525" s="90"/>
      <c r="D525" s="91"/>
      <c r="E525" s="62"/>
      <c r="F525" s="91"/>
      <c r="G525" s="91"/>
      <c r="H525" s="92"/>
      <c r="I525" s="93"/>
      <c r="J525" s="94"/>
      <c r="K525" s="95"/>
      <c r="L525" s="93"/>
      <c r="M525" s="93"/>
      <c r="N525" s="93"/>
      <c r="O525" s="91"/>
      <c r="P525" s="62"/>
      <c r="Q525" s="93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>
      <c r="A526" s="89"/>
      <c r="B526" s="62"/>
      <c r="C526" s="90"/>
      <c r="D526" s="91"/>
      <c r="E526" s="62"/>
      <c r="F526" s="91"/>
      <c r="G526" s="91"/>
      <c r="H526" s="92"/>
      <c r="I526" s="93"/>
      <c r="J526" s="94"/>
      <c r="K526" s="95"/>
      <c r="L526" s="93"/>
      <c r="M526" s="93"/>
      <c r="N526" s="93"/>
      <c r="O526" s="91"/>
      <c r="P526" s="62"/>
      <c r="Q526" s="93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>
      <c r="A527" s="89"/>
      <c r="B527" s="62"/>
      <c r="C527" s="90"/>
      <c r="D527" s="91"/>
      <c r="E527" s="62"/>
      <c r="F527" s="91"/>
      <c r="G527" s="91"/>
      <c r="H527" s="92"/>
      <c r="I527" s="93"/>
      <c r="J527" s="94"/>
      <c r="K527" s="95"/>
      <c r="L527" s="93"/>
      <c r="M527" s="93"/>
      <c r="N527" s="93"/>
      <c r="O527" s="91"/>
      <c r="P527" s="62"/>
      <c r="Q527" s="93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>
      <c r="A528" s="89"/>
      <c r="B528" s="62"/>
      <c r="C528" s="90"/>
      <c r="D528" s="91"/>
      <c r="E528" s="62"/>
      <c r="F528" s="91"/>
      <c r="G528" s="91"/>
      <c r="H528" s="92"/>
      <c r="I528" s="93"/>
      <c r="J528" s="94"/>
      <c r="K528" s="95"/>
      <c r="L528" s="93"/>
      <c r="M528" s="93"/>
      <c r="N528" s="93"/>
      <c r="O528" s="91"/>
      <c r="P528" s="62"/>
      <c r="Q528" s="93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>
      <c r="A529" s="89"/>
      <c r="B529" s="62"/>
      <c r="C529" s="90"/>
      <c r="D529" s="91"/>
      <c r="E529" s="62"/>
      <c r="F529" s="91"/>
      <c r="G529" s="91"/>
      <c r="H529" s="92"/>
      <c r="I529" s="93"/>
      <c r="J529" s="94"/>
      <c r="K529" s="95"/>
      <c r="L529" s="93"/>
      <c r="M529" s="93"/>
      <c r="N529" s="93"/>
      <c r="O529" s="91"/>
      <c r="P529" s="62"/>
      <c r="Q529" s="93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>
      <c r="A530" s="89"/>
      <c r="B530" s="62"/>
      <c r="C530" s="90"/>
      <c r="D530" s="91"/>
      <c r="E530" s="62"/>
      <c r="F530" s="91"/>
      <c r="G530" s="91"/>
      <c r="H530" s="92"/>
      <c r="I530" s="93"/>
      <c r="J530" s="94"/>
      <c r="K530" s="95"/>
      <c r="L530" s="93"/>
      <c r="M530" s="93"/>
      <c r="N530" s="93"/>
      <c r="O530" s="91"/>
      <c r="P530" s="62"/>
      <c r="Q530" s="93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>
      <c r="A531" s="89"/>
      <c r="B531" s="62"/>
      <c r="C531" s="90"/>
      <c r="D531" s="91"/>
      <c r="E531" s="62"/>
      <c r="F531" s="91"/>
      <c r="G531" s="91"/>
      <c r="H531" s="92"/>
      <c r="I531" s="93"/>
      <c r="J531" s="94"/>
      <c r="K531" s="95"/>
      <c r="L531" s="93"/>
      <c r="M531" s="93"/>
      <c r="N531" s="93"/>
      <c r="O531" s="91"/>
      <c r="P531" s="62"/>
      <c r="Q531" s="93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>
      <c r="A532" s="89"/>
      <c r="B532" s="62"/>
      <c r="C532" s="90"/>
      <c r="D532" s="91"/>
      <c r="E532" s="62"/>
      <c r="F532" s="91"/>
      <c r="G532" s="91"/>
      <c r="H532" s="92"/>
      <c r="I532" s="93"/>
      <c r="J532" s="94"/>
      <c r="K532" s="95"/>
      <c r="L532" s="93"/>
      <c r="M532" s="93"/>
      <c r="N532" s="93"/>
      <c r="O532" s="91"/>
      <c r="P532" s="62"/>
      <c r="Q532" s="93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>
      <c r="A533" s="89"/>
      <c r="B533" s="62"/>
      <c r="C533" s="90"/>
      <c r="D533" s="91"/>
      <c r="E533" s="62"/>
      <c r="F533" s="91"/>
      <c r="G533" s="91"/>
      <c r="H533" s="92"/>
      <c r="I533" s="93"/>
      <c r="J533" s="94"/>
      <c r="K533" s="95"/>
      <c r="L533" s="93"/>
      <c r="M533" s="93"/>
      <c r="N533" s="93"/>
      <c r="O533" s="91"/>
      <c r="P533" s="62"/>
      <c r="Q533" s="93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>
      <c r="A534" s="89"/>
      <c r="B534" s="62"/>
      <c r="C534" s="90"/>
      <c r="D534" s="91"/>
      <c r="E534" s="62"/>
      <c r="F534" s="91"/>
      <c r="G534" s="91"/>
      <c r="H534" s="92"/>
      <c r="I534" s="93"/>
      <c r="J534" s="94"/>
      <c r="K534" s="95"/>
      <c r="L534" s="93"/>
      <c r="M534" s="93"/>
      <c r="N534" s="93"/>
      <c r="O534" s="91"/>
      <c r="P534" s="62"/>
      <c r="Q534" s="93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>
      <c r="A535" s="89"/>
      <c r="B535" s="62"/>
      <c r="C535" s="90"/>
      <c r="D535" s="91"/>
      <c r="E535" s="62"/>
      <c r="F535" s="91"/>
      <c r="G535" s="91"/>
      <c r="H535" s="92"/>
      <c r="I535" s="93"/>
      <c r="J535" s="94"/>
      <c r="K535" s="95"/>
      <c r="L535" s="93"/>
      <c r="M535" s="93"/>
      <c r="N535" s="93"/>
      <c r="O535" s="91"/>
      <c r="P535" s="62"/>
      <c r="Q535" s="93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>
      <c r="A536" s="89"/>
      <c r="B536" s="62"/>
      <c r="C536" s="90"/>
      <c r="D536" s="91"/>
      <c r="E536" s="62"/>
      <c r="F536" s="91"/>
      <c r="G536" s="91"/>
      <c r="H536" s="92"/>
      <c r="I536" s="93"/>
      <c r="J536" s="94"/>
      <c r="K536" s="95"/>
      <c r="L536" s="93"/>
      <c r="M536" s="93"/>
      <c r="N536" s="93"/>
      <c r="O536" s="91"/>
      <c r="P536" s="62"/>
      <c r="Q536" s="93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>
      <c r="A537" s="89"/>
      <c r="B537" s="62"/>
      <c r="C537" s="90"/>
      <c r="D537" s="91"/>
      <c r="E537" s="62"/>
      <c r="F537" s="91"/>
      <c r="G537" s="91"/>
      <c r="H537" s="92"/>
      <c r="I537" s="93"/>
      <c r="J537" s="94"/>
      <c r="K537" s="95"/>
      <c r="L537" s="93"/>
      <c r="M537" s="93"/>
      <c r="N537" s="93"/>
      <c r="O537" s="91"/>
      <c r="P537" s="62"/>
      <c r="Q537" s="93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>
      <c r="A538" s="89"/>
      <c r="B538" s="62"/>
      <c r="C538" s="90"/>
      <c r="D538" s="91"/>
      <c r="E538" s="62"/>
      <c r="F538" s="91"/>
      <c r="G538" s="91"/>
      <c r="H538" s="92"/>
      <c r="I538" s="93"/>
      <c r="J538" s="94"/>
      <c r="K538" s="95"/>
      <c r="L538" s="93"/>
      <c r="M538" s="93"/>
      <c r="N538" s="93"/>
      <c r="O538" s="91"/>
      <c r="P538" s="62"/>
      <c r="Q538" s="93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>
      <c r="A539" s="89"/>
      <c r="B539" s="62"/>
      <c r="C539" s="90"/>
      <c r="D539" s="91"/>
      <c r="E539" s="62"/>
      <c r="F539" s="91"/>
      <c r="G539" s="91"/>
      <c r="H539" s="92"/>
      <c r="I539" s="93"/>
      <c r="J539" s="94"/>
      <c r="K539" s="95"/>
      <c r="L539" s="93"/>
      <c r="M539" s="93"/>
      <c r="N539" s="93"/>
      <c r="O539" s="91"/>
      <c r="P539" s="62"/>
      <c r="Q539" s="93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>
      <c r="A540" s="89"/>
      <c r="B540" s="62"/>
      <c r="C540" s="90"/>
      <c r="D540" s="91"/>
      <c r="E540" s="62"/>
      <c r="F540" s="91"/>
      <c r="G540" s="91"/>
      <c r="H540" s="92"/>
      <c r="I540" s="93"/>
      <c r="J540" s="94"/>
      <c r="K540" s="95"/>
      <c r="L540" s="93"/>
      <c r="M540" s="93"/>
      <c r="N540" s="93"/>
      <c r="O540" s="91"/>
      <c r="P540" s="62"/>
      <c r="Q540" s="93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>
      <c r="A541" s="89"/>
      <c r="B541" s="62"/>
      <c r="C541" s="90"/>
      <c r="D541" s="91"/>
      <c r="E541" s="62"/>
      <c r="F541" s="91"/>
      <c r="G541" s="91"/>
      <c r="H541" s="92"/>
      <c r="I541" s="93"/>
      <c r="J541" s="94"/>
      <c r="K541" s="95"/>
      <c r="L541" s="93"/>
      <c r="M541" s="93"/>
      <c r="N541" s="93"/>
      <c r="O541" s="91"/>
      <c r="P541" s="62"/>
      <c r="Q541" s="93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>
      <c r="A542" s="89"/>
      <c r="B542" s="62"/>
      <c r="C542" s="90"/>
      <c r="D542" s="91"/>
      <c r="E542" s="62"/>
      <c r="F542" s="91"/>
      <c r="G542" s="91"/>
      <c r="H542" s="92"/>
      <c r="I542" s="93"/>
      <c r="J542" s="94"/>
      <c r="K542" s="95"/>
      <c r="L542" s="93"/>
      <c r="M542" s="93"/>
      <c r="N542" s="93"/>
      <c r="O542" s="91"/>
      <c r="P542" s="62"/>
      <c r="Q542" s="93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>
      <c r="A543" s="89"/>
      <c r="B543" s="62"/>
      <c r="C543" s="90"/>
      <c r="D543" s="91"/>
      <c r="E543" s="62"/>
      <c r="F543" s="91"/>
      <c r="G543" s="91"/>
      <c r="H543" s="92"/>
      <c r="I543" s="93"/>
      <c r="J543" s="94"/>
      <c r="K543" s="95"/>
      <c r="L543" s="93"/>
      <c r="M543" s="93"/>
      <c r="N543" s="93"/>
      <c r="O543" s="91"/>
      <c r="P543" s="62"/>
      <c r="Q543" s="93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>
      <c r="A544" s="89"/>
      <c r="B544" s="62"/>
      <c r="C544" s="90"/>
      <c r="D544" s="91"/>
      <c r="E544" s="62"/>
      <c r="F544" s="91"/>
      <c r="G544" s="91"/>
      <c r="H544" s="92"/>
      <c r="I544" s="93"/>
      <c r="J544" s="94"/>
      <c r="K544" s="95"/>
      <c r="L544" s="93"/>
      <c r="M544" s="93"/>
      <c r="N544" s="93"/>
      <c r="O544" s="91"/>
      <c r="P544" s="62"/>
      <c r="Q544" s="93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>
      <c r="A545" s="89"/>
      <c r="B545" s="62"/>
      <c r="C545" s="90"/>
      <c r="D545" s="91"/>
      <c r="E545" s="62"/>
      <c r="F545" s="91"/>
      <c r="G545" s="91"/>
      <c r="H545" s="92"/>
      <c r="I545" s="93"/>
      <c r="J545" s="94"/>
      <c r="K545" s="95"/>
      <c r="L545" s="93"/>
      <c r="M545" s="93"/>
      <c r="N545" s="93"/>
      <c r="O545" s="91"/>
      <c r="P545" s="62"/>
      <c r="Q545" s="93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>
      <c r="A546" s="89"/>
      <c r="B546" s="62"/>
      <c r="C546" s="90"/>
      <c r="D546" s="91"/>
      <c r="E546" s="62"/>
      <c r="F546" s="91"/>
      <c r="G546" s="91"/>
      <c r="H546" s="92"/>
      <c r="I546" s="93"/>
      <c r="J546" s="94"/>
      <c r="K546" s="95"/>
      <c r="L546" s="93"/>
      <c r="M546" s="93"/>
      <c r="N546" s="93"/>
      <c r="O546" s="91"/>
      <c r="P546" s="62"/>
      <c r="Q546" s="93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>
      <c r="A547" s="89"/>
      <c r="B547" s="62"/>
      <c r="C547" s="90"/>
      <c r="D547" s="91"/>
      <c r="E547" s="62"/>
      <c r="F547" s="91"/>
      <c r="G547" s="91"/>
      <c r="H547" s="92"/>
      <c r="I547" s="93"/>
      <c r="J547" s="94"/>
      <c r="K547" s="95"/>
      <c r="L547" s="93"/>
      <c r="M547" s="93"/>
      <c r="N547" s="93"/>
      <c r="O547" s="91"/>
      <c r="P547" s="62"/>
      <c r="Q547" s="93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>
      <c r="A548" s="89"/>
      <c r="B548" s="62"/>
      <c r="C548" s="90"/>
      <c r="D548" s="91"/>
      <c r="E548" s="62"/>
      <c r="F548" s="91"/>
      <c r="G548" s="91"/>
      <c r="H548" s="92"/>
      <c r="I548" s="93"/>
      <c r="J548" s="94"/>
      <c r="K548" s="95"/>
      <c r="L548" s="93"/>
      <c r="M548" s="93"/>
      <c r="N548" s="93"/>
      <c r="O548" s="91"/>
      <c r="P548" s="62"/>
      <c r="Q548" s="93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>
      <c r="A549" s="89"/>
      <c r="B549" s="62"/>
      <c r="C549" s="90"/>
      <c r="D549" s="91"/>
      <c r="E549" s="62"/>
      <c r="F549" s="91"/>
      <c r="G549" s="91"/>
      <c r="H549" s="92"/>
      <c r="I549" s="93"/>
      <c r="J549" s="94"/>
      <c r="K549" s="95"/>
      <c r="L549" s="93"/>
      <c r="M549" s="93"/>
      <c r="N549" s="93"/>
      <c r="O549" s="91"/>
      <c r="P549" s="62"/>
      <c r="Q549" s="93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>
      <c r="A550" s="89"/>
      <c r="B550" s="62"/>
      <c r="C550" s="90"/>
      <c r="D550" s="91"/>
      <c r="E550" s="62"/>
      <c r="F550" s="91"/>
      <c r="G550" s="91"/>
      <c r="H550" s="92"/>
      <c r="I550" s="93"/>
      <c r="J550" s="94"/>
      <c r="K550" s="95"/>
      <c r="L550" s="93"/>
      <c r="M550" s="93"/>
      <c r="N550" s="93"/>
      <c r="O550" s="91"/>
      <c r="P550" s="62"/>
      <c r="Q550" s="93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>
      <c r="A551" s="89"/>
      <c r="B551" s="62"/>
      <c r="C551" s="90"/>
      <c r="D551" s="91"/>
      <c r="E551" s="62"/>
      <c r="F551" s="91"/>
      <c r="G551" s="91"/>
      <c r="H551" s="92"/>
      <c r="I551" s="93"/>
      <c r="J551" s="94"/>
      <c r="K551" s="95"/>
      <c r="L551" s="93"/>
      <c r="M551" s="93"/>
      <c r="N551" s="93"/>
      <c r="O551" s="91"/>
      <c r="P551" s="62"/>
      <c r="Q551" s="93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>
      <c r="A552" s="89"/>
      <c r="B552" s="62"/>
      <c r="C552" s="90"/>
      <c r="D552" s="91"/>
      <c r="E552" s="62"/>
      <c r="F552" s="91"/>
      <c r="G552" s="91"/>
      <c r="H552" s="92"/>
      <c r="I552" s="93"/>
      <c r="J552" s="94"/>
      <c r="K552" s="95"/>
      <c r="L552" s="93"/>
      <c r="M552" s="93"/>
      <c r="N552" s="93"/>
      <c r="O552" s="91"/>
      <c r="P552" s="62"/>
      <c r="Q552" s="93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>
      <c r="A553" s="89"/>
      <c r="B553" s="62"/>
      <c r="C553" s="90"/>
      <c r="D553" s="91"/>
      <c r="E553" s="62"/>
      <c r="F553" s="91"/>
      <c r="G553" s="91"/>
      <c r="H553" s="92"/>
      <c r="I553" s="93"/>
      <c r="J553" s="94"/>
      <c r="K553" s="95"/>
      <c r="L553" s="93"/>
      <c r="M553" s="93"/>
      <c r="N553" s="93"/>
      <c r="O553" s="91"/>
      <c r="P553" s="62"/>
      <c r="Q553" s="93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>
      <c r="A554" s="89"/>
      <c r="B554" s="62"/>
      <c r="C554" s="90"/>
      <c r="D554" s="91"/>
      <c r="E554" s="62"/>
      <c r="F554" s="91"/>
      <c r="G554" s="91"/>
      <c r="H554" s="92"/>
      <c r="I554" s="93"/>
      <c r="J554" s="94"/>
      <c r="K554" s="95"/>
      <c r="L554" s="93"/>
      <c r="M554" s="93"/>
      <c r="N554" s="93"/>
      <c r="O554" s="91"/>
      <c r="P554" s="62"/>
      <c r="Q554" s="93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>
      <c r="A555" s="89"/>
      <c r="B555" s="62"/>
      <c r="C555" s="90"/>
      <c r="D555" s="91"/>
      <c r="E555" s="62"/>
      <c r="F555" s="91"/>
      <c r="G555" s="91"/>
      <c r="H555" s="92"/>
      <c r="I555" s="93"/>
      <c r="J555" s="94"/>
      <c r="K555" s="95"/>
      <c r="L555" s="93"/>
      <c r="M555" s="93"/>
      <c r="N555" s="93"/>
      <c r="O555" s="91"/>
      <c r="P555" s="62"/>
      <c r="Q555" s="93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>
      <c r="A556" s="89"/>
      <c r="B556" s="62"/>
      <c r="C556" s="90"/>
      <c r="D556" s="91"/>
      <c r="E556" s="62"/>
      <c r="F556" s="91"/>
      <c r="G556" s="91"/>
      <c r="H556" s="92"/>
      <c r="I556" s="93"/>
      <c r="J556" s="94"/>
      <c r="K556" s="95"/>
      <c r="L556" s="93"/>
      <c r="M556" s="93"/>
      <c r="N556" s="93"/>
      <c r="O556" s="91"/>
      <c r="P556" s="62"/>
      <c r="Q556" s="93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>
      <c r="A557" s="89"/>
      <c r="B557" s="62"/>
      <c r="C557" s="90"/>
      <c r="D557" s="91"/>
      <c r="E557" s="62"/>
      <c r="F557" s="91"/>
      <c r="G557" s="91"/>
      <c r="H557" s="92"/>
      <c r="I557" s="93"/>
      <c r="J557" s="94"/>
      <c r="K557" s="95"/>
      <c r="L557" s="93"/>
      <c r="M557" s="93"/>
      <c r="N557" s="93"/>
      <c r="O557" s="91"/>
      <c r="P557" s="62"/>
      <c r="Q557" s="93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>
      <c r="A558" s="89"/>
      <c r="B558" s="62"/>
      <c r="C558" s="90"/>
      <c r="D558" s="91"/>
      <c r="E558" s="62"/>
      <c r="F558" s="91"/>
      <c r="G558" s="91"/>
      <c r="H558" s="92"/>
      <c r="I558" s="93"/>
      <c r="J558" s="94"/>
      <c r="K558" s="95"/>
      <c r="L558" s="93"/>
      <c r="M558" s="93"/>
      <c r="N558" s="93"/>
      <c r="O558" s="91"/>
      <c r="P558" s="62"/>
      <c r="Q558" s="93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>
      <c r="A559" s="89"/>
      <c r="B559" s="62"/>
      <c r="C559" s="90"/>
      <c r="D559" s="91"/>
      <c r="E559" s="62"/>
      <c r="F559" s="91"/>
      <c r="G559" s="91"/>
      <c r="H559" s="92"/>
      <c r="I559" s="93"/>
      <c r="J559" s="94"/>
      <c r="K559" s="95"/>
      <c r="L559" s="93"/>
      <c r="M559" s="93"/>
      <c r="N559" s="93"/>
      <c r="O559" s="91"/>
      <c r="P559" s="62"/>
      <c r="Q559" s="93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>
      <c r="A560" s="89"/>
      <c r="B560" s="62"/>
      <c r="C560" s="90"/>
      <c r="D560" s="91"/>
      <c r="E560" s="62"/>
      <c r="F560" s="91"/>
      <c r="G560" s="91"/>
      <c r="H560" s="92"/>
      <c r="I560" s="93"/>
      <c r="J560" s="94"/>
      <c r="K560" s="95"/>
      <c r="L560" s="93"/>
      <c r="M560" s="93"/>
      <c r="N560" s="93"/>
      <c r="O560" s="91"/>
      <c r="P560" s="62"/>
      <c r="Q560" s="93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>
      <c r="A561" s="89"/>
      <c r="B561" s="62"/>
      <c r="C561" s="90"/>
      <c r="D561" s="91"/>
      <c r="E561" s="62"/>
      <c r="F561" s="91"/>
      <c r="G561" s="91"/>
      <c r="H561" s="92"/>
      <c r="I561" s="93"/>
      <c r="J561" s="94"/>
      <c r="K561" s="95"/>
      <c r="L561" s="93"/>
      <c r="M561" s="93"/>
      <c r="N561" s="93"/>
      <c r="O561" s="91"/>
      <c r="P561" s="62"/>
      <c r="Q561" s="93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>
      <c r="A562" s="89"/>
      <c r="B562" s="62"/>
      <c r="C562" s="90"/>
      <c r="D562" s="91"/>
      <c r="E562" s="62"/>
      <c r="F562" s="91"/>
      <c r="G562" s="91"/>
      <c r="H562" s="92"/>
      <c r="I562" s="93"/>
      <c r="J562" s="94"/>
      <c r="K562" s="95"/>
      <c r="L562" s="93"/>
      <c r="M562" s="93"/>
      <c r="N562" s="93"/>
      <c r="O562" s="91"/>
      <c r="P562" s="62"/>
      <c r="Q562" s="93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>
      <c r="A563" s="89"/>
      <c r="B563" s="62"/>
      <c r="C563" s="90"/>
      <c r="D563" s="91"/>
      <c r="E563" s="62"/>
      <c r="F563" s="91"/>
      <c r="G563" s="91"/>
      <c r="H563" s="92"/>
      <c r="I563" s="93"/>
      <c r="J563" s="94"/>
      <c r="K563" s="95"/>
      <c r="L563" s="93"/>
      <c r="M563" s="93"/>
      <c r="N563" s="93"/>
      <c r="O563" s="91"/>
      <c r="P563" s="62"/>
      <c r="Q563" s="93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>
      <c r="A564" s="89"/>
      <c r="B564" s="62"/>
      <c r="C564" s="90"/>
      <c r="D564" s="91"/>
      <c r="E564" s="62"/>
      <c r="F564" s="91"/>
      <c r="G564" s="91"/>
      <c r="H564" s="92"/>
      <c r="I564" s="93"/>
      <c r="J564" s="94"/>
      <c r="K564" s="95"/>
      <c r="L564" s="93"/>
      <c r="M564" s="93"/>
      <c r="N564" s="93"/>
      <c r="O564" s="91"/>
      <c r="P564" s="62"/>
      <c r="Q564" s="93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>
      <c r="A565" s="89"/>
      <c r="B565" s="62"/>
      <c r="C565" s="90"/>
      <c r="D565" s="91"/>
      <c r="E565" s="62"/>
      <c r="F565" s="91"/>
      <c r="G565" s="91"/>
      <c r="H565" s="92"/>
      <c r="I565" s="93"/>
      <c r="J565" s="94"/>
      <c r="K565" s="95"/>
      <c r="L565" s="93"/>
      <c r="M565" s="93"/>
      <c r="N565" s="93"/>
      <c r="O565" s="91"/>
      <c r="P565" s="62"/>
      <c r="Q565" s="93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>
      <c r="A566" s="89"/>
      <c r="B566" s="62"/>
      <c r="C566" s="90"/>
      <c r="D566" s="91"/>
      <c r="E566" s="62"/>
      <c r="F566" s="91"/>
      <c r="G566" s="91"/>
      <c r="H566" s="92"/>
      <c r="I566" s="93"/>
      <c r="J566" s="94"/>
      <c r="K566" s="95"/>
      <c r="L566" s="93"/>
      <c r="M566" s="93"/>
      <c r="N566" s="93"/>
      <c r="O566" s="91"/>
      <c r="P566" s="62"/>
      <c r="Q566" s="93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>
      <c r="A567" s="89"/>
      <c r="B567" s="62"/>
      <c r="C567" s="90"/>
      <c r="D567" s="91"/>
      <c r="E567" s="62"/>
      <c r="F567" s="91"/>
      <c r="G567" s="91"/>
      <c r="H567" s="92"/>
      <c r="I567" s="93"/>
      <c r="J567" s="94"/>
      <c r="K567" s="95"/>
      <c r="L567" s="93"/>
      <c r="M567" s="93"/>
      <c r="N567" s="93"/>
      <c r="O567" s="91"/>
      <c r="P567" s="62"/>
      <c r="Q567" s="93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>
      <c r="A568" s="89"/>
      <c r="B568" s="62"/>
      <c r="C568" s="90"/>
      <c r="D568" s="91"/>
      <c r="E568" s="62"/>
      <c r="F568" s="91"/>
      <c r="G568" s="91"/>
      <c r="H568" s="92"/>
      <c r="I568" s="93"/>
      <c r="J568" s="94"/>
      <c r="K568" s="95"/>
      <c r="L568" s="93"/>
      <c r="M568" s="93"/>
      <c r="N568" s="93"/>
      <c r="O568" s="91"/>
      <c r="P568" s="62"/>
      <c r="Q568" s="93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>
      <c r="A569" s="89"/>
      <c r="B569" s="62"/>
      <c r="C569" s="90"/>
      <c r="D569" s="91"/>
      <c r="E569" s="62"/>
      <c r="F569" s="91"/>
      <c r="G569" s="91"/>
      <c r="H569" s="92"/>
      <c r="I569" s="93"/>
      <c r="J569" s="94"/>
      <c r="K569" s="95"/>
      <c r="L569" s="93"/>
      <c r="M569" s="93"/>
      <c r="N569" s="93"/>
      <c r="O569" s="91"/>
      <c r="P569" s="62"/>
      <c r="Q569" s="93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>
      <c r="A570" s="89"/>
      <c r="B570" s="62"/>
      <c r="C570" s="90"/>
      <c r="D570" s="91"/>
      <c r="E570" s="62"/>
      <c r="F570" s="91"/>
      <c r="G570" s="91"/>
      <c r="H570" s="92"/>
      <c r="I570" s="93"/>
      <c r="J570" s="94"/>
      <c r="K570" s="95"/>
      <c r="L570" s="93"/>
      <c r="M570" s="93"/>
      <c r="N570" s="93"/>
      <c r="O570" s="91"/>
      <c r="P570" s="62"/>
      <c r="Q570" s="93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>
      <c r="A571" s="89"/>
      <c r="B571" s="62"/>
      <c r="C571" s="90"/>
      <c r="D571" s="91"/>
      <c r="E571" s="62"/>
      <c r="F571" s="91"/>
      <c r="G571" s="91"/>
      <c r="H571" s="92"/>
      <c r="I571" s="93"/>
      <c r="J571" s="94"/>
      <c r="K571" s="95"/>
      <c r="L571" s="93"/>
      <c r="M571" s="93"/>
      <c r="N571" s="93"/>
      <c r="O571" s="91"/>
      <c r="P571" s="62"/>
      <c r="Q571" s="93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>
      <c r="A572" s="89"/>
      <c r="B572" s="62"/>
      <c r="C572" s="90"/>
      <c r="D572" s="91"/>
      <c r="E572" s="62"/>
      <c r="F572" s="91"/>
      <c r="G572" s="91"/>
      <c r="H572" s="92"/>
      <c r="I572" s="93"/>
      <c r="J572" s="94"/>
      <c r="K572" s="95"/>
      <c r="L572" s="93"/>
      <c r="M572" s="93"/>
      <c r="N572" s="93"/>
      <c r="O572" s="91"/>
      <c r="P572" s="62"/>
      <c r="Q572" s="93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>
      <c r="A573" s="89"/>
      <c r="B573" s="62"/>
      <c r="C573" s="90"/>
      <c r="D573" s="91"/>
      <c r="E573" s="62"/>
      <c r="F573" s="91"/>
      <c r="G573" s="91"/>
      <c r="H573" s="92"/>
      <c r="I573" s="93"/>
      <c r="J573" s="94"/>
      <c r="K573" s="95"/>
      <c r="L573" s="93"/>
      <c r="M573" s="93"/>
      <c r="N573" s="93"/>
      <c r="O573" s="91"/>
      <c r="P573" s="62"/>
      <c r="Q573" s="93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>
      <c r="A574" s="89"/>
      <c r="B574" s="62"/>
      <c r="C574" s="90"/>
      <c r="D574" s="91"/>
      <c r="E574" s="62"/>
      <c r="F574" s="91"/>
      <c r="G574" s="91"/>
      <c r="H574" s="92"/>
      <c r="I574" s="93"/>
      <c r="J574" s="94"/>
      <c r="K574" s="95"/>
      <c r="L574" s="93"/>
      <c r="M574" s="93"/>
      <c r="N574" s="93"/>
      <c r="O574" s="91"/>
      <c r="P574" s="62"/>
      <c r="Q574" s="93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>
      <c r="A575" s="89"/>
      <c r="B575" s="62"/>
      <c r="C575" s="90"/>
      <c r="D575" s="91"/>
      <c r="E575" s="62"/>
      <c r="F575" s="91"/>
      <c r="G575" s="91"/>
      <c r="H575" s="92"/>
      <c r="I575" s="93"/>
      <c r="J575" s="94"/>
      <c r="K575" s="95"/>
      <c r="L575" s="93"/>
      <c r="M575" s="93"/>
      <c r="N575" s="93"/>
      <c r="O575" s="91"/>
      <c r="P575" s="62"/>
      <c r="Q575" s="93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>
      <c r="A576" s="89"/>
      <c r="B576" s="62"/>
      <c r="C576" s="90"/>
      <c r="D576" s="91"/>
      <c r="E576" s="62"/>
      <c r="F576" s="91"/>
      <c r="G576" s="91"/>
      <c r="H576" s="92"/>
      <c r="I576" s="93"/>
      <c r="J576" s="94"/>
      <c r="K576" s="95"/>
      <c r="L576" s="93"/>
      <c r="M576" s="93"/>
      <c r="N576" s="93"/>
      <c r="O576" s="91"/>
      <c r="P576" s="62"/>
      <c r="Q576" s="93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>
      <c r="A577" s="89"/>
      <c r="B577" s="62"/>
      <c r="C577" s="90"/>
      <c r="D577" s="91"/>
      <c r="E577" s="62"/>
      <c r="F577" s="91"/>
      <c r="G577" s="91"/>
      <c r="H577" s="92"/>
      <c r="I577" s="93"/>
      <c r="J577" s="94"/>
      <c r="K577" s="95"/>
      <c r="L577" s="93"/>
      <c r="M577" s="93"/>
      <c r="N577" s="93"/>
      <c r="O577" s="91"/>
      <c r="P577" s="62"/>
      <c r="Q577" s="93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>
      <c r="A578" s="89"/>
      <c r="B578" s="62"/>
      <c r="C578" s="90"/>
      <c r="D578" s="91"/>
      <c r="E578" s="62"/>
      <c r="F578" s="91"/>
      <c r="G578" s="91"/>
      <c r="H578" s="92"/>
      <c r="I578" s="93"/>
      <c r="J578" s="94"/>
      <c r="K578" s="95"/>
      <c r="L578" s="93"/>
      <c r="M578" s="93"/>
      <c r="N578" s="93"/>
      <c r="O578" s="91"/>
      <c r="P578" s="62"/>
      <c r="Q578" s="93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>
      <c r="A579" s="89"/>
      <c r="B579" s="62"/>
      <c r="C579" s="90"/>
      <c r="D579" s="91"/>
      <c r="E579" s="62"/>
      <c r="F579" s="91"/>
      <c r="G579" s="91"/>
      <c r="H579" s="92"/>
      <c r="I579" s="93"/>
      <c r="J579" s="94"/>
      <c r="K579" s="95"/>
      <c r="L579" s="93"/>
      <c r="M579" s="93"/>
      <c r="N579" s="93"/>
      <c r="O579" s="91"/>
      <c r="P579" s="62"/>
      <c r="Q579" s="93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>
      <c r="A580" s="89"/>
      <c r="B580" s="62"/>
      <c r="C580" s="90"/>
      <c r="D580" s="91"/>
      <c r="E580" s="62"/>
      <c r="F580" s="91"/>
      <c r="G580" s="91"/>
      <c r="H580" s="92"/>
      <c r="I580" s="93"/>
      <c r="J580" s="94"/>
      <c r="K580" s="95"/>
      <c r="L580" s="93"/>
      <c r="M580" s="93"/>
      <c r="N580" s="93"/>
      <c r="O580" s="91"/>
      <c r="P580" s="62"/>
      <c r="Q580" s="93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>
      <c r="A581" s="89"/>
      <c r="B581" s="62"/>
      <c r="C581" s="90"/>
      <c r="D581" s="91"/>
      <c r="E581" s="62"/>
      <c r="F581" s="91"/>
      <c r="G581" s="91"/>
      <c r="H581" s="92"/>
      <c r="I581" s="93"/>
      <c r="J581" s="94"/>
      <c r="K581" s="95"/>
      <c r="L581" s="93"/>
      <c r="M581" s="93"/>
      <c r="N581" s="93"/>
      <c r="O581" s="91"/>
      <c r="P581" s="62"/>
      <c r="Q581" s="93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>
      <c r="A582" s="89"/>
      <c r="B582" s="62"/>
      <c r="C582" s="90"/>
      <c r="D582" s="91"/>
      <c r="E582" s="62"/>
      <c r="F582" s="91"/>
      <c r="G582" s="91"/>
      <c r="H582" s="92"/>
      <c r="I582" s="93"/>
      <c r="J582" s="94"/>
      <c r="K582" s="95"/>
      <c r="L582" s="93"/>
      <c r="M582" s="93"/>
      <c r="N582" s="93"/>
      <c r="O582" s="91"/>
      <c r="P582" s="62"/>
      <c r="Q582" s="93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>
      <c r="A583" s="89"/>
      <c r="B583" s="62"/>
      <c r="C583" s="90"/>
      <c r="D583" s="91"/>
      <c r="E583" s="62"/>
      <c r="F583" s="91"/>
      <c r="G583" s="91"/>
      <c r="H583" s="92"/>
      <c r="I583" s="93"/>
      <c r="J583" s="94"/>
      <c r="K583" s="95"/>
      <c r="L583" s="93"/>
      <c r="M583" s="93"/>
      <c r="N583" s="93"/>
      <c r="O583" s="91"/>
      <c r="P583" s="62"/>
      <c r="Q583" s="93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>
      <c r="A584" s="89"/>
      <c r="B584" s="62"/>
      <c r="C584" s="90"/>
      <c r="D584" s="91"/>
      <c r="E584" s="62"/>
      <c r="F584" s="91"/>
      <c r="G584" s="91"/>
      <c r="H584" s="92"/>
      <c r="I584" s="93"/>
      <c r="J584" s="94"/>
      <c r="K584" s="95"/>
      <c r="L584" s="93"/>
      <c r="M584" s="93"/>
      <c r="N584" s="93"/>
      <c r="O584" s="91"/>
      <c r="P584" s="62"/>
      <c r="Q584" s="93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>
      <c r="A585" s="89"/>
      <c r="B585" s="62"/>
      <c r="C585" s="90"/>
      <c r="D585" s="91"/>
      <c r="E585" s="62"/>
      <c r="F585" s="91"/>
      <c r="G585" s="91"/>
      <c r="H585" s="92"/>
      <c r="I585" s="93"/>
      <c r="J585" s="94"/>
      <c r="K585" s="95"/>
      <c r="L585" s="93"/>
      <c r="M585" s="93"/>
      <c r="N585" s="93"/>
      <c r="O585" s="91"/>
      <c r="P585" s="62"/>
      <c r="Q585" s="93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>
      <c r="A586" s="89"/>
      <c r="B586" s="62"/>
      <c r="C586" s="90"/>
      <c r="D586" s="91"/>
      <c r="E586" s="62"/>
      <c r="F586" s="91"/>
      <c r="G586" s="91"/>
      <c r="H586" s="92"/>
      <c r="I586" s="93"/>
      <c r="J586" s="94"/>
      <c r="K586" s="95"/>
      <c r="L586" s="93"/>
      <c r="M586" s="93"/>
      <c r="N586" s="93"/>
      <c r="O586" s="91"/>
      <c r="P586" s="62"/>
      <c r="Q586" s="93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>
      <c r="A587" s="89"/>
      <c r="B587" s="62"/>
      <c r="C587" s="90"/>
      <c r="D587" s="91"/>
      <c r="E587" s="62"/>
      <c r="F587" s="91"/>
      <c r="G587" s="91"/>
      <c r="H587" s="92"/>
      <c r="I587" s="93"/>
      <c r="J587" s="94"/>
      <c r="K587" s="95"/>
      <c r="L587" s="93"/>
      <c r="M587" s="93"/>
      <c r="N587" s="93"/>
      <c r="O587" s="91"/>
      <c r="P587" s="62"/>
      <c r="Q587" s="93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>
      <c r="A588" s="89"/>
      <c r="B588" s="62"/>
      <c r="C588" s="90"/>
      <c r="D588" s="91"/>
      <c r="E588" s="62"/>
      <c r="F588" s="91"/>
      <c r="G588" s="91"/>
      <c r="H588" s="92"/>
      <c r="I588" s="93"/>
      <c r="J588" s="94"/>
      <c r="K588" s="95"/>
      <c r="L588" s="93"/>
      <c r="M588" s="93"/>
      <c r="N588" s="93"/>
      <c r="O588" s="91"/>
      <c r="P588" s="62"/>
      <c r="Q588" s="93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>
      <c r="A589" s="89"/>
      <c r="B589" s="62"/>
      <c r="C589" s="90"/>
      <c r="D589" s="91"/>
      <c r="E589" s="62"/>
      <c r="F589" s="91"/>
      <c r="G589" s="91"/>
      <c r="H589" s="92"/>
      <c r="I589" s="93"/>
      <c r="J589" s="94"/>
      <c r="K589" s="95"/>
      <c r="L589" s="93"/>
      <c r="M589" s="93"/>
      <c r="N589" s="93"/>
      <c r="O589" s="91"/>
      <c r="P589" s="62"/>
      <c r="Q589" s="93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>
      <c r="A590" s="89"/>
      <c r="B590" s="62"/>
      <c r="C590" s="90"/>
      <c r="D590" s="91"/>
      <c r="E590" s="62"/>
      <c r="F590" s="91"/>
      <c r="G590" s="91"/>
      <c r="H590" s="92"/>
      <c r="I590" s="93"/>
      <c r="J590" s="94"/>
      <c r="K590" s="95"/>
      <c r="L590" s="93"/>
      <c r="M590" s="93"/>
      <c r="N590" s="93"/>
      <c r="O590" s="91"/>
      <c r="P590" s="62"/>
      <c r="Q590" s="93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>
      <c r="A591" s="89"/>
      <c r="B591" s="62"/>
      <c r="C591" s="90"/>
      <c r="D591" s="91"/>
      <c r="E591" s="62"/>
      <c r="F591" s="91"/>
      <c r="G591" s="91"/>
      <c r="H591" s="92"/>
      <c r="I591" s="93"/>
      <c r="J591" s="94"/>
      <c r="K591" s="95"/>
      <c r="L591" s="93"/>
      <c r="M591" s="93"/>
      <c r="N591" s="93"/>
      <c r="O591" s="91"/>
      <c r="P591" s="62"/>
      <c r="Q591" s="93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>
      <c r="A592" s="89"/>
      <c r="B592" s="62"/>
      <c r="C592" s="90"/>
      <c r="D592" s="91"/>
      <c r="E592" s="62"/>
      <c r="F592" s="91"/>
      <c r="G592" s="91"/>
      <c r="H592" s="92"/>
      <c r="I592" s="93"/>
      <c r="J592" s="94"/>
      <c r="K592" s="95"/>
      <c r="L592" s="93"/>
      <c r="M592" s="93"/>
      <c r="N592" s="93"/>
      <c r="O592" s="91"/>
      <c r="P592" s="62"/>
      <c r="Q592" s="93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>
      <c r="A593" s="89"/>
      <c r="B593" s="62"/>
      <c r="C593" s="90"/>
      <c r="D593" s="91"/>
      <c r="E593" s="62"/>
      <c r="F593" s="91"/>
      <c r="G593" s="91"/>
      <c r="H593" s="92"/>
      <c r="I593" s="93"/>
      <c r="J593" s="94"/>
      <c r="K593" s="95"/>
      <c r="L593" s="93"/>
      <c r="M593" s="93"/>
      <c r="N593" s="93"/>
      <c r="O593" s="91"/>
      <c r="P593" s="62"/>
      <c r="Q593" s="93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>
      <c r="A594" s="89"/>
      <c r="B594" s="62"/>
      <c r="C594" s="90"/>
      <c r="D594" s="91"/>
      <c r="E594" s="62"/>
      <c r="F594" s="91"/>
      <c r="G594" s="91"/>
      <c r="H594" s="92"/>
      <c r="I594" s="93"/>
      <c r="J594" s="94"/>
      <c r="K594" s="95"/>
      <c r="L594" s="93"/>
      <c r="M594" s="93"/>
      <c r="N594" s="93"/>
      <c r="O594" s="91"/>
      <c r="P594" s="62"/>
      <c r="Q594" s="93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>
      <c r="A595" s="89"/>
      <c r="B595" s="62"/>
      <c r="C595" s="90"/>
      <c r="D595" s="91"/>
      <c r="E595" s="62"/>
      <c r="F595" s="91"/>
      <c r="G595" s="91"/>
      <c r="H595" s="92"/>
      <c r="I595" s="93"/>
      <c r="J595" s="94"/>
      <c r="K595" s="95"/>
      <c r="L595" s="93"/>
      <c r="M595" s="93"/>
      <c r="N595" s="93"/>
      <c r="O595" s="91"/>
      <c r="P595" s="62"/>
      <c r="Q595" s="93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>
      <c r="A596" s="89"/>
      <c r="B596" s="62"/>
      <c r="C596" s="90"/>
      <c r="D596" s="91"/>
      <c r="E596" s="62"/>
      <c r="F596" s="91"/>
      <c r="G596" s="91"/>
      <c r="H596" s="92"/>
      <c r="I596" s="93"/>
      <c r="J596" s="94"/>
      <c r="K596" s="95"/>
      <c r="L596" s="93"/>
      <c r="M596" s="93"/>
      <c r="N596" s="93"/>
      <c r="O596" s="91"/>
      <c r="P596" s="62"/>
      <c r="Q596" s="93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>
      <c r="A597" s="89"/>
      <c r="B597" s="62"/>
      <c r="C597" s="90"/>
      <c r="D597" s="91"/>
      <c r="E597" s="62"/>
      <c r="F597" s="91"/>
      <c r="G597" s="91"/>
      <c r="H597" s="92"/>
      <c r="I597" s="93"/>
      <c r="J597" s="94"/>
      <c r="K597" s="95"/>
      <c r="L597" s="93"/>
      <c r="M597" s="93"/>
      <c r="N597" s="93"/>
      <c r="O597" s="91"/>
      <c r="P597" s="62"/>
      <c r="Q597" s="93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>
      <c r="A598" s="89"/>
      <c r="B598" s="62"/>
      <c r="C598" s="90"/>
      <c r="D598" s="91"/>
      <c r="E598" s="62"/>
      <c r="F598" s="91"/>
      <c r="G598" s="91"/>
      <c r="H598" s="92"/>
      <c r="I598" s="93"/>
      <c r="J598" s="94"/>
      <c r="K598" s="95"/>
      <c r="L598" s="93"/>
      <c r="M598" s="93"/>
      <c r="N598" s="93"/>
      <c r="O598" s="91"/>
      <c r="P598" s="62"/>
      <c r="Q598" s="93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>
      <c r="A599" s="89"/>
      <c r="B599" s="62"/>
      <c r="C599" s="90"/>
      <c r="D599" s="91"/>
      <c r="E599" s="62"/>
      <c r="F599" s="91"/>
      <c r="G599" s="91"/>
      <c r="H599" s="92"/>
      <c r="I599" s="93"/>
      <c r="J599" s="94"/>
      <c r="K599" s="95"/>
      <c r="L599" s="93"/>
      <c r="M599" s="93"/>
      <c r="N599" s="93"/>
      <c r="O599" s="91"/>
      <c r="P599" s="62"/>
      <c r="Q599" s="93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>
      <c r="A600" s="89"/>
      <c r="B600" s="62"/>
      <c r="C600" s="90"/>
      <c r="D600" s="91"/>
      <c r="E600" s="62"/>
      <c r="F600" s="91"/>
      <c r="G600" s="91"/>
      <c r="H600" s="92"/>
      <c r="I600" s="93"/>
      <c r="J600" s="94"/>
      <c r="K600" s="95"/>
      <c r="L600" s="93"/>
      <c r="M600" s="93"/>
      <c r="N600" s="93"/>
      <c r="O600" s="91"/>
      <c r="P600" s="62"/>
      <c r="Q600" s="93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>
      <c r="A601" s="89"/>
      <c r="B601" s="62"/>
      <c r="C601" s="90"/>
      <c r="D601" s="91"/>
      <c r="E601" s="62"/>
      <c r="F601" s="91"/>
      <c r="G601" s="91"/>
      <c r="H601" s="92"/>
      <c r="I601" s="93"/>
      <c r="J601" s="94"/>
      <c r="K601" s="95"/>
      <c r="L601" s="93"/>
      <c r="M601" s="93"/>
      <c r="N601" s="93"/>
      <c r="O601" s="91"/>
      <c r="P601" s="62"/>
      <c r="Q601" s="93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>
      <c r="A602" s="89"/>
      <c r="B602" s="62"/>
      <c r="C602" s="90"/>
      <c r="D602" s="91"/>
      <c r="E602" s="62"/>
      <c r="F602" s="91"/>
      <c r="G602" s="91"/>
      <c r="H602" s="92"/>
      <c r="I602" s="93"/>
      <c r="J602" s="94"/>
      <c r="K602" s="95"/>
      <c r="L602" s="93"/>
      <c r="M602" s="93"/>
      <c r="N602" s="93"/>
      <c r="O602" s="91"/>
      <c r="P602" s="62"/>
      <c r="Q602" s="93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>
      <c r="A603" s="89"/>
      <c r="B603" s="62"/>
      <c r="C603" s="90"/>
      <c r="D603" s="91"/>
      <c r="E603" s="62"/>
      <c r="F603" s="91"/>
      <c r="G603" s="91"/>
      <c r="H603" s="92"/>
      <c r="I603" s="93"/>
      <c r="J603" s="94"/>
      <c r="K603" s="95"/>
      <c r="L603" s="93"/>
      <c r="M603" s="93"/>
      <c r="N603" s="93"/>
      <c r="O603" s="91"/>
      <c r="P603" s="62"/>
      <c r="Q603" s="93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>
      <c r="A604" s="89"/>
      <c r="B604" s="62"/>
      <c r="C604" s="90"/>
      <c r="D604" s="91"/>
      <c r="E604" s="62"/>
      <c r="F604" s="91"/>
      <c r="G604" s="91"/>
      <c r="H604" s="92"/>
      <c r="I604" s="93"/>
      <c r="J604" s="94"/>
      <c r="K604" s="95"/>
      <c r="L604" s="93"/>
      <c r="M604" s="93"/>
      <c r="N604" s="93"/>
      <c r="O604" s="91"/>
      <c r="P604" s="62"/>
      <c r="Q604" s="93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>
      <c r="A605" s="89"/>
      <c r="B605" s="62"/>
      <c r="C605" s="90"/>
      <c r="D605" s="91"/>
      <c r="E605" s="62"/>
      <c r="F605" s="91"/>
      <c r="G605" s="91"/>
      <c r="H605" s="92"/>
      <c r="I605" s="93"/>
      <c r="J605" s="94"/>
      <c r="K605" s="95"/>
      <c r="L605" s="93"/>
      <c r="M605" s="93"/>
      <c r="N605" s="93"/>
      <c r="O605" s="91"/>
      <c r="P605" s="62"/>
      <c r="Q605" s="93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>
      <c r="A606" s="89"/>
      <c r="B606" s="62"/>
      <c r="C606" s="90"/>
      <c r="D606" s="91"/>
      <c r="E606" s="62"/>
      <c r="F606" s="91"/>
      <c r="G606" s="91"/>
      <c r="H606" s="92"/>
      <c r="I606" s="93"/>
      <c r="J606" s="94"/>
      <c r="K606" s="95"/>
      <c r="L606" s="93"/>
      <c r="M606" s="93"/>
      <c r="N606" s="93"/>
      <c r="O606" s="91"/>
      <c r="P606" s="62"/>
      <c r="Q606" s="93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>
      <c r="A607" s="89"/>
      <c r="B607" s="62"/>
      <c r="C607" s="90"/>
      <c r="D607" s="91"/>
      <c r="E607" s="62"/>
      <c r="F607" s="91"/>
      <c r="G607" s="91"/>
      <c r="H607" s="92"/>
      <c r="I607" s="93"/>
      <c r="J607" s="94"/>
      <c r="K607" s="95"/>
      <c r="L607" s="93"/>
      <c r="M607" s="93"/>
      <c r="N607" s="93"/>
      <c r="O607" s="91"/>
      <c r="P607" s="62"/>
      <c r="Q607" s="93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>
      <c r="A608" s="89"/>
      <c r="B608" s="62"/>
      <c r="C608" s="90"/>
      <c r="D608" s="91"/>
      <c r="E608" s="62"/>
      <c r="F608" s="91"/>
      <c r="G608" s="91"/>
      <c r="H608" s="92"/>
      <c r="I608" s="93"/>
      <c r="J608" s="94"/>
      <c r="K608" s="95"/>
      <c r="L608" s="93"/>
      <c r="M608" s="93"/>
      <c r="N608" s="93"/>
      <c r="O608" s="91"/>
      <c r="P608" s="62"/>
      <c r="Q608" s="93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>
      <c r="A609" s="89"/>
      <c r="B609" s="62"/>
      <c r="C609" s="90"/>
      <c r="D609" s="91"/>
      <c r="E609" s="62"/>
      <c r="F609" s="91"/>
      <c r="G609" s="91"/>
      <c r="H609" s="92"/>
      <c r="I609" s="93"/>
      <c r="J609" s="94"/>
      <c r="K609" s="95"/>
      <c r="L609" s="93"/>
      <c r="M609" s="93"/>
      <c r="N609" s="93"/>
      <c r="O609" s="91"/>
      <c r="P609" s="62"/>
      <c r="Q609" s="93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>
      <c r="A610" s="89"/>
      <c r="B610" s="62"/>
      <c r="C610" s="90"/>
      <c r="D610" s="91"/>
      <c r="E610" s="62"/>
      <c r="F610" s="91"/>
      <c r="G610" s="91"/>
      <c r="H610" s="92"/>
      <c r="I610" s="93"/>
      <c r="J610" s="94"/>
      <c r="K610" s="95"/>
      <c r="L610" s="93"/>
      <c r="M610" s="93"/>
      <c r="N610" s="93"/>
      <c r="O610" s="91"/>
      <c r="P610" s="62"/>
      <c r="Q610" s="93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>
      <c r="A611" s="89"/>
      <c r="B611" s="62"/>
      <c r="C611" s="90"/>
      <c r="D611" s="91"/>
      <c r="E611" s="62"/>
      <c r="F611" s="91"/>
      <c r="G611" s="91"/>
      <c r="H611" s="92"/>
      <c r="I611" s="93"/>
      <c r="J611" s="94"/>
      <c r="K611" s="95"/>
      <c r="L611" s="93"/>
      <c r="M611" s="93"/>
      <c r="N611" s="93"/>
      <c r="O611" s="91"/>
      <c r="P611" s="62"/>
      <c r="Q611" s="93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>
      <c r="A612" s="89"/>
      <c r="B612" s="62"/>
      <c r="C612" s="90"/>
      <c r="D612" s="91"/>
      <c r="E612" s="62"/>
      <c r="F612" s="91"/>
      <c r="G612" s="91"/>
      <c r="H612" s="92"/>
      <c r="I612" s="93"/>
      <c r="J612" s="94"/>
      <c r="K612" s="95"/>
      <c r="L612" s="93"/>
      <c r="M612" s="93"/>
      <c r="N612" s="93"/>
      <c r="O612" s="91"/>
      <c r="P612" s="62"/>
      <c r="Q612" s="93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>
      <c r="A613" s="89"/>
      <c r="B613" s="62"/>
      <c r="C613" s="90"/>
      <c r="D613" s="91"/>
      <c r="E613" s="62"/>
      <c r="F613" s="91"/>
      <c r="G613" s="91"/>
      <c r="H613" s="92"/>
      <c r="I613" s="93"/>
      <c r="J613" s="94"/>
      <c r="K613" s="95"/>
      <c r="L613" s="93"/>
      <c r="M613" s="93"/>
      <c r="N613" s="93"/>
      <c r="O613" s="91"/>
      <c r="P613" s="62"/>
      <c r="Q613" s="93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>
      <c r="A614" s="89"/>
      <c r="B614" s="62"/>
      <c r="C614" s="90"/>
      <c r="D614" s="91"/>
      <c r="E614" s="62"/>
      <c r="F614" s="91"/>
      <c r="G614" s="91"/>
      <c r="H614" s="92"/>
      <c r="I614" s="93"/>
      <c r="J614" s="94"/>
      <c r="K614" s="95"/>
      <c r="L614" s="93"/>
      <c r="M614" s="93"/>
      <c r="N614" s="93"/>
      <c r="O614" s="91"/>
      <c r="P614" s="62"/>
      <c r="Q614" s="93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>
      <c r="A615" s="89"/>
      <c r="B615" s="62"/>
      <c r="C615" s="90"/>
      <c r="D615" s="91"/>
      <c r="E615" s="62"/>
      <c r="F615" s="91"/>
      <c r="G615" s="91"/>
      <c r="H615" s="92"/>
      <c r="I615" s="93"/>
      <c r="J615" s="94"/>
      <c r="K615" s="95"/>
      <c r="L615" s="93"/>
      <c r="M615" s="93"/>
      <c r="N615" s="93"/>
      <c r="O615" s="91"/>
      <c r="P615" s="62"/>
      <c r="Q615" s="93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>
      <c r="A616" s="89"/>
      <c r="B616" s="62"/>
      <c r="C616" s="90"/>
      <c r="D616" s="91"/>
      <c r="E616" s="62"/>
      <c r="F616" s="91"/>
      <c r="G616" s="91"/>
      <c r="H616" s="92"/>
      <c r="I616" s="93"/>
      <c r="J616" s="94"/>
      <c r="K616" s="95"/>
      <c r="L616" s="93"/>
      <c r="M616" s="93"/>
      <c r="N616" s="93"/>
      <c r="O616" s="91"/>
      <c r="P616" s="62"/>
      <c r="Q616" s="93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>
      <c r="A617" s="89"/>
      <c r="B617" s="62"/>
      <c r="C617" s="90"/>
      <c r="D617" s="91"/>
      <c r="E617" s="62"/>
      <c r="F617" s="91"/>
      <c r="G617" s="91"/>
      <c r="H617" s="92"/>
      <c r="I617" s="93"/>
      <c r="J617" s="94"/>
      <c r="K617" s="95"/>
      <c r="L617" s="93"/>
      <c r="M617" s="93"/>
      <c r="N617" s="93"/>
      <c r="O617" s="91"/>
      <c r="P617" s="62"/>
      <c r="Q617" s="93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>
      <c r="A618" s="89"/>
      <c r="B618" s="62"/>
      <c r="C618" s="90"/>
      <c r="D618" s="91"/>
      <c r="E618" s="62"/>
      <c r="F618" s="91"/>
      <c r="G618" s="91"/>
      <c r="H618" s="92"/>
      <c r="I618" s="93"/>
      <c r="J618" s="94"/>
      <c r="K618" s="95"/>
      <c r="L618" s="93"/>
      <c r="M618" s="93"/>
      <c r="N618" s="93"/>
      <c r="O618" s="91"/>
      <c r="P618" s="62"/>
      <c r="Q618" s="93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>
      <c r="A619" s="89"/>
      <c r="B619" s="62"/>
      <c r="C619" s="90"/>
      <c r="D619" s="91"/>
      <c r="E619" s="62"/>
      <c r="F619" s="91"/>
      <c r="G619" s="91"/>
      <c r="H619" s="92"/>
      <c r="I619" s="93"/>
      <c r="J619" s="94"/>
      <c r="K619" s="95"/>
      <c r="L619" s="93"/>
      <c r="M619" s="93"/>
      <c r="N619" s="93"/>
      <c r="O619" s="91"/>
      <c r="P619" s="62"/>
      <c r="Q619" s="93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>
      <c r="A620" s="89"/>
      <c r="B620" s="62"/>
      <c r="C620" s="90"/>
      <c r="D620" s="91"/>
      <c r="E620" s="62"/>
      <c r="F620" s="91"/>
      <c r="G620" s="91"/>
      <c r="H620" s="92"/>
      <c r="I620" s="93"/>
      <c r="J620" s="94"/>
      <c r="K620" s="95"/>
      <c r="L620" s="93"/>
      <c r="M620" s="93"/>
      <c r="N620" s="93"/>
      <c r="O620" s="91"/>
      <c r="P620" s="62"/>
      <c r="Q620" s="93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>
      <c r="A621" s="89"/>
      <c r="B621" s="62"/>
      <c r="C621" s="90"/>
      <c r="D621" s="91"/>
      <c r="E621" s="62"/>
      <c r="F621" s="91"/>
      <c r="G621" s="91"/>
      <c r="H621" s="92"/>
      <c r="I621" s="93"/>
      <c r="J621" s="94"/>
      <c r="K621" s="95"/>
      <c r="L621" s="93"/>
      <c r="M621" s="93"/>
      <c r="N621" s="93"/>
      <c r="O621" s="91"/>
      <c r="P621" s="62"/>
      <c r="Q621" s="93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>
      <c r="A622" s="89"/>
      <c r="B622" s="62"/>
      <c r="C622" s="90"/>
      <c r="D622" s="91"/>
      <c r="E622" s="62"/>
      <c r="F622" s="91"/>
      <c r="G622" s="91"/>
      <c r="H622" s="92"/>
      <c r="I622" s="93"/>
      <c r="J622" s="94"/>
      <c r="K622" s="95"/>
      <c r="L622" s="93"/>
      <c r="M622" s="93"/>
      <c r="N622" s="93"/>
      <c r="O622" s="91"/>
      <c r="P622" s="62"/>
      <c r="Q622" s="93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>
      <c r="A623" s="89"/>
      <c r="B623" s="62"/>
      <c r="C623" s="90"/>
      <c r="D623" s="91"/>
      <c r="E623" s="62"/>
      <c r="F623" s="91"/>
      <c r="G623" s="91"/>
      <c r="H623" s="92"/>
      <c r="I623" s="93"/>
      <c r="J623" s="94"/>
      <c r="K623" s="95"/>
      <c r="L623" s="93"/>
      <c r="M623" s="93"/>
      <c r="N623" s="93"/>
      <c r="O623" s="91"/>
      <c r="P623" s="62"/>
      <c r="Q623" s="93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>
      <c r="A624" s="89"/>
      <c r="B624" s="62"/>
      <c r="C624" s="90"/>
      <c r="D624" s="91"/>
      <c r="E624" s="62"/>
      <c r="F624" s="91"/>
      <c r="G624" s="91"/>
      <c r="H624" s="92"/>
      <c r="I624" s="93"/>
      <c r="J624" s="94"/>
      <c r="K624" s="95"/>
      <c r="L624" s="93"/>
      <c r="M624" s="93"/>
      <c r="N624" s="93"/>
      <c r="O624" s="91"/>
      <c r="P624" s="62"/>
      <c r="Q624" s="93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>
      <c r="A625" s="89"/>
      <c r="B625" s="62"/>
      <c r="C625" s="90"/>
      <c r="D625" s="91"/>
      <c r="E625" s="62"/>
      <c r="F625" s="91"/>
      <c r="G625" s="91"/>
      <c r="H625" s="92"/>
      <c r="I625" s="93"/>
      <c r="J625" s="94"/>
      <c r="K625" s="95"/>
      <c r="L625" s="93"/>
      <c r="M625" s="93"/>
      <c r="N625" s="93"/>
      <c r="O625" s="91"/>
      <c r="P625" s="62"/>
      <c r="Q625" s="93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>
      <c r="A626" s="89"/>
      <c r="B626" s="62"/>
      <c r="C626" s="90"/>
      <c r="D626" s="91"/>
      <c r="E626" s="62"/>
      <c r="F626" s="91"/>
      <c r="G626" s="91"/>
      <c r="H626" s="92"/>
      <c r="I626" s="93"/>
      <c r="J626" s="94"/>
      <c r="K626" s="95"/>
      <c r="L626" s="93"/>
      <c r="M626" s="93"/>
      <c r="N626" s="93"/>
      <c r="O626" s="91"/>
      <c r="P626" s="62"/>
      <c r="Q626" s="93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>
      <c r="A627" s="89"/>
      <c r="B627" s="62"/>
      <c r="C627" s="90"/>
      <c r="D627" s="91"/>
      <c r="E627" s="62"/>
      <c r="F627" s="91"/>
      <c r="G627" s="91"/>
      <c r="H627" s="92"/>
      <c r="I627" s="93"/>
      <c r="J627" s="94"/>
      <c r="K627" s="95"/>
      <c r="L627" s="93"/>
      <c r="M627" s="93"/>
      <c r="N627" s="93"/>
      <c r="O627" s="91"/>
      <c r="P627" s="62"/>
      <c r="Q627" s="93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>
      <c r="A628" s="89"/>
      <c r="B628" s="62"/>
      <c r="C628" s="90"/>
      <c r="D628" s="91"/>
      <c r="E628" s="62"/>
      <c r="F628" s="91"/>
      <c r="G628" s="91"/>
      <c r="H628" s="92"/>
      <c r="I628" s="93"/>
      <c r="J628" s="94"/>
      <c r="K628" s="95"/>
      <c r="L628" s="93"/>
      <c r="M628" s="93"/>
      <c r="N628" s="93"/>
      <c r="O628" s="91"/>
      <c r="P628" s="62"/>
      <c r="Q628" s="93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>
      <c r="A629" s="89"/>
      <c r="B629" s="62"/>
      <c r="C629" s="90"/>
      <c r="D629" s="91"/>
      <c r="E629" s="62"/>
      <c r="F629" s="91"/>
      <c r="G629" s="91"/>
      <c r="H629" s="92"/>
      <c r="I629" s="93"/>
      <c r="J629" s="94"/>
      <c r="K629" s="95"/>
      <c r="L629" s="93"/>
      <c r="M629" s="93"/>
      <c r="N629" s="93"/>
      <c r="O629" s="91"/>
      <c r="P629" s="62"/>
      <c r="Q629" s="93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>
      <c r="A630" s="89"/>
      <c r="B630" s="62"/>
      <c r="C630" s="90"/>
      <c r="D630" s="91"/>
      <c r="E630" s="62"/>
      <c r="F630" s="91"/>
      <c r="G630" s="91"/>
      <c r="H630" s="92"/>
      <c r="I630" s="93"/>
      <c r="J630" s="94"/>
      <c r="K630" s="95"/>
      <c r="L630" s="93"/>
      <c r="M630" s="93"/>
      <c r="N630" s="93"/>
      <c r="O630" s="91"/>
      <c r="P630" s="62"/>
      <c r="Q630" s="93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>
      <c r="A631" s="89"/>
      <c r="B631" s="62"/>
      <c r="C631" s="90"/>
      <c r="D631" s="91"/>
      <c r="E631" s="62"/>
      <c r="F631" s="91"/>
      <c r="G631" s="91"/>
      <c r="H631" s="92"/>
      <c r="I631" s="93"/>
      <c r="J631" s="94"/>
      <c r="K631" s="95"/>
      <c r="L631" s="93"/>
      <c r="M631" s="93"/>
      <c r="N631" s="93"/>
      <c r="O631" s="91"/>
      <c r="P631" s="62"/>
      <c r="Q631" s="93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>
      <c r="A632" s="89"/>
      <c r="B632" s="62"/>
      <c r="C632" s="90"/>
      <c r="D632" s="91"/>
      <c r="E632" s="62"/>
      <c r="F632" s="91"/>
      <c r="G632" s="91"/>
      <c r="H632" s="92"/>
      <c r="I632" s="93"/>
      <c r="J632" s="94"/>
      <c r="K632" s="95"/>
      <c r="L632" s="93"/>
      <c r="M632" s="93"/>
      <c r="N632" s="93"/>
      <c r="O632" s="91"/>
      <c r="P632" s="62"/>
      <c r="Q632" s="93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>
      <c r="A633" s="89"/>
      <c r="B633" s="62"/>
      <c r="C633" s="90"/>
      <c r="D633" s="91"/>
      <c r="E633" s="62"/>
      <c r="F633" s="91"/>
      <c r="G633" s="91"/>
      <c r="H633" s="92"/>
      <c r="I633" s="93"/>
      <c r="J633" s="94"/>
      <c r="K633" s="95"/>
      <c r="L633" s="93"/>
      <c r="M633" s="93"/>
      <c r="N633" s="93"/>
      <c r="O633" s="91"/>
      <c r="P633" s="62"/>
      <c r="Q633" s="93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>
      <c r="A634" s="89"/>
      <c r="B634" s="62"/>
      <c r="C634" s="90"/>
      <c r="D634" s="91"/>
      <c r="E634" s="62"/>
      <c r="F634" s="91"/>
      <c r="G634" s="91"/>
      <c r="H634" s="92"/>
      <c r="I634" s="93"/>
      <c r="J634" s="94"/>
      <c r="K634" s="95"/>
      <c r="L634" s="93"/>
      <c r="M634" s="93"/>
      <c r="N634" s="93"/>
      <c r="O634" s="91"/>
      <c r="P634" s="62"/>
      <c r="Q634" s="93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>
      <c r="A635" s="89"/>
      <c r="B635" s="62"/>
      <c r="C635" s="90"/>
      <c r="D635" s="91"/>
      <c r="E635" s="62"/>
      <c r="F635" s="91"/>
      <c r="G635" s="91"/>
      <c r="H635" s="92"/>
      <c r="I635" s="93"/>
      <c r="J635" s="94"/>
      <c r="K635" s="95"/>
      <c r="L635" s="93"/>
      <c r="M635" s="93"/>
      <c r="N635" s="93"/>
      <c r="O635" s="91"/>
      <c r="P635" s="62"/>
      <c r="Q635" s="93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>
      <c r="A636" s="89"/>
      <c r="B636" s="62"/>
      <c r="C636" s="90"/>
      <c r="D636" s="91"/>
      <c r="E636" s="62"/>
      <c r="F636" s="91"/>
      <c r="G636" s="91"/>
      <c r="H636" s="92"/>
      <c r="I636" s="93"/>
      <c r="J636" s="94"/>
      <c r="K636" s="95"/>
      <c r="L636" s="93"/>
      <c r="M636" s="93"/>
      <c r="N636" s="93"/>
      <c r="O636" s="91"/>
      <c r="P636" s="62"/>
      <c r="Q636" s="93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>
      <c r="A637" s="89"/>
      <c r="B637" s="62"/>
      <c r="C637" s="90"/>
      <c r="D637" s="91"/>
      <c r="E637" s="62"/>
      <c r="F637" s="91"/>
      <c r="G637" s="91"/>
      <c r="H637" s="92"/>
      <c r="I637" s="93"/>
      <c r="J637" s="94"/>
      <c r="K637" s="95"/>
      <c r="L637" s="93"/>
      <c r="M637" s="93"/>
      <c r="N637" s="93"/>
      <c r="O637" s="91"/>
      <c r="P637" s="62"/>
      <c r="Q637" s="93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>
      <c r="A638" s="89"/>
      <c r="B638" s="62"/>
      <c r="C638" s="90"/>
      <c r="D638" s="91"/>
      <c r="E638" s="62"/>
      <c r="F638" s="91"/>
      <c r="G638" s="91"/>
      <c r="H638" s="92"/>
      <c r="I638" s="93"/>
      <c r="J638" s="94"/>
      <c r="K638" s="95"/>
      <c r="L638" s="93"/>
      <c r="M638" s="93"/>
      <c r="N638" s="93"/>
      <c r="O638" s="91"/>
      <c r="P638" s="62"/>
      <c r="Q638" s="93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>
      <c r="A639" s="89"/>
      <c r="B639" s="62"/>
      <c r="C639" s="90"/>
      <c r="D639" s="91"/>
      <c r="E639" s="62"/>
      <c r="F639" s="91"/>
      <c r="G639" s="91"/>
      <c r="H639" s="92"/>
      <c r="I639" s="93"/>
      <c r="J639" s="94"/>
      <c r="K639" s="95"/>
      <c r="L639" s="93"/>
      <c r="M639" s="93"/>
      <c r="N639" s="93"/>
      <c r="O639" s="91"/>
      <c r="P639" s="62"/>
      <c r="Q639" s="93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>
      <c r="A640" s="89"/>
      <c r="B640" s="62"/>
      <c r="C640" s="90"/>
      <c r="D640" s="91"/>
      <c r="E640" s="62"/>
      <c r="F640" s="91"/>
      <c r="G640" s="91"/>
      <c r="H640" s="92"/>
      <c r="I640" s="93"/>
      <c r="J640" s="94"/>
      <c r="K640" s="95"/>
      <c r="L640" s="93"/>
      <c r="M640" s="93"/>
      <c r="N640" s="93"/>
      <c r="O640" s="91"/>
      <c r="P640" s="62"/>
      <c r="Q640" s="93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>
      <c r="A641" s="89"/>
      <c r="B641" s="62"/>
      <c r="C641" s="90"/>
      <c r="D641" s="91"/>
      <c r="E641" s="62"/>
      <c r="F641" s="91"/>
      <c r="G641" s="91"/>
      <c r="H641" s="92"/>
      <c r="I641" s="93"/>
      <c r="J641" s="94"/>
      <c r="K641" s="95"/>
      <c r="L641" s="93"/>
      <c r="M641" s="93"/>
      <c r="N641" s="93"/>
      <c r="O641" s="91"/>
      <c r="P641" s="62"/>
      <c r="Q641" s="93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>
      <c r="A642" s="89"/>
      <c r="B642" s="62"/>
      <c r="C642" s="90"/>
      <c r="D642" s="91"/>
      <c r="E642" s="62"/>
      <c r="F642" s="91"/>
      <c r="G642" s="91"/>
      <c r="H642" s="92"/>
      <c r="I642" s="93"/>
      <c r="J642" s="94"/>
      <c r="K642" s="95"/>
      <c r="L642" s="93"/>
      <c r="M642" s="93"/>
      <c r="N642" s="93"/>
      <c r="O642" s="91"/>
      <c r="P642" s="62"/>
      <c r="Q642" s="93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>
      <c r="A643" s="89"/>
      <c r="B643" s="62"/>
      <c r="C643" s="90"/>
      <c r="D643" s="91"/>
      <c r="E643" s="62"/>
      <c r="F643" s="91"/>
      <c r="G643" s="91"/>
      <c r="H643" s="92"/>
      <c r="I643" s="93"/>
      <c r="J643" s="94"/>
      <c r="K643" s="95"/>
      <c r="L643" s="93"/>
      <c r="M643" s="93"/>
      <c r="N643" s="93"/>
      <c r="O643" s="91"/>
      <c r="P643" s="62"/>
      <c r="Q643" s="93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>
      <c r="A644" s="89"/>
      <c r="B644" s="62"/>
      <c r="C644" s="90"/>
      <c r="D644" s="91"/>
      <c r="E644" s="62"/>
      <c r="F644" s="91"/>
      <c r="G644" s="91"/>
      <c r="H644" s="92"/>
      <c r="I644" s="93"/>
      <c r="J644" s="94"/>
      <c r="K644" s="95"/>
      <c r="L644" s="93"/>
      <c r="M644" s="93"/>
      <c r="N644" s="93"/>
      <c r="O644" s="91"/>
      <c r="P644" s="62"/>
      <c r="Q644" s="93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>
      <c r="A645" s="89"/>
      <c r="B645" s="62"/>
      <c r="C645" s="90"/>
      <c r="D645" s="91"/>
      <c r="E645" s="62"/>
      <c r="F645" s="91"/>
      <c r="G645" s="91"/>
      <c r="H645" s="92"/>
      <c r="I645" s="93"/>
      <c r="J645" s="94"/>
      <c r="K645" s="95"/>
      <c r="L645" s="93"/>
      <c r="M645" s="93"/>
      <c r="N645" s="93"/>
      <c r="O645" s="91"/>
      <c r="P645" s="62"/>
      <c r="Q645" s="93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>
      <c r="A646" s="89"/>
      <c r="B646" s="62"/>
      <c r="C646" s="90"/>
      <c r="D646" s="91"/>
      <c r="E646" s="62"/>
      <c r="F646" s="91"/>
      <c r="G646" s="91"/>
      <c r="H646" s="92"/>
      <c r="I646" s="93"/>
      <c r="J646" s="94"/>
      <c r="K646" s="95"/>
      <c r="L646" s="93"/>
      <c r="M646" s="93"/>
      <c r="N646" s="93"/>
      <c r="O646" s="91"/>
      <c r="P646" s="62"/>
      <c r="Q646" s="93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>
      <c r="A647" s="89"/>
      <c r="B647" s="62"/>
      <c r="C647" s="90"/>
      <c r="D647" s="91"/>
      <c r="E647" s="62"/>
      <c r="F647" s="91"/>
      <c r="G647" s="91"/>
      <c r="H647" s="92"/>
      <c r="I647" s="93"/>
      <c r="J647" s="94"/>
      <c r="K647" s="95"/>
      <c r="L647" s="93"/>
      <c r="M647" s="93"/>
      <c r="N647" s="93"/>
      <c r="O647" s="91"/>
      <c r="P647" s="62"/>
      <c r="Q647" s="93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>
      <c r="A648" s="89"/>
      <c r="B648" s="62"/>
      <c r="C648" s="90"/>
      <c r="D648" s="91"/>
      <c r="E648" s="62"/>
      <c r="F648" s="91"/>
      <c r="G648" s="91"/>
      <c r="H648" s="92"/>
      <c r="I648" s="93"/>
      <c r="J648" s="94"/>
      <c r="K648" s="95"/>
      <c r="L648" s="93"/>
      <c r="M648" s="93"/>
      <c r="N648" s="93"/>
      <c r="O648" s="91"/>
      <c r="P648" s="62"/>
      <c r="Q648" s="93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>
      <c r="A649" s="89"/>
      <c r="B649" s="62"/>
      <c r="C649" s="90"/>
      <c r="D649" s="91"/>
      <c r="E649" s="62"/>
      <c r="F649" s="91"/>
      <c r="G649" s="91"/>
      <c r="H649" s="92"/>
      <c r="I649" s="93"/>
      <c r="J649" s="94"/>
      <c r="K649" s="95"/>
      <c r="L649" s="93"/>
      <c r="M649" s="93"/>
      <c r="N649" s="93"/>
      <c r="O649" s="91"/>
      <c r="P649" s="62"/>
      <c r="Q649" s="93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>
      <c r="A650" s="89"/>
      <c r="B650" s="62"/>
      <c r="C650" s="90"/>
      <c r="D650" s="91"/>
      <c r="E650" s="62"/>
      <c r="F650" s="91"/>
      <c r="G650" s="91"/>
      <c r="H650" s="92"/>
      <c r="I650" s="93"/>
      <c r="J650" s="94"/>
      <c r="K650" s="95"/>
      <c r="L650" s="93"/>
      <c r="M650" s="93"/>
      <c r="N650" s="93"/>
      <c r="O650" s="91"/>
      <c r="P650" s="62"/>
      <c r="Q650" s="93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>
      <c r="A651" s="89"/>
      <c r="B651" s="62"/>
      <c r="C651" s="90"/>
      <c r="D651" s="91"/>
      <c r="E651" s="62"/>
      <c r="F651" s="91"/>
      <c r="G651" s="91"/>
      <c r="H651" s="92"/>
      <c r="I651" s="93"/>
      <c r="J651" s="94"/>
      <c r="K651" s="95"/>
      <c r="L651" s="93"/>
      <c r="M651" s="93"/>
      <c r="N651" s="93"/>
      <c r="O651" s="91"/>
      <c r="P651" s="62"/>
      <c r="Q651" s="93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>
      <c r="A652" s="89"/>
      <c r="B652" s="62"/>
      <c r="C652" s="90"/>
      <c r="D652" s="91"/>
      <c r="E652" s="62"/>
      <c r="F652" s="91"/>
      <c r="G652" s="91"/>
      <c r="H652" s="92"/>
      <c r="I652" s="93"/>
      <c r="J652" s="94"/>
      <c r="K652" s="95"/>
      <c r="L652" s="93"/>
      <c r="M652" s="93"/>
      <c r="N652" s="93"/>
      <c r="O652" s="91"/>
      <c r="P652" s="62"/>
      <c r="Q652" s="93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>
      <c r="A653" s="89"/>
      <c r="B653" s="62"/>
      <c r="C653" s="90"/>
      <c r="D653" s="91"/>
      <c r="E653" s="62"/>
      <c r="F653" s="91"/>
      <c r="G653" s="91"/>
      <c r="H653" s="92"/>
      <c r="I653" s="93"/>
      <c r="J653" s="94"/>
      <c r="K653" s="95"/>
      <c r="L653" s="93"/>
      <c r="M653" s="93"/>
      <c r="N653" s="93"/>
      <c r="O653" s="91"/>
      <c r="P653" s="62"/>
      <c r="Q653" s="93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>
      <c r="A654" s="89"/>
      <c r="B654" s="62"/>
      <c r="C654" s="90"/>
      <c r="D654" s="91"/>
      <c r="E654" s="62"/>
      <c r="F654" s="91"/>
      <c r="G654" s="91"/>
      <c r="H654" s="92"/>
      <c r="I654" s="93"/>
      <c r="J654" s="94"/>
      <c r="K654" s="95"/>
      <c r="L654" s="93"/>
      <c r="M654" s="93"/>
      <c r="N654" s="93"/>
      <c r="O654" s="91"/>
      <c r="P654" s="62"/>
      <c r="Q654" s="93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>
      <c r="A655" s="89"/>
      <c r="B655" s="62"/>
      <c r="C655" s="90"/>
      <c r="D655" s="91"/>
      <c r="E655" s="62"/>
      <c r="F655" s="91"/>
      <c r="G655" s="91"/>
      <c r="H655" s="92"/>
      <c r="I655" s="93"/>
      <c r="J655" s="94"/>
      <c r="K655" s="95"/>
      <c r="L655" s="93"/>
      <c r="M655" s="93"/>
      <c r="N655" s="93"/>
      <c r="O655" s="91"/>
      <c r="P655" s="62"/>
      <c r="Q655" s="93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>
      <c r="A656" s="89"/>
      <c r="B656" s="62"/>
      <c r="C656" s="90"/>
      <c r="D656" s="91"/>
      <c r="E656" s="62"/>
      <c r="F656" s="91"/>
      <c r="G656" s="91"/>
      <c r="H656" s="92"/>
      <c r="I656" s="93"/>
      <c r="J656" s="94"/>
      <c r="K656" s="95"/>
      <c r="L656" s="93"/>
      <c r="M656" s="93"/>
      <c r="N656" s="93"/>
      <c r="O656" s="91"/>
      <c r="P656" s="62"/>
      <c r="Q656" s="93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>
      <c r="A657" s="89"/>
      <c r="B657" s="62"/>
      <c r="C657" s="90"/>
      <c r="D657" s="91"/>
      <c r="E657" s="62"/>
      <c r="F657" s="91"/>
      <c r="G657" s="91"/>
      <c r="H657" s="92"/>
      <c r="I657" s="93"/>
      <c r="J657" s="94"/>
      <c r="K657" s="95"/>
      <c r="L657" s="93"/>
      <c r="M657" s="93"/>
      <c r="N657" s="93"/>
      <c r="O657" s="91"/>
      <c r="P657" s="62"/>
      <c r="Q657" s="93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>
      <c r="A658" s="89"/>
      <c r="B658" s="62"/>
      <c r="C658" s="90"/>
      <c r="D658" s="91"/>
      <c r="E658" s="62"/>
      <c r="F658" s="91"/>
      <c r="G658" s="91"/>
      <c r="H658" s="92"/>
      <c r="I658" s="93"/>
      <c r="J658" s="94"/>
      <c r="K658" s="95"/>
      <c r="L658" s="93"/>
      <c r="M658" s="93"/>
      <c r="N658" s="93"/>
      <c r="O658" s="91"/>
      <c r="P658" s="62"/>
      <c r="Q658" s="93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>
      <c r="A659" s="89"/>
      <c r="B659" s="62"/>
      <c r="C659" s="90"/>
      <c r="D659" s="91"/>
      <c r="E659" s="62"/>
      <c r="F659" s="91"/>
      <c r="G659" s="91"/>
      <c r="H659" s="92"/>
      <c r="I659" s="93"/>
      <c r="J659" s="94"/>
      <c r="K659" s="95"/>
      <c r="L659" s="93"/>
      <c r="M659" s="93"/>
      <c r="N659" s="93"/>
      <c r="O659" s="91"/>
      <c r="P659" s="62"/>
      <c r="Q659" s="93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>
      <c r="A660" s="89"/>
      <c r="B660" s="62"/>
      <c r="C660" s="90"/>
      <c r="D660" s="91"/>
      <c r="E660" s="62"/>
      <c r="F660" s="91"/>
      <c r="G660" s="91"/>
      <c r="H660" s="92"/>
      <c r="I660" s="93"/>
      <c r="J660" s="94"/>
      <c r="K660" s="95"/>
      <c r="L660" s="93"/>
      <c r="M660" s="93"/>
      <c r="N660" s="93"/>
      <c r="O660" s="91"/>
      <c r="P660" s="62"/>
      <c r="Q660" s="93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>
      <c r="A661" s="89"/>
      <c r="B661" s="62"/>
      <c r="C661" s="90"/>
      <c r="D661" s="91"/>
      <c r="E661" s="62"/>
      <c r="F661" s="91"/>
      <c r="G661" s="91"/>
      <c r="H661" s="92"/>
      <c r="I661" s="93"/>
      <c r="J661" s="94"/>
      <c r="K661" s="95"/>
      <c r="L661" s="93"/>
      <c r="M661" s="93"/>
      <c r="N661" s="93"/>
      <c r="O661" s="91"/>
      <c r="P661" s="62"/>
      <c r="Q661" s="93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>
      <c r="A662" s="89"/>
      <c r="B662" s="62"/>
      <c r="C662" s="90"/>
      <c r="D662" s="91"/>
      <c r="E662" s="62"/>
      <c r="F662" s="91"/>
      <c r="G662" s="91"/>
      <c r="H662" s="92"/>
      <c r="I662" s="93"/>
      <c r="J662" s="94"/>
      <c r="K662" s="95"/>
      <c r="L662" s="93"/>
      <c r="M662" s="93"/>
      <c r="N662" s="93"/>
      <c r="O662" s="91"/>
      <c r="P662" s="62"/>
      <c r="Q662" s="93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>
      <c r="A663" s="89"/>
      <c r="B663" s="62"/>
      <c r="C663" s="90"/>
      <c r="D663" s="91"/>
      <c r="E663" s="62"/>
      <c r="F663" s="91"/>
      <c r="G663" s="91"/>
      <c r="H663" s="92"/>
      <c r="I663" s="93"/>
      <c r="J663" s="94"/>
      <c r="K663" s="95"/>
      <c r="L663" s="93"/>
      <c r="M663" s="93"/>
      <c r="N663" s="93"/>
      <c r="O663" s="91"/>
      <c r="P663" s="62"/>
      <c r="Q663" s="93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>
      <c r="A664" s="89"/>
      <c r="B664" s="62"/>
      <c r="C664" s="90"/>
      <c r="D664" s="91"/>
      <c r="E664" s="62"/>
      <c r="F664" s="91"/>
      <c r="G664" s="91"/>
      <c r="H664" s="92"/>
      <c r="I664" s="93"/>
      <c r="J664" s="94"/>
      <c r="K664" s="95"/>
      <c r="L664" s="93"/>
      <c r="M664" s="93"/>
      <c r="N664" s="93"/>
      <c r="O664" s="91"/>
      <c r="P664" s="62"/>
      <c r="Q664" s="93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>
      <c r="A665" s="89"/>
      <c r="B665" s="62"/>
      <c r="C665" s="90"/>
      <c r="D665" s="91"/>
      <c r="E665" s="62"/>
      <c r="F665" s="91"/>
      <c r="G665" s="91"/>
      <c r="H665" s="92"/>
      <c r="I665" s="93"/>
      <c r="J665" s="94"/>
      <c r="K665" s="95"/>
      <c r="L665" s="93"/>
      <c r="M665" s="93"/>
      <c r="N665" s="93"/>
      <c r="O665" s="91"/>
      <c r="P665" s="62"/>
      <c r="Q665" s="93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>
      <c r="A666" s="89"/>
      <c r="B666" s="62"/>
      <c r="C666" s="90"/>
      <c r="D666" s="91"/>
      <c r="E666" s="62"/>
      <c r="F666" s="91"/>
      <c r="G666" s="91"/>
      <c r="H666" s="92"/>
      <c r="I666" s="93"/>
      <c r="J666" s="94"/>
      <c r="K666" s="95"/>
      <c r="L666" s="93"/>
      <c r="M666" s="93"/>
      <c r="N666" s="93"/>
      <c r="O666" s="91"/>
      <c r="P666" s="62"/>
      <c r="Q666" s="93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>
      <c r="A667" s="89"/>
      <c r="B667" s="62"/>
      <c r="C667" s="90"/>
      <c r="D667" s="91"/>
      <c r="E667" s="62"/>
      <c r="F667" s="91"/>
      <c r="G667" s="91"/>
      <c r="H667" s="92"/>
      <c r="I667" s="93"/>
      <c r="J667" s="94"/>
      <c r="K667" s="95"/>
      <c r="L667" s="93"/>
      <c r="M667" s="93"/>
      <c r="N667" s="93"/>
      <c r="O667" s="91"/>
      <c r="P667" s="62"/>
      <c r="Q667" s="93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>
      <c r="A668" s="89"/>
      <c r="B668" s="62"/>
      <c r="C668" s="90"/>
      <c r="D668" s="91"/>
      <c r="E668" s="62"/>
      <c r="F668" s="91"/>
      <c r="G668" s="91"/>
      <c r="H668" s="92"/>
      <c r="I668" s="93"/>
      <c r="J668" s="94"/>
      <c r="K668" s="95"/>
      <c r="L668" s="93"/>
      <c r="M668" s="93"/>
      <c r="N668" s="93"/>
      <c r="O668" s="91"/>
      <c r="P668" s="62"/>
      <c r="Q668" s="93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>
      <c r="A669" s="89"/>
      <c r="B669" s="62"/>
      <c r="C669" s="90"/>
      <c r="D669" s="91"/>
      <c r="E669" s="62"/>
      <c r="F669" s="91"/>
      <c r="G669" s="91"/>
      <c r="H669" s="92"/>
      <c r="I669" s="93"/>
      <c r="J669" s="94"/>
      <c r="K669" s="95"/>
      <c r="L669" s="93"/>
      <c r="M669" s="93"/>
      <c r="N669" s="93"/>
      <c r="O669" s="91"/>
      <c r="P669" s="62"/>
      <c r="Q669" s="93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>
      <c r="A670" s="89"/>
      <c r="B670" s="62"/>
      <c r="C670" s="90"/>
      <c r="D670" s="91"/>
      <c r="E670" s="62"/>
      <c r="F670" s="91"/>
      <c r="G670" s="91"/>
      <c r="H670" s="92"/>
      <c r="I670" s="93"/>
      <c r="J670" s="94"/>
      <c r="K670" s="95"/>
      <c r="L670" s="93"/>
      <c r="M670" s="93"/>
      <c r="N670" s="93"/>
      <c r="O670" s="91"/>
      <c r="P670" s="62"/>
      <c r="Q670" s="93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>
      <c r="A671" s="89"/>
      <c r="B671" s="62"/>
      <c r="C671" s="90"/>
      <c r="D671" s="91"/>
      <c r="E671" s="62"/>
      <c r="F671" s="91"/>
      <c r="G671" s="91"/>
      <c r="H671" s="92"/>
      <c r="I671" s="93"/>
      <c r="J671" s="94"/>
      <c r="K671" s="95"/>
      <c r="L671" s="93"/>
      <c r="M671" s="93"/>
      <c r="N671" s="93"/>
      <c r="O671" s="91"/>
      <c r="P671" s="62"/>
      <c r="Q671" s="93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>
      <c r="A672" s="89"/>
      <c r="B672" s="62"/>
      <c r="C672" s="90"/>
      <c r="D672" s="91"/>
      <c r="E672" s="62"/>
      <c r="F672" s="91"/>
      <c r="G672" s="91"/>
      <c r="H672" s="92"/>
      <c r="I672" s="93"/>
      <c r="J672" s="94"/>
      <c r="K672" s="95"/>
      <c r="L672" s="93"/>
      <c r="M672" s="93"/>
      <c r="N672" s="93"/>
      <c r="O672" s="91"/>
      <c r="P672" s="62"/>
      <c r="Q672" s="93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>
      <c r="A673" s="89"/>
      <c r="B673" s="62"/>
      <c r="C673" s="90"/>
      <c r="D673" s="91"/>
      <c r="E673" s="62"/>
      <c r="F673" s="91"/>
      <c r="G673" s="91"/>
      <c r="H673" s="92"/>
      <c r="I673" s="93"/>
      <c r="J673" s="94"/>
      <c r="K673" s="95"/>
      <c r="L673" s="93"/>
      <c r="M673" s="93"/>
      <c r="N673" s="93"/>
      <c r="O673" s="91"/>
      <c r="P673" s="62"/>
      <c r="Q673" s="93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>
      <c r="A674" s="89"/>
      <c r="B674" s="62"/>
      <c r="C674" s="90"/>
      <c r="D674" s="91"/>
      <c r="E674" s="62"/>
      <c r="F674" s="91"/>
      <c r="G674" s="91"/>
      <c r="H674" s="92"/>
      <c r="I674" s="93"/>
      <c r="J674" s="94"/>
      <c r="K674" s="95"/>
      <c r="L674" s="93"/>
      <c r="M674" s="93"/>
      <c r="N674" s="93"/>
      <c r="O674" s="91"/>
      <c r="P674" s="62"/>
      <c r="Q674" s="93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>
      <c r="A675" s="89"/>
      <c r="B675" s="62"/>
      <c r="C675" s="90"/>
      <c r="D675" s="91"/>
      <c r="E675" s="62"/>
      <c r="F675" s="91"/>
      <c r="G675" s="91"/>
      <c r="H675" s="92"/>
      <c r="I675" s="93"/>
      <c r="J675" s="94"/>
      <c r="K675" s="95"/>
      <c r="L675" s="93"/>
      <c r="M675" s="93"/>
      <c r="N675" s="93"/>
      <c r="O675" s="91"/>
      <c r="P675" s="62"/>
      <c r="Q675" s="93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>
      <c r="A676" s="89"/>
      <c r="B676" s="62"/>
      <c r="C676" s="90"/>
      <c r="D676" s="91"/>
      <c r="E676" s="62"/>
      <c r="F676" s="91"/>
      <c r="G676" s="91"/>
      <c r="H676" s="92"/>
      <c r="I676" s="93"/>
      <c r="J676" s="94"/>
      <c r="K676" s="95"/>
      <c r="L676" s="93"/>
      <c r="M676" s="93"/>
      <c r="N676" s="93"/>
      <c r="O676" s="91"/>
      <c r="P676" s="62"/>
      <c r="Q676" s="93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>
      <c r="A677" s="89"/>
      <c r="B677" s="62"/>
      <c r="C677" s="90"/>
      <c r="D677" s="91"/>
      <c r="E677" s="62"/>
      <c r="F677" s="91"/>
      <c r="G677" s="91"/>
      <c r="H677" s="92"/>
      <c r="I677" s="93"/>
      <c r="J677" s="94"/>
      <c r="K677" s="95"/>
      <c r="L677" s="93"/>
      <c r="M677" s="93"/>
      <c r="N677" s="93"/>
      <c r="O677" s="91"/>
      <c r="P677" s="62"/>
      <c r="Q677" s="93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>
      <c r="A678" s="89"/>
      <c r="B678" s="62"/>
      <c r="C678" s="90"/>
      <c r="D678" s="91"/>
      <c r="E678" s="62"/>
      <c r="F678" s="91"/>
      <c r="G678" s="91"/>
      <c r="H678" s="92"/>
      <c r="I678" s="93"/>
      <c r="J678" s="94"/>
      <c r="K678" s="95"/>
      <c r="L678" s="93"/>
      <c r="M678" s="93"/>
      <c r="N678" s="93"/>
      <c r="O678" s="91"/>
      <c r="P678" s="62"/>
      <c r="Q678" s="93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>
      <c r="A679" s="89"/>
      <c r="B679" s="62"/>
      <c r="C679" s="90"/>
      <c r="D679" s="91"/>
      <c r="E679" s="62"/>
      <c r="F679" s="91"/>
      <c r="G679" s="91"/>
      <c r="H679" s="92"/>
      <c r="I679" s="93"/>
      <c r="J679" s="94"/>
      <c r="K679" s="95"/>
      <c r="L679" s="93"/>
      <c r="M679" s="93"/>
      <c r="N679" s="93"/>
      <c r="O679" s="91"/>
      <c r="P679" s="62"/>
      <c r="Q679" s="93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>
      <c r="A680" s="89"/>
      <c r="B680" s="62"/>
      <c r="C680" s="90"/>
      <c r="D680" s="91"/>
      <c r="E680" s="62"/>
      <c r="F680" s="91"/>
      <c r="G680" s="91"/>
      <c r="H680" s="92"/>
      <c r="I680" s="93"/>
      <c r="J680" s="94"/>
      <c r="K680" s="95"/>
      <c r="L680" s="93"/>
      <c r="M680" s="93"/>
      <c r="N680" s="93"/>
      <c r="O680" s="91"/>
      <c r="P680" s="62"/>
      <c r="Q680" s="93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>
      <c r="A681" s="89"/>
      <c r="B681" s="62"/>
      <c r="C681" s="90"/>
      <c r="D681" s="91"/>
      <c r="E681" s="62"/>
      <c r="F681" s="91"/>
      <c r="G681" s="91"/>
      <c r="H681" s="92"/>
      <c r="I681" s="93"/>
      <c r="J681" s="94"/>
      <c r="K681" s="95"/>
      <c r="L681" s="93"/>
      <c r="M681" s="93"/>
      <c r="N681" s="93"/>
      <c r="O681" s="91"/>
      <c r="P681" s="62"/>
      <c r="Q681" s="93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>
      <c r="A682" s="89"/>
      <c r="B682" s="62"/>
      <c r="C682" s="90"/>
      <c r="D682" s="91"/>
      <c r="E682" s="62"/>
      <c r="F682" s="91"/>
      <c r="G682" s="91"/>
      <c r="H682" s="92"/>
      <c r="I682" s="93"/>
      <c r="J682" s="94"/>
      <c r="K682" s="95"/>
      <c r="L682" s="93"/>
      <c r="M682" s="93"/>
      <c r="N682" s="93"/>
      <c r="O682" s="91"/>
      <c r="P682" s="62"/>
      <c r="Q682" s="93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>
      <c r="A683" s="89"/>
      <c r="B683" s="62"/>
      <c r="C683" s="90"/>
      <c r="D683" s="91"/>
      <c r="E683" s="62"/>
      <c r="F683" s="91"/>
      <c r="G683" s="91"/>
      <c r="H683" s="92"/>
      <c r="I683" s="93"/>
      <c r="J683" s="94"/>
      <c r="K683" s="95"/>
      <c r="L683" s="93"/>
      <c r="M683" s="93"/>
      <c r="N683" s="93"/>
      <c r="O683" s="91"/>
      <c r="P683" s="62"/>
      <c r="Q683" s="93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>
      <c r="A684" s="89"/>
      <c r="B684" s="62"/>
      <c r="C684" s="90"/>
      <c r="D684" s="91"/>
      <c r="E684" s="62"/>
      <c r="F684" s="91"/>
      <c r="G684" s="91"/>
      <c r="H684" s="92"/>
      <c r="I684" s="93"/>
      <c r="J684" s="94"/>
      <c r="K684" s="95"/>
      <c r="L684" s="93"/>
      <c r="M684" s="93"/>
      <c r="N684" s="93"/>
      <c r="O684" s="91"/>
      <c r="P684" s="62"/>
      <c r="Q684" s="93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>
      <c r="A685" s="89"/>
      <c r="B685" s="62"/>
      <c r="C685" s="90"/>
      <c r="D685" s="91"/>
      <c r="E685" s="62"/>
      <c r="F685" s="91"/>
      <c r="G685" s="91"/>
      <c r="H685" s="92"/>
      <c r="I685" s="93"/>
      <c r="J685" s="94"/>
      <c r="K685" s="95"/>
      <c r="L685" s="93"/>
      <c r="M685" s="93"/>
      <c r="N685" s="93"/>
      <c r="O685" s="91"/>
      <c r="P685" s="62"/>
      <c r="Q685" s="93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>
      <c r="A686" s="89"/>
      <c r="B686" s="62"/>
      <c r="C686" s="90"/>
      <c r="D686" s="91"/>
      <c r="E686" s="62"/>
      <c r="F686" s="91"/>
      <c r="G686" s="91"/>
      <c r="H686" s="92"/>
      <c r="I686" s="93"/>
      <c r="J686" s="94"/>
      <c r="K686" s="95"/>
      <c r="L686" s="93"/>
      <c r="M686" s="93"/>
      <c r="N686" s="93"/>
      <c r="O686" s="91"/>
      <c r="P686" s="62"/>
      <c r="Q686" s="93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>
      <c r="A687" s="89"/>
      <c r="B687" s="62"/>
      <c r="C687" s="90"/>
      <c r="D687" s="91"/>
      <c r="E687" s="62"/>
      <c r="F687" s="91"/>
      <c r="G687" s="91"/>
      <c r="H687" s="92"/>
      <c r="I687" s="93"/>
      <c r="J687" s="94"/>
      <c r="K687" s="95"/>
      <c r="L687" s="93"/>
      <c r="M687" s="93"/>
      <c r="N687" s="93"/>
      <c r="O687" s="91"/>
      <c r="P687" s="62"/>
      <c r="Q687" s="93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>
      <c r="A688" s="89"/>
      <c r="B688" s="62"/>
      <c r="C688" s="90"/>
      <c r="D688" s="91"/>
      <c r="E688" s="62"/>
      <c r="F688" s="91"/>
      <c r="G688" s="91"/>
      <c r="H688" s="92"/>
      <c r="I688" s="93"/>
      <c r="J688" s="94"/>
      <c r="K688" s="95"/>
      <c r="L688" s="93"/>
      <c r="M688" s="93"/>
      <c r="N688" s="93"/>
      <c r="O688" s="91"/>
      <c r="P688" s="62"/>
      <c r="Q688" s="93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>
      <c r="A689" s="89"/>
      <c r="B689" s="62"/>
      <c r="C689" s="90"/>
      <c r="D689" s="91"/>
      <c r="E689" s="62"/>
      <c r="F689" s="91"/>
      <c r="G689" s="91"/>
      <c r="H689" s="92"/>
      <c r="I689" s="93"/>
      <c r="J689" s="94"/>
      <c r="K689" s="95"/>
      <c r="L689" s="93"/>
      <c r="M689" s="93"/>
      <c r="N689" s="93"/>
      <c r="O689" s="91"/>
      <c r="P689" s="62"/>
      <c r="Q689" s="93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>
      <c r="A690" s="89"/>
      <c r="B690" s="62"/>
      <c r="C690" s="90"/>
      <c r="D690" s="91"/>
      <c r="E690" s="62"/>
      <c r="F690" s="91"/>
      <c r="G690" s="91"/>
      <c r="H690" s="92"/>
      <c r="I690" s="93"/>
      <c r="J690" s="94"/>
      <c r="K690" s="95"/>
      <c r="L690" s="93"/>
      <c r="M690" s="93"/>
      <c r="N690" s="93"/>
      <c r="O690" s="91"/>
      <c r="P690" s="62"/>
      <c r="Q690" s="93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>
      <c r="A691" s="89"/>
      <c r="B691" s="62"/>
      <c r="C691" s="90"/>
      <c r="D691" s="91"/>
      <c r="E691" s="62"/>
      <c r="F691" s="91"/>
      <c r="G691" s="91"/>
      <c r="H691" s="92"/>
      <c r="I691" s="93"/>
      <c r="J691" s="94"/>
      <c r="K691" s="95"/>
      <c r="L691" s="93"/>
      <c r="M691" s="93"/>
      <c r="N691" s="93"/>
      <c r="O691" s="91"/>
      <c r="P691" s="62"/>
      <c r="Q691" s="93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>
      <c r="A692" s="89"/>
      <c r="B692" s="62"/>
      <c r="C692" s="90"/>
      <c r="D692" s="91"/>
      <c r="E692" s="62"/>
      <c r="F692" s="91"/>
      <c r="G692" s="91"/>
      <c r="H692" s="92"/>
      <c r="I692" s="93"/>
      <c r="J692" s="94"/>
      <c r="K692" s="95"/>
      <c r="L692" s="93"/>
      <c r="M692" s="93"/>
      <c r="N692" s="93"/>
      <c r="O692" s="91"/>
      <c r="P692" s="62"/>
      <c r="Q692" s="93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>
      <c r="A693" s="89"/>
      <c r="B693" s="62"/>
      <c r="C693" s="90"/>
      <c r="D693" s="91"/>
      <c r="E693" s="62"/>
      <c r="F693" s="91"/>
      <c r="G693" s="91"/>
      <c r="H693" s="92"/>
      <c r="I693" s="93"/>
      <c r="J693" s="94"/>
      <c r="K693" s="95"/>
      <c r="L693" s="93"/>
      <c r="M693" s="93"/>
      <c r="N693" s="93"/>
      <c r="O693" s="91"/>
      <c r="P693" s="62"/>
      <c r="Q693" s="93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>
      <c r="A694" s="89"/>
      <c r="B694" s="62"/>
      <c r="C694" s="90"/>
      <c r="D694" s="91"/>
      <c r="E694" s="62"/>
      <c r="F694" s="91"/>
      <c r="G694" s="91"/>
      <c r="H694" s="92"/>
      <c r="I694" s="93"/>
      <c r="J694" s="94"/>
      <c r="K694" s="95"/>
      <c r="L694" s="93"/>
      <c r="M694" s="93"/>
      <c r="N694" s="93"/>
      <c r="O694" s="91"/>
      <c r="P694" s="62"/>
      <c r="Q694" s="93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>
      <c r="A695" s="89"/>
      <c r="B695" s="62"/>
      <c r="C695" s="90"/>
      <c r="D695" s="91"/>
      <c r="E695" s="62"/>
      <c r="F695" s="91"/>
      <c r="G695" s="91"/>
      <c r="H695" s="92"/>
      <c r="I695" s="93"/>
      <c r="J695" s="94"/>
      <c r="K695" s="95"/>
      <c r="L695" s="93"/>
      <c r="M695" s="93"/>
      <c r="N695" s="93"/>
      <c r="O695" s="91"/>
      <c r="P695" s="62"/>
      <c r="Q695" s="93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>
      <c r="A696" s="89"/>
      <c r="B696" s="62"/>
      <c r="C696" s="90"/>
      <c r="D696" s="91"/>
      <c r="E696" s="62"/>
      <c r="F696" s="91"/>
      <c r="G696" s="91"/>
      <c r="H696" s="92"/>
      <c r="I696" s="93"/>
      <c r="J696" s="94"/>
      <c r="K696" s="95"/>
      <c r="L696" s="93"/>
      <c r="M696" s="93"/>
      <c r="N696" s="93"/>
      <c r="O696" s="91"/>
      <c r="P696" s="62"/>
      <c r="Q696" s="93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>
      <c r="A697" s="89"/>
      <c r="B697" s="62"/>
      <c r="C697" s="90"/>
      <c r="D697" s="91"/>
      <c r="E697" s="62"/>
      <c r="F697" s="91"/>
      <c r="G697" s="91"/>
      <c r="H697" s="92"/>
      <c r="I697" s="93"/>
      <c r="J697" s="94"/>
      <c r="K697" s="95"/>
      <c r="L697" s="93"/>
      <c r="M697" s="93"/>
      <c r="N697" s="93"/>
      <c r="O697" s="91"/>
      <c r="P697" s="62"/>
      <c r="Q697" s="93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>
      <c r="A698" s="89"/>
      <c r="B698" s="62"/>
      <c r="C698" s="90"/>
      <c r="D698" s="91"/>
      <c r="E698" s="62"/>
      <c r="F698" s="91"/>
      <c r="G698" s="91"/>
      <c r="H698" s="92"/>
      <c r="I698" s="93"/>
      <c r="J698" s="94"/>
      <c r="K698" s="95"/>
      <c r="L698" s="93"/>
      <c r="M698" s="93"/>
      <c r="N698" s="93"/>
      <c r="O698" s="91"/>
      <c r="P698" s="62"/>
      <c r="Q698" s="93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>
      <c r="A699" s="89"/>
      <c r="B699" s="62"/>
      <c r="C699" s="90"/>
      <c r="D699" s="91"/>
      <c r="E699" s="62"/>
      <c r="F699" s="91"/>
      <c r="G699" s="91"/>
      <c r="H699" s="92"/>
      <c r="I699" s="93"/>
      <c r="J699" s="94"/>
      <c r="K699" s="95"/>
      <c r="L699" s="93"/>
      <c r="M699" s="93"/>
      <c r="N699" s="93"/>
      <c r="O699" s="91"/>
      <c r="P699" s="62"/>
      <c r="Q699" s="93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>
      <c r="A700" s="89"/>
      <c r="B700" s="62"/>
      <c r="C700" s="90"/>
      <c r="D700" s="91"/>
      <c r="E700" s="62"/>
      <c r="F700" s="91"/>
      <c r="G700" s="91"/>
      <c r="H700" s="92"/>
      <c r="I700" s="93"/>
      <c r="J700" s="94"/>
      <c r="K700" s="95"/>
      <c r="L700" s="93"/>
      <c r="M700" s="93"/>
      <c r="N700" s="93"/>
      <c r="O700" s="91"/>
      <c r="P700" s="62"/>
      <c r="Q700" s="93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>
      <c r="A701" s="89"/>
      <c r="B701" s="62"/>
      <c r="C701" s="90"/>
      <c r="D701" s="91"/>
      <c r="E701" s="62"/>
      <c r="F701" s="91"/>
      <c r="G701" s="91"/>
      <c r="H701" s="92"/>
      <c r="I701" s="93"/>
      <c r="J701" s="94"/>
      <c r="K701" s="95"/>
      <c r="L701" s="93"/>
      <c r="M701" s="93"/>
      <c r="N701" s="93"/>
      <c r="O701" s="91"/>
      <c r="P701" s="62"/>
      <c r="Q701" s="93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>
      <c r="A702" s="89"/>
      <c r="B702" s="62"/>
      <c r="C702" s="90"/>
      <c r="D702" s="91"/>
      <c r="E702" s="62"/>
      <c r="F702" s="91"/>
      <c r="G702" s="91"/>
      <c r="H702" s="92"/>
      <c r="I702" s="93"/>
      <c r="J702" s="94"/>
      <c r="K702" s="95"/>
      <c r="L702" s="93"/>
      <c r="M702" s="93"/>
      <c r="N702" s="93"/>
      <c r="O702" s="91"/>
      <c r="P702" s="62"/>
      <c r="Q702" s="93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>
      <c r="A703" s="89"/>
      <c r="B703" s="62"/>
      <c r="C703" s="90"/>
      <c r="D703" s="91"/>
      <c r="E703" s="62"/>
      <c r="F703" s="91"/>
      <c r="G703" s="91"/>
      <c r="H703" s="92"/>
      <c r="I703" s="93"/>
      <c r="J703" s="94"/>
      <c r="K703" s="95"/>
      <c r="L703" s="93"/>
      <c r="M703" s="93"/>
      <c r="N703" s="93"/>
      <c r="O703" s="91"/>
      <c r="P703" s="62"/>
      <c r="Q703" s="93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>
      <c r="A704" s="89"/>
      <c r="B704" s="62"/>
      <c r="C704" s="90"/>
      <c r="D704" s="91"/>
      <c r="E704" s="62"/>
      <c r="F704" s="91"/>
      <c r="G704" s="91"/>
      <c r="H704" s="92"/>
      <c r="I704" s="93"/>
      <c r="J704" s="94"/>
      <c r="K704" s="95"/>
      <c r="L704" s="93"/>
      <c r="M704" s="93"/>
      <c r="N704" s="93"/>
      <c r="O704" s="91"/>
      <c r="P704" s="62"/>
      <c r="Q704" s="93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>
      <c r="A705" s="89"/>
      <c r="B705" s="62"/>
      <c r="C705" s="90"/>
      <c r="D705" s="91"/>
      <c r="E705" s="62"/>
      <c r="F705" s="91"/>
      <c r="G705" s="91"/>
      <c r="H705" s="92"/>
      <c r="I705" s="93"/>
      <c r="J705" s="94"/>
      <c r="K705" s="95"/>
      <c r="L705" s="93"/>
      <c r="M705" s="93"/>
      <c r="N705" s="93"/>
      <c r="O705" s="91"/>
      <c r="P705" s="62"/>
      <c r="Q705" s="93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>
      <c r="A706" s="89"/>
      <c r="B706" s="62"/>
      <c r="C706" s="90"/>
      <c r="D706" s="91"/>
      <c r="E706" s="62"/>
      <c r="F706" s="91"/>
      <c r="G706" s="91"/>
      <c r="H706" s="92"/>
      <c r="I706" s="93"/>
      <c r="J706" s="94"/>
      <c r="K706" s="95"/>
      <c r="L706" s="93"/>
      <c r="M706" s="93"/>
      <c r="N706" s="93"/>
      <c r="O706" s="91"/>
      <c r="P706" s="62"/>
      <c r="Q706" s="93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>
      <c r="A707" s="89"/>
      <c r="B707" s="62"/>
      <c r="C707" s="90"/>
      <c r="D707" s="91"/>
      <c r="E707" s="62"/>
      <c r="F707" s="91"/>
      <c r="G707" s="91"/>
      <c r="H707" s="92"/>
      <c r="I707" s="93"/>
      <c r="J707" s="94"/>
      <c r="K707" s="95"/>
      <c r="L707" s="93"/>
      <c r="M707" s="93"/>
      <c r="N707" s="93"/>
      <c r="O707" s="91"/>
      <c r="P707" s="62"/>
      <c r="Q707" s="93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>
      <c r="A708" s="89"/>
      <c r="B708" s="62"/>
      <c r="C708" s="90"/>
      <c r="D708" s="91"/>
      <c r="E708" s="62"/>
      <c r="F708" s="91"/>
      <c r="G708" s="91"/>
      <c r="H708" s="92"/>
      <c r="I708" s="93"/>
      <c r="J708" s="94"/>
      <c r="K708" s="95"/>
      <c r="L708" s="93"/>
      <c r="M708" s="93"/>
      <c r="N708" s="93"/>
      <c r="O708" s="91"/>
      <c r="P708" s="62"/>
      <c r="Q708" s="93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>
      <c r="A709" s="89"/>
      <c r="B709" s="62"/>
      <c r="C709" s="90"/>
      <c r="D709" s="91"/>
      <c r="E709" s="62"/>
      <c r="F709" s="91"/>
      <c r="G709" s="91"/>
      <c r="H709" s="92"/>
      <c r="I709" s="93"/>
      <c r="J709" s="94"/>
      <c r="K709" s="95"/>
      <c r="L709" s="93"/>
      <c r="M709" s="93"/>
      <c r="N709" s="93"/>
      <c r="O709" s="91"/>
      <c r="P709" s="62"/>
      <c r="Q709" s="93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>
      <c r="A710" s="89"/>
      <c r="B710" s="62"/>
      <c r="C710" s="90"/>
      <c r="D710" s="91"/>
      <c r="E710" s="62"/>
      <c r="F710" s="91"/>
      <c r="G710" s="91"/>
      <c r="H710" s="92"/>
      <c r="I710" s="93"/>
      <c r="J710" s="94"/>
      <c r="K710" s="95"/>
      <c r="L710" s="93"/>
      <c r="M710" s="93"/>
      <c r="N710" s="93"/>
      <c r="O710" s="91"/>
      <c r="P710" s="62"/>
      <c r="Q710" s="93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>
      <c r="A711" s="89"/>
      <c r="B711" s="62"/>
      <c r="C711" s="90"/>
      <c r="D711" s="91"/>
      <c r="E711" s="62"/>
      <c r="F711" s="91"/>
      <c r="G711" s="91"/>
      <c r="H711" s="92"/>
      <c r="I711" s="93"/>
      <c r="J711" s="94"/>
      <c r="K711" s="95"/>
      <c r="L711" s="93"/>
      <c r="M711" s="93"/>
      <c r="N711" s="93"/>
      <c r="O711" s="91"/>
      <c r="P711" s="62"/>
      <c r="Q711" s="93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>
      <c r="A712" s="89"/>
      <c r="B712" s="62"/>
      <c r="C712" s="90"/>
      <c r="D712" s="91"/>
      <c r="E712" s="62"/>
      <c r="F712" s="91"/>
      <c r="G712" s="91"/>
      <c r="H712" s="92"/>
      <c r="I712" s="93"/>
      <c r="J712" s="94"/>
      <c r="K712" s="95"/>
      <c r="L712" s="93"/>
      <c r="M712" s="93"/>
      <c r="N712" s="93"/>
      <c r="O712" s="91"/>
      <c r="P712" s="62"/>
      <c r="Q712" s="93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>
      <c r="A713" s="89"/>
      <c r="B713" s="62"/>
      <c r="C713" s="90"/>
      <c r="D713" s="91"/>
      <c r="E713" s="62"/>
      <c r="F713" s="91"/>
      <c r="G713" s="91"/>
      <c r="H713" s="92"/>
      <c r="I713" s="93"/>
      <c r="J713" s="94"/>
      <c r="K713" s="95"/>
      <c r="L713" s="93"/>
      <c r="M713" s="93"/>
      <c r="N713" s="93"/>
      <c r="O713" s="91"/>
      <c r="P713" s="62"/>
      <c r="Q713" s="93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>
      <c r="A714" s="89"/>
      <c r="B714" s="62"/>
      <c r="C714" s="90"/>
      <c r="D714" s="91"/>
      <c r="E714" s="62"/>
      <c r="F714" s="91"/>
      <c r="G714" s="91"/>
      <c r="H714" s="92"/>
      <c r="I714" s="93"/>
      <c r="J714" s="94"/>
      <c r="K714" s="95"/>
      <c r="L714" s="93"/>
      <c r="M714" s="93"/>
      <c r="N714" s="93"/>
      <c r="O714" s="91"/>
      <c r="P714" s="62"/>
      <c r="Q714" s="93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>
      <c r="A715" s="89"/>
      <c r="B715" s="62"/>
      <c r="C715" s="90"/>
      <c r="D715" s="91"/>
      <c r="E715" s="62"/>
      <c r="F715" s="91"/>
      <c r="G715" s="91"/>
      <c r="H715" s="92"/>
      <c r="I715" s="93"/>
      <c r="J715" s="94"/>
      <c r="K715" s="95"/>
      <c r="L715" s="93"/>
      <c r="M715" s="93"/>
      <c r="N715" s="93"/>
      <c r="O715" s="91"/>
      <c r="P715" s="62"/>
      <c r="Q715" s="93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>
      <c r="A716" s="89"/>
      <c r="B716" s="62"/>
      <c r="C716" s="90"/>
      <c r="D716" s="91"/>
      <c r="E716" s="62"/>
      <c r="F716" s="91"/>
      <c r="G716" s="91"/>
      <c r="H716" s="92"/>
      <c r="I716" s="93"/>
      <c r="J716" s="94"/>
      <c r="K716" s="95"/>
      <c r="L716" s="93"/>
      <c r="M716" s="93"/>
      <c r="N716" s="93"/>
      <c r="O716" s="91"/>
      <c r="P716" s="62"/>
      <c r="Q716" s="93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>
      <c r="A717" s="89"/>
      <c r="B717" s="62"/>
      <c r="C717" s="90"/>
      <c r="D717" s="91"/>
      <c r="E717" s="62"/>
      <c r="F717" s="91"/>
      <c r="G717" s="91"/>
      <c r="H717" s="92"/>
      <c r="I717" s="93"/>
      <c r="J717" s="94"/>
      <c r="K717" s="95"/>
      <c r="L717" s="93"/>
      <c r="M717" s="93"/>
      <c r="N717" s="93"/>
      <c r="O717" s="91"/>
      <c r="P717" s="62"/>
      <c r="Q717" s="93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>
      <c r="A718" s="89"/>
      <c r="B718" s="62"/>
      <c r="C718" s="90"/>
      <c r="D718" s="91"/>
      <c r="E718" s="62"/>
      <c r="F718" s="91"/>
      <c r="G718" s="91"/>
      <c r="H718" s="92"/>
      <c r="I718" s="93"/>
      <c r="J718" s="94"/>
      <c r="K718" s="95"/>
      <c r="L718" s="93"/>
      <c r="M718" s="93"/>
      <c r="N718" s="93"/>
      <c r="O718" s="91"/>
      <c r="P718" s="62"/>
      <c r="Q718" s="93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>
      <c r="A719" s="89"/>
      <c r="B719" s="62"/>
      <c r="C719" s="90"/>
      <c r="D719" s="91"/>
      <c r="E719" s="62"/>
      <c r="F719" s="91"/>
      <c r="G719" s="91"/>
      <c r="H719" s="92"/>
      <c r="I719" s="93"/>
      <c r="J719" s="94"/>
      <c r="K719" s="95"/>
      <c r="L719" s="93"/>
      <c r="M719" s="93"/>
      <c r="N719" s="93"/>
      <c r="O719" s="91"/>
      <c r="P719" s="62"/>
      <c r="Q719" s="93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>
      <c r="A720" s="89"/>
      <c r="B720" s="62"/>
      <c r="C720" s="90"/>
      <c r="D720" s="91"/>
      <c r="E720" s="62"/>
      <c r="F720" s="91"/>
      <c r="G720" s="91"/>
      <c r="H720" s="92"/>
      <c r="I720" s="93"/>
      <c r="J720" s="94"/>
      <c r="K720" s="95"/>
      <c r="L720" s="93"/>
      <c r="M720" s="93"/>
      <c r="N720" s="93"/>
      <c r="O720" s="91"/>
      <c r="P720" s="62"/>
      <c r="Q720" s="93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>
      <c r="A721" s="89"/>
      <c r="B721" s="62"/>
      <c r="C721" s="90"/>
      <c r="D721" s="91"/>
      <c r="E721" s="62"/>
      <c r="F721" s="91"/>
      <c r="G721" s="91"/>
      <c r="H721" s="92"/>
      <c r="I721" s="93"/>
      <c r="J721" s="94"/>
      <c r="K721" s="95"/>
      <c r="L721" s="93"/>
      <c r="M721" s="93"/>
      <c r="N721" s="93"/>
      <c r="O721" s="91"/>
      <c r="P721" s="62"/>
      <c r="Q721" s="93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>
      <c r="A722" s="89"/>
      <c r="B722" s="62"/>
      <c r="C722" s="90"/>
      <c r="D722" s="91"/>
      <c r="E722" s="62"/>
      <c r="F722" s="91"/>
      <c r="G722" s="91"/>
      <c r="H722" s="92"/>
      <c r="I722" s="93"/>
      <c r="J722" s="94"/>
      <c r="K722" s="95"/>
      <c r="L722" s="93"/>
      <c r="M722" s="93"/>
      <c r="N722" s="93"/>
      <c r="O722" s="91"/>
      <c r="P722" s="62"/>
      <c r="Q722" s="93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>
      <c r="A723" s="89"/>
      <c r="B723" s="62"/>
      <c r="C723" s="90"/>
      <c r="D723" s="91"/>
      <c r="E723" s="62"/>
      <c r="F723" s="91"/>
      <c r="G723" s="91"/>
      <c r="H723" s="92"/>
      <c r="I723" s="93"/>
      <c r="J723" s="94"/>
      <c r="K723" s="95"/>
      <c r="L723" s="93"/>
      <c r="M723" s="93"/>
      <c r="N723" s="93"/>
      <c r="O723" s="91"/>
      <c r="P723" s="62"/>
      <c r="Q723" s="93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>
      <c r="A724" s="89"/>
      <c r="B724" s="62"/>
      <c r="C724" s="90"/>
      <c r="D724" s="91"/>
      <c r="E724" s="62"/>
      <c r="F724" s="91"/>
      <c r="G724" s="91"/>
      <c r="H724" s="92"/>
      <c r="I724" s="93"/>
      <c r="J724" s="94"/>
      <c r="K724" s="95"/>
      <c r="L724" s="93"/>
      <c r="M724" s="93"/>
      <c r="N724" s="93"/>
      <c r="O724" s="91"/>
      <c r="P724" s="62"/>
      <c r="Q724" s="93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>
      <c r="A725" s="89"/>
      <c r="B725" s="62"/>
      <c r="C725" s="90"/>
      <c r="D725" s="91"/>
      <c r="E725" s="62"/>
      <c r="F725" s="91"/>
      <c r="G725" s="91"/>
      <c r="H725" s="92"/>
      <c r="I725" s="93"/>
      <c r="J725" s="94"/>
      <c r="K725" s="95"/>
      <c r="L725" s="93"/>
      <c r="M725" s="93"/>
      <c r="N725" s="93"/>
      <c r="O725" s="91"/>
      <c r="P725" s="62"/>
      <c r="Q725" s="93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>
      <c r="A726" s="89"/>
      <c r="B726" s="62"/>
      <c r="C726" s="90"/>
      <c r="D726" s="91"/>
      <c r="E726" s="62"/>
      <c r="F726" s="91"/>
      <c r="G726" s="91"/>
      <c r="H726" s="92"/>
      <c r="I726" s="93"/>
      <c r="J726" s="94"/>
      <c r="K726" s="95"/>
      <c r="L726" s="93"/>
      <c r="M726" s="93"/>
      <c r="N726" s="93"/>
      <c r="O726" s="91"/>
      <c r="P726" s="62"/>
      <c r="Q726" s="93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>
      <c r="A727" s="89"/>
      <c r="B727" s="62"/>
      <c r="C727" s="90"/>
      <c r="D727" s="91"/>
      <c r="E727" s="62"/>
      <c r="F727" s="91"/>
      <c r="G727" s="91"/>
      <c r="H727" s="92"/>
      <c r="I727" s="93"/>
      <c r="J727" s="94"/>
      <c r="K727" s="95"/>
      <c r="L727" s="93"/>
      <c r="M727" s="93"/>
      <c r="N727" s="93"/>
      <c r="O727" s="91"/>
      <c r="P727" s="62"/>
      <c r="Q727" s="93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>
      <c r="A728" s="89"/>
      <c r="B728" s="62"/>
      <c r="C728" s="90"/>
      <c r="D728" s="91"/>
      <c r="E728" s="62"/>
      <c r="F728" s="91"/>
      <c r="G728" s="91"/>
      <c r="H728" s="92"/>
      <c r="I728" s="93"/>
      <c r="J728" s="94"/>
      <c r="K728" s="95"/>
      <c r="L728" s="93"/>
      <c r="M728" s="93"/>
      <c r="N728" s="93"/>
      <c r="O728" s="91"/>
      <c r="P728" s="62"/>
      <c r="Q728" s="93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>
      <c r="A729" s="89"/>
      <c r="B729" s="62"/>
      <c r="C729" s="90"/>
      <c r="D729" s="91"/>
      <c r="E729" s="62"/>
      <c r="F729" s="91"/>
      <c r="G729" s="91"/>
      <c r="H729" s="92"/>
      <c r="I729" s="93"/>
      <c r="J729" s="94"/>
      <c r="K729" s="95"/>
      <c r="L729" s="93"/>
      <c r="M729" s="93"/>
      <c r="N729" s="93"/>
      <c r="O729" s="91"/>
      <c r="P729" s="62"/>
      <c r="Q729" s="93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>
      <c r="A730" s="89"/>
      <c r="B730" s="62"/>
      <c r="C730" s="90"/>
      <c r="D730" s="91"/>
      <c r="E730" s="62"/>
      <c r="F730" s="91"/>
      <c r="G730" s="91"/>
      <c r="H730" s="92"/>
      <c r="I730" s="93"/>
      <c r="J730" s="94"/>
      <c r="K730" s="95"/>
      <c r="L730" s="93"/>
      <c r="M730" s="93"/>
      <c r="N730" s="93"/>
      <c r="O730" s="91"/>
      <c r="P730" s="62"/>
      <c r="Q730" s="93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>
      <c r="A731" s="89"/>
      <c r="B731" s="62"/>
      <c r="C731" s="90"/>
      <c r="D731" s="91"/>
      <c r="E731" s="62"/>
      <c r="F731" s="91"/>
      <c r="G731" s="91"/>
      <c r="H731" s="92"/>
      <c r="I731" s="93"/>
      <c r="J731" s="94"/>
      <c r="K731" s="95"/>
      <c r="L731" s="93"/>
      <c r="M731" s="93"/>
      <c r="N731" s="93"/>
      <c r="O731" s="91"/>
      <c r="P731" s="62"/>
      <c r="Q731" s="93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>
      <c r="A732" s="89"/>
      <c r="B732" s="62"/>
      <c r="C732" s="90"/>
      <c r="D732" s="91"/>
      <c r="E732" s="62"/>
      <c r="F732" s="91"/>
      <c r="G732" s="91"/>
      <c r="H732" s="92"/>
      <c r="I732" s="93"/>
      <c r="J732" s="94"/>
      <c r="K732" s="95"/>
      <c r="L732" s="93"/>
      <c r="M732" s="93"/>
      <c r="N732" s="93"/>
      <c r="O732" s="91"/>
      <c r="P732" s="62"/>
      <c r="Q732" s="93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>
      <c r="A733" s="89"/>
      <c r="B733" s="62"/>
      <c r="C733" s="90"/>
      <c r="D733" s="91"/>
      <c r="E733" s="62"/>
      <c r="F733" s="91"/>
      <c r="G733" s="91"/>
      <c r="H733" s="92"/>
      <c r="I733" s="93"/>
      <c r="J733" s="94"/>
      <c r="K733" s="95"/>
      <c r="L733" s="93"/>
      <c r="M733" s="93"/>
      <c r="N733" s="93"/>
      <c r="O733" s="91"/>
      <c r="P733" s="62"/>
      <c r="Q733" s="93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>
      <c r="A734" s="89"/>
      <c r="B734" s="62"/>
      <c r="C734" s="90"/>
      <c r="D734" s="91"/>
      <c r="E734" s="62"/>
      <c r="F734" s="91"/>
      <c r="G734" s="91"/>
      <c r="H734" s="92"/>
      <c r="I734" s="93"/>
      <c r="J734" s="94"/>
      <c r="K734" s="95"/>
      <c r="L734" s="93"/>
      <c r="M734" s="93"/>
      <c r="N734" s="93"/>
      <c r="O734" s="91"/>
      <c r="P734" s="62"/>
      <c r="Q734" s="93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>
      <c r="A735" s="89"/>
      <c r="B735" s="62"/>
      <c r="C735" s="90"/>
      <c r="D735" s="91"/>
      <c r="E735" s="62"/>
      <c r="F735" s="91"/>
      <c r="G735" s="91"/>
      <c r="H735" s="92"/>
      <c r="I735" s="93"/>
      <c r="J735" s="94"/>
      <c r="K735" s="95"/>
      <c r="L735" s="93"/>
      <c r="M735" s="93"/>
      <c r="N735" s="93"/>
      <c r="O735" s="91"/>
      <c r="P735" s="62"/>
      <c r="Q735" s="93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>
      <c r="A736" s="89"/>
      <c r="B736" s="62"/>
      <c r="C736" s="90"/>
      <c r="D736" s="91"/>
      <c r="E736" s="62"/>
      <c r="F736" s="91"/>
      <c r="G736" s="91"/>
      <c r="H736" s="92"/>
      <c r="I736" s="93"/>
      <c r="J736" s="94"/>
      <c r="K736" s="95"/>
      <c r="L736" s="93"/>
      <c r="M736" s="93"/>
      <c r="N736" s="93"/>
      <c r="O736" s="91"/>
      <c r="P736" s="62"/>
      <c r="Q736" s="93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>
      <c r="A737" s="89"/>
      <c r="B737" s="62"/>
      <c r="C737" s="90"/>
      <c r="D737" s="91"/>
      <c r="E737" s="62"/>
      <c r="F737" s="91"/>
      <c r="G737" s="91"/>
      <c r="H737" s="92"/>
      <c r="I737" s="93"/>
      <c r="J737" s="94"/>
      <c r="K737" s="95"/>
      <c r="L737" s="93"/>
      <c r="M737" s="93"/>
      <c r="N737" s="93"/>
      <c r="O737" s="91"/>
      <c r="P737" s="62"/>
      <c r="Q737" s="93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>
      <c r="A738" s="89"/>
      <c r="B738" s="62"/>
      <c r="C738" s="90"/>
      <c r="D738" s="91"/>
      <c r="E738" s="62"/>
      <c r="F738" s="91"/>
      <c r="G738" s="91"/>
      <c r="H738" s="92"/>
      <c r="I738" s="93"/>
      <c r="J738" s="94"/>
      <c r="K738" s="95"/>
      <c r="L738" s="93"/>
      <c r="M738" s="93"/>
      <c r="N738" s="93"/>
      <c r="O738" s="91"/>
      <c r="P738" s="62"/>
      <c r="Q738" s="93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>
      <c r="A739" s="89"/>
      <c r="B739" s="62"/>
      <c r="C739" s="90"/>
      <c r="D739" s="91"/>
      <c r="E739" s="62"/>
      <c r="F739" s="91"/>
      <c r="G739" s="91"/>
      <c r="H739" s="92"/>
      <c r="I739" s="93"/>
      <c r="J739" s="94"/>
      <c r="K739" s="95"/>
      <c r="L739" s="93"/>
      <c r="M739" s="93"/>
      <c r="N739" s="93"/>
      <c r="O739" s="91"/>
      <c r="P739" s="62"/>
      <c r="Q739" s="93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>
      <c r="A740" s="89"/>
      <c r="B740" s="62"/>
      <c r="C740" s="90"/>
      <c r="D740" s="91"/>
      <c r="E740" s="62"/>
      <c r="F740" s="91"/>
      <c r="G740" s="91"/>
      <c r="H740" s="92"/>
      <c r="I740" s="93"/>
      <c r="J740" s="94"/>
      <c r="K740" s="95"/>
      <c r="L740" s="93"/>
      <c r="M740" s="93"/>
      <c r="N740" s="93"/>
      <c r="O740" s="91"/>
      <c r="P740" s="62"/>
      <c r="Q740" s="93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>
      <c r="A741" s="89"/>
      <c r="B741" s="62"/>
      <c r="C741" s="90"/>
      <c r="D741" s="91"/>
      <c r="E741" s="62"/>
      <c r="F741" s="91"/>
      <c r="G741" s="91"/>
      <c r="H741" s="92"/>
      <c r="I741" s="93"/>
      <c r="J741" s="94"/>
      <c r="K741" s="95"/>
      <c r="L741" s="93"/>
      <c r="M741" s="93"/>
      <c r="N741" s="93"/>
      <c r="O741" s="91"/>
      <c r="P741" s="62"/>
      <c r="Q741" s="93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>
      <c r="A742" s="89"/>
      <c r="B742" s="62"/>
      <c r="C742" s="90"/>
      <c r="D742" s="91"/>
      <c r="E742" s="62"/>
      <c r="F742" s="91"/>
      <c r="G742" s="91"/>
      <c r="H742" s="92"/>
      <c r="I742" s="93"/>
      <c r="J742" s="94"/>
      <c r="K742" s="95"/>
      <c r="L742" s="93"/>
      <c r="M742" s="93"/>
      <c r="N742" s="93"/>
      <c r="O742" s="91"/>
      <c r="P742" s="62"/>
      <c r="Q742" s="93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>
      <c r="A743" s="89"/>
      <c r="B743" s="62"/>
      <c r="C743" s="90"/>
      <c r="D743" s="91"/>
      <c r="E743" s="62"/>
      <c r="F743" s="91"/>
      <c r="G743" s="91"/>
      <c r="H743" s="92"/>
      <c r="I743" s="93"/>
      <c r="J743" s="94"/>
      <c r="K743" s="95"/>
      <c r="L743" s="93"/>
      <c r="M743" s="93"/>
      <c r="N743" s="93"/>
      <c r="O743" s="91"/>
      <c r="P743" s="62"/>
      <c r="Q743" s="93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>
      <c r="A744" s="89"/>
      <c r="B744" s="62"/>
      <c r="C744" s="90"/>
      <c r="D744" s="91"/>
      <c r="E744" s="62"/>
      <c r="F744" s="91"/>
      <c r="G744" s="91"/>
      <c r="H744" s="92"/>
      <c r="I744" s="93"/>
      <c r="J744" s="94"/>
      <c r="K744" s="95"/>
      <c r="L744" s="93"/>
      <c r="M744" s="93"/>
      <c r="N744" s="93"/>
      <c r="O744" s="91"/>
      <c r="P744" s="62"/>
      <c r="Q744" s="93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>
      <c r="A745" s="89"/>
      <c r="B745" s="62"/>
      <c r="C745" s="90"/>
      <c r="D745" s="91"/>
      <c r="E745" s="62"/>
      <c r="F745" s="91"/>
      <c r="G745" s="91"/>
      <c r="H745" s="92"/>
      <c r="I745" s="93"/>
      <c r="J745" s="94"/>
      <c r="K745" s="95"/>
      <c r="L745" s="93"/>
      <c r="M745" s="93"/>
      <c r="N745" s="93"/>
      <c r="O745" s="91"/>
      <c r="P745" s="62"/>
      <c r="Q745" s="93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>
      <c r="A746" s="89"/>
      <c r="B746" s="62"/>
      <c r="C746" s="90"/>
      <c r="D746" s="91"/>
      <c r="E746" s="62"/>
      <c r="F746" s="91"/>
      <c r="G746" s="91"/>
      <c r="H746" s="92"/>
      <c r="I746" s="93"/>
      <c r="J746" s="94"/>
      <c r="K746" s="95"/>
      <c r="L746" s="93"/>
      <c r="M746" s="93"/>
      <c r="N746" s="93"/>
      <c r="O746" s="91"/>
      <c r="P746" s="62"/>
      <c r="Q746" s="93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>
      <c r="A747" s="89"/>
      <c r="B747" s="62"/>
      <c r="C747" s="90"/>
      <c r="D747" s="91"/>
      <c r="E747" s="62"/>
      <c r="F747" s="91"/>
      <c r="G747" s="91"/>
      <c r="H747" s="92"/>
      <c r="I747" s="93"/>
      <c r="J747" s="94"/>
      <c r="K747" s="95"/>
      <c r="L747" s="93"/>
      <c r="M747" s="93"/>
      <c r="N747" s="93"/>
      <c r="O747" s="91"/>
      <c r="P747" s="62"/>
      <c r="Q747" s="93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>
      <c r="A748" s="89"/>
      <c r="B748" s="62"/>
      <c r="C748" s="90"/>
      <c r="D748" s="91"/>
      <c r="E748" s="62"/>
      <c r="F748" s="91"/>
      <c r="G748" s="91"/>
      <c r="H748" s="92"/>
      <c r="I748" s="93"/>
      <c r="J748" s="94"/>
      <c r="K748" s="95"/>
      <c r="L748" s="93"/>
      <c r="M748" s="93"/>
      <c r="N748" s="93"/>
      <c r="O748" s="91"/>
      <c r="P748" s="62"/>
      <c r="Q748" s="93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>
      <c r="A749" s="89"/>
      <c r="B749" s="62"/>
      <c r="C749" s="90"/>
      <c r="D749" s="91"/>
      <c r="E749" s="62"/>
      <c r="F749" s="91"/>
      <c r="G749" s="91"/>
      <c r="H749" s="92"/>
      <c r="I749" s="93"/>
      <c r="J749" s="94"/>
      <c r="K749" s="95"/>
      <c r="L749" s="93"/>
      <c r="M749" s="93"/>
      <c r="N749" s="93"/>
      <c r="O749" s="91"/>
      <c r="P749" s="62"/>
      <c r="Q749" s="93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>
      <c r="A750" s="89"/>
      <c r="B750" s="62"/>
      <c r="C750" s="90"/>
      <c r="D750" s="91"/>
      <c r="E750" s="62"/>
      <c r="F750" s="91"/>
      <c r="G750" s="91"/>
      <c r="H750" s="92"/>
      <c r="I750" s="93"/>
      <c r="J750" s="94"/>
      <c r="K750" s="95"/>
      <c r="L750" s="93"/>
      <c r="M750" s="93"/>
      <c r="N750" s="93"/>
      <c r="O750" s="91"/>
      <c r="P750" s="62"/>
      <c r="Q750" s="93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>
      <c r="A751" s="89"/>
      <c r="B751" s="62"/>
      <c r="C751" s="90"/>
      <c r="D751" s="91"/>
      <c r="E751" s="62"/>
      <c r="F751" s="91"/>
      <c r="G751" s="91"/>
      <c r="H751" s="92"/>
      <c r="I751" s="93"/>
      <c r="J751" s="94"/>
      <c r="K751" s="95"/>
      <c r="L751" s="93"/>
      <c r="M751" s="93"/>
      <c r="N751" s="93"/>
      <c r="O751" s="91"/>
      <c r="P751" s="62"/>
      <c r="Q751" s="93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>
      <c r="A752" s="89"/>
      <c r="B752" s="62"/>
      <c r="C752" s="90"/>
      <c r="D752" s="91"/>
      <c r="E752" s="62"/>
      <c r="F752" s="91"/>
      <c r="G752" s="91"/>
      <c r="H752" s="92"/>
      <c r="I752" s="93"/>
      <c r="J752" s="94"/>
      <c r="K752" s="95"/>
      <c r="L752" s="93"/>
      <c r="M752" s="93"/>
      <c r="N752" s="93"/>
      <c r="O752" s="91"/>
      <c r="P752" s="62"/>
      <c r="Q752" s="93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>
      <c r="A753" s="89"/>
      <c r="B753" s="62"/>
      <c r="C753" s="90"/>
      <c r="D753" s="91"/>
      <c r="E753" s="62"/>
      <c r="F753" s="91"/>
      <c r="G753" s="91"/>
      <c r="H753" s="92"/>
      <c r="I753" s="93"/>
      <c r="J753" s="94"/>
      <c r="K753" s="95"/>
      <c r="L753" s="93"/>
      <c r="M753" s="93"/>
      <c r="N753" s="93"/>
      <c r="O753" s="91"/>
      <c r="P753" s="62"/>
      <c r="Q753" s="93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>
      <c r="A754" s="89"/>
      <c r="B754" s="62"/>
      <c r="C754" s="90"/>
      <c r="D754" s="91"/>
      <c r="E754" s="62"/>
      <c r="F754" s="91"/>
      <c r="G754" s="91"/>
      <c r="H754" s="92"/>
      <c r="I754" s="93"/>
      <c r="J754" s="94"/>
      <c r="K754" s="95"/>
      <c r="L754" s="93"/>
      <c r="M754" s="93"/>
      <c r="N754" s="93"/>
      <c r="O754" s="91"/>
      <c r="P754" s="62"/>
      <c r="Q754" s="93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>
      <c r="A755" s="89"/>
      <c r="B755" s="62"/>
      <c r="C755" s="90"/>
      <c r="D755" s="91"/>
      <c r="E755" s="62"/>
      <c r="F755" s="91"/>
      <c r="G755" s="91"/>
      <c r="H755" s="92"/>
      <c r="I755" s="93"/>
      <c r="J755" s="94"/>
      <c r="K755" s="95"/>
      <c r="L755" s="93"/>
      <c r="M755" s="93"/>
      <c r="N755" s="93"/>
      <c r="O755" s="91"/>
      <c r="P755" s="62"/>
      <c r="Q755" s="93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>
      <c r="A756" s="89"/>
      <c r="B756" s="62"/>
      <c r="C756" s="90"/>
      <c r="D756" s="91"/>
      <c r="E756" s="62"/>
      <c r="F756" s="91"/>
      <c r="G756" s="91"/>
      <c r="H756" s="92"/>
      <c r="I756" s="93"/>
      <c r="J756" s="94"/>
      <c r="K756" s="95"/>
      <c r="L756" s="93"/>
      <c r="M756" s="93"/>
      <c r="N756" s="93"/>
      <c r="O756" s="91"/>
      <c r="P756" s="62"/>
      <c r="Q756" s="93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>
      <c r="A757" s="89"/>
      <c r="B757" s="62"/>
      <c r="C757" s="90"/>
      <c r="D757" s="91"/>
      <c r="E757" s="62"/>
      <c r="F757" s="91"/>
      <c r="G757" s="91"/>
      <c r="H757" s="92"/>
      <c r="I757" s="93"/>
      <c r="J757" s="94"/>
      <c r="K757" s="95"/>
      <c r="L757" s="93"/>
      <c r="M757" s="93"/>
      <c r="N757" s="93"/>
      <c r="O757" s="91"/>
      <c r="P757" s="62"/>
      <c r="Q757" s="93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>
      <c r="A758" s="89"/>
      <c r="B758" s="62"/>
      <c r="C758" s="90"/>
      <c r="D758" s="91"/>
      <c r="E758" s="62"/>
      <c r="F758" s="91"/>
      <c r="G758" s="91"/>
      <c r="H758" s="92"/>
      <c r="I758" s="93"/>
      <c r="J758" s="94"/>
      <c r="K758" s="95"/>
      <c r="L758" s="93"/>
      <c r="M758" s="93"/>
      <c r="N758" s="93"/>
      <c r="O758" s="91"/>
      <c r="P758" s="62"/>
      <c r="Q758" s="93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>
      <c r="A759" s="89"/>
      <c r="B759" s="62"/>
      <c r="C759" s="90"/>
      <c r="D759" s="91"/>
      <c r="E759" s="62"/>
      <c r="F759" s="91"/>
      <c r="G759" s="91"/>
      <c r="H759" s="92"/>
      <c r="I759" s="93"/>
      <c r="J759" s="94"/>
      <c r="K759" s="95"/>
      <c r="L759" s="93"/>
      <c r="M759" s="93"/>
      <c r="N759" s="93"/>
      <c r="O759" s="91"/>
      <c r="P759" s="62"/>
      <c r="Q759" s="93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>
      <c r="A760" s="89"/>
      <c r="B760" s="62"/>
      <c r="C760" s="90"/>
      <c r="D760" s="91"/>
      <c r="E760" s="62"/>
      <c r="F760" s="91"/>
      <c r="G760" s="91"/>
      <c r="H760" s="92"/>
      <c r="I760" s="93"/>
      <c r="J760" s="94"/>
      <c r="K760" s="95"/>
      <c r="L760" s="93"/>
      <c r="M760" s="93"/>
      <c r="N760" s="93"/>
      <c r="O760" s="91"/>
      <c r="P760" s="62"/>
      <c r="Q760" s="93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>
      <c r="A761" s="89"/>
      <c r="B761" s="62"/>
      <c r="C761" s="90"/>
      <c r="D761" s="91"/>
      <c r="E761" s="62"/>
      <c r="F761" s="91"/>
      <c r="G761" s="91"/>
      <c r="H761" s="92"/>
      <c r="I761" s="93"/>
      <c r="J761" s="94"/>
      <c r="K761" s="95"/>
      <c r="L761" s="93"/>
      <c r="M761" s="93"/>
      <c r="N761" s="93"/>
      <c r="O761" s="91"/>
      <c r="P761" s="62"/>
      <c r="Q761" s="93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>
      <c r="A762" s="89"/>
      <c r="B762" s="62"/>
      <c r="C762" s="90"/>
      <c r="D762" s="91"/>
      <c r="E762" s="62"/>
      <c r="F762" s="91"/>
      <c r="G762" s="91"/>
      <c r="H762" s="92"/>
      <c r="I762" s="93"/>
      <c r="J762" s="94"/>
      <c r="K762" s="95"/>
      <c r="L762" s="93"/>
      <c r="M762" s="93"/>
      <c r="N762" s="93"/>
      <c r="O762" s="91"/>
      <c r="P762" s="62"/>
      <c r="Q762" s="93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>
      <c r="A763" s="89"/>
      <c r="B763" s="62"/>
      <c r="C763" s="90"/>
      <c r="D763" s="91"/>
      <c r="E763" s="62"/>
      <c r="F763" s="91"/>
      <c r="G763" s="91"/>
      <c r="H763" s="92"/>
      <c r="I763" s="93"/>
      <c r="J763" s="94"/>
      <c r="K763" s="95"/>
      <c r="L763" s="93"/>
      <c r="M763" s="93"/>
      <c r="N763" s="93"/>
      <c r="O763" s="91"/>
      <c r="P763" s="62"/>
      <c r="Q763" s="93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>
      <c r="A764" s="89"/>
      <c r="B764" s="62"/>
      <c r="C764" s="90"/>
      <c r="D764" s="91"/>
      <c r="E764" s="62"/>
      <c r="F764" s="91"/>
      <c r="G764" s="91"/>
      <c r="H764" s="92"/>
      <c r="I764" s="93"/>
      <c r="J764" s="94"/>
      <c r="K764" s="95"/>
      <c r="L764" s="93"/>
      <c r="M764" s="93"/>
      <c r="N764" s="93"/>
      <c r="O764" s="91"/>
      <c r="P764" s="62"/>
      <c r="Q764" s="93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>
      <c r="A765" s="89"/>
      <c r="B765" s="62"/>
      <c r="C765" s="90"/>
      <c r="D765" s="91"/>
      <c r="E765" s="62"/>
      <c r="F765" s="91"/>
      <c r="G765" s="91"/>
      <c r="H765" s="92"/>
      <c r="I765" s="93"/>
      <c r="J765" s="94"/>
      <c r="K765" s="95"/>
      <c r="L765" s="93"/>
      <c r="M765" s="93"/>
      <c r="N765" s="93"/>
      <c r="O765" s="91"/>
      <c r="P765" s="62"/>
      <c r="Q765" s="93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>
      <c r="A766" s="89"/>
      <c r="B766" s="62"/>
      <c r="C766" s="90"/>
      <c r="D766" s="91"/>
      <c r="E766" s="62"/>
      <c r="F766" s="91"/>
      <c r="G766" s="91"/>
      <c r="H766" s="92"/>
      <c r="I766" s="93"/>
      <c r="J766" s="94"/>
      <c r="K766" s="95"/>
      <c r="L766" s="93"/>
      <c r="M766" s="93"/>
      <c r="N766" s="93"/>
      <c r="O766" s="91"/>
      <c r="P766" s="62"/>
      <c r="Q766" s="93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>
      <c r="A767" s="89"/>
      <c r="B767" s="62"/>
      <c r="C767" s="90"/>
      <c r="D767" s="91"/>
      <c r="E767" s="62"/>
      <c r="F767" s="91"/>
      <c r="G767" s="91"/>
      <c r="H767" s="92"/>
      <c r="I767" s="93"/>
      <c r="J767" s="94"/>
      <c r="K767" s="95"/>
      <c r="L767" s="93"/>
      <c r="M767" s="93"/>
      <c r="N767" s="93"/>
      <c r="O767" s="91"/>
      <c r="P767" s="62"/>
      <c r="Q767" s="93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>
      <c r="A768" s="89"/>
      <c r="B768" s="62"/>
      <c r="C768" s="90"/>
      <c r="D768" s="91"/>
      <c r="E768" s="62"/>
      <c r="F768" s="91"/>
      <c r="G768" s="91"/>
      <c r="H768" s="92"/>
      <c r="I768" s="93"/>
      <c r="J768" s="94"/>
      <c r="K768" s="95"/>
      <c r="L768" s="93"/>
      <c r="M768" s="93"/>
      <c r="N768" s="93"/>
      <c r="O768" s="91"/>
      <c r="P768" s="62"/>
      <c r="Q768" s="93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>
      <c r="A769" s="89"/>
      <c r="B769" s="62"/>
      <c r="C769" s="90"/>
      <c r="D769" s="91"/>
      <c r="E769" s="62"/>
      <c r="F769" s="91"/>
      <c r="G769" s="91"/>
      <c r="H769" s="92"/>
      <c r="I769" s="93"/>
      <c r="J769" s="94"/>
      <c r="K769" s="95"/>
      <c r="L769" s="93"/>
      <c r="M769" s="93"/>
      <c r="N769" s="93"/>
      <c r="O769" s="91"/>
      <c r="P769" s="62"/>
      <c r="Q769" s="93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>
      <c r="A770" s="89"/>
      <c r="B770" s="62"/>
      <c r="C770" s="90"/>
      <c r="D770" s="91"/>
      <c r="E770" s="62"/>
      <c r="F770" s="91"/>
      <c r="G770" s="91"/>
      <c r="H770" s="92"/>
      <c r="I770" s="93"/>
      <c r="J770" s="94"/>
      <c r="K770" s="95"/>
      <c r="L770" s="93"/>
      <c r="M770" s="93"/>
      <c r="N770" s="93"/>
      <c r="O770" s="91"/>
      <c r="P770" s="62"/>
      <c r="Q770" s="93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>
      <c r="A771" s="89"/>
      <c r="B771" s="62"/>
      <c r="C771" s="90"/>
      <c r="D771" s="91"/>
      <c r="E771" s="62"/>
      <c r="F771" s="91"/>
      <c r="G771" s="91"/>
      <c r="H771" s="92"/>
      <c r="I771" s="93"/>
      <c r="J771" s="94"/>
      <c r="K771" s="95"/>
      <c r="L771" s="93"/>
      <c r="M771" s="93"/>
      <c r="N771" s="93"/>
      <c r="O771" s="91"/>
      <c r="P771" s="62"/>
      <c r="Q771" s="93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>
      <c r="A772" s="89"/>
      <c r="B772" s="62"/>
      <c r="C772" s="90"/>
      <c r="D772" s="91"/>
      <c r="E772" s="62"/>
      <c r="F772" s="91"/>
      <c r="G772" s="91"/>
      <c r="H772" s="92"/>
      <c r="I772" s="93"/>
      <c r="J772" s="94"/>
      <c r="K772" s="95"/>
      <c r="L772" s="93"/>
      <c r="M772" s="93"/>
      <c r="N772" s="93"/>
      <c r="O772" s="91"/>
      <c r="P772" s="62"/>
      <c r="Q772" s="93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>
      <c r="A773" s="89"/>
      <c r="B773" s="62"/>
      <c r="C773" s="90"/>
      <c r="D773" s="91"/>
      <c r="E773" s="62"/>
      <c r="F773" s="91"/>
      <c r="G773" s="91"/>
      <c r="H773" s="92"/>
      <c r="I773" s="93"/>
      <c r="J773" s="94"/>
      <c r="K773" s="95"/>
      <c r="L773" s="93"/>
      <c r="M773" s="93"/>
      <c r="N773" s="93"/>
      <c r="O773" s="91"/>
      <c r="P773" s="62"/>
      <c r="Q773" s="93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>
      <c r="A774" s="89"/>
      <c r="B774" s="62"/>
      <c r="C774" s="90"/>
      <c r="D774" s="91"/>
      <c r="E774" s="62"/>
      <c r="F774" s="91"/>
      <c r="G774" s="91"/>
      <c r="H774" s="92"/>
      <c r="I774" s="93"/>
      <c r="J774" s="94"/>
      <c r="K774" s="95"/>
      <c r="L774" s="93"/>
      <c r="M774" s="93"/>
      <c r="N774" s="93"/>
      <c r="O774" s="91"/>
      <c r="P774" s="62"/>
      <c r="Q774" s="93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>
      <c r="A775" s="89"/>
      <c r="B775" s="62"/>
      <c r="C775" s="90"/>
      <c r="D775" s="91"/>
      <c r="E775" s="62"/>
      <c r="F775" s="91"/>
      <c r="G775" s="91"/>
      <c r="H775" s="92"/>
      <c r="I775" s="93"/>
      <c r="J775" s="94"/>
      <c r="K775" s="95"/>
      <c r="L775" s="93"/>
      <c r="M775" s="93"/>
      <c r="N775" s="93"/>
      <c r="O775" s="91"/>
      <c r="P775" s="62"/>
      <c r="Q775" s="93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>
      <c r="A776" s="89"/>
      <c r="B776" s="62"/>
      <c r="C776" s="90"/>
      <c r="D776" s="91"/>
      <c r="E776" s="62"/>
      <c r="F776" s="91"/>
      <c r="G776" s="91"/>
      <c r="H776" s="92"/>
      <c r="I776" s="93"/>
      <c r="J776" s="94"/>
      <c r="K776" s="95"/>
      <c r="L776" s="93"/>
      <c r="M776" s="93"/>
      <c r="N776" s="93"/>
      <c r="O776" s="91"/>
      <c r="P776" s="62"/>
      <c r="Q776" s="93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>
      <c r="A777" s="89"/>
      <c r="B777" s="62"/>
      <c r="C777" s="90"/>
      <c r="D777" s="91"/>
      <c r="E777" s="62"/>
      <c r="F777" s="91"/>
      <c r="G777" s="91"/>
      <c r="H777" s="92"/>
      <c r="I777" s="93"/>
      <c r="J777" s="94"/>
      <c r="K777" s="95"/>
      <c r="L777" s="93"/>
      <c r="M777" s="93"/>
      <c r="N777" s="93"/>
      <c r="O777" s="91"/>
      <c r="P777" s="62"/>
      <c r="Q777" s="93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>
      <c r="A778" s="89"/>
      <c r="B778" s="62"/>
      <c r="C778" s="90"/>
      <c r="D778" s="91"/>
      <c r="E778" s="62"/>
      <c r="F778" s="91"/>
      <c r="G778" s="91"/>
      <c r="H778" s="92"/>
      <c r="I778" s="93"/>
      <c r="J778" s="94"/>
      <c r="K778" s="95"/>
      <c r="L778" s="93"/>
      <c r="M778" s="93"/>
      <c r="N778" s="93"/>
      <c r="O778" s="91"/>
      <c r="P778" s="62"/>
      <c r="Q778" s="93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>
      <c r="A779" s="89"/>
      <c r="B779" s="62"/>
      <c r="C779" s="90"/>
      <c r="D779" s="91"/>
      <c r="E779" s="62"/>
      <c r="F779" s="91"/>
      <c r="G779" s="91"/>
      <c r="H779" s="92"/>
      <c r="I779" s="93"/>
      <c r="J779" s="94"/>
      <c r="K779" s="95"/>
      <c r="L779" s="93"/>
      <c r="M779" s="93"/>
      <c r="N779" s="93"/>
      <c r="O779" s="91"/>
      <c r="P779" s="62"/>
      <c r="Q779" s="93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>
      <c r="A780" s="89"/>
      <c r="B780" s="62"/>
      <c r="C780" s="90"/>
      <c r="D780" s="91"/>
      <c r="E780" s="62"/>
      <c r="F780" s="91"/>
      <c r="G780" s="91"/>
      <c r="H780" s="92"/>
      <c r="I780" s="93"/>
      <c r="J780" s="94"/>
      <c r="K780" s="95"/>
      <c r="L780" s="93"/>
      <c r="M780" s="93"/>
      <c r="N780" s="93"/>
      <c r="O780" s="91"/>
      <c r="P780" s="62"/>
      <c r="Q780" s="93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>
      <c r="A781" s="89"/>
      <c r="B781" s="62"/>
      <c r="C781" s="90"/>
      <c r="D781" s="91"/>
      <c r="E781" s="62"/>
      <c r="F781" s="91"/>
      <c r="G781" s="91"/>
      <c r="H781" s="92"/>
      <c r="I781" s="93"/>
      <c r="J781" s="94"/>
      <c r="K781" s="95"/>
      <c r="L781" s="93"/>
      <c r="M781" s="93"/>
      <c r="N781" s="93"/>
      <c r="O781" s="91"/>
      <c r="P781" s="62"/>
      <c r="Q781" s="93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>
      <c r="A782" s="89"/>
      <c r="B782" s="62"/>
      <c r="C782" s="90"/>
      <c r="D782" s="91"/>
      <c r="E782" s="62"/>
      <c r="F782" s="91"/>
      <c r="G782" s="91"/>
      <c r="H782" s="92"/>
      <c r="I782" s="93"/>
      <c r="J782" s="94"/>
      <c r="K782" s="95"/>
      <c r="L782" s="93"/>
      <c r="M782" s="93"/>
      <c r="N782" s="93"/>
      <c r="O782" s="91"/>
      <c r="P782" s="62"/>
      <c r="Q782" s="93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>
      <c r="A783" s="89"/>
      <c r="B783" s="62"/>
      <c r="C783" s="90"/>
      <c r="D783" s="91"/>
      <c r="E783" s="62"/>
      <c r="F783" s="91"/>
      <c r="G783" s="91"/>
      <c r="H783" s="92"/>
      <c r="I783" s="93"/>
      <c r="J783" s="94"/>
      <c r="K783" s="95"/>
      <c r="L783" s="93"/>
      <c r="M783" s="93"/>
      <c r="N783" s="93"/>
      <c r="O783" s="91"/>
      <c r="P783" s="62"/>
      <c r="Q783" s="93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>
      <c r="A784" s="89"/>
      <c r="B784" s="62"/>
      <c r="C784" s="90"/>
      <c r="D784" s="91"/>
      <c r="E784" s="62"/>
      <c r="F784" s="91"/>
      <c r="G784" s="91"/>
      <c r="H784" s="92"/>
      <c r="I784" s="93"/>
      <c r="J784" s="94"/>
      <c r="K784" s="95"/>
      <c r="L784" s="93"/>
      <c r="M784" s="93"/>
      <c r="N784" s="93"/>
      <c r="O784" s="91"/>
      <c r="P784" s="62"/>
      <c r="Q784" s="93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>
      <c r="A785" s="89"/>
      <c r="B785" s="62"/>
      <c r="C785" s="90"/>
      <c r="D785" s="91"/>
      <c r="E785" s="62"/>
      <c r="F785" s="91"/>
      <c r="G785" s="91"/>
      <c r="H785" s="92"/>
      <c r="I785" s="93"/>
      <c r="J785" s="94"/>
      <c r="K785" s="95"/>
      <c r="L785" s="93"/>
      <c r="M785" s="93"/>
      <c r="N785" s="93"/>
      <c r="O785" s="91"/>
      <c r="P785" s="62"/>
      <c r="Q785" s="93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>
      <c r="A786" s="89"/>
      <c r="B786" s="62"/>
      <c r="C786" s="90"/>
      <c r="D786" s="91"/>
      <c r="E786" s="62"/>
      <c r="F786" s="91"/>
      <c r="G786" s="91"/>
      <c r="H786" s="92"/>
      <c r="I786" s="93"/>
      <c r="J786" s="94"/>
      <c r="K786" s="95"/>
      <c r="L786" s="93"/>
      <c r="M786" s="93"/>
      <c r="N786" s="93"/>
      <c r="O786" s="91"/>
      <c r="P786" s="62"/>
      <c r="Q786" s="93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>
      <c r="A787" s="89"/>
      <c r="B787" s="62"/>
      <c r="C787" s="90"/>
      <c r="D787" s="91"/>
      <c r="E787" s="62"/>
      <c r="F787" s="91"/>
      <c r="G787" s="91"/>
      <c r="H787" s="92"/>
      <c r="I787" s="93"/>
      <c r="J787" s="94"/>
      <c r="K787" s="95"/>
      <c r="L787" s="93"/>
      <c r="M787" s="93"/>
      <c r="N787" s="93"/>
      <c r="O787" s="91"/>
      <c r="P787" s="62"/>
      <c r="Q787" s="93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>
      <c r="A788" s="89"/>
      <c r="B788" s="62"/>
      <c r="C788" s="90"/>
      <c r="D788" s="91"/>
      <c r="E788" s="62"/>
      <c r="F788" s="91"/>
      <c r="G788" s="91"/>
      <c r="H788" s="92"/>
      <c r="I788" s="93"/>
      <c r="J788" s="94"/>
      <c r="K788" s="95"/>
      <c r="L788" s="93"/>
      <c r="M788" s="93"/>
      <c r="N788" s="93"/>
      <c r="O788" s="91"/>
      <c r="P788" s="62"/>
      <c r="Q788" s="93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>
      <c r="A789" s="89"/>
      <c r="B789" s="62"/>
      <c r="C789" s="90"/>
      <c r="D789" s="91"/>
      <c r="E789" s="62"/>
      <c r="F789" s="91"/>
      <c r="G789" s="91"/>
      <c r="H789" s="92"/>
      <c r="I789" s="93"/>
      <c r="J789" s="94"/>
      <c r="K789" s="95"/>
      <c r="L789" s="93"/>
      <c r="M789" s="93"/>
      <c r="N789" s="93"/>
      <c r="O789" s="91"/>
      <c r="P789" s="62"/>
      <c r="Q789" s="93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>
      <c r="A790" s="89"/>
      <c r="B790" s="62"/>
      <c r="C790" s="90"/>
      <c r="D790" s="91"/>
      <c r="E790" s="62"/>
      <c r="F790" s="91"/>
      <c r="G790" s="91"/>
      <c r="H790" s="92"/>
      <c r="I790" s="93"/>
      <c r="J790" s="94"/>
      <c r="K790" s="95"/>
      <c r="L790" s="93"/>
      <c r="M790" s="93"/>
      <c r="N790" s="93"/>
      <c r="O790" s="91"/>
      <c r="P790" s="62"/>
      <c r="Q790" s="93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>
      <c r="A791" s="89"/>
      <c r="B791" s="62"/>
      <c r="C791" s="90"/>
      <c r="D791" s="91"/>
      <c r="E791" s="62"/>
      <c r="F791" s="91"/>
      <c r="G791" s="91"/>
      <c r="H791" s="92"/>
      <c r="I791" s="93"/>
      <c r="J791" s="94"/>
      <c r="K791" s="95"/>
      <c r="L791" s="93"/>
      <c r="M791" s="93"/>
      <c r="N791" s="93"/>
      <c r="O791" s="91"/>
      <c r="P791" s="62"/>
      <c r="Q791" s="93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>
      <c r="A792" s="89"/>
      <c r="B792" s="62"/>
      <c r="C792" s="90"/>
      <c r="D792" s="91"/>
      <c r="E792" s="62"/>
      <c r="F792" s="91"/>
      <c r="G792" s="91"/>
      <c r="H792" s="92"/>
      <c r="I792" s="93"/>
      <c r="J792" s="94"/>
      <c r="K792" s="95"/>
      <c r="L792" s="93"/>
      <c r="M792" s="93"/>
      <c r="N792" s="93"/>
      <c r="O792" s="91"/>
      <c r="P792" s="62"/>
      <c r="Q792" s="93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>
      <c r="A793" s="89"/>
      <c r="B793" s="62"/>
      <c r="C793" s="90"/>
      <c r="D793" s="91"/>
      <c r="E793" s="62"/>
      <c r="F793" s="91"/>
      <c r="G793" s="91"/>
      <c r="H793" s="92"/>
      <c r="I793" s="93"/>
      <c r="J793" s="94"/>
      <c r="K793" s="95"/>
      <c r="L793" s="93"/>
      <c r="M793" s="93"/>
      <c r="N793" s="93"/>
      <c r="O793" s="91"/>
      <c r="P793" s="62"/>
      <c r="Q793" s="93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>
      <c r="A794" s="89"/>
      <c r="B794" s="62"/>
      <c r="C794" s="90"/>
      <c r="D794" s="91"/>
      <c r="E794" s="62"/>
      <c r="F794" s="91"/>
      <c r="G794" s="91"/>
      <c r="H794" s="92"/>
      <c r="I794" s="93"/>
      <c r="J794" s="94"/>
      <c r="K794" s="95"/>
      <c r="L794" s="93"/>
      <c r="M794" s="93"/>
      <c r="N794" s="93"/>
      <c r="O794" s="91"/>
      <c r="P794" s="62"/>
      <c r="Q794" s="93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>
      <c r="A795" s="89"/>
      <c r="B795" s="62"/>
      <c r="C795" s="90"/>
      <c r="D795" s="91"/>
      <c r="E795" s="62"/>
      <c r="F795" s="91"/>
      <c r="G795" s="91"/>
      <c r="H795" s="92"/>
      <c r="I795" s="93"/>
      <c r="J795" s="94"/>
      <c r="K795" s="95"/>
      <c r="L795" s="93"/>
      <c r="M795" s="93"/>
      <c r="N795" s="93"/>
      <c r="O795" s="91"/>
      <c r="P795" s="62"/>
      <c r="Q795" s="93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>
      <c r="A796" s="89"/>
      <c r="B796" s="62"/>
      <c r="C796" s="90"/>
      <c r="D796" s="91"/>
      <c r="E796" s="62"/>
      <c r="F796" s="91"/>
      <c r="G796" s="91"/>
      <c r="H796" s="92"/>
      <c r="I796" s="93"/>
      <c r="J796" s="94"/>
      <c r="K796" s="95"/>
      <c r="L796" s="93"/>
      <c r="M796" s="93"/>
      <c r="N796" s="93"/>
      <c r="O796" s="91"/>
      <c r="P796" s="62"/>
      <c r="Q796" s="93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>
      <c r="A797" s="89"/>
      <c r="B797" s="62"/>
      <c r="C797" s="90"/>
      <c r="D797" s="91"/>
      <c r="E797" s="62"/>
      <c r="F797" s="91"/>
      <c r="G797" s="91"/>
      <c r="H797" s="92"/>
      <c r="I797" s="93"/>
      <c r="J797" s="94"/>
      <c r="K797" s="95"/>
      <c r="L797" s="93"/>
      <c r="M797" s="93"/>
      <c r="N797" s="93"/>
      <c r="O797" s="91"/>
      <c r="P797" s="62"/>
      <c r="Q797" s="93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>
      <c r="A798" s="89"/>
      <c r="B798" s="62"/>
      <c r="C798" s="90"/>
      <c r="D798" s="91"/>
      <c r="E798" s="62"/>
      <c r="F798" s="91"/>
      <c r="G798" s="91"/>
      <c r="H798" s="92"/>
      <c r="I798" s="93"/>
      <c r="J798" s="94"/>
      <c r="K798" s="95"/>
      <c r="L798" s="93"/>
      <c r="M798" s="93"/>
      <c r="N798" s="93"/>
      <c r="O798" s="91"/>
      <c r="P798" s="62"/>
      <c r="Q798" s="93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>
      <c r="A799" s="89"/>
      <c r="B799" s="62"/>
      <c r="C799" s="90"/>
      <c r="D799" s="91"/>
      <c r="E799" s="62"/>
      <c r="F799" s="91"/>
      <c r="G799" s="91"/>
      <c r="H799" s="92"/>
      <c r="I799" s="93"/>
      <c r="J799" s="94"/>
      <c r="K799" s="95"/>
      <c r="L799" s="93"/>
      <c r="M799" s="93"/>
      <c r="N799" s="93"/>
      <c r="O799" s="91"/>
      <c r="P799" s="62"/>
      <c r="Q799" s="93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>
      <c r="A800" s="89"/>
      <c r="B800" s="62"/>
      <c r="C800" s="90"/>
      <c r="D800" s="91"/>
      <c r="E800" s="62"/>
      <c r="F800" s="91"/>
      <c r="G800" s="91"/>
      <c r="H800" s="92"/>
      <c r="I800" s="93"/>
      <c r="J800" s="94"/>
      <c r="K800" s="95"/>
      <c r="L800" s="93"/>
      <c r="M800" s="93"/>
      <c r="N800" s="93"/>
      <c r="O800" s="91"/>
      <c r="P800" s="62"/>
      <c r="Q800" s="93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>
      <c r="A801" s="89"/>
      <c r="B801" s="62"/>
      <c r="C801" s="90"/>
      <c r="D801" s="91"/>
      <c r="E801" s="62"/>
      <c r="F801" s="91"/>
      <c r="G801" s="91"/>
      <c r="H801" s="92"/>
      <c r="I801" s="93"/>
      <c r="J801" s="94"/>
      <c r="K801" s="95"/>
      <c r="L801" s="93"/>
      <c r="M801" s="93"/>
      <c r="N801" s="93"/>
      <c r="O801" s="91"/>
      <c r="P801" s="62"/>
      <c r="Q801" s="93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>
      <c r="A802" s="89"/>
      <c r="B802" s="62"/>
      <c r="C802" s="90"/>
      <c r="D802" s="91"/>
      <c r="E802" s="62"/>
      <c r="F802" s="91"/>
      <c r="G802" s="91"/>
      <c r="H802" s="92"/>
      <c r="I802" s="93"/>
      <c r="J802" s="94"/>
      <c r="K802" s="95"/>
      <c r="L802" s="93"/>
      <c r="M802" s="93"/>
      <c r="N802" s="93"/>
      <c r="O802" s="91"/>
      <c r="P802" s="62"/>
      <c r="Q802" s="93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>
      <c r="A803" s="89"/>
      <c r="B803" s="62"/>
      <c r="C803" s="90"/>
      <c r="D803" s="91"/>
      <c r="E803" s="62"/>
      <c r="F803" s="91"/>
      <c r="G803" s="91"/>
      <c r="H803" s="92"/>
      <c r="I803" s="93"/>
      <c r="J803" s="94"/>
      <c r="K803" s="95"/>
      <c r="L803" s="93"/>
      <c r="M803" s="93"/>
      <c r="N803" s="93"/>
      <c r="O803" s="91"/>
      <c r="P803" s="62"/>
      <c r="Q803" s="93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>
      <c r="A804" s="89"/>
      <c r="B804" s="62"/>
      <c r="C804" s="90"/>
      <c r="D804" s="91"/>
      <c r="E804" s="62"/>
      <c r="F804" s="91"/>
      <c r="G804" s="91"/>
      <c r="H804" s="92"/>
      <c r="I804" s="93"/>
      <c r="J804" s="94"/>
      <c r="K804" s="95"/>
      <c r="L804" s="93"/>
      <c r="M804" s="93"/>
      <c r="N804" s="93"/>
      <c r="O804" s="91"/>
      <c r="P804" s="62"/>
      <c r="Q804" s="93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>
      <c r="A805" s="89"/>
      <c r="B805" s="62"/>
      <c r="C805" s="90"/>
      <c r="D805" s="91"/>
      <c r="E805" s="62"/>
      <c r="F805" s="91"/>
      <c r="G805" s="91"/>
      <c r="H805" s="92"/>
      <c r="I805" s="93"/>
      <c r="J805" s="94"/>
      <c r="K805" s="95"/>
      <c r="L805" s="93"/>
      <c r="M805" s="93"/>
      <c r="N805" s="93"/>
      <c r="O805" s="91"/>
      <c r="P805" s="62"/>
      <c r="Q805" s="93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>
      <c r="A806" s="89"/>
      <c r="B806" s="62"/>
      <c r="C806" s="90"/>
      <c r="D806" s="91"/>
      <c r="E806" s="62"/>
      <c r="F806" s="91"/>
      <c r="G806" s="91"/>
      <c r="H806" s="92"/>
      <c r="I806" s="93"/>
      <c r="J806" s="94"/>
      <c r="K806" s="95"/>
      <c r="L806" s="93"/>
      <c r="M806" s="93"/>
      <c r="N806" s="93"/>
      <c r="O806" s="91"/>
      <c r="P806" s="62"/>
      <c r="Q806" s="93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>
      <c r="A807" s="89"/>
      <c r="B807" s="62"/>
      <c r="C807" s="90"/>
      <c r="D807" s="91"/>
      <c r="E807" s="62"/>
      <c r="F807" s="91"/>
      <c r="G807" s="91"/>
      <c r="H807" s="92"/>
      <c r="I807" s="93"/>
      <c r="J807" s="94"/>
      <c r="K807" s="95"/>
      <c r="L807" s="93"/>
      <c r="M807" s="93"/>
      <c r="N807" s="93"/>
      <c r="O807" s="91"/>
      <c r="P807" s="62"/>
      <c r="Q807" s="93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>
      <c r="A808" s="89"/>
      <c r="B808" s="62"/>
      <c r="C808" s="90"/>
      <c r="D808" s="91"/>
      <c r="E808" s="62"/>
      <c r="F808" s="91"/>
      <c r="G808" s="91"/>
      <c r="H808" s="92"/>
      <c r="I808" s="93"/>
      <c r="J808" s="94"/>
      <c r="K808" s="95"/>
      <c r="L808" s="93"/>
      <c r="M808" s="93"/>
      <c r="N808" s="93"/>
      <c r="O808" s="91"/>
      <c r="P808" s="62"/>
      <c r="Q808" s="93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>
      <c r="A809" s="89"/>
      <c r="B809" s="62"/>
      <c r="C809" s="90"/>
      <c r="D809" s="91"/>
      <c r="E809" s="62"/>
      <c r="F809" s="91"/>
      <c r="G809" s="91"/>
      <c r="H809" s="92"/>
      <c r="I809" s="93"/>
      <c r="J809" s="94"/>
      <c r="K809" s="95"/>
      <c r="L809" s="93"/>
      <c r="M809" s="93"/>
      <c r="N809" s="93"/>
      <c r="O809" s="91"/>
      <c r="P809" s="62"/>
      <c r="Q809" s="93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>
      <c r="A810" s="89"/>
      <c r="B810" s="62"/>
      <c r="C810" s="90"/>
      <c r="D810" s="91"/>
      <c r="E810" s="62"/>
      <c r="F810" s="91"/>
      <c r="G810" s="91"/>
      <c r="H810" s="92"/>
      <c r="I810" s="93"/>
      <c r="J810" s="94"/>
      <c r="K810" s="95"/>
      <c r="L810" s="93"/>
      <c r="M810" s="93"/>
      <c r="N810" s="93"/>
      <c r="O810" s="91"/>
      <c r="P810" s="62"/>
      <c r="Q810" s="93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>
      <c r="A811" s="89"/>
      <c r="B811" s="62"/>
      <c r="C811" s="90"/>
      <c r="D811" s="91"/>
      <c r="E811" s="62"/>
      <c r="F811" s="91"/>
      <c r="G811" s="91"/>
      <c r="H811" s="92"/>
      <c r="I811" s="93"/>
      <c r="J811" s="94"/>
      <c r="K811" s="95"/>
      <c r="L811" s="93"/>
      <c r="M811" s="93"/>
      <c r="N811" s="93"/>
      <c r="O811" s="91"/>
      <c r="P811" s="62"/>
      <c r="Q811" s="93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>
      <c r="A812" s="89"/>
      <c r="B812" s="62"/>
      <c r="C812" s="90"/>
      <c r="D812" s="91"/>
      <c r="E812" s="62"/>
      <c r="F812" s="91"/>
      <c r="G812" s="91"/>
      <c r="H812" s="92"/>
      <c r="I812" s="93"/>
      <c r="J812" s="94"/>
      <c r="K812" s="95"/>
      <c r="L812" s="93"/>
      <c r="M812" s="93"/>
      <c r="N812" s="93"/>
      <c r="O812" s="91"/>
      <c r="P812" s="62"/>
      <c r="Q812" s="93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>
      <c r="A813" s="89"/>
      <c r="B813" s="62"/>
      <c r="C813" s="90"/>
      <c r="D813" s="91"/>
      <c r="E813" s="62"/>
      <c r="F813" s="91"/>
      <c r="G813" s="91"/>
      <c r="H813" s="92"/>
      <c r="I813" s="93"/>
      <c r="J813" s="94"/>
      <c r="K813" s="95"/>
      <c r="L813" s="93"/>
      <c r="M813" s="93"/>
      <c r="N813" s="93"/>
      <c r="O813" s="91"/>
      <c r="P813" s="62"/>
      <c r="Q813" s="93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>
      <c r="A814" s="89"/>
      <c r="B814" s="62"/>
      <c r="C814" s="90"/>
      <c r="D814" s="91"/>
      <c r="E814" s="62"/>
      <c r="F814" s="91"/>
      <c r="G814" s="91"/>
      <c r="H814" s="92"/>
      <c r="I814" s="93"/>
      <c r="J814" s="94"/>
      <c r="K814" s="95"/>
      <c r="L814" s="93"/>
      <c r="M814" s="93"/>
      <c r="N814" s="93"/>
      <c r="O814" s="91"/>
      <c r="P814" s="62"/>
      <c r="Q814" s="93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>
      <c r="A815" s="89"/>
      <c r="B815" s="62"/>
      <c r="C815" s="90"/>
      <c r="D815" s="91"/>
      <c r="E815" s="62"/>
      <c r="F815" s="91"/>
      <c r="G815" s="91"/>
      <c r="H815" s="92"/>
      <c r="I815" s="93"/>
      <c r="J815" s="94"/>
      <c r="K815" s="95"/>
      <c r="L815" s="93"/>
      <c r="M815" s="93"/>
      <c r="N815" s="93"/>
      <c r="O815" s="91"/>
      <c r="P815" s="62"/>
      <c r="Q815" s="93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>
      <c r="A816" s="89"/>
      <c r="B816" s="62"/>
      <c r="C816" s="90"/>
      <c r="D816" s="91"/>
      <c r="E816" s="62"/>
      <c r="F816" s="91"/>
      <c r="G816" s="91"/>
      <c r="H816" s="92"/>
      <c r="I816" s="93"/>
      <c r="J816" s="94"/>
      <c r="K816" s="95"/>
      <c r="L816" s="93"/>
      <c r="M816" s="93"/>
      <c r="N816" s="93"/>
      <c r="O816" s="91"/>
      <c r="P816" s="62"/>
      <c r="Q816" s="93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>
      <c r="A817" s="89"/>
      <c r="B817" s="62"/>
      <c r="C817" s="90"/>
      <c r="D817" s="91"/>
      <c r="E817" s="62"/>
      <c r="F817" s="91"/>
      <c r="G817" s="91"/>
      <c r="H817" s="92"/>
      <c r="I817" s="93"/>
      <c r="J817" s="94"/>
      <c r="K817" s="95"/>
      <c r="L817" s="93"/>
      <c r="M817" s="93"/>
      <c r="N817" s="93"/>
      <c r="O817" s="91"/>
      <c r="P817" s="62"/>
      <c r="Q817" s="93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>
      <c r="A818" s="89"/>
      <c r="B818" s="62"/>
      <c r="C818" s="90"/>
      <c r="D818" s="91"/>
      <c r="E818" s="62"/>
      <c r="F818" s="91"/>
      <c r="G818" s="91"/>
      <c r="H818" s="92"/>
      <c r="I818" s="93"/>
      <c r="J818" s="94"/>
      <c r="K818" s="95"/>
      <c r="L818" s="93"/>
      <c r="M818" s="93"/>
      <c r="N818" s="93"/>
      <c r="O818" s="91"/>
      <c r="P818" s="62"/>
      <c r="Q818" s="93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>
      <c r="A819" s="89"/>
      <c r="B819" s="62"/>
      <c r="C819" s="90"/>
      <c r="D819" s="91"/>
      <c r="E819" s="62"/>
      <c r="F819" s="91"/>
      <c r="G819" s="91"/>
      <c r="H819" s="92"/>
      <c r="I819" s="93"/>
      <c r="J819" s="94"/>
      <c r="K819" s="95"/>
      <c r="L819" s="93"/>
      <c r="M819" s="93"/>
      <c r="N819" s="93"/>
      <c r="O819" s="91"/>
      <c r="P819" s="62"/>
      <c r="Q819" s="93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>
      <c r="A820" s="89"/>
      <c r="B820" s="62"/>
      <c r="C820" s="90"/>
      <c r="D820" s="91"/>
      <c r="E820" s="62"/>
      <c r="F820" s="91"/>
      <c r="G820" s="91"/>
      <c r="H820" s="92"/>
      <c r="I820" s="93"/>
      <c r="J820" s="94"/>
      <c r="K820" s="95"/>
      <c r="L820" s="93"/>
      <c r="M820" s="93"/>
      <c r="N820" s="93"/>
      <c r="O820" s="91"/>
      <c r="P820" s="62"/>
      <c r="Q820" s="93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>
      <c r="A821" s="89"/>
      <c r="B821" s="62"/>
      <c r="C821" s="90"/>
      <c r="D821" s="91"/>
      <c r="E821" s="62"/>
      <c r="F821" s="91"/>
      <c r="G821" s="91"/>
      <c r="H821" s="92"/>
      <c r="I821" s="93"/>
      <c r="J821" s="94"/>
      <c r="K821" s="95"/>
      <c r="L821" s="93"/>
      <c r="M821" s="93"/>
      <c r="N821" s="93"/>
      <c r="O821" s="91"/>
      <c r="P821" s="62"/>
      <c r="Q821" s="93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>
      <c r="A822" s="89"/>
      <c r="B822" s="62"/>
      <c r="C822" s="90"/>
      <c r="D822" s="91"/>
      <c r="E822" s="62"/>
      <c r="F822" s="91"/>
      <c r="G822" s="91"/>
      <c r="H822" s="92"/>
      <c r="I822" s="93"/>
      <c r="J822" s="94"/>
      <c r="K822" s="95"/>
      <c r="L822" s="93"/>
      <c r="M822" s="93"/>
      <c r="N822" s="93"/>
      <c r="O822" s="91"/>
      <c r="P822" s="62"/>
      <c r="Q822" s="93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>
      <c r="A823" s="89"/>
      <c r="B823" s="62"/>
      <c r="C823" s="90"/>
      <c r="D823" s="91"/>
      <c r="E823" s="62"/>
      <c r="F823" s="91"/>
      <c r="G823" s="91"/>
      <c r="H823" s="92"/>
      <c r="I823" s="93"/>
      <c r="J823" s="94"/>
      <c r="K823" s="95"/>
      <c r="L823" s="93"/>
      <c r="M823" s="93"/>
      <c r="N823" s="93"/>
      <c r="O823" s="91"/>
      <c r="P823" s="62"/>
      <c r="Q823" s="93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>
      <c r="A824" s="89"/>
      <c r="B824" s="62"/>
      <c r="C824" s="90"/>
      <c r="D824" s="91"/>
      <c r="E824" s="62"/>
      <c r="F824" s="91"/>
      <c r="G824" s="91"/>
      <c r="H824" s="92"/>
      <c r="I824" s="93"/>
      <c r="J824" s="94"/>
      <c r="K824" s="95"/>
      <c r="L824" s="93"/>
      <c r="M824" s="93"/>
      <c r="N824" s="93"/>
      <c r="O824" s="91"/>
      <c r="P824" s="62"/>
      <c r="Q824" s="93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>
      <c r="A825" s="89"/>
      <c r="B825" s="62"/>
      <c r="C825" s="90"/>
      <c r="D825" s="91"/>
      <c r="E825" s="62"/>
      <c r="F825" s="91"/>
      <c r="G825" s="91"/>
      <c r="H825" s="92"/>
      <c r="I825" s="93"/>
      <c r="J825" s="94"/>
      <c r="K825" s="95"/>
      <c r="L825" s="93"/>
      <c r="M825" s="93"/>
      <c r="N825" s="93"/>
      <c r="O825" s="91"/>
      <c r="P825" s="62"/>
      <c r="Q825" s="93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>
      <c r="A826" s="89"/>
      <c r="B826" s="62"/>
      <c r="C826" s="90"/>
      <c r="D826" s="91"/>
      <c r="E826" s="62"/>
      <c r="F826" s="91"/>
      <c r="G826" s="91"/>
      <c r="H826" s="92"/>
      <c r="I826" s="93"/>
      <c r="J826" s="94"/>
      <c r="K826" s="95"/>
      <c r="L826" s="93"/>
      <c r="M826" s="93"/>
      <c r="N826" s="93"/>
      <c r="O826" s="91"/>
      <c r="P826" s="62"/>
      <c r="Q826" s="93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>
      <c r="A827" s="89"/>
      <c r="B827" s="62"/>
      <c r="C827" s="90"/>
      <c r="D827" s="91"/>
      <c r="E827" s="62"/>
      <c r="F827" s="91"/>
      <c r="G827" s="91"/>
      <c r="H827" s="92"/>
      <c r="I827" s="93"/>
      <c r="J827" s="94"/>
      <c r="K827" s="95"/>
      <c r="L827" s="93"/>
      <c r="M827" s="93"/>
      <c r="N827" s="93"/>
      <c r="O827" s="91"/>
      <c r="P827" s="62"/>
      <c r="Q827" s="93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>
      <c r="A828" s="89"/>
      <c r="B828" s="62"/>
      <c r="C828" s="90"/>
      <c r="D828" s="91"/>
      <c r="E828" s="62"/>
      <c r="F828" s="91"/>
      <c r="G828" s="91"/>
      <c r="H828" s="92"/>
      <c r="I828" s="93"/>
      <c r="J828" s="94"/>
      <c r="K828" s="95"/>
      <c r="L828" s="93"/>
      <c r="M828" s="93"/>
      <c r="N828" s="93"/>
      <c r="O828" s="91"/>
      <c r="P828" s="62"/>
      <c r="Q828" s="93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>
      <c r="A829" s="89"/>
      <c r="B829" s="62"/>
      <c r="C829" s="90"/>
      <c r="D829" s="91"/>
      <c r="E829" s="62"/>
      <c r="F829" s="91"/>
      <c r="G829" s="91"/>
      <c r="H829" s="92"/>
      <c r="I829" s="93"/>
      <c r="J829" s="94"/>
      <c r="K829" s="95"/>
      <c r="L829" s="93"/>
      <c r="M829" s="93"/>
      <c r="N829" s="93"/>
      <c r="O829" s="91"/>
      <c r="P829" s="62"/>
      <c r="Q829" s="93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>
      <c r="A830" s="89"/>
      <c r="B830" s="62"/>
      <c r="C830" s="90"/>
      <c r="D830" s="91"/>
      <c r="E830" s="62"/>
      <c r="F830" s="91"/>
      <c r="G830" s="91"/>
      <c r="H830" s="92"/>
      <c r="I830" s="93"/>
      <c r="J830" s="94"/>
      <c r="K830" s="95"/>
      <c r="L830" s="93"/>
      <c r="M830" s="93"/>
      <c r="N830" s="93"/>
      <c r="O830" s="91"/>
      <c r="P830" s="62"/>
      <c r="Q830" s="93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>
      <c r="A831" s="89"/>
      <c r="B831" s="62"/>
      <c r="C831" s="90"/>
      <c r="D831" s="91"/>
      <c r="E831" s="62"/>
      <c r="F831" s="91"/>
      <c r="G831" s="91"/>
      <c r="H831" s="92"/>
      <c r="I831" s="93"/>
      <c r="J831" s="94"/>
      <c r="K831" s="95"/>
      <c r="L831" s="93"/>
      <c r="M831" s="93"/>
      <c r="N831" s="93"/>
      <c r="O831" s="91"/>
      <c r="P831" s="62"/>
      <c r="Q831" s="93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>
      <c r="A832" s="89"/>
      <c r="B832" s="62"/>
      <c r="C832" s="90"/>
      <c r="D832" s="91"/>
      <c r="E832" s="62"/>
      <c r="F832" s="91"/>
      <c r="G832" s="91"/>
      <c r="H832" s="92"/>
      <c r="I832" s="93"/>
      <c r="J832" s="94"/>
      <c r="K832" s="95"/>
      <c r="L832" s="93"/>
      <c r="M832" s="93"/>
      <c r="N832" s="93"/>
      <c r="O832" s="91"/>
      <c r="P832" s="62"/>
      <c r="Q832" s="93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>
      <c r="A833" s="89"/>
      <c r="B833" s="62"/>
      <c r="C833" s="90"/>
      <c r="D833" s="91"/>
      <c r="E833" s="62"/>
      <c r="F833" s="91"/>
      <c r="G833" s="91"/>
      <c r="H833" s="92"/>
      <c r="I833" s="93"/>
      <c r="J833" s="94"/>
      <c r="K833" s="95"/>
      <c r="L833" s="93"/>
      <c r="M833" s="93"/>
      <c r="N833" s="93"/>
      <c r="O833" s="91"/>
      <c r="P833" s="62"/>
      <c r="Q833" s="93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>
      <c r="A834" s="89"/>
      <c r="B834" s="62"/>
      <c r="C834" s="90"/>
      <c r="D834" s="91"/>
      <c r="E834" s="62"/>
      <c r="F834" s="91"/>
      <c r="G834" s="91"/>
      <c r="H834" s="92"/>
      <c r="I834" s="93"/>
      <c r="J834" s="94"/>
      <c r="K834" s="95"/>
      <c r="L834" s="93"/>
      <c r="M834" s="93"/>
      <c r="N834" s="93"/>
      <c r="O834" s="91"/>
      <c r="P834" s="62"/>
      <c r="Q834" s="93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>
      <c r="A835" s="89"/>
      <c r="B835" s="62"/>
      <c r="C835" s="90"/>
      <c r="D835" s="91"/>
      <c r="E835" s="62"/>
      <c r="F835" s="91"/>
      <c r="G835" s="91"/>
      <c r="H835" s="92"/>
      <c r="I835" s="93"/>
      <c r="J835" s="94"/>
      <c r="K835" s="95"/>
      <c r="L835" s="93"/>
      <c r="M835" s="93"/>
      <c r="N835" s="93"/>
      <c r="O835" s="91"/>
      <c r="P835" s="62"/>
      <c r="Q835" s="93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>
      <c r="A836" s="89"/>
      <c r="B836" s="62"/>
      <c r="C836" s="90"/>
      <c r="D836" s="91"/>
      <c r="E836" s="62"/>
      <c r="F836" s="91"/>
      <c r="G836" s="91"/>
      <c r="H836" s="92"/>
      <c r="I836" s="93"/>
      <c r="J836" s="94"/>
      <c r="K836" s="95"/>
      <c r="L836" s="93"/>
      <c r="M836" s="93"/>
      <c r="N836" s="93"/>
      <c r="O836" s="91"/>
      <c r="P836" s="62"/>
      <c r="Q836" s="93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>
      <c r="A837" s="89"/>
      <c r="B837" s="62"/>
      <c r="C837" s="90"/>
      <c r="D837" s="91"/>
      <c r="E837" s="62"/>
      <c r="F837" s="91"/>
      <c r="G837" s="91"/>
      <c r="H837" s="92"/>
      <c r="I837" s="93"/>
      <c r="J837" s="94"/>
      <c r="K837" s="95"/>
      <c r="L837" s="93"/>
      <c r="M837" s="93"/>
      <c r="N837" s="93"/>
      <c r="O837" s="91"/>
      <c r="P837" s="62"/>
      <c r="Q837" s="93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>
      <c r="A838" s="89"/>
      <c r="B838" s="62"/>
      <c r="C838" s="90"/>
      <c r="D838" s="91"/>
      <c r="E838" s="62"/>
      <c r="F838" s="91"/>
      <c r="G838" s="91"/>
      <c r="H838" s="92"/>
      <c r="I838" s="93"/>
      <c r="J838" s="94"/>
      <c r="K838" s="95"/>
      <c r="L838" s="93"/>
      <c r="M838" s="93"/>
      <c r="N838" s="93"/>
      <c r="O838" s="91"/>
      <c r="P838" s="62"/>
      <c r="Q838" s="93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>
      <c r="A839" s="89"/>
      <c r="B839" s="62"/>
      <c r="C839" s="90"/>
      <c r="D839" s="91"/>
      <c r="E839" s="62"/>
      <c r="F839" s="91"/>
      <c r="G839" s="91"/>
      <c r="H839" s="92"/>
      <c r="I839" s="93"/>
      <c r="J839" s="94"/>
      <c r="K839" s="95"/>
      <c r="L839" s="93"/>
      <c r="M839" s="93"/>
      <c r="N839" s="93"/>
      <c r="O839" s="91"/>
      <c r="P839" s="62"/>
      <c r="Q839" s="93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>
      <c r="A840" s="89"/>
      <c r="B840" s="62"/>
      <c r="C840" s="90"/>
      <c r="D840" s="91"/>
      <c r="E840" s="62"/>
      <c r="F840" s="91"/>
      <c r="G840" s="91"/>
      <c r="H840" s="92"/>
      <c r="I840" s="93"/>
      <c r="J840" s="94"/>
      <c r="K840" s="95"/>
      <c r="L840" s="93"/>
      <c r="M840" s="93"/>
      <c r="N840" s="93"/>
      <c r="O840" s="91"/>
      <c r="P840" s="62"/>
      <c r="Q840" s="93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>
      <c r="A841" s="89"/>
      <c r="B841" s="62"/>
      <c r="C841" s="90"/>
      <c r="D841" s="91"/>
      <c r="E841" s="62"/>
      <c r="F841" s="91"/>
      <c r="G841" s="91"/>
      <c r="H841" s="92"/>
      <c r="I841" s="93"/>
      <c r="J841" s="94"/>
      <c r="K841" s="95"/>
      <c r="L841" s="93"/>
      <c r="M841" s="93"/>
      <c r="N841" s="93"/>
      <c r="O841" s="91"/>
      <c r="P841" s="62"/>
      <c r="Q841" s="93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>
      <c r="A842" s="89"/>
      <c r="B842" s="62"/>
      <c r="C842" s="90"/>
      <c r="D842" s="91"/>
      <c r="E842" s="62"/>
      <c r="F842" s="91"/>
      <c r="G842" s="91"/>
      <c r="H842" s="92"/>
      <c r="I842" s="93"/>
      <c r="J842" s="94"/>
      <c r="K842" s="95"/>
      <c r="L842" s="93"/>
      <c r="M842" s="93"/>
      <c r="N842" s="93"/>
      <c r="O842" s="91"/>
      <c r="P842" s="62"/>
      <c r="Q842" s="93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>
      <c r="A843" s="89"/>
      <c r="B843" s="62"/>
      <c r="C843" s="90"/>
      <c r="D843" s="91"/>
      <c r="E843" s="62"/>
      <c r="F843" s="91"/>
      <c r="G843" s="91"/>
      <c r="H843" s="92"/>
      <c r="I843" s="93"/>
      <c r="J843" s="94"/>
      <c r="K843" s="95"/>
      <c r="L843" s="93"/>
      <c r="M843" s="93"/>
      <c r="N843" s="93"/>
      <c r="O843" s="91"/>
      <c r="P843" s="62"/>
      <c r="Q843" s="93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>
      <c r="A844" s="89"/>
      <c r="B844" s="62"/>
      <c r="C844" s="90"/>
      <c r="D844" s="91"/>
      <c r="E844" s="62"/>
      <c r="F844" s="91"/>
      <c r="G844" s="91"/>
      <c r="H844" s="92"/>
      <c r="I844" s="93"/>
      <c r="J844" s="94"/>
      <c r="K844" s="95"/>
      <c r="L844" s="93"/>
      <c r="M844" s="93"/>
      <c r="N844" s="93"/>
      <c r="O844" s="91"/>
      <c r="P844" s="62"/>
      <c r="Q844" s="93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>
      <c r="A845" s="89"/>
      <c r="B845" s="62"/>
      <c r="C845" s="90"/>
      <c r="D845" s="91"/>
      <c r="E845" s="62"/>
      <c r="F845" s="91"/>
      <c r="G845" s="91"/>
      <c r="H845" s="92"/>
      <c r="I845" s="93"/>
      <c r="J845" s="94"/>
      <c r="K845" s="95"/>
      <c r="L845" s="93"/>
      <c r="M845" s="93"/>
      <c r="N845" s="93"/>
      <c r="O845" s="91"/>
      <c r="P845" s="62"/>
      <c r="Q845" s="93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>
      <c r="A846" s="89"/>
      <c r="B846" s="62"/>
      <c r="C846" s="90"/>
      <c r="D846" s="91"/>
      <c r="E846" s="62"/>
      <c r="F846" s="91"/>
      <c r="G846" s="91"/>
      <c r="H846" s="92"/>
      <c r="I846" s="93"/>
      <c r="J846" s="94"/>
      <c r="K846" s="95"/>
      <c r="L846" s="93"/>
      <c r="M846" s="93"/>
      <c r="N846" s="93"/>
      <c r="O846" s="91"/>
      <c r="P846" s="62"/>
      <c r="Q846" s="93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>
      <c r="A847" s="89"/>
      <c r="B847" s="62"/>
      <c r="C847" s="90"/>
      <c r="D847" s="91"/>
      <c r="E847" s="62"/>
      <c r="F847" s="91"/>
      <c r="G847" s="91"/>
      <c r="H847" s="92"/>
      <c r="I847" s="93"/>
      <c r="J847" s="94"/>
      <c r="K847" s="95"/>
      <c r="L847" s="93"/>
      <c r="M847" s="93"/>
      <c r="N847" s="93"/>
      <c r="O847" s="91"/>
      <c r="P847" s="62"/>
      <c r="Q847" s="93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>
      <c r="A848" s="89"/>
      <c r="B848" s="62"/>
      <c r="C848" s="90"/>
      <c r="D848" s="91"/>
      <c r="E848" s="62"/>
      <c r="F848" s="91"/>
      <c r="G848" s="91"/>
      <c r="H848" s="92"/>
      <c r="I848" s="93"/>
      <c r="J848" s="94"/>
      <c r="K848" s="95"/>
      <c r="L848" s="93"/>
      <c r="M848" s="93"/>
      <c r="N848" s="93"/>
      <c r="O848" s="91"/>
      <c r="P848" s="62"/>
      <c r="Q848" s="93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>
      <c r="A849" s="89"/>
      <c r="B849" s="62"/>
      <c r="C849" s="90"/>
      <c r="D849" s="91"/>
      <c r="E849" s="62"/>
      <c r="F849" s="91"/>
      <c r="G849" s="91"/>
      <c r="H849" s="92"/>
      <c r="I849" s="93"/>
      <c r="J849" s="94"/>
      <c r="K849" s="95"/>
      <c r="L849" s="93"/>
      <c r="M849" s="93"/>
      <c r="N849" s="93"/>
      <c r="O849" s="91"/>
      <c r="P849" s="62"/>
      <c r="Q849" s="93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>
      <c r="A850" s="89"/>
      <c r="B850" s="62"/>
      <c r="C850" s="90"/>
      <c r="D850" s="91"/>
      <c r="E850" s="62"/>
      <c r="F850" s="91"/>
      <c r="G850" s="91"/>
      <c r="H850" s="92"/>
      <c r="I850" s="93"/>
      <c r="J850" s="94"/>
      <c r="K850" s="95"/>
      <c r="L850" s="93"/>
      <c r="M850" s="93"/>
      <c r="N850" s="93"/>
      <c r="O850" s="91"/>
      <c r="P850" s="62"/>
      <c r="Q850" s="93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>
      <c r="A851" s="89"/>
      <c r="B851" s="62"/>
      <c r="C851" s="90"/>
      <c r="D851" s="91"/>
      <c r="E851" s="62"/>
      <c r="F851" s="91"/>
      <c r="G851" s="91"/>
      <c r="H851" s="92"/>
      <c r="I851" s="93"/>
      <c r="J851" s="94"/>
      <c r="K851" s="95"/>
      <c r="L851" s="93"/>
      <c r="M851" s="93"/>
      <c r="N851" s="93"/>
      <c r="O851" s="91"/>
      <c r="P851" s="62"/>
      <c r="Q851" s="93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>
      <c r="A852" s="89"/>
      <c r="B852" s="62"/>
      <c r="C852" s="90"/>
      <c r="D852" s="91"/>
      <c r="E852" s="62"/>
      <c r="F852" s="91"/>
      <c r="G852" s="91"/>
      <c r="H852" s="92"/>
      <c r="I852" s="93"/>
      <c r="J852" s="94"/>
      <c r="K852" s="95"/>
      <c r="L852" s="93"/>
      <c r="M852" s="93"/>
      <c r="N852" s="93"/>
      <c r="O852" s="91"/>
      <c r="P852" s="62"/>
      <c r="Q852" s="93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>
      <c r="A853" s="89"/>
      <c r="B853" s="62"/>
      <c r="C853" s="90"/>
      <c r="D853" s="91"/>
      <c r="E853" s="62"/>
      <c r="F853" s="91"/>
      <c r="G853" s="91"/>
      <c r="H853" s="92"/>
      <c r="I853" s="93"/>
      <c r="J853" s="94"/>
      <c r="K853" s="95"/>
      <c r="L853" s="93"/>
      <c r="M853" s="93"/>
      <c r="N853" s="93"/>
      <c r="O853" s="91"/>
      <c r="P853" s="62"/>
      <c r="Q853" s="93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>
      <c r="A854" s="89"/>
      <c r="B854" s="62"/>
      <c r="C854" s="90"/>
      <c r="D854" s="91"/>
      <c r="E854" s="62"/>
      <c r="F854" s="91"/>
      <c r="G854" s="91"/>
      <c r="H854" s="92"/>
      <c r="I854" s="93"/>
      <c r="J854" s="94"/>
      <c r="K854" s="95"/>
      <c r="L854" s="93"/>
      <c r="M854" s="93"/>
      <c r="N854" s="93"/>
      <c r="O854" s="91"/>
      <c r="P854" s="62"/>
      <c r="Q854" s="93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>
      <c r="A855" s="89"/>
      <c r="B855" s="62"/>
      <c r="C855" s="90"/>
      <c r="D855" s="91"/>
      <c r="E855" s="62"/>
      <c r="F855" s="91"/>
      <c r="G855" s="91"/>
      <c r="H855" s="92"/>
      <c r="I855" s="93"/>
      <c r="J855" s="94"/>
      <c r="K855" s="95"/>
      <c r="L855" s="93"/>
      <c r="M855" s="93"/>
      <c r="N855" s="93"/>
      <c r="O855" s="91"/>
      <c r="P855" s="62"/>
      <c r="Q855" s="93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>
      <c r="A856" s="89"/>
      <c r="B856" s="62"/>
      <c r="C856" s="90"/>
      <c r="D856" s="91"/>
      <c r="E856" s="62"/>
      <c r="F856" s="91"/>
      <c r="G856" s="91"/>
      <c r="H856" s="92"/>
      <c r="I856" s="93"/>
      <c r="J856" s="94"/>
      <c r="K856" s="95"/>
      <c r="L856" s="93"/>
      <c r="M856" s="93"/>
      <c r="N856" s="93"/>
      <c r="O856" s="91"/>
      <c r="P856" s="62"/>
      <c r="Q856" s="93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>
      <c r="A857" s="89"/>
      <c r="B857" s="62"/>
      <c r="C857" s="90"/>
      <c r="D857" s="91"/>
      <c r="E857" s="62"/>
      <c r="F857" s="91"/>
      <c r="G857" s="91"/>
      <c r="H857" s="92"/>
      <c r="I857" s="93"/>
      <c r="J857" s="94"/>
      <c r="K857" s="95"/>
      <c r="L857" s="93"/>
      <c r="M857" s="93"/>
      <c r="N857" s="93"/>
      <c r="O857" s="91"/>
      <c r="P857" s="62"/>
      <c r="Q857" s="93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>
      <c r="A858" s="89"/>
      <c r="B858" s="62"/>
      <c r="C858" s="90"/>
      <c r="D858" s="91"/>
      <c r="E858" s="62"/>
      <c r="F858" s="91"/>
      <c r="G858" s="91"/>
      <c r="H858" s="92"/>
      <c r="I858" s="93"/>
      <c r="J858" s="94"/>
      <c r="K858" s="95"/>
      <c r="L858" s="93"/>
      <c r="M858" s="93"/>
      <c r="N858" s="93"/>
      <c r="O858" s="91"/>
      <c r="P858" s="62"/>
      <c r="Q858" s="93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>
      <c r="A859" s="89"/>
      <c r="B859" s="62"/>
      <c r="C859" s="90"/>
      <c r="D859" s="91"/>
      <c r="E859" s="62"/>
      <c r="F859" s="91"/>
      <c r="G859" s="91"/>
      <c r="H859" s="92"/>
      <c r="I859" s="93"/>
      <c r="J859" s="94"/>
      <c r="K859" s="95"/>
      <c r="L859" s="93"/>
      <c r="M859" s="93"/>
      <c r="N859" s="93"/>
      <c r="O859" s="91"/>
      <c r="P859" s="62"/>
      <c r="Q859" s="93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>
      <c r="A860" s="89"/>
      <c r="B860" s="62"/>
      <c r="C860" s="90"/>
      <c r="D860" s="91"/>
      <c r="E860" s="62"/>
      <c r="F860" s="91"/>
      <c r="G860" s="91"/>
      <c r="H860" s="92"/>
      <c r="I860" s="93"/>
      <c r="J860" s="94"/>
      <c r="K860" s="95"/>
      <c r="L860" s="93"/>
      <c r="M860" s="93"/>
      <c r="N860" s="93"/>
      <c r="O860" s="91"/>
      <c r="P860" s="62"/>
      <c r="Q860" s="93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>
      <c r="A861" s="89"/>
      <c r="B861" s="62"/>
      <c r="C861" s="90"/>
      <c r="D861" s="91"/>
      <c r="E861" s="62"/>
      <c r="F861" s="91"/>
      <c r="G861" s="91"/>
      <c r="H861" s="92"/>
      <c r="I861" s="93"/>
      <c r="J861" s="94"/>
      <c r="K861" s="95"/>
      <c r="L861" s="93"/>
      <c r="M861" s="93"/>
      <c r="N861" s="93"/>
      <c r="O861" s="91"/>
      <c r="P861" s="62"/>
      <c r="Q861" s="93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>
      <c r="A862" s="89"/>
      <c r="B862" s="62"/>
      <c r="C862" s="90"/>
      <c r="D862" s="91"/>
      <c r="E862" s="62"/>
      <c r="F862" s="91"/>
      <c r="G862" s="91"/>
      <c r="H862" s="92"/>
      <c r="I862" s="93"/>
      <c r="J862" s="94"/>
      <c r="K862" s="95"/>
      <c r="L862" s="93"/>
      <c r="M862" s="93"/>
      <c r="N862" s="93"/>
      <c r="O862" s="91"/>
      <c r="P862" s="62"/>
      <c r="Q862" s="93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>
      <c r="A863" s="89"/>
      <c r="B863" s="62"/>
      <c r="C863" s="90"/>
      <c r="D863" s="91"/>
      <c r="E863" s="62"/>
      <c r="F863" s="91"/>
      <c r="G863" s="91"/>
      <c r="H863" s="92"/>
      <c r="I863" s="93"/>
      <c r="J863" s="94"/>
      <c r="K863" s="95"/>
      <c r="L863" s="93"/>
      <c r="M863" s="93"/>
      <c r="N863" s="93"/>
      <c r="O863" s="91"/>
      <c r="P863" s="62"/>
      <c r="Q863" s="93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>
      <c r="A864" s="89"/>
      <c r="B864" s="62"/>
      <c r="C864" s="90"/>
      <c r="D864" s="91"/>
      <c r="E864" s="62"/>
      <c r="F864" s="91"/>
      <c r="G864" s="91"/>
      <c r="H864" s="92"/>
      <c r="I864" s="93"/>
      <c r="J864" s="94"/>
      <c r="K864" s="95"/>
      <c r="L864" s="93"/>
      <c r="M864" s="93"/>
      <c r="N864" s="93"/>
      <c r="O864" s="91"/>
      <c r="P864" s="62"/>
      <c r="Q864" s="93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>
      <c r="A865" s="89"/>
      <c r="B865" s="62"/>
      <c r="C865" s="90"/>
      <c r="D865" s="91"/>
      <c r="E865" s="62"/>
      <c r="F865" s="91"/>
      <c r="G865" s="91"/>
      <c r="H865" s="92"/>
      <c r="I865" s="93"/>
      <c r="J865" s="94"/>
      <c r="K865" s="95"/>
      <c r="L865" s="93"/>
      <c r="M865" s="93"/>
      <c r="N865" s="93"/>
      <c r="O865" s="91"/>
      <c r="P865" s="62"/>
      <c r="Q865" s="93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>
      <c r="A866" s="89"/>
      <c r="B866" s="62"/>
      <c r="C866" s="90"/>
      <c r="D866" s="91"/>
      <c r="E866" s="62"/>
      <c r="F866" s="91"/>
      <c r="G866" s="91"/>
      <c r="H866" s="92"/>
      <c r="I866" s="93"/>
      <c r="J866" s="94"/>
      <c r="K866" s="95"/>
      <c r="L866" s="93"/>
      <c r="M866" s="93"/>
      <c r="N866" s="93"/>
      <c r="O866" s="91"/>
      <c r="P866" s="62"/>
      <c r="Q866" s="93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>
      <c r="A867" s="89"/>
      <c r="B867" s="62"/>
      <c r="C867" s="90"/>
      <c r="D867" s="91"/>
      <c r="E867" s="62"/>
      <c r="F867" s="91"/>
      <c r="G867" s="91"/>
      <c r="H867" s="92"/>
      <c r="I867" s="93"/>
      <c r="J867" s="94"/>
      <c r="K867" s="95"/>
      <c r="L867" s="93"/>
      <c r="M867" s="93"/>
      <c r="N867" s="93"/>
      <c r="O867" s="91"/>
      <c r="P867" s="62"/>
      <c r="Q867" s="93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>
      <c r="A868" s="89"/>
      <c r="B868" s="62"/>
      <c r="C868" s="90"/>
      <c r="D868" s="91"/>
      <c r="E868" s="62"/>
      <c r="F868" s="91"/>
      <c r="G868" s="91"/>
      <c r="H868" s="92"/>
      <c r="I868" s="93"/>
      <c r="J868" s="94"/>
      <c r="K868" s="95"/>
      <c r="L868" s="93"/>
      <c r="M868" s="93"/>
      <c r="N868" s="93"/>
      <c r="O868" s="91"/>
      <c r="P868" s="62"/>
      <c r="Q868" s="93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>
      <c r="A869" s="89"/>
      <c r="B869" s="62"/>
      <c r="C869" s="90"/>
      <c r="D869" s="91"/>
      <c r="E869" s="62"/>
      <c r="F869" s="91"/>
      <c r="G869" s="91"/>
      <c r="H869" s="92"/>
      <c r="I869" s="93"/>
      <c r="J869" s="94"/>
      <c r="K869" s="95"/>
      <c r="L869" s="93"/>
      <c r="M869" s="93"/>
      <c r="N869" s="93"/>
      <c r="O869" s="91"/>
      <c r="P869" s="62"/>
      <c r="Q869" s="93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>
      <c r="A870" s="89"/>
      <c r="B870" s="62"/>
      <c r="C870" s="90"/>
      <c r="D870" s="91"/>
      <c r="E870" s="62"/>
      <c r="F870" s="91"/>
      <c r="G870" s="91"/>
      <c r="H870" s="92"/>
      <c r="I870" s="93"/>
      <c r="J870" s="94"/>
      <c r="K870" s="95"/>
      <c r="L870" s="93"/>
      <c r="M870" s="93"/>
      <c r="N870" s="93"/>
      <c r="O870" s="91"/>
      <c r="P870" s="62"/>
      <c r="Q870" s="93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>
      <c r="A871" s="89"/>
      <c r="B871" s="62"/>
      <c r="C871" s="90"/>
      <c r="D871" s="91"/>
      <c r="E871" s="62"/>
      <c r="F871" s="91"/>
      <c r="G871" s="91"/>
      <c r="H871" s="92"/>
      <c r="I871" s="93"/>
      <c r="J871" s="94"/>
      <c r="K871" s="95"/>
      <c r="L871" s="93"/>
      <c r="M871" s="93"/>
      <c r="N871" s="93"/>
      <c r="O871" s="91"/>
      <c r="P871" s="62"/>
      <c r="Q871" s="93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>
      <c r="A872" s="89"/>
      <c r="B872" s="62"/>
      <c r="C872" s="90"/>
      <c r="D872" s="91"/>
      <c r="E872" s="62"/>
      <c r="F872" s="91"/>
      <c r="G872" s="91"/>
      <c r="H872" s="92"/>
      <c r="I872" s="93"/>
      <c r="J872" s="94"/>
      <c r="K872" s="95"/>
      <c r="L872" s="93"/>
      <c r="M872" s="93"/>
      <c r="N872" s="93"/>
      <c r="O872" s="91"/>
      <c r="P872" s="62"/>
      <c r="Q872" s="93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>
      <c r="A873" s="89"/>
      <c r="B873" s="62"/>
      <c r="C873" s="90"/>
      <c r="D873" s="91"/>
      <c r="E873" s="62"/>
      <c r="F873" s="91"/>
      <c r="G873" s="91"/>
      <c r="H873" s="92"/>
      <c r="I873" s="93"/>
      <c r="J873" s="94"/>
      <c r="K873" s="95"/>
      <c r="L873" s="93"/>
      <c r="M873" s="93"/>
      <c r="N873" s="93"/>
      <c r="O873" s="91"/>
      <c r="P873" s="62"/>
      <c r="Q873" s="93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>
      <c r="A874" s="89"/>
      <c r="B874" s="62"/>
      <c r="C874" s="90"/>
      <c r="D874" s="91"/>
      <c r="E874" s="62"/>
      <c r="F874" s="91"/>
      <c r="G874" s="91"/>
      <c r="H874" s="92"/>
      <c r="I874" s="93"/>
      <c r="J874" s="94"/>
      <c r="K874" s="95"/>
      <c r="L874" s="93"/>
      <c r="M874" s="93"/>
      <c r="N874" s="93"/>
      <c r="O874" s="91"/>
      <c r="P874" s="62"/>
      <c r="Q874" s="93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>
      <c r="A875" s="89"/>
      <c r="B875" s="62"/>
      <c r="C875" s="90"/>
      <c r="D875" s="91"/>
      <c r="E875" s="62"/>
      <c r="F875" s="91"/>
      <c r="G875" s="91"/>
      <c r="H875" s="92"/>
      <c r="I875" s="93"/>
      <c r="J875" s="94"/>
      <c r="K875" s="95"/>
      <c r="L875" s="93"/>
      <c r="M875" s="93"/>
      <c r="N875" s="93"/>
      <c r="O875" s="91"/>
      <c r="P875" s="62"/>
      <c r="Q875" s="93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>
      <c r="A876" s="89"/>
      <c r="B876" s="62"/>
      <c r="C876" s="90"/>
      <c r="D876" s="91"/>
      <c r="E876" s="62"/>
      <c r="F876" s="91"/>
      <c r="G876" s="91"/>
      <c r="H876" s="92"/>
      <c r="I876" s="93"/>
      <c r="J876" s="94"/>
      <c r="K876" s="95"/>
      <c r="L876" s="93"/>
      <c r="M876" s="93"/>
      <c r="N876" s="93"/>
      <c r="O876" s="91"/>
      <c r="P876" s="62"/>
      <c r="Q876" s="93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>
      <c r="A877" s="89"/>
      <c r="B877" s="62"/>
      <c r="C877" s="90"/>
      <c r="D877" s="91"/>
      <c r="E877" s="62"/>
      <c r="F877" s="91"/>
      <c r="G877" s="91"/>
      <c r="H877" s="92"/>
      <c r="I877" s="93"/>
      <c r="J877" s="94"/>
      <c r="K877" s="95"/>
      <c r="L877" s="93"/>
      <c r="M877" s="93"/>
      <c r="N877" s="93"/>
      <c r="O877" s="91"/>
      <c r="P877" s="62"/>
      <c r="Q877" s="93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>
      <c r="A878" s="89"/>
      <c r="B878" s="62"/>
      <c r="C878" s="90"/>
      <c r="D878" s="91"/>
      <c r="E878" s="62"/>
      <c r="F878" s="91"/>
      <c r="G878" s="91"/>
      <c r="H878" s="92"/>
      <c r="I878" s="93"/>
      <c r="J878" s="94"/>
      <c r="K878" s="95"/>
      <c r="L878" s="93"/>
      <c r="M878" s="93"/>
      <c r="N878" s="93"/>
      <c r="O878" s="91"/>
      <c r="P878" s="62"/>
      <c r="Q878" s="93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>
      <c r="A879" s="89"/>
      <c r="B879" s="62"/>
      <c r="C879" s="90"/>
      <c r="D879" s="91"/>
      <c r="E879" s="62"/>
      <c r="F879" s="91"/>
      <c r="G879" s="91"/>
      <c r="H879" s="92"/>
      <c r="I879" s="93"/>
      <c r="J879" s="94"/>
      <c r="K879" s="95"/>
      <c r="L879" s="93"/>
      <c r="M879" s="93"/>
      <c r="N879" s="93"/>
      <c r="O879" s="91"/>
      <c r="P879" s="62"/>
      <c r="Q879" s="93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>
      <c r="A880" s="89"/>
      <c r="B880" s="62"/>
      <c r="C880" s="90"/>
      <c r="D880" s="91"/>
      <c r="E880" s="62"/>
      <c r="F880" s="91"/>
      <c r="G880" s="91"/>
      <c r="H880" s="92"/>
      <c r="I880" s="93"/>
      <c r="J880" s="94"/>
      <c r="K880" s="95"/>
      <c r="L880" s="93"/>
      <c r="M880" s="93"/>
      <c r="N880" s="93"/>
      <c r="O880" s="91"/>
      <c r="P880" s="62"/>
      <c r="Q880" s="93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>
      <c r="A881" s="89"/>
      <c r="B881" s="62"/>
      <c r="C881" s="90"/>
      <c r="D881" s="91"/>
      <c r="E881" s="62"/>
      <c r="F881" s="91"/>
      <c r="G881" s="91"/>
      <c r="H881" s="92"/>
      <c r="I881" s="93"/>
      <c r="J881" s="94"/>
      <c r="K881" s="95"/>
      <c r="L881" s="93"/>
      <c r="M881" s="93"/>
      <c r="N881" s="93"/>
      <c r="O881" s="91"/>
      <c r="P881" s="62"/>
      <c r="Q881" s="93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>
      <c r="A882" s="89"/>
      <c r="B882" s="62"/>
      <c r="C882" s="90"/>
      <c r="D882" s="91"/>
      <c r="E882" s="62"/>
      <c r="F882" s="91"/>
      <c r="G882" s="91"/>
      <c r="H882" s="92"/>
      <c r="I882" s="93"/>
      <c r="J882" s="94"/>
      <c r="K882" s="95"/>
      <c r="L882" s="93"/>
      <c r="M882" s="93"/>
      <c r="N882" s="93"/>
      <c r="O882" s="91"/>
      <c r="P882" s="62"/>
      <c r="Q882" s="93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>
      <c r="A883" s="89"/>
      <c r="B883" s="62"/>
      <c r="C883" s="90"/>
      <c r="D883" s="91"/>
      <c r="E883" s="62"/>
      <c r="F883" s="91"/>
      <c r="G883" s="91"/>
      <c r="H883" s="92"/>
      <c r="I883" s="93"/>
      <c r="J883" s="94"/>
      <c r="K883" s="95"/>
      <c r="L883" s="93"/>
      <c r="M883" s="93"/>
      <c r="N883" s="93"/>
      <c r="O883" s="91"/>
      <c r="P883" s="62"/>
      <c r="Q883" s="93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>
      <c r="A884" s="89"/>
      <c r="B884" s="62"/>
      <c r="C884" s="90"/>
      <c r="D884" s="91"/>
      <c r="E884" s="62"/>
      <c r="F884" s="91"/>
      <c r="G884" s="91"/>
      <c r="H884" s="92"/>
      <c r="I884" s="93"/>
      <c r="J884" s="94"/>
      <c r="K884" s="95"/>
      <c r="L884" s="93"/>
      <c r="M884" s="93"/>
      <c r="N884" s="93"/>
      <c r="O884" s="91"/>
      <c r="P884" s="62"/>
      <c r="Q884" s="93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>
      <c r="A885" s="89"/>
      <c r="B885" s="62"/>
      <c r="C885" s="90"/>
      <c r="D885" s="91"/>
      <c r="E885" s="62"/>
      <c r="F885" s="91"/>
      <c r="G885" s="91"/>
      <c r="H885" s="92"/>
      <c r="I885" s="93"/>
      <c r="J885" s="94"/>
      <c r="K885" s="95"/>
      <c r="L885" s="93"/>
      <c r="M885" s="93"/>
      <c r="N885" s="93"/>
      <c r="O885" s="91"/>
      <c r="P885" s="62"/>
      <c r="Q885" s="93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>
      <c r="A886" s="89"/>
      <c r="B886" s="62"/>
      <c r="C886" s="90"/>
      <c r="D886" s="91"/>
      <c r="E886" s="62"/>
      <c r="F886" s="91"/>
      <c r="G886" s="91"/>
      <c r="H886" s="92"/>
      <c r="I886" s="93"/>
      <c r="J886" s="94"/>
      <c r="K886" s="95"/>
      <c r="L886" s="93"/>
      <c r="M886" s="93"/>
      <c r="N886" s="93"/>
      <c r="O886" s="91"/>
      <c r="P886" s="62"/>
      <c r="Q886" s="93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>
      <c r="A887" s="89"/>
      <c r="B887" s="62"/>
      <c r="C887" s="90"/>
      <c r="D887" s="91"/>
      <c r="E887" s="62"/>
      <c r="F887" s="91"/>
      <c r="G887" s="91"/>
      <c r="H887" s="92"/>
      <c r="I887" s="93"/>
      <c r="J887" s="94"/>
      <c r="K887" s="95"/>
      <c r="L887" s="93"/>
      <c r="M887" s="93"/>
      <c r="N887" s="93"/>
      <c r="O887" s="91"/>
      <c r="P887" s="62"/>
      <c r="Q887" s="93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>
      <c r="A888" s="89"/>
      <c r="B888" s="62"/>
      <c r="C888" s="90"/>
      <c r="D888" s="91"/>
      <c r="E888" s="62"/>
      <c r="F888" s="91"/>
      <c r="G888" s="91"/>
      <c r="H888" s="92"/>
      <c r="I888" s="93"/>
      <c r="J888" s="94"/>
      <c r="K888" s="95"/>
      <c r="L888" s="93"/>
      <c r="M888" s="93"/>
      <c r="N888" s="93"/>
      <c r="O888" s="91"/>
      <c r="P888" s="62"/>
      <c r="Q888" s="93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>
      <c r="A889" s="89"/>
      <c r="B889" s="62"/>
      <c r="C889" s="90"/>
      <c r="D889" s="91"/>
      <c r="E889" s="62"/>
      <c r="F889" s="91"/>
      <c r="G889" s="91"/>
      <c r="H889" s="92"/>
      <c r="I889" s="93"/>
      <c r="J889" s="94"/>
      <c r="K889" s="95"/>
      <c r="L889" s="93"/>
      <c r="M889" s="93"/>
      <c r="N889" s="93"/>
      <c r="O889" s="91"/>
      <c r="P889" s="62"/>
      <c r="Q889" s="93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>
      <c r="A890" s="89"/>
      <c r="B890" s="62"/>
      <c r="C890" s="90"/>
      <c r="D890" s="91"/>
      <c r="E890" s="62"/>
      <c r="F890" s="91"/>
      <c r="G890" s="91"/>
      <c r="H890" s="92"/>
      <c r="I890" s="93"/>
      <c r="J890" s="94"/>
      <c r="K890" s="95"/>
      <c r="L890" s="93"/>
      <c r="M890" s="93"/>
      <c r="N890" s="93"/>
      <c r="O890" s="91"/>
      <c r="P890" s="62"/>
      <c r="Q890" s="93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>
      <c r="A891" s="89"/>
      <c r="B891" s="62"/>
      <c r="C891" s="90"/>
      <c r="D891" s="91"/>
      <c r="E891" s="62"/>
      <c r="F891" s="91"/>
      <c r="G891" s="91"/>
      <c r="H891" s="92"/>
      <c r="I891" s="93"/>
      <c r="J891" s="94"/>
      <c r="K891" s="95"/>
      <c r="L891" s="93"/>
      <c r="M891" s="93"/>
      <c r="N891" s="93"/>
      <c r="O891" s="91"/>
      <c r="P891" s="62"/>
      <c r="Q891" s="93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>
      <c r="A892" s="89"/>
      <c r="B892" s="62"/>
      <c r="C892" s="90"/>
      <c r="D892" s="91"/>
      <c r="E892" s="62"/>
      <c r="F892" s="91"/>
      <c r="G892" s="91"/>
      <c r="H892" s="92"/>
      <c r="I892" s="93"/>
      <c r="J892" s="94"/>
      <c r="K892" s="95"/>
      <c r="L892" s="93"/>
      <c r="M892" s="93"/>
      <c r="N892" s="93"/>
      <c r="O892" s="91"/>
      <c r="P892" s="62"/>
      <c r="Q892" s="93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>
      <c r="A893" s="89"/>
      <c r="B893" s="62"/>
      <c r="C893" s="90"/>
      <c r="D893" s="91"/>
      <c r="E893" s="62"/>
      <c r="F893" s="91"/>
      <c r="G893" s="91"/>
      <c r="H893" s="92"/>
      <c r="I893" s="93"/>
      <c r="J893" s="94"/>
      <c r="K893" s="95"/>
      <c r="L893" s="93"/>
      <c r="M893" s="93"/>
      <c r="N893" s="93"/>
      <c r="O893" s="91"/>
      <c r="P893" s="62"/>
      <c r="Q893" s="93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>
      <c r="A894" s="89"/>
      <c r="B894" s="62"/>
      <c r="C894" s="90"/>
      <c r="D894" s="91"/>
      <c r="E894" s="62"/>
      <c r="F894" s="91"/>
      <c r="G894" s="91"/>
      <c r="H894" s="92"/>
      <c r="I894" s="93"/>
      <c r="J894" s="94"/>
      <c r="K894" s="95"/>
      <c r="L894" s="93"/>
      <c r="M894" s="93"/>
      <c r="N894" s="93"/>
      <c r="O894" s="91"/>
      <c r="P894" s="62"/>
      <c r="Q894" s="93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>
      <c r="A895" s="89"/>
      <c r="B895" s="62"/>
      <c r="C895" s="90"/>
      <c r="D895" s="91"/>
      <c r="E895" s="62"/>
      <c r="F895" s="91"/>
      <c r="G895" s="91"/>
      <c r="H895" s="92"/>
      <c r="I895" s="93"/>
      <c r="J895" s="94"/>
      <c r="K895" s="95"/>
      <c r="L895" s="93"/>
      <c r="M895" s="93"/>
      <c r="N895" s="93"/>
      <c r="O895" s="91"/>
      <c r="P895" s="62"/>
      <c r="Q895" s="93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>
      <c r="A896" s="89"/>
      <c r="B896" s="62"/>
      <c r="C896" s="90"/>
      <c r="D896" s="91"/>
      <c r="E896" s="62"/>
      <c r="F896" s="91"/>
      <c r="G896" s="91"/>
      <c r="H896" s="92"/>
      <c r="I896" s="93"/>
      <c r="J896" s="94"/>
      <c r="K896" s="95"/>
      <c r="L896" s="93"/>
      <c r="M896" s="93"/>
      <c r="N896" s="93"/>
      <c r="O896" s="91"/>
      <c r="P896" s="62"/>
      <c r="Q896" s="93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>
      <c r="A897" s="89"/>
      <c r="B897" s="62"/>
      <c r="C897" s="90"/>
      <c r="D897" s="91"/>
      <c r="E897" s="62"/>
      <c r="F897" s="91"/>
      <c r="G897" s="91"/>
      <c r="H897" s="92"/>
      <c r="I897" s="93"/>
      <c r="J897" s="94"/>
      <c r="K897" s="95"/>
      <c r="L897" s="93"/>
      <c r="M897" s="93"/>
      <c r="N897" s="93"/>
      <c r="O897" s="91"/>
      <c r="P897" s="62"/>
      <c r="Q897" s="93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>
      <c r="A898" s="89"/>
      <c r="B898" s="62"/>
      <c r="C898" s="90"/>
      <c r="D898" s="91"/>
      <c r="E898" s="62"/>
      <c r="F898" s="91"/>
      <c r="G898" s="91"/>
      <c r="H898" s="92"/>
      <c r="I898" s="93"/>
      <c r="J898" s="94"/>
      <c r="K898" s="95"/>
      <c r="L898" s="93"/>
      <c r="M898" s="93"/>
      <c r="N898" s="93"/>
      <c r="O898" s="91"/>
      <c r="P898" s="62"/>
      <c r="Q898" s="93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>
      <c r="A899" s="89"/>
      <c r="B899" s="62"/>
      <c r="C899" s="90"/>
      <c r="D899" s="91"/>
      <c r="E899" s="62"/>
      <c r="F899" s="91"/>
      <c r="G899" s="91"/>
      <c r="H899" s="92"/>
      <c r="I899" s="93"/>
      <c r="J899" s="94"/>
      <c r="K899" s="95"/>
      <c r="L899" s="93"/>
      <c r="M899" s="93"/>
      <c r="N899" s="93"/>
      <c r="O899" s="91"/>
      <c r="P899" s="62"/>
      <c r="Q899" s="93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>
      <c r="A900" s="89"/>
      <c r="B900" s="62"/>
      <c r="C900" s="90"/>
      <c r="D900" s="91"/>
      <c r="E900" s="62"/>
      <c r="F900" s="91"/>
      <c r="G900" s="91"/>
      <c r="H900" s="92"/>
      <c r="I900" s="93"/>
      <c r="J900" s="94"/>
      <c r="K900" s="95"/>
      <c r="L900" s="93"/>
      <c r="M900" s="93"/>
      <c r="N900" s="93"/>
      <c r="O900" s="91"/>
      <c r="P900" s="62"/>
      <c r="Q900" s="93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>
      <c r="A901" s="89"/>
      <c r="B901" s="62"/>
      <c r="C901" s="90"/>
      <c r="D901" s="91"/>
      <c r="E901" s="62"/>
      <c r="F901" s="91"/>
      <c r="G901" s="91"/>
      <c r="H901" s="92"/>
      <c r="I901" s="93"/>
      <c r="J901" s="94"/>
      <c r="K901" s="95"/>
      <c r="L901" s="93"/>
      <c r="M901" s="93"/>
      <c r="N901" s="93"/>
      <c r="O901" s="91"/>
      <c r="P901" s="62"/>
      <c r="Q901" s="93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>
      <c r="A902" s="89"/>
      <c r="B902" s="62"/>
      <c r="C902" s="90"/>
      <c r="D902" s="91"/>
      <c r="E902" s="62"/>
      <c r="F902" s="91"/>
      <c r="G902" s="91"/>
      <c r="H902" s="92"/>
      <c r="I902" s="93"/>
      <c r="J902" s="94"/>
      <c r="K902" s="95"/>
      <c r="L902" s="93"/>
      <c r="M902" s="93"/>
      <c r="N902" s="93"/>
      <c r="O902" s="91"/>
      <c r="P902" s="62"/>
      <c r="Q902" s="93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>
      <c r="A903" s="89"/>
      <c r="B903" s="62"/>
      <c r="C903" s="90"/>
      <c r="D903" s="91"/>
      <c r="E903" s="62"/>
      <c r="F903" s="91"/>
      <c r="G903" s="91"/>
      <c r="H903" s="92"/>
      <c r="I903" s="93"/>
      <c r="J903" s="94"/>
      <c r="K903" s="95"/>
      <c r="L903" s="93"/>
      <c r="M903" s="93"/>
      <c r="N903" s="93"/>
      <c r="O903" s="91"/>
      <c r="P903" s="62"/>
      <c r="Q903" s="93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>
      <c r="A904" s="89"/>
      <c r="B904" s="62"/>
      <c r="C904" s="90"/>
      <c r="D904" s="91"/>
      <c r="E904" s="62"/>
      <c r="F904" s="91"/>
      <c r="G904" s="91"/>
      <c r="H904" s="92"/>
      <c r="I904" s="93"/>
      <c r="J904" s="94"/>
      <c r="K904" s="95"/>
      <c r="L904" s="93"/>
      <c r="M904" s="93"/>
      <c r="N904" s="93"/>
      <c r="O904" s="91"/>
      <c r="P904" s="62"/>
      <c r="Q904" s="93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>
      <c r="A905" s="89"/>
      <c r="B905" s="62"/>
      <c r="C905" s="90"/>
      <c r="D905" s="91"/>
      <c r="E905" s="62"/>
      <c r="F905" s="91"/>
      <c r="G905" s="91"/>
      <c r="H905" s="92"/>
      <c r="I905" s="93"/>
      <c r="J905" s="94"/>
      <c r="K905" s="95"/>
      <c r="L905" s="93"/>
      <c r="M905" s="93"/>
      <c r="N905" s="93"/>
      <c r="O905" s="91"/>
      <c r="P905" s="62"/>
      <c r="Q905" s="93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>
      <c r="A906" s="89"/>
      <c r="B906" s="62"/>
      <c r="C906" s="90"/>
      <c r="D906" s="91"/>
      <c r="E906" s="62"/>
      <c r="F906" s="91"/>
      <c r="G906" s="91"/>
      <c r="H906" s="92"/>
      <c r="I906" s="93"/>
      <c r="J906" s="94"/>
      <c r="K906" s="95"/>
      <c r="L906" s="93"/>
      <c r="M906" s="93"/>
      <c r="N906" s="93"/>
      <c r="O906" s="91"/>
      <c r="P906" s="62"/>
      <c r="Q906" s="93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>
      <c r="A907" s="89"/>
      <c r="B907" s="62"/>
      <c r="C907" s="90"/>
      <c r="D907" s="91"/>
      <c r="E907" s="62"/>
      <c r="F907" s="91"/>
      <c r="G907" s="91"/>
      <c r="H907" s="92"/>
      <c r="I907" s="93"/>
      <c r="J907" s="94"/>
      <c r="K907" s="95"/>
      <c r="L907" s="93"/>
      <c r="M907" s="93"/>
      <c r="N907" s="93"/>
      <c r="O907" s="91"/>
      <c r="P907" s="62"/>
      <c r="Q907" s="93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>
      <c r="A908" s="89"/>
      <c r="B908" s="62"/>
      <c r="C908" s="90"/>
      <c r="D908" s="91"/>
      <c r="E908" s="62"/>
      <c r="F908" s="91"/>
      <c r="G908" s="91"/>
      <c r="H908" s="92"/>
      <c r="I908" s="93"/>
      <c r="J908" s="94"/>
      <c r="K908" s="95"/>
      <c r="L908" s="93"/>
      <c r="M908" s="93"/>
      <c r="N908" s="93"/>
      <c r="O908" s="91"/>
      <c r="P908" s="62"/>
      <c r="Q908" s="93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>
      <c r="A909" s="89"/>
      <c r="B909" s="62"/>
      <c r="C909" s="90"/>
      <c r="D909" s="91"/>
      <c r="E909" s="62"/>
      <c r="F909" s="91"/>
      <c r="G909" s="91"/>
      <c r="H909" s="92"/>
      <c r="I909" s="93"/>
      <c r="J909" s="94"/>
      <c r="K909" s="95"/>
      <c r="L909" s="93"/>
      <c r="M909" s="93"/>
      <c r="N909" s="93"/>
      <c r="O909" s="91"/>
      <c r="P909" s="62"/>
      <c r="Q909" s="93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>
      <c r="A910" s="89"/>
      <c r="B910" s="62"/>
      <c r="C910" s="90"/>
      <c r="D910" s="91"/>
      <c r="E910" s="62"/>
      <c r="F910" s="91"/>
      <c r="G910" s="91"/>
      <c r="H910" s="92"/>
      <c r="I910" s="93"/>
      <c r="J910" s="94"/>
      <c r="K910" s="95"/>
      <c r="L910" s="93"/>
      <c r="M910" s="93"/>
      <c r="N910" s="93"/>
      <c r="O910" s="91"/>
      <c r="P910" s="62"/>
      <c r="Q910" s="93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>
      <c r="A911" s="89"/>
      <c r="B911" s="62"/>
      <c r="C911" s="90"/>
      <c r="D911" s="91"/>
      <c r="E911" s="62"/>
      <c r="F911" s="91"/>
      <c r="G911" s="91"/>
      <c r="H911" s="92"/>
      <c r="I911" s="93"/>
      <c r="J911" s="94"/>
      <c r="K911" s="95"/>
      <c r="L911" s="93"/>
      <c r="M911" s="93"/>
      <c r="N911" s="93"/>
      <c r="O911" s="91"/>
      <c r="P911" s="62"/>
      <c r="Q911" s="93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>
      <c r="A912" s="89"/>
      <c r="B912" s="62"/>
      <c r="C912" s="90"/>
      <c r="D912" s="91"/>
      <c r="E912" s="62"/>
      <c r="F912" s="91"/>
      <c r="G912" s="91"/>
      <c r="H912" s="92"/>
      <c r="I912" s="93"/>
      <c r="J912" s="94"/>
      <c r="K912" s="95"/>
      <c r="L912" s="93"/>
      <c r="M912" s="93"/>
      <c r="N912" s="93"/>
      <c r="O912" s="91"/>
      <c r="P912" s="62"/>
      <c r="Q912" s="93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>
      <c r="A913" s="89"/>
      <c r="B913" s="62"/>
      <c r="C913" s="90"/>
      <c r="D913" s="91"/>
      <c r="E913" s="62"/>
      <c r="F913" s="91"/>
      <c r="G913" s="91"/>
      <c r="H913" s="92"/>
      <c r="I913" s="93"/>
      <c r="J913" s="94"/>
      <c r="K913" s="95"/>
      <c r="L913" s="93"/>
      <c r="M913" s="93"/>
      <c r="N913" s="93"/>
      <c r="O913" s="91"/>
      <c r="P913" s="62"/>
      <c r="Q913" s="93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>
      <c r="A914" s="89"/>
      <c r="B914" s="62"/>
      <c r="C914" s="90"/>
      <c r="D914" s="91"/>
      <c r="E914" s="62"/>
      <c r="F914" s="91"/>
      <c r="G914" s="91"/>
      <c r="H914" s="92"/>
      <c r="I914" s="93"/>
      <c r="J914" s="94"/>
      <c r="K914" s="95"/>
      <c r="L914" s="93"/>
      <c r="M914" s="93"/>
      <c r="N914" s="93"/>
      <c r="O914" s="91"/>
      <c r="P914" s="62"/>
      <c r="Q914" s="93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>
      <c r="A915" s="89"/>
      <c r="B915" s="62"/>
      <c r="C915" s="90"/>
      <c r="D915" s="91"/>
      <c r="E915" s="62"/>
      <c r="F915" s="91"/>
      <c r="G915" s="91"/>
      <c r="H915" s="92"/>
      <c r="I915" s="93"/>
      <c r="J915" s="94"/>
      <c r="K915" s="95"/>
      <c r="L915" s="93"/>
      <c r="M915" s="93"/>
      <c r="N915" s="93"/>
      <c r="O915" s="91"/>
      <c r="P915" s="62"/>
      <c r="Q915" s="93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>
      <c r="A916" s="89"/>
      <c r="B916" s="62"/>
      <c r="C916" s="90"/>
      <c r="D916" s="91"/>
      <c r="E916" s="62"/>
      <c r="F916" s="91"/>
      <c r="G916" s="91"/>
      <c r="H916" s="92"/>
      <c r="I916" s="93"/>
      <c r="J916" s="94"/>
      <c r="K916" s="95"/>
      <c r="L916" s="93"/>
      <c r="M916" s="93"/>
      <c r="N916" s="93"/>
      <c r="O916" s="91"/>
      <c r="P916" s="62"/>
      <c r="Q916" s="93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>
      <c r="A917" s="89"/>
      <c r="B917" s="62"/>
      <c r="C917" s="90"/>
      <c r="D917" s="91"/>
      <c r="E917" s="62"/>
      <c r="F917" s="91"/>
      <c r="G917" s="91"/>
      <c r="H917" s="92"/>
      <c r="I917" s="93"/>
      <c r="J917" s="94"/>
      <c r="K917" s="95"/>
      <c r="L917" s="93"/>
      <c r="M917" s="93"/>
      <c r="N917" s="93"/>
      <c r="O917" s="91"/>
      <c r="P917" s="62"/>
      <c r="Q917" s="93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>
      <c r="A918" s="89"/>
      <c r="B918" s="62"/>
      <c r="C918" s="90"/>
      <c r="D918" s="91"/>
      <c r="E918" s="62"/>
      <c r="F918" s="91"/>
      <c r="G918" s="91"/>
      <c r="H918" s="92"/>
      <c r="I918" s="93"/>
      <c r="J918" s="94"/>
      <c r="K918" s="95"/>
      <c r="L918" s="93"/>
      <c r="M918" s="93"/>
      <c r="N918" s="93"/>
      <c r="O918" s="91"/>
      <c r="P918" s="62"/>
      <c r="Q918" s="93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>
      <c r="A919" s="89"/>
      <c r="B919" s="62"/>
      <c r="C919" s="90"/>
      <c r="D919" s="91"/>
      <c r="E919" s="62"/>
      <c r="F919" s="91"/>
      <c r="G919" s="91"/>
      <c r="H919" s="92"/>
      <c r="I919" s="93"/>
      <c r="J919" s="94"/>
      <c r="K919" s="95"/>
      <c r="L919" s="93"/>
      <c r="M919" s="93"/>
      <c r="N919" s="93"/>
      <c r="O919" s="91"/>
      <c r="P919" s="62"/>
      <c r="Q919" s="93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>
      <c r="A920" s="89"/>
      <c r="B920" s="62"/>
      <c r="C920" s="90"/>
      <c r="D920" s="91"/>
      <c r="E920" s="62"/>
      <c r="F920" s="91"/>
      <c r="G920" s="91"/>
      <c r="H920" s="92"/>
      <c r="I920" s="93"/>
      <c r="J920" s="94"/>
      <c r="K920" s="95"/>
      <c r="L920" s="93"/>
      <c r="M920" s="93"/>
      <c r="N920" s="93"/>
      <c r="O920" s="91"/>
      <c r="P920" s="62"/>
      <c r="Q920" s="93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>
      <c r="A921" s="89"/>
      <c r="B921" s="62"/>
      <c r="C921" s="90"/>
      <c r="D921" s="91"/>
      <c r="E921" s="62"/>
      <c r="F921" s="91"/>
      <c r="G921" s="91"/>
      <c r="H921" s="92"/>
      <c r="I921" s="93"/>
      <c r="J921" s="94"/>
      <c r="K921" s="95"/>
      <c r="L921" s="93"/>
      <c r="M921" s="93"/>
      <c r="N921" s="93"/>
      <c r="O921" s="91"/>
      <c r="P921" s="62"/>
      <c r="Q921" s="93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>
      <c r="A922" s="89"/>
      <c r="B922" s="62"/>
      <c r="C922" s="90"/>
      <c r="D922" s="91"/>
      <c r="E922" s="62"/>
      <c r="F922" s="91"/>
      <c r="G922" s="91"/>
      <c r="H922" s="92"/>
      <c r="I922" s="93"/>
      <c r="J922" s="94"/>
      <c r="K922" s="95"/>
      <c r="L922" s="93"/>
      <c r="M922" s="93"/>
      <c r="N922" s="93"/>
      <c r="O922" s="91"/>
      <c r="P922" s="62"/>
      <c r="Q922" s="93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>
      <c r="A923" s="89"/>
      <c r="B923" s="62"/>
      <c r="C923" s="90"/>
      <c r="D923" s="91"/>
      <c r="E923" s="62"/>
      <c r="F923" s="91"/>
      <c r="G923" s="91"/>
      <c r="H923" s="92"/>
      <c r="I923" s="93"/>
      <c r="J923" s="94"/>
      <c r="K923" s="95"/>
      <c r="L923" s="93"/>
      <c r="M923" s="93"/>
      <c r="N923" s="93"/>
      <c r="O923" s="91"/>
      <c r="P923" s="62"/>
      <c r="Q923" s="93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>
      <c r="A924" s="89"/>
      <c r="B924" s="62"/>
      <c r="C924" s="90"/>
      <c r="D924" s="91"/>
      <c r="E924" s="62"/>
      <c r="F924" s="91"/>
      <c r="G924" s="91"/>
      <c r="H924" s="92"/>
      <c r="I924" s="93"/>
      <c r="J924" s="94"/>
      <c r="K924" s="95"/>
      <c r="L924" s="93"/>
      <c r="M924" s="93"/>
      <c r="N924" s="93"/>
      <c r="O924" s="91"/>
      <c r="P924" s="62"/>
      <c r="Q924" s="93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>
      <c r="A925" s="89"/>
      <c r="B925" s="62"/>
      <c r="C925" s="90"/>
      <c r="D925" s="91"/>
      <c r="E925" s="62"/>
      <c r="F925" s="91"/>
      <c r="G925" s="91"/>
      <c r="H925" s="92"/>
      <c r="I925" s="93"/>
      <c r="J925" s="94"/>
      <c r="K925" s="95"/>
      <c r="L925" s="93"/>
      <c r="M925" s="93"/>
      <c r="N925" s="93"/>
      <c r="O925" s="91"/>
      <c r="P925" s="62"/>
      <c r="Q925" s="93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>
      <c r="A926" s="89"/>
      <c r="B926" s="62"/>
      <c r="C926" s="90"/>
      <c r="D926" s="91"/>
      <c r="E926" s="62"/>
      <c r="F926" s="91"/>
      <c r="G926" s="91"/>
      <c r="H926" s="92"/>
      <c r="I926" s="93"/>
      <c r="J926" s="94"/>
      <c r="K926" s="95"/>
      <c r="L926" s="93"/>
      <c r="M926" s="93"/>
      <c r="N926" s="93"/>
      <c r="O926" s="91"/>
      <c r="P926" s="62"/>
      <c r="Q926" s="93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>
      <c r="A927" s="89"/>
      <c r="B927" s="62"/>
      <c r="C927" s="90"/>
      <c r="D927" s="91"/>
      <c r="E927" s="62"/>
      <c r="F927" s="91"/>
      <c r="G927" s="91"/>
      <c r="H927" s="92"/>
      <c r="I927" s="93"/>
      <c r="J927" s="94"/>
      <c r="K927" s="95"/>
      <c r="L927" s="93"/>
      <c r="M927" s="93"/>
      <c r="N927" s="93"/>
      <c r="O927" s="91"/>
      <c r="P927" s="62"/>
      <c r="Q927" s="93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>
      <c r="A928" s="89"/>
      <c r="B928" s="62"/>
      <c r="C928" s="90"/>
      <c r="D928" s="91"/>
      <c r="E928" s="62"/>
      <c r="F928" s="91"/>
      <c r="G928" s="91"/>
      <c r="H928" s="92"/>
      <c r="I928" s="93"/>
      <c r="J928" s="94"/>
      <c r="K928" s="95"/>
      <c r="L928" s="93"/>
      <c r="M928" s="93"/>
      <c r="N928" s="93"/>
      <c r="O928" s="91"/>
      <c r="P928" s="62"/>
      <c r="Q928" s="93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>
      <c r="A929" s="89"/>
      <c r="B929" s="62"/>
      <c r="C929" s="90"/>
      <c r="D929" s="91"/>
      <c r="E929" s="62"/>
      <c r="F929" s="91"/>
      <c r="G929" s="91"/>
      <c r="H929" s="92"/>
      <c r="I929" s="93"/>
      <c r="J929" s="94"/>
      <c r="K929" s="95"/>
      <c r="L929" s="93"/>
      <c r="M929" s="93"/>
      <c r="N929" s="93"/>
      <c r="O929" s="91"/>
      <c r="P929" s="62"/>
      <c r="Q929" s="93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>
      <c r="A930" s="89"/>
      <c r="B930" s="62"/>
      <c r="C930" s="90"/>
      <c r="D930" s="91"/>
      <c r="E930" s="62"/>
      <c r="F930" s="91"/>
      <c r="G930" s="91"/>
      <c r="H930" s="92"/>
      <c r="I930" s="93"/>
      <c r="J930" s="94"/>
      <c r="K930" s="95"/>
      <c r="L930" s="93"/>
      <c r="M930" s="93"/>
      <c r="N930" s="93"/>
      <c r="O930" s="91"/>
      <c r="P930" s="62"/>
      <c r="Q930" s="93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>
      <c r="A931" s="89"/>
      <c r="B931" s="62"/>
      <c r="C931" s="90"/>
      <c r="D931" s="91"/>
      <c r="E931" s="62"/>
      <c r="F931" s="91"/>
      <c r="G931" s="91"/>
      <c r="H931" s="92"/>
      <c r="I931" s="93"/>
      <c r="J931" s="94"/>
      <c r="K931" s="95"/>
      <c r="L931" s="93"/>
      <c r="M931" s="93"/>
      <c r="N931" s="93"/>
      <c r="O931" s="91"/>
      <c r="P931" s="62"/>
      <c r="Q931" s="93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>
      <c r="A932" s="89"/>
      <c r="B932" s="62"/>
      <c r="C932" s="90"/>
      <c r="D932" s="91"/>
      <c r="E932" s="62"/>
      <c r="F932" s="91"/>
      <c r="G932" s="91"/>
      <c r="H932" s="92"/>
      <c r="I932" s="93"/>
      <c r="J932" s="94"/>
      <c r="K932" s="95"/>
      <c r="L932" s="93"/>
      <c r="M932" s="93"/>
      <c r="N932" s="93"/>
      <c r="O932" s="91"/>
      <c r="P932" s="62"/>
      <c r="Q932" s="93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>
      <c r="A933" s="89"/>
      <c r="B933" s="62"/>
      <c r="C933" s="90"/>
      <c r="D933" s="91"/>
      <c r="E933" s="62"/>
      <c r="F933" s="91"/>
      <c r="G933" s="91"/>
      <c r="H933" s="92"/>
      <c r="I933" s="93"/>
      <c r="J933" s="94"/>
      <c r="K933" s="95"/>
      <c r="L933" s="93"/>
      <c r="M933" s="93"/>
      <c r="N933" s="93"/>
      <c r="O933" s="91"/>
      <c r="P933" s="62"/>
      <c r="Q933" s="93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>
      <c r="A934" s="89"/>
      <c r="B934" s="62"/>
      <c r="C934" s="90"/>
      <c r="D934" s="91"/>
      <c r="E934" s="62"/>
      <c r="F934" s="91"/>
      <c r="G934" s="91"/>
      <c r="H934" s="92"/>
      <c r="I934" s="93"/>
      <c r="J934" s="94"/>
      <c r="K934" s="95"/>
      <c r="L934" s="93"/>
      <c r="M934" s="93"/>
      <c r="N934" s="93"/>
      <c r="O934" s="91"/>
      <c r="P934" s="62"/>
      <c r="Q934" s="93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>
      <c r="A935" s="89"/>
      <c r="B935" s="62"/>
      <c r="C935" s="90"/>
      <c r="D935" s="91"/>
      <c r="E935" s="62"/>
      <c r="F935" s="91"/>
      <c r="G935" s="91"/>
      <c r="H935" s="92"/>
      <c r="I935" s="93"/>
      <c r="J935" s="94"/>
      <c r="K935" s="95"/>
      <c r="L935" s="93"/>
      <c r="M935" s="93"/>
      <c r="N935" s="93"/>
      <c r="O935" s="91"/>
      <c r="P935" s="62"/>
      <c r="Q935" s="93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>
      <c r="A936" s="89"/>
      <c r="B936" s="62"/>
      <c r="C936" s="90"/>
      <c r="D936" s="91"/>
      <c r="E936" s="62"/>
      <c r="F936" s="91"/>
      <c r="G936" s="91"/>
      <c r="H936" s="92"/>
      <c r="I936" s="93"/>
      <c r="J936" s="94"/>
      <c r="K936" s="95"/>
      <c r="L936" s="93"/>
      <c r="M936" s="93"/>
      <c r="N936" s="93"/>
      <c r="O936" s="91"/>
      <c r="P936" s="62"/>
      <c r="Q936" s="93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>
      <c r="A937" s="89"/>
      <c r="B937" s="62"/>
      <c r="C937" s="90"/>
      <c r="D937" s="91"/>
      <c r="E937" s="62"/>
      <c r="F937" s="91"/>
      <c r="G937" s="91"/>
      <c r="H937" s="92"/>
      <c r="I937" s="93"/>
      <c r="J937" s="94"/>
      <c r="K937" s="95"/>
      <c r="L937" s="93"/>
      <c r="M937" s="93"/>
      <c r="N937" s="93"/>
      <c r="O937" s="91"/>
      <c r="P937" s="62"/>
      <c r="Q937" s="93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>
      <c r="A938" s="89"/>
      <c r="B938" s="62"/>
      <c r="C938" s="90"/>
      <c r="D938" s="91"/>
      <c r="E938" s="62"/>
      <c r="F938" s="91"/>
      <c r="G938" s="91"/>
      <c r="H938" s="92"/>
      <c r="I938" s="93"/>
      <c r="J938" s="94"/>
      <c r="K938" s="95"/>
      <c r="L938" s="93"/>
      <c r="M938" s="93"/>
      <c r="N938" s="93"/>
      <c r="O938" s="91"/>
      <c r="P938" s="62"/>
      <c r="Q938" s="93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>
      <c r="A939" s="89"/>
      <c r="B939" s="62"/>
      <c r="C939" s="90"/>
      <c r="D939" s="91"/>
      <c r="E939" s="62"/>
      <c r="F939" s="91"/>
      <c r="G939" s="91"/>
      <c r="H939" s="92"/>
      <c r="I939" s="93"/>
      <c r="J939" s="94"/>
      <c r="K939" s="95"/>
      <c r="L939" s="93"/>
      <c r="M939" s="93"/>
      <c r="N939" s="93"/>
      <c r="O939" s="91"/>
      <c r="P939" s="62"/>
      <c r="Q939" s="93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>
      <c r="A940" s="89"/>
      <c r="B940" s="62"/>
      <c r="C940" s="90"/>
      <c r="D940" s="91"/>
      <c r="E940" s="62"/>
      <c r="F940" s="91"/>
      <c r="G940" s="91"/>
      <c r="H940" s="92"/>
      <c r="I940" s="93"/>
      <c r="J940" s="94"/>
      <c r="K940" s="95"/>
      <c r="L940" s="93"/>
      <c r="M940" s="93"/>
      <c r="N940" s="93"/>
      <c r="O940" s="91"/>
      <c r="P940" s="62"/>
      <c r="Q940" s="93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>
      <c r="A941" s="89"/>
      <c r="B941" s="62"/>
      <c r="C941" s="90"/>
      <c r="D941" s="91"/>
      <c r="E941" s="62"/>
      <c r="F941" s="91"/>
      <c r="G941" s="91"/>
      <c r="H941" s="92"/>
      <c r="I941" s="93"/>
      <c r="J941" s="94"/>
      <c r="K941" s="95"/>
      <c r="L941" s="93"/>
      <c r="M941" s="93"/>
      <c r="N941" s="93"/>
      <c r="O941" s="91"/>
      <c r="P941" s="62"/>
      <c r="Q941" s="93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>
      <c r="A942" s="89"/>
      <c r="B942" s="62"/>
      <c r="C942" s="90"/>
      <c r="D942" s="91"/>
      <c r="E942" s="62"/>
      <c r="F942" s="91"/>
      <c r="G942" s="91"/>
      <c r="H942" s="92"/>
      <c r="I942" s="93"/>
      <c r="J942" s="94"/>
      <c r="K942" s="95"/>
      <c r="L942" s="93"/>
      <c r="M942" s="93"/>
      <c r="N942" s="93"/>
      <c r="O942" s="91"/>
      <c r="P942" s="62"/>
      <c r="Q942" s="93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>
      <c r="A943" s="89"/>
      <c r="B943" s="62"/>
      <c r="C943" s="90"/>
      <c r="D943" s="91"/>
      <c r="E943" s="62"/>
      <c r="F943" s="91"/>
      <c r="G943" s="91"/>
      <c r="H943" s="92"/>
      <c r="I943" s="93"/>
      <c r="J943" s="94"/>
      <c r="K943" s="95"/>
      <c r="L943" s="93"/>
      <c r="M943" s="93"/>
      <c r="N943" s="93"/>
      <c r="O943" s="91"/>
      <c r="P943" s="62"/>
      <c r="Q943" s="93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>
      <c r="A944" s="89"/>
      <c r="B944" s="62"/>
      <c r="C944" s="90"/>
      <c r="D944" s="91"/>
      <c r="E944" s="62"/>
      <c r="F944" s="91"/>
      <c r="G944" s="91"/>
      <c r="H944" s="92"/>
      <c r="I944" s="93"/>
      <c r="J944" s="94"/>
      <c r="K944" s="95"/>
      <c r="L944" s="93"/>
      <c r="M944" s="93"/>
      <c r="N944" s="93"/>
      <c r="O944" s="91"/>
      <c r="P944" s="62"/>
      <c r="Q944" s="93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>
      <c r="A945" s="89"/>
      <c r="B945" s="62"/>
      <c r="C945" s="90"/>
      <c r="D945" s="91"/>
      <c r="E945" s="62"/>
      <c r="F945" s="91"/>
      <c r="G945" s="91"/>
      <c r="H945" s="92"/>
      <c r="I945" s="93"/>
      <c r="J945" s="94"/>
      <c r="K945" s="95"/>
      <c r="L945" s="93"/>
      <c r="M945" s="93"/>
      <c r="N945" s="93"/>
      <c r="O945" s="91"/>
      <c r="P945" s="62"/>
      <c r="Q945" s="93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>
      <c r="A946" s="89"/>
      <c r="B946" s="62"/>
      <c r="C946" s="90"/>
      <c r="D946" s="91"/>
      <c r="E946" s="62"/>
      <c r="F946" s="91"/>
      <c r="G946" s="91"/>
      <c r="H946" s="92"/>
      <c r="I946" s="93"/>
      <c r="J946" s="94"/>
      <c r="K946" s="95"/>
      <c r="L946" s="93"/>
      <c r="M946" s="93"/>
      <c r="N946" s="93"/>
      <c r="O946" s="91"/>
      <c r="P946" s="62"/>
      <c r="Q946" s="93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>
      <c r="A947" s="89"/>
      <c r="B947" s="62"/>
      <c r="C947" s="90"/>
      <c r="D947" s="91"/>
      <c r="E947" s="62"/>
      <c r="F947" s="91"/>
      <c r="G947" s="91"/>
      <c r="H947" s="92"/>
      <c r="I947" s="93"/>
      <c r="J947" s="94"/>
      <c r="K947" s="95"/>
      <c r="L947" s="93"/>
      <c r="M947" s="93"/>
      <c r="N947" s="93"/>
      <c r="O947" s="91"/>
      <c r="P947" s="62"/>
      <c r="Q947" s="93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>
      <c r="A948" s="89"/>
      <c r="B948" s="62"/>
      <c r="C948" s="90"/>
      <c r="D948" s="91"/>
      <c r="E948" s="62"/>
      <c r="F948" s="91"/>
      <c r="G948" s="91"/>
      <c r="H948" s="92"/>
      <c r="I948" s="93"/>
      <c r="J948" s="94"/>
      <c r="K948" s="95"/>
      <c r="L948" s="93"/>
      <c r="M948" s="93"/>
      <c r="N948" s="93"/>
      <c r="O948" s="91"/>
      <c r="P948" s="62"/>
      <c r="Q948" s="93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>
      <c r="A949" s="89"/>
      <c r="B949" s="62"/>
      <c r="C949" s="90"/>
      <c r="D949" s="91"/>
      <c r="E949" s="62"/>
      <c r="F949" s="91"/>
      <c r="G949" s="91"/>
      <c r="H949" s="92"/>
      <c r="I949" s="93"/>
      <c r="J949" s="94"/>
      <c r="K949" s="95"/>
      <c r="L949" s="93"/>
      <c r="M949" s="93"/>
      <c r="N949" s="93"/>
      <c r="O949" s="91"/>
      <c r="P949" s="62"/>
      <c r="Q949" s="93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>
      <c r="A950" s="89"/>
      <c r="B950" s="62"/>
      <c r="C950" s="90"/>
      <c r="D950" s="91"/>
      <c r="E950" s="62"/>
      <c r="F950" s="91"/>
      <c r="G950" s="91"/>
      <c r="H950" s="92"/>
      <c r="I950" s="93"/>
      <c r="J950" s="94"/>
      <c r="K950" s="95"/>
      <c r="L950" s="93"/>
      <c r="M950" s="93"/>
      <c r="N950" s="93"/>
      <c r="O950" s="91"/>
      <c r="P950" s="62"/>
      <c r="Q950" s="93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>
      <c r="A951" s="89"/>
      <c r="B951" s="62"/>
      <c r="C951" s="90"/>
      <c r="D951" s="91"/>
      <c r="E951" s="62"/>
      <c r="F951" s="91"/>
      <c r="G951" s="91"/>
      <c r="H951" s="92"/>
      <c r="I951" s="93"/>
      <c r="J951" s="94"/>
      <c r="K951" s="95"/>
      <c r="L951" s="93"/>
      <c r="M951" s="93"/>
      <c r="N951" s="93"/>
      <c r="O951" s="91"/>
      <c r="P951" s="62"/>
      <c r="Q951" s="93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>
      <c r="A952" s="89"/>
      <c r="B952" s="62"/>
      <c r="C952" s="90"/>
      <c r="D952" s="91"/>
      <c r="E952" s="62"/>
      <c r="F952" s="91"/>
      <c r="G952" s="91"/>
      <c r="H952" s="92"/>
      <c r="I952" s="93"/>
      <c r="J952" s="94"/>
      <c r="K952" s="95"/>
      <c r="L952" s="93"/>
      <c r="M952" s="93"/>
      <c r="N952" s="93"/>
      <c r="O952" s="91"/>
      <c r="P952" s="62"/>
      <c r="Q952" s="93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>
      <c r="A953" s="89"/>
      <c r="B953" s="62"/>
      <c r="C953" s="90"/>
      <c r="D953" s="91"/>
      <c r="E953" s="62"/>
      <c r="F953" s="91"/>
      <c r="G953" s="91"/>
      <c r="H953" s="92"/>
      <c r="I953" s="93"/>
      <c r="J953" s="94"/>
      <c r="K953" s="95"/>
      <c r="L953" s="93"/>
      <c r="M953" s="93"/>
      <c r="N953" s="93"/>
      <c r="O953" s="91"/>
      <c r="P953" s="62"/>
      <c r="Q953" s="93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>
      <c r="A954" s="89"/>
      <c r="B954" s="62"/>
      <c r="C954" s="90"/>
      <c r="D954" s="91"/>
      <c r="E954" s="62"/>
      <c r="F954" s="91"/>
      <c r="G954" s="91"/>
      <c r="H954" s="92"/>
      <c r="I954" s="93"/>
      <c r="J954" s="94"/>
      <c r="K954" s="95"/>
      <c r="L954" s="93"/>
      <c r="M954" s="93"/>
      <c r="N954" s="93"/>
      <c r="O954" s="91"/>
      <c r="P954" s="62"/>
      <c r="Q954" s="93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>
      <c r="A955" s="89"/>
      <c r="B955" s="62"/>
      <c r="C955" s="90"/>
      <c r="D955" s="91"/>
      <c r="E955" s="62"/>
      <c r="F955" s="91"/>
      <c r="G955" s="91"/>
      <c r="H955" s="92"/>
      <c r="I955" s="93"/>
      <c r="J955" s="94"/>
      <c r="K955" s="95"/>
      <c r="L955" s="93"/>
      <c r="M955" s="93"/>
      <c r="N955" s="93"/>
      <c r="O955" s="91"/>
      <c r="P955" s="62"/>
      <c r="Q955" s="93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>
      <c r="A956" s="89"/>
      <c r="B956" s="62"/>
      <c r="C956" s="90"/>
      <c r="D956" s="91"/>
      <c r="E956" s="62"/>
      <c r="F956" s="91"/>
      <c r="G956" s="91"/>
      <c r="H956" s="92"/>
      <c r="I956" s="93"/>
      <c r="J956" s="94"/>
      <c r="K956" s="95"/>
      <c r="L956" s="93"/>
      <c r="M956" s="93"/>
      <c r="N956" s="93"/>
      <c r="O956" s="91"/>
      <c r="P956" s="62"/>
      <c r="Q956" s="93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>
      <c r="A957" s="89"/>
      <c r="B957" s="62"/>
      <c r="C957" s="90"/>
      <c r="D957" s="91"/>
      <c r="E957" s="62"/>
      <c r="F957" s="91"/>
      <c r="G957" s="91"/>
      <c r="H957" s="92"/>
      <c r="I957" s="93"/>
      <c r="J957" s="94"/>
      <c r="K957" s="95"/>
      <c r="L957" s="93"/>
      <c r="M957" s="93"/>
      <c r="N957" s="93"/>
      <c r="O957" s="91"/>
      <c r="P957" s="62"/>
      <c r="Q957" s="93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>
      <c r="A958" s="89"/>
      <c r="B958" s="62"/>
      <c r="C958" s="90"/>
      <c r="D958" s="91"/>
      <c r="E958" s="62"/>
      <c r="F958" s="91"/>
      <c r="G958" s="91"/>
      <c r="H958" s="92"/>
      <c r="I958" s="93"/>
      <c r="J958" s="94"/>
      <c r="K958" s="95"/>
      <c r="L958" s="93"/>
      <c r="M958" s="93"/>
      <c r="N958" s="93"/>
      <c r="O958" s="91"/>
      <c r="P958" s="62"/>
      <c r="Q958" s="93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>
      <c r="A959" s="89"/>
      <c r="B959" s="62"/>
      <c r="C959" s="90"/>
      <c r="D959" s="91"/>
      <c r="E959" s="62"/>
      <c r="F959" s="91"/>
      <c r="G959" s="91"/>
      <c r="H959" s="92"/>
      <c r="I959" s="93"/>
      <c r="J959" s="94"/>
      <c r="K959" s="95"/>
      <c r="L959" s="93"/>
      <c r="M959" s="93"/>
      <c r="N959" s="93"/>
      <c r="O959" s="91"/>
      <c r="P959" s="62"/>
      <c r="Q959" s="93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>
      <c r="A960" s="89"/>
      <c r="B960" s="62"/>
      <c r="C960" s="90"/>
      <c r="D960" s="91"/>
      <c r="E960" s="62"/>
      <c r="F960" s="91"/>
      <c r="G960" s="91"/>
      <c r="H960" s="92"/>
      <c r="I960" s="93"/>
      <c r="J960" s="94"/>
      <c r="K960" s="95"/>
      <c r="L960" s="93"/>
      <c r="M960" s="93"/>
      <c r="N960" s="93"/>
      <c r="O960" s="91"/>
      <c r="P960" s="62"/>
      <c r="Q960" s="93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>
      <c r="A961" s="89"/>
      <c r="B961" s="62"/>
      <c r="C961" s="90"/>
      <c r="D961" s="91"/>
      <c r="E961" s="62"/>
      <c r="F961" s="91"/>
      <c r="G961" s="91"/>
      <c r="H961" s="92"/>
      <c r="I961" s="93"/>
      <c r="J961" s="94"/>
      <c r="K961" s="95"/>
      <c r="L961" s="93"/>
      <c r="M961" s="93"/>
      <c r="N961" s="93"/>
      <c r="O961" s="91"/>
      <c r="P961" s="62"/>
      <c r="Q961" s="93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>
      <c r="A962" s="89"/>
      <c r="B962" s="62"/>
      <c r="C962" s="90"/>
      <c r="D962" s="91"/>
      <c r="E962" s="62"/>
      <c r="F962" s="91"/>
      <c r="G962" s="91"/>
      <c r="H962" s="92"/>
      <c r="I962" s="93"/>
      <c r="J962" s="94"/>
      <c r="K962" s="95"/>
      <c r="L962" s="93"/>
      <c r="M962" s="93"/>
      <c r="N962" s="93"/>
      <c r="O962" s="91"/>
      <c r="P962" s="62"/>
      <c r="Q962" s="93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>
      <c r="A963" s="89"/>
      <c r="B963" s="62"/>
      <c r="C963" s="90"/>
      <c r="D963" s="91"/>
      <c r="E963" s="62"/>
      <c r="F963" s="91"/>
      <c r="G963" s="91"/>
      <c r="H963" s="92"/>
      <c r="I963" s="93"/>
      <c r="J963" s="94"/>
      <c r="K963" s="95"/>
      <c r="L963" s="93"/>
      <c r="M963" s="93"/>
      <c r="N963" s="93"/>
      <c r="O963" s="91"/>
      <c r="P963" s="62"/>
      <c r="Q963" s="93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>
      <c r="A964" s="89"/>
      <c r="B964" s="62"/>
      <c r="C964" s="90"/>
      <c r="D964" s="91"/>
      <c r="E964" s="62"/>
      <c r="F964" s="91"/>
      <c r="G964" s="91"/>
      <c r="H964" s="92"/>
      <c r="I964" s="93"/>
      <c r="J964" s="94"/>
      <c r="K964" s="95"/>
      <c r="L964" s="93"/>
      <c r="M964" s="93"/>
      <c r="N964" s="93"/>
      <c r="O964" s="91"/>
      <c r="P964" s="62"/>
      <c r="Q964" s="93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>
      <c r="A965" s="89"/>
      <c r="B965" s="62"/>
      <c r="C965" s="90"/>
      <c r="D965" s="91"/>
      <c r="E965" s="62"/>
      <c r="F965" s="91"/>
      <c r="G965" s="91"/>
      <c r="H965" s="92"/>
      <c r="I965" s="93"/>
      <c r="J965" s="94"/>
      <c r="K965" s="95"/>
      <c r="L965" s="93"/>
      <c r="M965" s="93"/>
      <c r="N965" s="93"/>
      <c r="O965" s="91"/>
      <c r="P965" s="62"/>
      <c r="Q965" s="93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>
      <c r="A966" s="89"/>
      <c r="B966" s="62"/>
      <c r="C966" s="90"/>
      <c r="D966" s="91"/>
      <c r="E966" s="62"/>
      <c r="F966" s="91"/>
      <c r="G966" s="91"/>
      <c r="H966" s="92"/>
      <c r="I966" s="93"/>
      <c r="J966" s="94"/>
      <c r="K966" s="95"/>
      <c r="L966" s="93"/>
      <c r="M966" s="93"/>
      <c r="N966" s="93"/>
      <c r="O966" s="91"/>
      <c r="P966" s="62"/>
      <c r="Q966" s="93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>
      <c r="A967" s="89"/>
      <c r="B967" s="62"/>
      <c r="C967" s="90"/>
      <c r="D967" s="91"/>
      <c r="E967" s="62"/>
      <c r="F967" s="91"/>
      <c r="G967" s="91"/>
      <c r="H967" s="92"/>
      <c r="I967" s="93"/>
      <c r="J967" s="94"/>
      <c r="K967" s="95"/>
      <c r="L967" s="93"/>
      <c r="M967" s="93"/>
      <c r="N967" s="93"/>
      <c r="O967" s="91"/>
      <c r="P967" s="62"/>
      <c r="Q967" s="93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>
      <c r="A968" s="89"/>
      <c r="B968" s="62"/>
      <c r="C968" s="90"/>
      <c r="D968" s="91"/>
      <c r="E968" s="62"/>
      <c r="F968" s="91"/>
      <c r="G968" s="91"/>
      <c r="H968" s="92"/>
      <c r="I968" s="93"/>
      <c r="J968" s="94"/>
      <c r="K968" s="95"/>
      <c r="L968" s="93"/>
      <c r="M968" s="93"/>
      <c r="N968" s="93"/>
      <c r="O968" s="91"/>
      <c r="P968" s="62"/>
      <c r="Q968" s="93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>
      <c r="A969" s="89"/>
      <c r="B969" s="62"/>
      <c r="C969" s="90"/>
      <c r="D969" s="91"/>
      <c r="E969" s="62"/>
      <c r="F969" s="91"/>
      <c r="G969" s="91"/>
      <c r="H969" s="92"/>
      <c r="I969" s="93"/>
      <c r="J969" s="94"/>
      <c r="K969" s="95"/>
      <c r="L969" s="93"/>
      <c r="M969" s="93"/>
      <c r="N969" s="93"/>
      <c r="O969" s="91"/>
      <c r="P969" s="62"/>
      <c r="Q969" s="93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>
      <c r="A970" s="89"/>
      <c r="B970" s="62"/>
      <c r="C970" s="90"/>
      <c r="D970" s="91"/>
      <c r="E970" s="62"/>
      <c r="F970" s="91"/>
      <c r="G970" s="91"/>
      <c r="H970" s="92"/>
      <c r="I970" s="93"/>
      <c r="J970" s="94"/>
      <c r="K970" s="95"/>
      <c r="L970" s="93"/>
      <c r="M970" s="93"/>
      <c r="N970" s="93"/>
      <c r="O970" s="91"/>
      <c r="P970" s="62"/>
      <c r="Q970" s="93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>
      <c r="A971" s="89"/>
      <c r="B971" s="62"/>
      <c r="C971" s="90"/>
      <c r="D971" s="91"/>
      <c r="E971" s="62"/>
      <c r="F971" s="91"/>
      <c r="G971" s="91"/>
      <c r="H971" s="92"/>
      <c r="I971" s="93"/>
      <c r="J971" s="94"/>
      <c r="K971" s="95"/>
      <c r="L971" s="93"/>
      <c r="M971" s="93"/>
      <c r="N971" s="93"/>
      <c r="O971" s="91"/>
      <c r="P971" s="62"/>
      <c r="Q971" s="93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>
      <c r="A972" s="89"/>
      <c r="B972" s="62"/>
      <c r="C972" s="90"/>
      <c r="D972" s="91"/>
      <c r="E972" s="62"/>
      <c r="F972" s="91"/>
      <c r="G972" s="91"/>
      <c r="H972" s="92"/>
      <c r="I972" s="93"/>
      <c r="J972" s="94"/>
      <c r="K972" s="95"/>
      <c r="L972" s="93"/>
      <c r="M972" s="93"/>
      <c r="N972" s="93"/>
      <c r="O972" s="91"/>
      <c r="P972" s="62"/>
      <c r="Q972" s="93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>
      <c r="A973" s="89"/>
      <c r="B973" s="62"/>
      <c r="C973" s="90"/>
      <c r="D973" s="91"/>
      <c r="E973" s="62"/>
      <c r="F973" s="91"/>
      <c r="G973" s="91"/>
      <c r="H973" s="92"/>
      <c r="I973" s="93"/>
      <c r="J973" s="94"/>
      <c r="K973" s="95"/>
      <c r="L973" s="93"/>
      <c r="M973" s="93"/>
      <c r="N973" s="93"/>
      <c r="O973" s="91"/>
      <c r="P973" s="62"/>
      <c r="Q973" s="93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>
      <c r="A974" s="89"/>
      <c r="B974" s="62"/>
      <c r="C974" s="90"/>
      <c r="D974" s="91"/>
      <c r="E974" s="62"/>
      <c r="F974" s="91"/>
      <c r="G974" s="91"/>
      <c r="H974" s="92"/>
      <c r="I974" s="93"/>
      <c r="J974" s="94"/>
      <c r="K974" s="95"/>
      <c r="L974" s="93"/>
      <c r="M974" s="93"/>
      <c r="N974" s="93"/>
      <c r="O974" s="91"/>
      <c r="P974" s="62"/>
      <c r="Q974" s="93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>
      <c r="A975" s="89"/>
      <c r="B975" s="62"/>
      <c r="C975" s="90"/>
      <c r="D975" s="91"/>
      <c r="E975" s="62"/>
      <c r="F975" s="91"/>
      <c r="G975" s="91"/>
      <c r="H975" s="92"/>
      <c r="I975" s="93"/>
      <c r="J975" s="94"/>
      <c r="K975" s="95"/>
      <c r="L975" s="93"/>
      <c r="M975" s="93"/>
      <c r="N975" s="93"/>
      <c r="O975" s="91"/>
      <c r="P975" s="62"/>
      <c r="Q975" s="93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>
      <c r="A976" s="89"/>
      <c r="B976" s="62"/>
      <c r="C976" s="90"/>
      <c r="D976" s="91"/>
      <c r="E976" s="62"/>
      <c r="F976" s="91"/>
      <c r="G976" s="91"/>
      <c r="H976" s="92"/>
      <c r="I976" s="93"/>
      <c r="J976" s="94"/>
      <c r="K976" s="95"/>
      <c r="L976" s="93"/>
      <c r="M976" s="93"/>
      <c r="N976" s="93"/>
      <c r="O976" s="91"/>
      <c r="P976" s="62"/>
      <c r="Q976" s="93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>
      <c r="A977" s="89"/>
      <c r="B977" s="62"/>
      <c r="C977" s="90"/>
      <c r="D977" s="91"/>
      <c r="E977" s="62"/>
      <c r="F977" s="91"/>
      <c r="G977" s="91"/>
      <c r="H977" s="92"/>
      <c r="I977" s="93"/>
      <c r="J977" s="94"/>
      <c r="K977" s="95"/>
      <c r="L977" s="93"/>
      <c r="M977" s="93"/>
      <c r="N977" s="93"/>
      <c r="O977" s="91"/>
      <c r="P977" s="62"/>
      <c r="Q977" s="93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>
      <c r="A978" s="89"/>
      <c r="B978" s="62"/>
      <c r="C978" s="90"/>
      <c r="D978" s="91"/>
      <c r="E978" s="62"/>
      <c r="F978" s="91"/>
      <c r="G978" s="91"/>
      <c r="H978" s="92"/>
      <c r="I978" s="93"/>
      <c r="J978" s="94"/>
      <c r="K978" s="95"/>
      <c r="L978" s="93"/>
      <c r="M978" s="93"/>
      <c r="N978" s="93"/>
      <c r="O978" s="91"/>
      <c r="P978" s="62"/>
      <c r="Q978" s="93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>
      <c r="A979" s="89"/>
      <c r="B979" s="62"/>
      <c r="C979" s="90"/>
      <c r="D979" s="91"/>
      <c r="E979" s="62"/>
      <c r="F979" s="91"/>
      <c r="G979" s="91"/>
      <c r="H979" s="92"/>
      <c r="I979" s="93"/>
      <c r="J979" s="94"/>
      <c r="K979" s="95"/>
      <c r="L979" s="93"/>
      <c r="M979" s="93"/>
      <c r="N979" s="93"/>
      <c r="O979" s="91"/>
      <c r="P979" s="62"/>
      <c r="Q979" s="93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>
      <c r="A980" s="89"/>
      <c r="B980" s="62"/>
      <c r="C980" s="90"/>
      <c r="D980" s="91"/>
      <c r="E980" s="62"/>
      <c r="F980" s="91"/>
      <c r="G980" s="91"/>
      <c r="H980" s="92"/>
      <c r="I980" s="93"/>
      <c r="J980" s="94"/>
      <c r="K980" s="95"/>
      <c r="L980" s="93"/>
      <c r="M980" s="93"/>
      <c r="N980" s="93"/>
      <c r="O980" s="91"/>
      <c r="P980" s="62"/>
      <c r="Q980" s="93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>
      <c r="A981" s="89"/>
      <c r="B981" s="62"/>
      <c r="C981" s="90"/>
      <c r="D981" s="91"/>
      <c r="E981" s="62"/>
      <c r="F981" s="91"/>
      <c r="G981" s="91"/>
      <c r="H981" s="92"/>
      <c r="I981" s="93"/>
      <c r="J981" s="94"/>
      <c r="K981" s="95"/>
      <c r="L981" s="93"/>
      <c r="M981" s="93"/>
      <c r="N981" s="93"/>
      <c r="O981" s="91"/>
      <c r="P981" s="62"/>
      <c r="Q981" s="93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>
      <c r="A982" s="89"/>
      <c r="B982" s="62"/>
      <c r="C982" s="90"/>
      <c r="D982" s="91"/>
      <c r="E982" s="62"/>
      <c r="F982" s="91"/>
      <c r="G982" s="91"/>
      <c r="H982" s="92"/>
      <c r="I982" s="93"/>
      <c r="J982" s="94"/>
      <c r="K982" s="95"/>
      <c r="L982" s="93"/>
      <c r="M982" s="93"/>
      <c r="N982" s="93"/>
      <c r="O982" s="91"/>
      <c r="P982" s="62"/>
      <c r="Q982" s="93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>
      <c r="A983" s="89"/>
      <c r="B983" s="62"/>
      <c r="C983" s="90"/>
      <c r="D983" s="91"/>
      <c r="E983" s="62"/>
      <c r="F983" s="91"/>
      <c r="G983" s="91"/>
      <c r="H983" s="92"/>
      <c r="I983" s="93"/>
      <c r="J983" s="94"/>
      <c r="K983" s="95"/>
      <c r="L983" s="93"/>
      <c r="M983" s="93"/>
      <c r="N983" s="93"/>
      <c r="O983" s="91"/>
      <c r="P983" s="62"/>
      <c r="Q983" s="93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>
      <c r="A984" s="89"/>
      <c r="B984" s="62"/>
      <c r="C984" s="90"/>
      <c r="D984" s="91"/>
      <c r="E984" s="62"/>
      <c r="F984" s="91"/>
      <c r="G984" s="91"/>
      <c r="H984" s="92"/>
      <c r="I984" s="93"/>
      <c r="J984" s="94"/>
      <c r="K984" s="95"/>
      <c r="L984" s="93"/>
      <c r="M984" s="93"/>
      <c r="N984" s="93"/>
      <c r="O984" s="91"/>
      <c r="P984" s="62"/>
      <c r="Q984" s="93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>
      <c r="A985" s="89"/>
      <c r="B985" s="62"/>
      <c r="C985" s="90"/>
      <c r="D985" s="91"/>
      <c r="E985" s="62"/>
      <c r="F985" s="91"/>
      <c r="G985" s="91"/>
      <c r="H985" s="92"/>
      <c r="I985" s="93"/>
      <c r="J985" s="94"/>
      <c r="K985" s="95"/>
      <c r="L985" s="93"/>
      <c r="M985" s="93"/>
      <c r="N985" s="93"/>
      <c r="O985" s="91"/>
      <c r="P985" s="62"/>
      <c r="Q985" s="93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>
      <c r="A986" s="89"/>
      <c r="B986" s="62"/>
      <c r="C986" s="90"/>
      <c r="D986" s="91"/>
      <c r="E986" s="62"/>
      <c r="F986" s="91"/>
      <c r="G986" s="91"/>
      <c r="H986" s="92"/>
      <c r="I986" s="93"/>
      <c r="J986" s="94"/>
      <c r="K986" s="95"/>
      <c r="L986" s="93"/>
      <c r="M986" s="93"/>
      <c r="N986" s="93"/>
      <c r="O986" s="91"/>
      <c r="P986" s="62"/>
      <c r="Q986" s="93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>
      <c r="A987" s="89"/>
      <c r="B987" s="62"/>
      <c r="C987" s="90"/>
      <c r="D987" s="91"/>
      <c r="E987" s="62"/>
      <c r="F987" s="91"/>
      <c r="G987" s="91"/>
      <c r="H987" s="92"/>
      <c r="I987" s="93"/>
      <c r="J987" s="94"/>
      <c r="K987" s="95"/>
      <c r="L987" s="93"/>
      <c r="M987" s="93"/>
      <c r="N987" s="93"/>
      <c r="O987" s="91"/>
      <c r="P987" s="62"/>
      <c r="Q987" s="93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>
      <c r="A988" s="89"/>
      <c r="B988" s="62"/>
      <c r="C988" s="90"/>
      <c r="D988" s="91"/>
      <c r="E988" s="62"/>
      <c r="F988" s="91"/>
      <c r="G988" s="91"/>
      <c r="H988" s="92"/>
      <c r="I988" s="93"/>
      <c r="J988" s="94"/>
      <c r="K988" s="95"/>
      <c r="L988" s="93"/>
      <c r="M988" s="93"/>
      <c r="N988" s="93"/>
      <c r="O988" s="91"/>
      <c r="P988" s="62"/>
      <c r="Q988" s="93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>
      <c r="A989" s="89"/>
      <c r="B989" s="62"/>
      <c r="C989" s="90"/>
      <c r="D989" s="91"/>
      <c r="E989" s="62"/>
      <c r="F989" s="91"/>
      <c r="G989" s="91"/>
      <c r="H989" s="92"/>
      <c r="I989" s="93"/>
      <c r="J989" s="94"/>
      <c r="K989" s="95"/>
      <c r="L989" s="93"/>
      <c r="M989" s="93"/>
      <c r="N989" s="93"/>
      <c r="O989" s="91"/>
      <c r="P989" s="62"/>
      <c r="Q989" s="93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>
      <c r="A990" s="89"/>
      <c r="B990" s="62"/>
      <c r="C990" s="90"/>
      <c r="D990" s="91"/>
      <c r="E990" s="62"/>
      <c r="F990" s="91"/>
      <c r="G990" s="91"/>
      <c r="H990" s="92"/>
      <c r="I990" s="93"/>
      <c r="J990" s="94"/>
      <c r="K990" s="95"/>
      <c r="L990" s="93"/>
      <c r="M990" s="93"/>
      <c r="N990" s="93"/>
      <c r="O990" s="91"/>
      <c r="P990" s="62"/>
      <c r="Q990" s="93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>
      <c r="A991" s="89"/>
      <c r="B991" s="62"/>
      <c r="C991" s="90"/>
      <c r="D991" s="91"/>
      <c r="E991" s="62"/>
      <c r="F991" s="91"/>
      <c r="G991" s="91"/>
      <c r="H991" s="92"/>
      <c r="I991" s="93"/>
      <c r="J991" s="94"/>
      <c r="K991" s="95"/>
      <c r="L991" s="93"/>
      <c r="M991" s="93"/>
      <c r="N991" s="93"/>
      <c r="O991" s="91"/>
      <c r="P991" s="62"/>
      <c r="Q991" s="93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>
      <c r="A992" s="89"/>
      <c r="B992" s="62"/>
      <c r="C992" s="90"/>
      <c r="D992" s="91"/>
      <c r="E992" s="62"/>
      <c r="F992" s="91"/>
      <c r="G992" s="91"/>
      <c r="H992" s="92"/>
      <c r="I992" s="93"/>
      <c r="J992" s="94"/>
      <c r="K992" s="95"/>
      <c r="L992" s="93"/>
      <c r="M992" s="93"/>
      <c r="N992" s="93"/>
      <c r="O992" s="91"/>
      <c r="P992" s="62"/>
      <c r="Q992" s="93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>
      <c r="A993" s="89"/>
      <c r="B993" s="62"/>
      <c r="C993" s="90"/>
      <c r="D993" s="91"/>
      <c r="E993" s="62"/>
      <c r="F993" s="91"/>
      <c r="G993" s="91"/>
      <c r="H993" s="92"/>
      <c r="I993" s="93"/>
      <c r="J993" s="94"/>
      <c r="K993" s="95"/>
      <c r="L993" s="93"/>
      <c r="M993" s="93"/>
      <c r="N993" s="93"/>
      <c r="O993" s="91"/>
      <c r="P993" s="62"/>
      <c r="Q993" s="93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>
      <c r="A994" s="89"/>
      <c r="B994" s="62"/>
      <c r="C994" s="90"/>
      <c r="D994" s="91"/>
      <c r="E994" s="62"/>
      <c r="F994" s="91"/>
      <c r="G994" s="91"/>
      <c r="H994" s="92"/>
      <c r="I994" s="93"/>
      <c r="J994" s="94"/>
      <c r="K994" s="95"/>
      <c r="L994" s="93"/>
      <c r="M994" s="93"/>
      <c r="N994" s="93"/>
      <c r="O994" s="91"/>
      <c r="P994" s="62"/>
      <c r="Q994" s="93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>
      <c r="A995" s="89"/>
      <c r="B995" s="62"/>
      <c r="C995" s="90"/>
      <c r="D995" s="91"/>
      <c r="E995" s="62"/>
      <c r="F995" s="91"/>
      <c r="G995" s="91"/>
      <c r="H995" s="92"/>
      <c r="I995" s="93"/>
      <c r="J995" s="94"/>
      <c r="K995" s="95"/>
      <c r="L995" s="93"/>
      <c r="M995" s="93"/>
      <c r="N995" s="93"/>
      <c r="O995" s="91"/>
      <c r="P995" s="62"/>
      <c r="Q995" s="93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>
      <c r="A996" s="89"/>
      <c r="B996" s="62"/>
      <c r="C996" s="90"/>
      <c r="D996" s="91"/>
      <c r="E996" s="62"/>
      <c r="F996" s="91"/>
      <c r="G996" s="91"/>
      <c r="H996" s="92"/>
      <c r="I996" s="93"/>
      <c r="J996" s="94"/>
      <c r="K996" s="95"/>
      <c r="L996" s="93"/>
      <c r="M996" s="93"/>
      <c r="N996" s="93"/>
      <c r="O996" s="91"/>
      <c r="P996" s="62"/>
      <c r="Q996" s="93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>
      <c r="A997" s="89"/>
      <c r="B997" s="62"/>
      <c r="C997" s="90"/>
      <c r="D997" s="91"/>
      <c r="E997" s="62"/>
      <c r="F997" s="91"/>
      <c r="G997" s="91"/>
      <c r="H997" s="92"/>
      <c r="I997" s="93"/>
      <c r="J997" s="94"/>
      <c r="K997" s="95"/>
      <c r="L997" s="93"/>
      <c r="M997" s="93"/>
      <c r="N997" s="93"/>
      <c r="O997" s="91"/>
      <c r="P997" s="62"/>
      <c r="Q997" s="93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>
      <c r="A998" s="89"/>
      <c r="B998" s="62"/>
      <c r="C998" s="90"/>
      <c r="D998" s="91"/>
      <c r="E998" s="62"/>
      <c r="F998" s="91"/>
      <c r="G998" s="91"/>
      <c r="H998" s="92"/>
      <c r="I998" s="93"/>
      <c r="J998" s="94"/>
      <c r="K998" s="95"/>
      <c r="L998" s="93"/>
      <c r="M998" s="93"/>
      <c r="N998" s="93"/>
      <c r="O998" s="91"/>
      <c r="P998" s="62"/>
      <c r="Q998" s="93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>
      <c r="A999" s="89"/>
      <c r="B999" s="62"/>
      <c r="C999" s="90"/>
      <c r="D999" s="91"/>
      <c r="E999" s="62"/>
      <c r="F999" s="91"/>
      <c r="G999" s="91"/>
      <c r="H999" s="92"/>
      <c r="I999" s="93"/>
      <c r="J999" s="94"/>
      <c r="K999" s="95"/>
      <c r="L999" s="93"/>
      <c r="M999" s="93"/>
      <c r="N999" s="93"/>
      <c r="O999" s="91"/>
      <c r="P999" s="62"/>
      <c r="Q999" s="93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  <row r="1000">
      <c r="A1000" s="89"/>
      <c r="B1000" s="62"/>
      <c r="C1000" s="90"/>
      <c r="D1000" s="91"/>
      <c r="E1000" s="62"/>
      <c r="F1000" s="91"/>
      <c r="G1000" s="91"/>
      <c r="H1000" s="92"/>
      <c r="I1000" s="93"/>
      <c r="J1000" s="94"/>
      <c r="K1000" s="95"/>
      <c r="L1000" s="93"/>
      <c r="M1000" s="93"/>
      <c r="N1000" s="93"/>
      <c r="O1000" s="91"/>
      <c r="P1000" s="62"/>
      <c r="Q1000" s="93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</row>
    <row r="1001">
      <c r="A1001" s="89"/>
      <c r="B1001" s="62"/>
      <c r="C1001" s="90"/>
      <c r="D1001" s="91"/>
      <c r="E1001" s="62"/>
      <c r="F1001" s="91"/>
      <c r="G1001" s="91"/>
      <c r="H1001" s="92"/>
      <c r="I1001" s="93"/>
      <c r="J1001" s="94"/>
      <c r="K1001" s="95"/>
      <c r="L1001" s="93"/>
      <c r="M1001" s="93"/>
      <c r="N1001" s="93"/>
      <c r="O1001" s="91"/>
      <c r="P1001" s="62"/>
      <c r="Q1001" s="93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</row>
    <row r="1002">
      <c r="A1002" s="89"/>
      <c r="B1002" s="62"/>
      <c r="C1002" s="90"/>
      <c r="D1002" s="91"/>
      <c r="E1002" s="62"/>
      <c r="F1002" s="91"/>
      <c r="G1002" s="91"/>
      <c r="H1002" s="92"/>
      <c r="I1002" s="93"/>
      <c r="J1002" s="94"/>
      <c r="K1002" s="95"/>
      <c r="L1002" s="93"/>
      <c r="M1002" s="93"/>
      <c r="N1002" s="93"/>
      <c r="O1002" s="91"/>
      <c r="P1002" s="62"/>
      <c r="Q1002" s="93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</row>
    <row r="1003">
      <c r="A1003" s="36"/>
      <c r="B1003" s="10"/>
      <c r="C1003" s="37"/>
      <c r="D1003" s="38"/>
      <c r="E1003" s="10"/>
      <c r="F1003" s="38"/>
      <c r="G1003" s="38"/>
      <c r="H1003" s="39"/>
      <c r="I1003" s="40"/>
      <c r="J1003" s="41"/>
      <c r="K1003" s="42"/>
      <c r="L1003" s="40"/>
      <c r="M1003" s="40"/>
      <c r="N1003" s="38"/>
      <c r="O1003" s="10"/>
      <c r="P1003" s="4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46"/>
      <c r="AC1003" s="46"/>
      <c r="AD1003" s="46"/>
      <c r="AE1003" s="46"/>
    </row>
    <row r="1004">
      <c r="A1004" s="36"/>
      <c r="B1004" s="10"/>
      <c r="C1004" s="37"/>
      <c r="D1004" s="38"/>
      <c r="E1004" s="10"/>
      <c r="F1004" s="38"/>
      <c r="G1004" s="38"/>
      <c r="H1004" s="39"/>
      <c r="I1004" s="40"/>
      <c r="J1004" s="41"/>
      <c r="K1004" s="42"/>
      <c r="L1004" s="40"/>
      <c r="M1004" s="40"/>
      <c r="N1004" s="38"/>
      <c r="O1004" s="10"/>
      <c r="P1004" s="4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46"/>
      <c r="AC1004" s="46"/>
      <c r="AD1004" s="46"/>
      <c r="AE1004" s="46"/>
    </row>
    <row r="1005">
      <c r="A1005" s="36"/>
      <c r="B1005" s="10"/>
      <c r="C1005" s="37"/>
      <c r="D1005" s="38"/>
      <c r="E1005" s="10"/>
      <c r="F1005" s="38"/>
      <c r="G1005" s="38"/>
      <c r="H1005" s="39"/>
      <c r="I1005" s="40"/>
      <c r="J1005" s="41"/>
      <c r="K1005" s="42"/>
      <c r="L1005" s="40"/>
      <c r="M1005" s="40"/>
      <c r="N1005" s="38"/>
      <c r="O1005" s="10"/>
      <c r="P1005" s="4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46"/>
      <c r="AC1005" s="46"/>
      <c r="AD1005" s="46"/>
      <c r="AE1005" s="46"/>
    </row>
    <row r="1006">
      <c r="A1006" s="36"/>
      <c r="B1006" s="10"/>
      <c r="C1006" s="37"/>
      <c r="D1006" s="38"/>
      <c r="E1006" s="10"/>
      <c r="F1006" s="38"/>
      <c r="G1006" s="38"/>
      <c r="H1006" s="39"/>
      <c r="I1006" s="40"/>
      <c r="J1006" s="41"/>
      <c r="K1006" s="42"/>
      <c r="L1006" s="40"/>
      <c r="M1006" s="40"/>
      <c r="N1006" s="38"/>
      <c r="O1006" s="10"/>
      <c r="P1006" s="4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46"/>
      <c r="AC1006" s="46"/>
      <c r="AD1006" s="46"/>
      <c r="AE1006" s="46"/>
    </row>
    <row r="1007">
      <c r="A1007" s="36"/>
      <c r="B1007" s="10"/>
      <c r="C1007" s="37"/>
      <c r="D1007" s="38"/>
      <c r="E1007" s="10"/>
      <c r="F1007" s="38"/>
      <c r="G1007" s="38"/>
      <c r="H1007" s="39"/>
      <c r="I1007" s="40"/>
      <c r="J1007" s="41"/>
      <c r="K1007" s="42"/>
      <c r="L1007" s="40"/>
      <c r="M1007" s="40"/>
      <c r="N1007" s="38"/>
      <c r="O1007" s="10"/>
      <c r="P1007" s="4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46"/>
      <c r="AC1007" s="46"/>
      <c r="AD1007" s="46"/>
      <c r="AE1007" s="46"/>
    </row>
  </sheetData>
  <conditionalFormatting sqref="C2:C4">
    <cfRule type="expression" dxfId="0" priority="1">
      <formula>$M2:$M951</formula>
    </cfRule>
  </conditionalFormatting>
  <conditionalFormatting sqref="A2:M998">
    <cfRule type="expression" dxfId="0" priority="2">
      <formula>$M2:$M1003</formula>
    </cfRule>
  </conditionalFormatting>
  <conditionalFormatting sqref="M2:M995 A25:L995">
    <cfRule type="expression" dxfId="0" priority="3">
      <formula>$M2:$M947</formula>
    </cfRule>
  </conditionalFormatting>
  <dataValidations>
    <dataValidation type="list" allowBlank="1" showErrorMessage="1" sqref="E2:E439">
      <formula1>"SI,NO"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3" width="18.25"/>
    <col customWidth="1" min="4" max="4" width="24.88"/>
    <col customWidth="1" min="6" max="6" width="15.75"/>
    <col customWidth="1" min="7" max="7" width="16.5"/>
    <col customWidth="1" min="8" max="8" width="16.25"/>
    <col hidden="1" min="11" max="11" width="12.63"/>
    <col customWidth="1" min="12" max="12" width="14.5"/>
    <col customWidth="1" min="13" max="13" width="12.25"/>
    <col customWidth="1" min="14" max="14" width="15.75"/>
    <col customWidth="1" min="15" max="15" width="15.88"/>
    <col customWidth="1" min="16" max="16" width="14.75"/>
    <col customWidth="1" min="17" max="17" width="16.63"/>
  </cols>
  <sheetData>
    <row r="1">
      <c r="A1" s="53" t="s">
        <v>0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6" t="s">
        <v>8</v>
      </c>
      <c r="J1" s="57" t="s">
        <v>9</v>
      </c>
      <c r="K1" s="58" t="s">
        <v>10</v>
      </c>
      <c r="L1" s="59" t="s">
        <v>11</v>
      </c>
      <c r="M1" s="59" t="s">
        <v>74</v>
      </c>
      <c r="N1" s="60" t="s">
        <v>12</v>
      </c>
      <c r="O1" s="60" t="s">
        <v>13</v>
      </c>
      <c r="P1" s="61" t="s">
        <v>14</v>
      </c>
      <c r="Q1" s="60" t="s">
        <v>15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3"/>
      <c r="AD1" s="63"/>
      <c r="AE1" s="63"/>
    </row>
    <row r="2">
      <c r="A2" s="97"/>
      <c r="B2" s="98"/>
      <c r="C2" s="66"/>
      <c r="D2" s="99"/>
      <c r="E2" s="99"/>
      <c r="F2" s="99"/>
      <c r="G2" s="99"/>
      <c r="H2" s="99"/>
      <c r="I2" s="99"/>
      <c r="J2" s="100"/>
      <c r="K2" s="101"/>
      <c r="L2" s="102"/>
      <c r="M2" s="70" t="b">
        <v>0</v>
      </c>
      <c r="N2" s="71">
        <f t="shared" ref="N2:N439" si="1">(J2-(J2*K2))*L2</f>
        <v>0</v>
      </c>
      <c r="O2" s="71">
        <f t="shared" ref="O2:O439" si="2">N2+(N2*0.21)</f>
        <v>0</v>
      </c>
      <c r="P2" s="71">
        <f t="shared" ref="P2:P439" si="3">IF(E2="SI",O2*0.06,O2*0.1)</f>
        <v>0</v>
      </c>
      <c r="Q2" s="71">
        <f t="shared" ref="Q2:Q439" si="4">N2*0.015</f>
        <v>0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97"/>
      <c r="B3" s="98"/>
      <c r="C3" s="66"/>
      <c r="D3" s="99"/>
      <c r="E3" s="99"/>
      <c r="F3" s="99"/>
      <c r="G3" s="99"/>
      <c r="H3" s="99"/>
      <c r="I3" s="99"/>
      <c r="J3" s="100"/>
      <c r="K3" s="101"/>
      <c r="L3" s="102"/>
      <c r="M3" s="70" t="b">
        <v>0</v>
      </c>
      <c r="N3" s="71">
        <f t="shared" si="1"/>
        <v>0</v>
      </c>
      <c r="O3" s="71">
        <f t="shared" si="2"/>
        <v>0</v>
      </c>
      <c r="P3" s="71">
        <f t="shared" si="3"/>
        <v>0</v>
      </c>
      <c r="Q3" s="71">
        <f t="shared" si="4"/>
        <v>0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97"/>
      <c r="B4" s="98"/>
      <c r="C4" s="66"/>
      <c r="D4" s="99"/>
      <c r="E4" s="99"/>
      <c r="F4" s="99"/>
      <c r="G4" s="99"/>
      <c r="H4" s="99"/>
      <c r="I4" s="99"/>
      <c r="J4" s="100"/>
      <c r="K4" s="101"/>
      <c r="L4" s="102"/>
      <c r="M4" s="70" t="b">
        <v>0</v>
      </c>
      <c r="N4" s="71">
        <f t="shared" si="1"/>
        <v>0</v>
      </c>
      <c r="O4" s="71">
        <f t="shared" si="2"/>
        <v>0</v>
      </c>
      <c r="P4" s="71">
        <f t="shared" si="3"/>
        <v>0</v>
      </c>
      <c r="Q4" s="71">
        <f t="shared" si="4"/>
        <v>0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97"/>
      <c r="B5" s="98"/>
      <c r="C5" s="103"/>
      <c r="D5" s="99"/>
      <c r="E5" s="99"/>
      <c r="F5" s="99"/>
      <c r="G5" s="99"/>
      <c r="H5" s="99"/>
      <c r="I5" s="99"/>
      <c r="J5" s="100"/>
      <c r="K5" s="101"/>
      <c r="L5" s="102"/>
      <c r="M5" s="70" t="b">
        <v>0</v>
      </c>
      <c r="N5" s="71">
        <f t="shared" si="1"/>
        <v>0</v>
      </c>
      <c r="O5" s="71">
        <f t="shared" si="2"/>
        <v>0</v>
      </c>
      <c r="P5" s="71">
        <f t="shared" si="3"/>
        <v>0</v>
      </c>
      <c r="Q5" s="71">
        <f t="shared" si="4"/>
        <v>0</v>
      </c>
      <c r="R5" s="72"/>
      <c r="S5" s="73"/>
      <c r="T5" s="74"/>
      <c r="U5" s="72"/>
      <c r="V5" s="73"/>
      <c r="W5" s="74"/>
      <c r="X5" s="72"/>
      <c r="Y5" s="62"/>
      <c r="Z5" s="62"/>
      <c r="AA5" s="62"/>
      <c r="AB5" s="62"/>
      <c r="AC5" s="62"/>
      <c r="AD5" s="62"/>
      <c r="AE5" s="62"/>
    </row>
    <row r="6">
      <c r="A6" s="97"/>
      <c r="B6" s="98"/>
      <c r="C6" s="103"/>
      <c r="D6" s="99"/>
      <c r="E6" s="99"/>
      <c r="F6" s="99"/>
      <c r="G6" s="99"/>
      <c r="H6" s="99"/>
      <c r="I6" s="99"/>
      <c r="J6" s="100"/>
      <c r="K6" s="101"/>
      <c r="L6" s="102"/>
      <c r="M6" s="70" t="b">
        <v>0</v>
      </c>
      <c r="N6" s="71">
        <f t="shared" si="1"/>
        <v>0</v>
      </c>
      <c r="O6" s="71">
        <f t="shared" si="2"/>
        <v>0</v>
      </c>
      <c r="P6" s="71">
        <f t="shared" si="3"/>
        <v>0</v>
      </c>
      <c r="Q6" s="71">
        <f t="shared" si="4"/>
        <v>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97"/>
      <c r="B7" s="98"/>
      <c r="C7" s="103"/>
      <c r="D7" s="99"/>
      <c r="E7" s="99"/>
      <c r="F7" s="99"/>
      <c r="G7" s="99"/>
      <c r="H7" s="99"/>
      <c r="I7" s="99"/>
      <c r="J7" s="100"/>
      <c r="K7" s="101"/>
      <c r="L7" s="102"/>
      <c r="M7" s="70" t="b">
        <v>0</v>
      </c>
      <c r="N7" s="71">
        <f t="shared" si="1"/>
        <v>0</v>
      </c>
      <c r="O7" s="71">
        <f t="shared" si="2"/>
        <v>0</v>
      </c>
      <c r="P7" s="71">
        <f t="shared" si="3"/>
        <v>0</v>
      </c>
      <c r="Q7" s="71">
        <f t="shared" si="4"/>
        <v>0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97"/>
      <c r="B8" s="98"/>
      <c r="C8" s="103"/>
      <c r="D8" s="99"/>
      <c r="E8" s="99"/>
      <c r="F8" s="99"/>
      <c r="G8" s="99"/>
      <c r="H8" s="99"/>
      <c r="I8" s="99"/>
      <c r="J8" s="100"/>
      <c r="K8" s="101"/>
      <c r="L8" s="102"/>
      <c r="M8" s="70" t="b">
        <v>0</v>
      </c>
      <c r="N8" s="71">
        <f t="shared" si="1"/>
        <v>0</v>
      </c>
      <c r="O8" s="71">
        <f t="shared" si="2"/>
        <v>0</v>
      </c>
      <c r="P8" s="71">
        <f t="shared" si="3"/>
        <v>0</v>
      </c>
      <c r="Q8" s="71">
        <f t="shared" si="4"/>
        <v>0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97"/>
      <c r="B9" s="98"/>
      <c r="C9" s="103"/>
      <c r="D9" s="99"/>
      <c r="E9" s="99"/>
      <c r="F9" s="99"/>
      <c r="G9" s="99"/>
      <c r="H9" s="99"/>
      <c r="I9" s="99"/>
      <c r="J9" s="100"/>
      <c r="K9" s="101"/>
      <c r="L9" s="102"/>
      <c r="M9" s="70" t="b">
        <v>0</v>
      </c>
      <c r="N9" s="71">
        <f t="shared" si="1"/>
        <v>0</v>
      </c>
      <c r="O9" s="71">
        <f t="shared" si="2"/>
        <v>0</v>
      </c>
      <c r="P9" s="71">
        <f t="shared" si="3"/>
        <v>0</v>
      </c>
      <c r="Q9" s="71">
        <f t="shared" si="4"/>
        <v>0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97"/>
      <c r="B10" s="98"/>
      <c r="C10" s="103"/>
      <c r="D10" s="99"/>
      <c r="E10" s="99"/>
      <c r="F10" s="99"/>
      <c r="G10" s="99"/>
      <c r="H10" s="99"/>
      <c r="I10" s="99"/>
      <c r="J10" s="100"/>
      <c r="K10" s="101"/>
      <c r="L10" s="102"/>
      <c r="M10" s="70" t="b">
        <v>0</v>
      </c>
      <c r="N10" s="71">
        <f t="shared" si="1"/>
        <v>0</v>
      </c>
      <c r="O10" s="71">
        <f t="shared" si="2"/>
        <v>0</v>
      </c>
      <c r="P10" s="71">
        <f t="shared" si="3"/>
        <v>0</v>
      </c>
      <c r="Q10" s="71">
        <f t="shared" si="4"/>
        <v>0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97"/>
      <c r="B11" s="98"/>
      <c r="C11" s="103"/>
      <c r="D11" s="99"/>
      <c r="E11" s="99"/>
      <c r="F11" s="99"/>
      <c r="G11" s="99"/>
      <c r="H11" s="99"/>
      <c r="I11" s="99"/>
      <c r="J11" s="100"/>
      <c r="K11" s="101"/>
      <c r="L11" s="102"/>
      <c r="M11" s="70" t="b">
        <v>0</v>
      </c>
      <c r="N11" s="71">
        <f t="shared" si="1"/>
        <v>0</v>
      </c>
      <c r="O11" s="71">
        <f t="shared" si="2"/>
        <v>0</v>
      </c>
      <c r="P11" s="71">
        <f t="shared" si="3"/>
        <v>0</v>
      </c>
      <c r="Q11" s="71">
        <f t="shared" si="4"/>
        <v>0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97"/>
      <c r="B12" s="98"/>
      <c r="C12" s="103"/>
      <c r="D12" s="99"/>
      <c r="E12" s="99"/>
      <c r="F12" s="99"/>
      <c r="G12" s="99"/>
      <c r="H12" s="99"/>
      <c r="I12" s="99"/>
      <c r="J12" s="100"/>
      <c r="K12" s="101"/>
      <c r="L12" s="102"/>
      <c r="M12" s="70" t="b">
        <v>0</v>
      </c>
      <c r="N12" s="71">
        <f t="shared" si="1"/>
        <v>0</v>
      </c>
      <c r="O12" s="71">
        <f t="shared" si="2"/>
        <v>0</v>
      </c>
      <c r="P12" s="71">
        <f t="shared" si="3"/>
        <v>0</v>
      </c>
      <c r="Q12" s="71">
        <f t="shared" si="4"/>
        <v>0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97"/>
      <c r="B13" s="98"/>
      <c r="C13" s="103"/>
      <c r="D13" s="99"/>
      <c r="E13" s="99"/>
      <c r="F13" s="99"/>
      <c r="G13" s="99"/>
      <c r="H13" s="99"/>
      <c r="I13" s="99"/>
      <c r="J13" s="100"/>
      <c r="K13" s="101"/>
      <c r="L13" s="102"/>
      <c r="M13" s="70" t="b">
        <v>0</v>
      </c>
      <c r="N13" s="71">
        <f t="shared" si="1"/>
        <v>0</v>
      </c>
      <c r="O13" s="71">
        <f t="shared" si="2"/>
        <v>0</v>
      </c>
      <c r="P13" s="71">
        <f t="shared" si="3"/>
        <v>0</v>
      </c>
      <c r="Q13" s="71">
        <f t="shared" si="4"/>
        <v>0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97"/>
      <c r="B14" s="98"/>
      <c r="C14" s="103"/>
      <c r="D14" s="99"/>
      <c r="E14" s="99"/>
      <c r="F14" s="99"/>
      <c r="G14" s="99"/>
      <c r="H14" s="99"/>
      <c r="I14" s="99"/>
      <c r="J14" s="100"/>
      <c r="K14" s="101"/>
      <c r="L14" s="102"/>
      <c r="M14" s="70" t="b">
        <v>0</v>
      </c>
      <c r="N14" s="71">
        <f t="shared" si="1"/>
        <v>0</v>
      </c>
      <c r="O14" s="71">
        <f t="shared" si="2"/>
        <v>0</v>
      </c>
      <c r="P14" s="71">
        <f t="shared" si="3"/>
        <v>0</v>
      </c>
      <c r="Q14" s="71">
        <f t="shared" si="4"/>
        <v>0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97"/>
      <c r="B15" s="98"/>
      <c r="C15" s="103"/>
      <c r="D15" s="99"/>
      <c r="E15" s="99"/>
      <c r="F15" s="99"/>
      <c r="G15" s="99"/>
      <c r="H15" s="99"/>
      <c r="I15" s="99"/>
      <c r="J15" s="100"/>
      <c r="K15" s="101"/>
      <c r="L15" s="102"/>
      <c r="M15" s="70" t="b">
        <v>0</v>
      </c>
      <c r="N15" s="71">
        <f t="shared" si="1"/>
        <v>0</v>
      </c>
      <c r="O15" s="71">
        <f t="shared" si="2"/>
        <v>0</v>
      </c>
      <c r="P15" s="71">
        <f t="shared" si="3"/>
        <v>0</v>
      </c>
      <c r="Q15" s="71">
        <f t="shared" si="4"/>
        <v>0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>
      <c r="A16" s="97"/>
      <c r="B16" s="98"/>
      <c r="C16" s="103"/>
      <c r="D16" s="99"/>
      <c r="E16" s="99"/>
      <c r="F16" s="99"/>
      <c r="G16" s="99"/>
      <c r="H16" s="99"/>
      <c r="I16" s="99"/>
      <c r="J16" s="100"/>
      <c r="K16" s="101"/>
      <c r="L16" s="102"/>
      <c r="M16" s="70" t="b">
        <v>0</v>
      </c>
      <c r="N16" s="71">
        <f t="shared" si="1"/>
        <v>0</v>
      </c>
      <c r="O16" s="71">
        <f t="shared" si="2"/>
        <v>0</v>
      </c>
      <c r="P16" s="71">
        <f t="shared" si="3"/>
        <v>0</v>
      </c>
      <c r="Q16" s="71">
        <f t="shared" si="4"/>
        <v>0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>
      <c r="A17" s="97"/>
      <c r="B17" s="98"/>
      <c r="C17" s="103"/>
      <c r="D17" s="99"/>
      <c r="E17" s="99"/>
      <c r="F17" s="99"/>
      <c r="G17" s="99"/>
      <c r="H17" s="99"/>
      <c r="I17" s="99"/>
      <c r="J17" s="100"/>
      <c r="K17" s="101"/>
      <c r="L17" s="102"/>
      <c r="M17" s="70" t="b">
        <v>0</v>
      </c>
      <c r="N17" s="71">
        <f t="shared" si="1"/>
        <v>0</v>
      </c>
      <c r="O17" s="71">
        <f t="shared" si="2"/>
        <v>0</v>
      </c>
      <c r="P17" s="71">
        <f t="shared" si="3"/>
        <v>0</v>
      </c>
      <c r="Q17" s="71">
        <f t="shared" si="4"/>
        <v>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97"/>
      <c r="B18" s="98"/>
      <c r="C18" s="103"/>
      <c r="D18" s="99"/>
      <c r="E18" s="99"/>
      <c r="F18" s="99"/>
      <c r="G18" s="99"/>
      <c r="H18" s="99"/>
      <c r="I18" s="99"/>
      <c r="J18" s="100"/>
      <c r="K18" s="101"/>
      <c r="L18" s="102"/>
      <c r="M18" s="70" t="b">
        <v>0</v>
      </c>
      <c r="N18" s="71">
        <f t="shared" si="1"/>
        <v>0</v>
      </c>
      <c r="O18" s="71">
        <f t="shared" si="2"/>
        <v>0</v>
      </c>
      <c r="P18" s="71">
        <f t="shared" si="3"/>
        <v>0</v>
      </c>
      <c r="Q18" s="71">
        <f t="shared" si="4"/>
        <v>0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97"/>
      <c r="B19" s="98"/>
      <c r="C19" s="103"/>
      <c r="D19" s="99"/>
      <c r="E19" s="99"/>
      <c r="F19" s="99"/>
      <c r="G19" s="99"/>
      <c r="H19" s="99"/>
      <c r="I19" s="99"/>
      <c r="J19" s="100"/>
      <c r="K19" s="101"/>
      <c r="L19" s="102"/>
      <c r="M19" s="70" t="b">
        <v>0</v>
      </c>
      <c r="N19" s="71">
        <f t="shared" si="1"/>
        <v>0</v>
      </c>
      <c r="O19" s="71">
        <f t="shared" si="2"/>
        <v>0</v>
      </c>
      <c r="P19" s="71">
        <f t="shared" si="3"/>
        <v>0</v>
      </c>
      <c r="Q19" s="71">
        <f t="shared" si="4"/>
        <v>0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>
      <c r="A20" s="97"/>
      <c r="B20" s="98"/>
      <c r="C20" s="103"/>
      <c r="D20" s="99"/>
      <c r="E20" s="99"/>
      <c r="F20" s="99"/>
      <c r="G20" s="99"/>
      <c r="H20" s="99"/>
      <c r="I20" s="99"/>
      <c r="J20" s="100"/>
      <c r="K20" s="101"/>
      <c r="L20" s="102"/>
      <c r="M20" s="70" t="b">
        <v>0</v>
      </c>
      <c r="N20" s="71">
        <f t="shared" si="1"/>
        <v>0</v>
      </c>
      <c r="O20" s="71">
        <f t="shared" si="2"/>
        <v>0</v>
      </c>
      <c r="P20" s="71">
        <f t="shared" si="3"/>
        <v>0</v>
      </c>
      <c r="Q20" s="71">
        <f t="shared" si="4"/>
        <v>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>
      <c r="A21" s="97"/>
      <c r="B21" s="98"/>
      <c r="C21" s="103"/>
      <c r="D21" s="99"/>
      <c r="E21" s="99"/>
      <c r="F21" s="99"/>
      <c r="G21" s="99"/>
      <c r="H21" s="99"/>
      <c r="I21" s="99"/>
      <c r="J21" s="100"/>
      <c r="K21" s="101"/>
      <c r="L21" s="102"/>
      <c r="M21" s="70" t="b">
        <v>0</v>
      </c>
      <c r="N21" s="71">
        <f t="shared" si="1"/>
        <v>0</v>
      </c>
      <c r="O21" s="71">
        <f t="shared" si="2"/>
        <v>0</v>
      </c>
      <c r="P21" s="71">
        <f t="shared" si="3"/>
        <v>0</v>
      </c>
      <c r="Q21" s="71">
        <f t="shared" si="4"/>
        <v>0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>
      <c r="A22" s="97"/>
      <c r="B22" s="98"/>
      <c r="C22" s="103"/>
      <c r="D22" s="99"/>
      <c r="E22" s="99"/>
      <c r="F22" s="99"/>
      <c r="G22" s="99"/>
      <c r="H22" s="99"/>
      <c r="I22" s="99"/>
      <c r="J22" s="100"/>
      <c r="K22" s="101"/>
      <c r="L22" s="102"/>
      <c r="M22" s="70" t="b">
        <v>0</v>
      </c>
      <c r="N22" s="71">
        <f t="shared" si="1"/>
        <v>0</v>
      </c>
      <c r="O22" s="71">
        <f t="shared" si="2"/>
        <v>0</v>
      </c>
      <c r="P22" s="71">
        <f t="shared" si="3"/>
        <v>0</v>
      </c>
      <c r="Q22" s="71">
        <f t="shared" si="4"/>
        <v>0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>
      <c r="A23" s="97"/>
      <c r="B23" s="98"/>
      <c r="C23" s="103"/>
      <c r="D23" s="99"/>
      <c r="E23" s="99"/>
      <c r="F23" s="99"/>
      <c r="G23" s="99"/>
      <c r="H23" s="99"/>
      <c r="I23" s="99"/>
      <c r="J23" s="100"/>
      <c r="K23" s="101"/>
      <c r="L23" s="102"/>
      <c r="M23" s="70" t="b">
        <v>0</v>
      </c>
      <c r="N23" s="71">
        <f t="shared" si="1"/>
        <v>0</v>
      </c>
      <c r="O23" s="71">
        <f t="shared" si="2"/>
        <v>0</v>
      </c>
      <c r="P23" s="71">
        <f t="shared" si="3"/>
        <v>0</v>
      </c>
      <c r="Q23" s="71">
        <f t="shared" si="4"/>
        <v>0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>
      <c r="A24" s="97"/>
      <c r="B24" s="98"/>
      <c r="C24" s="103"/>
      <c r="D24" s="99"/>
      <c r="E24" s="99"/>
      <c r="F24" s="99"/>
      <c r="G24" s="99"/>
      <c r="H24" s="99"/>
      <c r="I24" s="99"/>
      <c r="J24" s="100"/>
      <c r="K24" s="101"/>
      <c r="L24" s="102"/>
      <c r="M24" s="70" t="b">
        <v>0</v>
      </c>
      <c r="N24" s="71">
        <f t="shared" si="1"/>
        <v>0</v>
      </c>
      <c r="O24" s="71">
        <f t="shared" si="2"/>
        <v>0</v>
      </c>
      <c r="P24" s="71">
        <f t="shared" si="3"/>
        <v>0</v>
      </c>
      <c r="Q24" s="71">
        <f t="shared" si="4"/>
        <v>0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>
      <c r="A25" s="97"/>
      <c r="B25" s="98"/>
      <c r="C25" s="103"/>
      <c r="D25" s="67"/>
      <c r="E25" s="67"/>
      <c r="F25" s="67"/>
      <c r="G25" s="99"/>
      <c r="H25" s="99"/>
      <c r="I25" s="67"/>
      <c r="J25" s="68"/>
      <c r="K25" s="69"/>
      <c r="L25" s="70"/>
      <c r="M25" s="70" t="b">
        <v>0</v>
      </c>
      <c r="N25" s="71">
        <f t="shared" si="1"/>
        <v>0</v>
      </c>
      <c r="O25" s="71">
        <f t="shared" si="2"/>
        <v>0</v>
      </c>
      <c r="P25" s="71">
        <f t="shared" si="3"/>
        <v>0</v>
      </c>
      <c r="Q25" s="71">
        <f t="shared" si="4"/>
        <v>0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97"/>
      <c r="B26" s="98"/>
      <c r="C26" s="103"/>
      <c r="D26" s="67"/>
      <c r="E26" s="67"/>
      <c r="F26" s="67"/>
      <c r="G26" s="99"/>
      <c r="H26" s="99"/>
      <c r="I26" s="67"/>
      <c r="J26" s="68"/>
      <c r="K26" s="69"/>
      <c r="L26" s="70"/>
      <c r="M26" s="70" t="b">
        <v>0</v>
      </c>
      <c r="N26" s="71">
        <f t="shared" si="1"/>
        <v>0</v>
      </c>
      <c r="O26" s="71">
        <f t="shared" si="2"/>
        <v>0</v>
      </c>
      <c r="P26" s="71">
        <f t="shared" si="3"/>
        <v>0</v>
      </c>
      <c r="Q26" s="71">
        <f t="shared" si="4"/>
        <v>0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97"/>
      <c r="B27" s="98"/>
      <c r="C27" s="103"/>
      <c r="D27" s="67"/>
      <c r="E27" s="67"/>
      <c r="F27" s="67"/>
      <c r="G27" s="99"/>
      <c r="H27" s="99"/>
      <c r="I27" s="67"/>
      <c r="J27" s="68"/>
      <c r="K27" s="69"/>
      <c r="L27" s="70"/>
      <c r="M27" s="70" t="b">
        <v>0</v>
      </c>
      <c r="N27" s="71">
        <f t="shared" si="1"/>
        <v>0</v>
      </c>
      <c r="O27" s="71">
        <f t="shared" si="2"/>
        <v>0</v>
      </c>
      <c r="P27" s="71">
        <f t="shared" si="3"/>
        <v>0</v>
      </c>
      <c r="Q27" s="71">
        <f t="shared" si="4"/>
        <v>0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/>
      <c r="B28" s="98"/>
      <c r="C28" s="103"/>
      <c r="D28" s="67"/>
      <c r="E28" s="67"/>
      <c r="F28" s="67"/>
      <c r="G28" s="99"/>
      <c r="H28" s="99"/>
      <c r="I28" s="67"/>
      <c r="J28" s="68"/>
      <c r="K28" s="69"/>
      <c r="L28" s="70"/>
      <c r="M28" s="70" t="b">
        <v>0</v>
      </c>
      <c r="N28" s="71">
        <f t="shared" si="1"/>
        <v>0</v>
      </c>
      <c r="O28" s="71">
        <f t="shared" si="2"/>
        <v>0</v>
      </c>
      <c r="P28" s="71">
        <f t="shared" si="3"/>
        <v>0</v>
      </c>
      <c r="Q28" s="71">
        <f t="shared" si="4"/>
        <v>0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>
      <c r="A29" s="97"/>
      <c r="B29" s="65"/>
      <c r="C29" s="66"/>
      <c r="D29" s="67"/>
      <c r="E29" s="67"/>
      <c r="F29" s="67"/>
      <c r="G29" s="99"/>
      <c r="H29" s="67"/>
      <c r="I29" s="67"/>
      <c r="J29" s="68"/>
      <c r="K29" s="69"/>
      <c r="L29" s="70"/>
      <c r="M29" s="70" t="b">
        <v>0</v>
      </c>
      <c r="N29" s="71">
        <f t="shared" si="1"/>
        <v>0</v>
      </c>
      <c r="O29" s="71">
        <f t="shared" si="2"/>
        <v>0</v>
      </c>
      <c r="P29" s="71">
        <f t="shared" si="3"/>
        <v>0</v>
      </c>
      <c r="Q29" s="71">
        <f t="shared" si="4"/>
        <v>0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>
      <c r="A30" s="97"/>
      <c r="B30" s="65"/>
      <c r="C30" s="66"/>
      <c r="D30" s="67"/>
      <c r="E30" s="67"/>
      <c r="F30" s="67"/>
      <c r="G30" s="99"/>
      <c r="H30" s="67"/>
      <c r="I30" s="67"/>
      <c r="J30" s="68"/>
      <c r="K30" s="69"/>
      <c r="L30" s="70"/>
      <c r="M30" s="70" t="b">
        <v>0</v>
      </c>
      <c r="N30" s="71">
        <f t="shared" si="1"/>
        <v>0</v>
      </c>
      <c r="O30" s="71">
        <f t="shared" si="2"/>
        <v>0</v>
      </c>
      <c r="P30" s="71">
        <f t="shared" si="3"/>
        <v>0</v>
      </c>
      <c r="Q30" s="71">
        <f t="shared" si="4"/>
        <v>0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>
      <c r="A31" s="97"/>
      <c r="B31" s="65"/>
      <c r="C31" s="66"/>
      <c r="D31" s="67"/>
      <c r="E31" s="67"/>
      <c r="F31" s="67"/>
      <c r="G31" s="99"/>
      <c r="H31" s="67"/>
      <c r="I31" s="67"/>
      <c r="J31" s="68"/>
      <c r="K31" s="69"/>
      <c r="L31" s="70"/>
      <c r="M31" s="70" t="b">
        <v>0</v>
      </c>
      <c r="N31" s="71">
        <f t="shared" si="1"/>
        <v>0</v>
      </c>
      <c r="O31" s="71">
        <f t="shared" si="2"/>
        <v>0</v>
      </c>
      <c r="P31" s="71">
        <f t="shared" si="3"/>
        <v>0</v>
      </c>
      <c r="Q31" s="71">
        <f t="shared" si="4"/>
        <v>0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>
      <c r="A32" s="97"/>
      <c r="B32" s="65"/>
      <c r="C32" s="66"/>
      <c r="D32" s="67"/>
      <c r="E32" s="67"/>
      <c r="F32" s="67"/>
      <c r="G32" s="99"/>
      <c r="H32" s="67"/>
      <c r="I32" s="67"/>
      <c r="J32" s="68"/>
      <c r="K32" s="69"/>
      <c r="L32" s="70"/>
      <c r="M32" s="70" t="b">
        <v>0</v>
      </c>
      <c r="N32" s="71">
        <f t="shared" si="1"/>
        <v>0</v>
      </c>
      <c r="O32" s="71">
        <f t="shared" si="2"/>
        <v>0</v>
      </c>
      <c r="P32" s="71">
        <f t="shared" si="3"/>
        <v>0</v>
      </c>
      <c r="Q32" s="71">
        <f t="shared" si="4"/>
        <v>0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>
      <c r="A33" s="97"/>
      <c r="B33" s="65"/>
      <c r="C33" s="66"/>
      <c r="D33" s="67"/>
      <c r="E33" s="67"/>
      <c r="F33" s="67"/>
      <c r="G33" s="99"/>
      <c r="H33" s="67"/>
      <c r="I33" s="67"/>
      <c r="J33" s="68"/>
      <c r="K33" s="69"/>
      <c r="L33" s="70"/>
      <c r="M33" s="70" t="b">
        <v>0</v>
      </c>
      <c r="N33" s="71">
        <f t="shared" si="1"/>
        <v>0</v>
      </c>
      <c r="O33" s="71">
        <f t="shared" si="2"/>
        <v>0</v>
      </c>
      <c r="P33" s="71">
        <f t="shared" si="3"/>
        <v>0</v>
      </c>
      <c r="Q33" s="71">
        <f t="shared" si="4"/>
        <v>0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>
      <c r="A34" s="97"/>
      <c r="B34" s="65"/>
      <c r="C34" s="66"/>
      <c r="D34" s="67"/>
      <c r="E34" s="67"/>
      <c r="F34" s="67"/>
      <c r="G34" s="99"/>
      <c r="H34" s="67"/>
      <c r="I34" s="67"/>
      <c r="J34" s="68"/>
      <c r="K34" s="69"/>
      <c r="L34" s="70"/>
      <c r="M34" s="70" t="b">
        <v>0</v>
      </c>
      <c r="N34" s="71">
        <f t="shared" si="1"/>
        <v>0</v>
      </c>
      <c r="O34" s="71">
        <f t="shared" si="2"/>
        <v>0</v>
      </c>
      <c r="P34" s="71">
        <f t="shared" si="3"/>
        <v>0</v>
      </c>
      <c r="Q34" s="71">
        <f t="shared" si="4"/>
        <v>0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>
      <c r="A35" s="97"/>
      <c r="B35" s="65"/>
      <c r="C35" s="66"/>
      <c r="D35" s="67"/>
      <c r="E35" s="67"/>
      <c r="F35" s="67"/>
      <c r="G35" s="67"/>
      <c r="H35" s="67"/>
      <c r="I35" s="67"/>
      <c r="J35" s="68"/>
      <c r="K35" s="69"/>
      <c r="L35" s="70"/>
      <c r="M35" s="70" t="b">
        <v>0</v>
      </c>
      <c r="N35" s="71">
        <f t="shared" si="1"/>
        <v>0</v>
      </c>
      <c r="O35" s="71">
        <f t="shared" si="2"/>
        <v>0</v>
      </c>
      <c r="P35" s="71">
        <f t="shared" si="3"/>
        <v>0</v>
      </c>
      <c r="Q35" s="71">
        <f t="shared" si="4"/>
        <v>0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>
      <c r="A36" s="97"/>
      <c r="B36" s="65"/>
      <c r="C36" s="66"/>
      <c r="D36" s="67"/>
      <c r="E36" s="67"/>
      <c r="F36" s="67"/>
      <c r="G36" s="67"/>
      <c r="H36" s="67"/>
      <c r="I36" s="67"/>
      <c r="J36" s="68"/>
      <c r="K36" s="69"/>
      <c r="L36" s="70"/>
      <c r="M36" s="70" t="b">
        <v>0</v>
      </c>
      <c r="N36" s="71">
        <f t="shared" si="1"/>
        <v>0</v>
      </c>
      <c r="O36" s="71">
        <f t="shared" si="2"/>
        <v>0</v>
      </c>
      <c r="P36" s="71">
        <f t="shared" si="3"/>
        <v>0</v>
      </c>
      <c r="Q36" s="71">
        <f t="shared" si="4"/>
        <v>0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>
      <c r="A37" s="97"/>
      <c r="B37" s="65"/>
      <c r="C37" s="66"/>
      <c r="D37" s="67"/>
      <c r="E37" s="67"/>
      <c r="F37" s="67"/>
      <c r="G37" s="67"/>
      <c r="H37" s="67"/>
      <c r="I37" s="67"/>
      <c r="J37" s="68"/>
      <c r="K37" s="69"/>
      <c r="L37" s="70"/>
      <c r="M37" s="70" t="b">
        <v>0</v>
      </c>
      <c r="N37" s="71">
        <f t="shared" si="1"/>
        <v>0</v>
      </c>
      <c r="O37" s="71">
        <f t="shared" si="2"/>
        <v>0</v>
      </c>
      <c r="P37" s="71">
        <f t="shared" si="3"/>
        <v>0</v>
      </c>
      <c r="Q37" s="71">
        <f t="shared" si="4"/>
        <v>0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>
      <c r="A38" s="97"/>
      <c r="B38" s="65"/>
      <c r="C38" s="66"/>
      <c r="D38" s="67"/>
      <c r="E38" s="67"/>
      <c r="F38" s="67"/>
      <c r="G38" s="67"/>
      <c r="H38" s="67"/>
      <c r="I38" s="67"/>
      <c r="J38" s="68"/>
      <c r="K38" s="69"/>
      <c r="L38" s="70"/>
      <c r="M38" s="70" t="b">
        <v>0</v>
      </c>
      <c r="N38" s="71">
        <f t="shared" si="1"/>
        <v>0</v>
      </c>
      <c r="O38" s="71">
        <f t="shared" si="2"/>
        <v>0</v>
      </c>
      <c r="P38" s="71">
        <f t="shared" si="3"/>
        <v>0</v>
      </c>
      <c r="Q38" s="71">
        <f t="shared" si="4"/>
        <v>0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>
      <c r="A39" s="97"/>
      <c r="B39" s="65"/>
      <c r="C39" s="66"/>
      <c r="D39" s="67"/>
      <c r="E39" s="67"/>
      <c r="F39" s="67"/>
      <c r="G39" s="67"/>
      <c r="H39" s="67"/>
      <c r="I39" s="67"/>
      <c r="J39" s="68"/>
      <c r="K39" s="69"/>
      <c r="L39" s="70"/>
      <c r="M39" s="70" t="b">
        <v>0</v>
      </c>
      <c r="N39" s="71">
        <f t="shared" si="1"/>
        <v>0</v>
      </c>
      <c r="O39" s="71">
        <f t="shared" si="2"/>
        <v>0</v>
      </c>
      <c r="P39" s="71">
        <f t="shared" si="3"/>
        <v>0</v>
      </c>
      <c r="Q39" s="71">
        <f t="shared" si="4"/>
        <v>0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>
      <c r="A40" s="97"/>
      <c r="B40" s="65"/>
      <c r="C40" s="66"/>
      <c r="D40" s="67"/>
      <c r="E40" s="67"/>
      <c r="F40" s="67"/>
      <c r="G40" s="67"/>
      <c r="H40" s="67"/>
      <c r="I40" s="67"/>
      <c r="J40" s="68"/>
      <c r="K40" s="69"/>
      <c r="L40" s="70"/>
      <c r="M40" s="70" t="b">
        <v>0</v>
      </c>
      <c r="N40" s="71">
        <f t="shared" si="1"/>
        <v>0</v>
      </c>
      <c r="O40" s="71">
        <f t="shared" si="2"/>
        <v>0</v>
      </c>
      <c r="P40" s="71">
        <f t="shared" si="3"/>
        <v>0</v>
      </c>
      <c r="Q40" s="71">
        <f t="shared" si="4"/>
        <v>0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>
      <c r="A41" s="97"/>
      <c r="B41" s="65"/>
      <c r="C41" s="66"/>
      <c r="D41" s="67"/>
      <c r="E41" s="67"/>
      <c r="F41" s="67"/>
      <c r="G41" s="67"/>
      <c r="H41" s="67"/>
      <c r="I41" s="67"/>
      <c r="J41" s="68"/>
      <c r="K41" s="69"/>
      <c r="L41" s="70"/>
      <c r="M41" s="70" t="b">
        <v>0</v>
      </c>
      <c r="N41" s="71">
        <f t="shared" si="1"/>
        <v>0</v>
      </c>
      <c r="O41" s="71">
        <f t="shared" si="2"/>
        <v>0</v>
      </c>
      <c r="P41" s="71">
        <f t="shared" si="3"/>
        <v>0</v>
      </c>
      <c r="Q41" s="71">
        <f t="shared" si="4"/>
        <v>0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>
      <c r="A42" s="97"/>
      <c r="B42" s="65"/>
      <c r="C42" s="66"/>
      <c r="D42" s="67"/>
      <c r="E42" s="67"/>
      <c r="F42" s="67"/>
      <c r="G42" s="67"/>
      <c r="H42" s="67"/>
      <c r="I42" s="67"/>
      <c r="J42" s="68"/>
      <c r="K42" s="69"/>
      <c r="L42" s="70"/>
      <c r="M42" s="70" t="b">
        <v>0</v>
      </c>
      <c r="N42" s="71">
        <f t="shared" si="1"/>
        <v>0</v>
      </c>
      <c r="O42" s="71">
        <f t="shared" si="2"/>
        <v>0</v>
      </c>
      <c r="P42" s="71">
        <f t="shared" si="3"/>
        <v>0</v>
      </c>
      <c r="Q42" s="71">
        <f t="shared" si="4"/>
        <v>0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>
      <c r="A43" s="97"/>
      <c r="B43" s="65"/>
      <c r="C43" s="66"/>
      <c r="D43" s="67"/>
      <c r="E43" s="67"/>
      <c r="F43" s="67"/>
      <c r="G43" s="67"/>
      <c r="H43" s="67"/>
      <c r="I43" s="67"/>
      <c r="J43" s="68"/>
      <c r="K43" s="69"/>
      <c r="L43" s="70"/>
      <c r="M43" s="70" t="b">
        <v>0</v>
      </c>
      <c r="N43" s="71">
        <f t="shared" si="1"/>
        <v>0</v>
      </c>
      <c r="O43" s="71">
        <f t="shared" si="2"/>
        <v>0</v>
      </c>
      <c r="P43" s="71">
        <f t="shared" si="3"/>
        <v>0</v>
      </c>
      <c r="Q43" s="71">
        <f t="shared" si="4"/>
        <v>0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>
      <c r="A44" s="97"/>
      <c r="B44" s="65"/>
      <c r="C44" s="66"/>
      <c r="D44" s="67"/>
      <c r="E44" s="67"/>
      <c r="F44" s="67"/>
      <c r="G44" s="67"/>
      <c r="H44" s="67"/>
      <c r="I44" s="67"/>
      <c r="J44" s="68"/>
      <c r="K44" s="69"/>
      <c r="L44" s="70"/>
      <c r="M44" s="70" t="b">
        <v>0</v>
      </c>
      <c r="N44" s="71">
        <f t="shared" si="1"/>
        <v>0</v>
      </c>
      <c r="O44" s="71">
        <f t="shared" si="2"/>
        <v>0</v>
      </c>
      <c r="P44" s="71">
        <f t="shared" si="3"/>
        <v>0</v>
      </c>
      <c r="Q44" s="71">
        <f t="shared" si="4"/>
        <v>0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97"/>
      <c r="B45" s="65"/>
      <c r="C45" s="66"/>
      <c r="D45" s="67"/>
      <c r="E45" s="67"/>
      <c r="F45" s="67"/>
      <c r="G45" s="67"/>
      <c r="H45" s="67"/>
      <c r="I45" s="67"/>
      <c r="J45" s="68"/>
      <c r="K45" s="69"/>
      <c r="L45" s="70"/>
      <c r="M45" s="70" t="b">
        <v>0</v>
      </c>
      <c r="N45" s="71">
        <f t="shared" si="1"/>
        <v>0</v>
      </c>
      <c r="O45" s="71">
        <f t="shared" si="2"/>
        <v>0</v>
      </c>
      <c r="P45" s="71">
        <f t="shared" si="3"/>
        <v>0</v>
      </c>
      <c r="Q45" s="71">
        <f t="shared" si="4"/>
        <v>0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>
      <c r="A46" s="97"/>
      <c r="B46" s="65"/>
      <c r="C46" s="66"/>
      <c r="D46" s="67"/>
      <c r="E46" s="67"/>
      <c r="F46" s="67"/>
      <c r="G46" s="67"/>
      <c r="H46" s="67"/>
      <c r="I46" s="67"/>
      <c r="J46" s="68"/>
      <c r="K46" s="69"/>
      <c r="L46" s="70"/>
      <c r="M46" s="70" t="b">
        <v>0</v>
      </c>
      <c r="N46" s="71">
        <f t="shared" si="1"/>
        <v>0</v>
      </c>
      <c r="O46" s="71">
        <f t="shared" si="2"/>
        <v>0</v>
      </c>
      <c r="P46" s="71">
        <f t="shared" si="3"/>
        <v>0</v>
      </c>
      <c r="Q46" s="71">
        <f t="shared" si="4"/>
        <v>0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>
      <c r="A47" s="97"/>
      <c r="B47" s="65"/>
      <c r="C47" s="66"/>
      <c r="D47" s="67"/>
      <c r="E47" s="67"/>
      <c r="F47" s="67"/>
      <c r="G47" s="67"/>
      <c r="H47" s="67"/>
      <c r="I47" s="67"/>
      <c r="J47" s="68"/>
      <c r="K47" s="69"/>
      <c r="L47" s="70"/>
      <c r="M47" s="70" t="b">
        <v>0</v>
      </c>
      <c r="N47" s="71">
        <f t="shared" si="1"/>
        <v>0</v>
      </c>
      <c r="O47" s="71">
        <f t="shared" si="2"/>
        <v>0</v>
      </c>
      <c r="P47" s="71">
        <f t="shared" si="3"/>
        <v>0</v>
      </c>
      <c r="Q47" s="71">
        <f t="shared" si="4"/>
        <v>0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64"/>
      <c r="B48" s="65"/>
      <c r="C48" s="66"/>
      <c r="D48" s="67"/>
      <c r="E48" s="67"/>
      <c r="F48" s="67"/>
      <c r="G48" s="67"/>
      <c r="H48" s="67"/>
      <c r="I48" s="67"/>
      <c r="J48" s="68"/>
      <c r="K48" s="69"/>
      <c r="L48" s="70"/>
      <c r="M48" s="70" t="b">
        <v>0</v>
      </c>
      <c r="N48" s="71">
        <f t="shared" si="1"/>
        <v>0</v>
      </c>
      <c r="O48" s="71">
        <f t="shared" si="2"/>
        <v>0</v>
      </c>
      <c r="P48" s="71">
        <f t="shared" si="3"/>
        <v>0</v>
      </c>
      <c r="Q48" s="71">
        <f t="shared" si="4"/>
        <v>0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>
      <c r="A49" s="64"/>
      <c r="B49" s="65"/>
      <c r="C49" s="66"/>
      <c r="D49" s="67"/>
      <c r="E49" s="67"/>
      <c r="F49" s="67"/>
      <c r="G49" s="67"/>
      <c r="H49" s="67"/>
      <c r="I49" s="67"/>
      <c r="J49" s="68"/>
      <c r="K49" s="69"/>
      <c r="L49" s="70"/>
      <c r="M49" s="70" t="b">
        <v>0</v>
      </c>
      <c r="N49" s="71">
        <f t="shared" si="1"/>
        <v>0</v>
      </c>
      <c r="O49" s="71">
        <f t="shared" si="2"/>
        <v>0</v>
      </c>
      <c r="P49" s="71">
        <f t="shared" si="3"/>
        <v>0</v>
      </c>
      <c r="Q49" s="71">
        <f t="shared" si="4"/>
        <v>0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>
      <c r="A50" s="64"/>
      <c r="B50" s="65"/>
      <c r="C50" s="66"/>
      <c r="D50" s="67"/>
      <c r="E50" s="67"/>
      <c r="F50" s="67"/>
      <c r="G50" s="67"/>
      <c r="H50" s="67"/>
      <c r="I50" s="67"/>
      <c r="J50" s="68"/>
      <c r="K50" s="69"/>
      <c r="L50" s="70"/>
      <c r="M50" s="70" t="b">
        <v>0</v>
      </c>
      <c r="N50" s="71">
        <f t="shared" si="1"/>
        <v>0</v>
      </c>
      <c r="O50" s="71">
        <f t="shared" si="2"/>
        <v>0</v>
      </c>
      <c r="P50" s="71">
        <f t="shared" si="3"/>
        <v>0</v>
      </c>
      <c r="Q50" s="71">
        <f t="shared" si="4"/>
        <v>0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64"/>
      <c r="B51" s="65"/>
      <c r="C51" s="66"/>
      <c r="D51" s="67"/>
      <c r="E51" s="67"/>
      <c r="F51" s="67"/>
      <c r="G51" s="67"/>
      <c r="H51" s="67"/>
      <c r="I51" s="67"/>
      <c r="J51" s="68"/>
      <c r="K51" s="69"/>
      <c r="L51" s="70"/>
      <c r="M51" s="70" t="b">
        <v>0</v>
      </c>
      <c r="N51" s="71">
        <f t="shared" si="1"/>
        <v>0</v>
      </c>
      <c r="O51" s="71">
        <f t="shared" si="2"/>
        <v>0</v>
      </c>
      <c r="P51" s="71">
        <f t="shared" si="3"/>
        <v>0</v>
      </c>
      <c r="Q51" s="71">
        <f t="shared" si="4"/>
        <v>0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>
      <c r="A52" s="64"/>
      <c r="B52" s="65"/>
      <c r="C52" s="66"/>
      <c r="D52" s="67"/>
      <c r="E52" s="67"/>
      <c r="F52" s="67"/>
      <c r="G52" s="67"/>
      <c r="H52" s="67"/>
      <c r="I52" s="67"/>
      <c r="J52" s="68"/>
      <c r="K52" s="69"/>
      <c r="L52" s="70"/>
      <c r="M52" s="70" t="b">
        <v>0</v>
      </c>
      <c r="N52" s="71">
        <f t="shared" si="1"/>
        <v>0</v>
      </c>
      <c r="O52" s="71">
        <f t="shared" si="2"/>
        <v>0</v>
      </c>
      <c r="P52" s="71">
        <f t="shared" si="3"/>
        <v>0</v>
      </c>
      <c r="Q52" s="71">
        <f t="shared" si="4"/>
        <v>0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>
      <c r="A53" s="64"/>
      <c r="B53" s="65"/>
      <c r="C53" s="66"/>
      <c r="D53" s="67"/>
      <c r="E53" s="67"/>
      <c r="F53" s="67"/>
      <c r="G53" s="67"/>
      <c r="H53" s="67"/>
      <c r="I53" s="67"/>
      <c r="J53" s="68"/>
      <c r="K53" s="69"/>
      <c r="L53" s="70"/>
      <c r="M53" s="70" t="b">
        <v>0</v>
      </c>
      <c r="N53" s="71">
        <f t="shared" si="1"/>
        <v>0</v>
      </c>
      <c r="O53" s="71">
        <f t="shared" si="2"/>
        <v>0</v>
      </c>
      <c r="P53" s="71">
        <f t="shared" si="3"/>
        <v>0</v>
      </c>
      <c r="Q53" s="71">
        <f t="shared" si="4"/>
        <v>0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64"/>
      <c r="B54" s="65"/>
      <c r="C54" s="66"/>
      <c r="D54" s="67"/>
      <c r="E54" s="67"/>
      <c r="F54" s="67"/>
      <c r="G54" s="67"/>
      <c r="H54" s="67"/>
      <c r="I54" s="67"/>
      <c r="J54" s="68"/>
      <c r="K54" s="69"/>
      <c r="L54" s="70"/>
      <c r="M54" s="70" t="b">
        <v>0</v>
      </c>
      <c r="N54" s="71">
        <f t="shared" si="1"/>
        <v>0</v>
      </c>
      <c r="O54" s="71">
        <f t="shared" si="2"/>
        <v>0</v>
      </c>
      <c r="P54" s="71">
        <f t="shared" si="3"/>
        <v>0</v>
      </c>
      <c r="Q54" s="71">
        <f t="shared" si="4"/>
        <v>0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>
      <c r="A55" s="64"/>
      <c r="B55" s="65"/>
      <c r="C55" s="66"/>
      <c r="D55" s="67"/>
      <c r="E55" s="67"/>
      <c r="F55" s="67"/>
      <c r="G55" s="67"/>
      <c r="H55" s="67"/>
      <c r="I55" s="67"/>
      <c r="J55" s="68"/>
      <c r="K55" s="69"/>
      <c r="L55" s="70"/>
      <c r="M55" s="70" t="b">
        <v>0</v>
      </c>
      <c r="N55" s="71">
        <f t="shared" si="1"/>
        <v>0</v>
      </c>
      <c r="O55" s="71">
        <f t="shared" si="2"/>
        <v>0</v>
      </c>
      <c r="P55" s="71">
        <f t="shared" si="3"/>
        <v>0</v>
      </c>
      <c r="Q55" s="71">
        <f t="shared" si="4"/>
        <v>0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>
      <c r="A56" s="64"/>
      <c r="B56" s="65"/>
      <c r="C56" s="66"/>
      <c r="D56" s="67"/>
      <c r="E56" s="67"/>
      <c r="F56" s="67"/>
      <c r="G56" s="67"/>
      <c r="H56" s="67"/>
      <c r="I56" s="67"/>
      <c r="J56" s="68"/>
      <c r="K56" s="69"/>
      <c r="L56" s="70"/>
      <c r="M56" s="70" t="b">
        <v>0</v>
      </c>
      <c r="N56" s="71">
        <f t="shared" si="1"/>
        <v>0</v>
      </c>
      <c r="O56" s="71">
        <f t="shared" si="2"/>
        <v>0</v>
      </c>
      <c r="P56" s="71">
        <f t="shared" si="3"/>
        <v>0</v>
      </c>
      <c r="Q56" s="71">
        <f t="shared" si="4"/>
        <v>0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64"/>
      <c r="B57" s="65"/>
      <c r="C57" s="66"/>
      <c r="D57" s="67"/>
      <c r="E57" s="67"/>
      <c r="F57" s="67"/>
      <c r="G57" s="67"/>
      <c r="H57" s="67"/>
      <c r="I57" s="67"/>
      <c r="J57" s="68"/>
      <c r="K57" s="69"/>
      <c r="L57" s="70"/>
      <c r="M57" s="70" t="b">
        <v>0</v>
      </c>
      <c r="N57" s="71">
        <f t="shared" si="1"/>
        <v>0</v>
      </c>
      <c r="O57" s="71">
        <f t="shared" si="2"/>
        <v>0</v>
      </c>
      <c r="P57" s="71">
        <f t="shared" si="3"/>
        <v>0</v>
      </c>
      <c r="Q57" s="71">
        <f t="shared" si="4"/>
        <v>0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>
      <c r="A58" s="64"/>
      <c r="B58" s="65"/>
      <c r="C58" s="66"/>
      <c r="D58" s="67"/>
      <c r="E58" s="67"/>
      <c r="F58" s="67"/>
      <c r="G58" s="67"/>
      <c r="H58" s="67"/>
      <c r="I58" s="67"/>
      <c r="J58" s="68"/>
      <c r="K58" s="69"/>
      <c r="L58" s="70"/>
      <c r="M58" s="70" t="b">
        <v>0</v>
      </c>
      <c r="N58" s="71">
        <f t="shared" si="1"/>
        <v>0</v>
      </c>
      <c r="O58" s="71">
        <f t="shared" si="2"/>
        <v>0</v>
      </c>
      <c r="P58" s="71">
        <f t="shared" si="3"/>
        <v>0</v>
      </c>
      <c r="Q58" s="71">
        <f t="shared" si="4"/>
        <v>0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>
      <c r="A59" s="64"/>
      <c r="B59" s="65"/>
      <c r="C59" s="66"/>
      <c r="D59" s="67"/>
      <c r="E59" s="67"/>
      <c r="F59" s="67"/>
      <c r="G59" s="67"/>
      <c r="H59" s="67"/>
      <c r="I59" s="67"/>
      <c r="J59" s="68"/>
      <c r="K59" s="69"/>
      <c r="L59" s="70"/>
      <c r="M59" s="70" t="b">
        <v>0</v>
      </c>
      <c r="N59" s="71">
        <f t="shared" si="1"/>
        <v>0</v>
      </c>
      <c r="O59" s="71">
        <f t="shared" si="2"/>
        <v>0</v>
      </c>
      <c r="P59" s="71">
        <f t="shared" si="3"/>
        <v>0</v>
      </c>
      <c r="Q59" s="71">
        <f t="shared" si="4"/>
        <v>0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64"/>
      <c r="B60" s="65"/>
      <c r="C60" s="66"/>
      <c r="D60" s="67"/>
      <c r="E60" s="67"/>
      <c r="F60" s="67"/>
      <c r="G60" s="67"/>
      <c r="H60" s="67"/>
      <c r="I60" s="67"/>
      <c r="J60" s="68"/>
      <c r="K60" s="69"/>
      <c r="L60" s="70"/>
      <c r="M60" s="70" t="b">
        <v>0</v>
      </c>
      <c r="N60" s="71">
        <f t="shared" si="1"/>
        <v>0</v>
      </c>
      <c r="O60" s="71">
        <f t="shared" si="2"/>
        <v>0</v>
      </c>
      <c r="P60" s="71">
        <f t="shared" si="3"/>
        <v>0</v>
      </c>
      <c r="Q60" s="71">
        <f t="shared" si="4"/>
        <v>0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>
      <c r="A61" s="64"/>
      <c r="B61" s="65"/>
      <c r="C61" s="66"/>
      <c r="D61" s="67"/>
      <c r="E61" s="67"/>
      <c r="F61" s="67"/>
      <c r="G61" s="67"/>
      <c r="H61" s="67"/>
      <c r="I61" s="67"/>
      <c r="J61" s="68"/>
      <c r="K61" s="69"/>
      <c r="L61" s="70"/>
      <c r="M61" s="70" t="b">
        <v>0</v>
      </c>
      <c r="N61" s="71">
        <f t="shared" si="1"/>
        <v>0</v>
      </c>
      <c r="O61" s="71">
        <f t="shared" si="2"/>
        <v>0</v>
      </c>
      <c r="P61" s="71">
        <f t="shared" si="3"/>
        <v>0</v>
      </c>
      <c r="Q61" s="71">
        <f t="shared" si="4"/>
        <v>0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>
      <c r="A62" s="64"/>
      <c r="B62" s="65"/>
      <c r="C62" s="66"/>
      <c r="D62" s="67"/>
      <c r="E62" s="67"/>
      <c r="F62" s="67"/>
      <c r="G62" s="67"/>
      <c r="H62" s="67"/>
      <c r="I62" s="67"/>
      <c r="J62" s="68"/>
      <c r="K62" s="69"/>
      <c r="L62" s="70"/>
      <c r="M62" s="70" t="b">
        <v>0</v>
      </c>
      <c r="N62" s="71">
        <f t="shared" si="1"/>
        <v>0</v>
      </c>
      <c r="O62" s="71">
        <f t="shared" si="2"/>
        <v>0</v>
      </c>
      <c r="P62" s="71">
        <f t="shared" si="3"/>
        <v>0</v>
      </c>
      <c r="Q62" s="71">
        <f t="shared" si="4"/>
        <v>0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>
      <c r="A63" s="64"/>
      <c r="B63" s="65"/>
      <c r="C63" s="66"/>
      <c r="D63" s="67"/>
      <c r="E63" s="67"/>
      <c r="F63" s="67"/>
      <c r="G63" s="67"/>
      <c r="H63" s="67"/>
      <c r="I63" s="67"/>
      <c r="J63" s="68"/>
      <c r="K63" s="69"/>
      <c r="L63" s="70"/>
      <c r="M63" s="70" t="b">
        <v>0</v>
      </c>
      <c r="N63" s="71">
        <f t="shared" si="1"/>
        <v>0</v>
      </c>
      <c r="O63" s="71">
        <f t="shared" si="2"/>
        <v>0</v>
      </c>
      <c r="P63" s="71">
        <f t="shared" si="3"/>
        <v>0</v>
      </c>
      <c r="Q63" s="71">
        <f t="shared" si="4"/>
        <v>0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>
      <c r="A64" s="64"/>
      <c r="B64" s="65"/>
      <c r="C64" s="66"/>
      <c r="D64" s="67"/>
      <c r="E64" s="67"/>
      <c r="F64" s="67"/>
      <c r="G64" s="67"/>
      <c r="H64" s="67"/>
      <c r="I64" s="67"/>
      <c r="J64" s="68"/>
      <c r="K64" s="69"/>
      <c r="L64" s="70"/>
      <c r="M64" s="70" t="b">
        <v>0</v>
      </c>
      <c r="N64" s="71">
        <f t="shared" si="1"/>
        <v>0</v>
      </c>
      <c r="O64" s="71">
        <f t="shared" si="2"/>
        <v>0</v>
      </c>
      <c r="P64" s="71">
        <f t="shared" si="3"/>
        <v>0</v>
      </c>
      <c r="Q64" s="71">
        <f t="shared" si="4"/>
        <v>0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>
      <c r="A65" s="64"/>
      <c r="B65" s="65"/>
      <c r="C65" s="66"/>
      <c r="D65" s="67"/>
      <c r="E65" s="67"/>
      <c r="F65" s="67"/>
      <c r="G65" s="67"/>
      <c r="H65" s="67"/>
      <c r="I65" s="67"/>
      <c r="J65" s="68"/>
      <c r="K65" s="69"/>
      <c r="L65" s="70"/>
      <c r="M65" s="70" t="b">
        <v>0</v>
      </c>
      <c r="N65" s="71">
        <f t="shared" si="1"/>
        <v>0</v>
      </c>
      <c r="O65" s="71">
        <f t="shared" si="2"/>
        <v>0</v>
      </c>
      <c r="P65" s="71">
        <f t="shared" si="3"/>
        <v>0</v>
      </c>
      <c r="Q65" s="71">
        <f t="shared" si="4"/>
        <v>0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>
      <c r="A66" s="64"/>
      <c r="B66" s="65"/>
      <c r="C66" s="66"/>
      <c r="D66" s="67"/>
      <c r="E66" s="67"/>
      <c r="F66" s="67"/>
      <c r="G66" s="67"/>
      <c r="H66" s="67"/>
      <c r="I66" s="67"/>
      <c r="J66" s="68"/>
      <c r="K66" s="69"/>
      <c r="L66" s="70"/>
      <c r="M66" s="70" t="b">
        <v>0</v>
      </c>
      <c r="N66" s="71">
        <f t="shared" si="1"/>
        <v>0</v>
      </c>
      <c r="O66" s="71">
        <f t="shared" si="2"/>
        <v>0</v>
      </c>
      <c r="P66" s="71">
        <f t="shared" si="3"/>
        <v>0</v>
      </c>
      <c r="Q66" s="71">
        <f t="shared" si="4"/>
        <v>0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>
      <c r="A67" s="64"/>
      <c r="B67" s="65"/>
      <c r="C67" s="66"/>
      <c r="D67" s="67"/>
      <c r="E67" s="67"/>
      <c r="F67" s="67"/>
      <c r="G67" s="67"/>
      <c r="H67" s="67"/>
      <c r="I67" s="67"/>
      <c r="J67" s="68"/>
      <c r="K67" s="69"/>
      <c r="L67" s="70"/>
      <c r="M67" s="70" t="b">
        <v>0</v>
      </c>
      <c r="N67" s="71">
        <f t="shared" si="1"/>
        <v>0</v>
      </c>
      <c r="O67" s="71">
        <f t="shared" si="2"/>
        <v>0</v>
      </c>
      <c r="P67" s="71">
        <f t="shared" si="3"/>
        <v>0</v>
      </c>
      <c r="Q67" s="71">
        <f t="shared" si="4"/>
        <v>0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>
      <c r="A68" s="64"/>
      <c r="B68" s="65"/>
      <c r="C68" s="66"/>
      <c r="D68" s="67"/>
      <c r="E68" s="67"/>
      <c r="F68" s="67"/>
      <c r="G68" s="67"/>
      <c r="H68" s="67"/>
      <c r="I68" s="67"/>
      <c r="J68" s="68"/>
      <c r="K68" s="69"/>
      <c r="L68" s="70"/>
      <c r="M68" s="70" t="b">
        <v>0</v>
      </c>
      <c r="N68" s="71">
        <f t="shared" si="1"/>
        <v>0</v>
      </c>
      <c r="O68" s="71">
        <f t="shared" si="2"/>
        <v>0</v>
      </c>
      <c r="P68" s="71">
        <f t="shared" si="3"/>
        <v>0</v>
      </c>
      <c r="Q68" s="71">
        <f t="shared" si="4"/>
        <v>0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>
      <c r="A69" s="64"/>
      <c r="B69" s="65"/>
      <c r="C69" s="66"/>
      <c r="D69" s="67"/>
      <c r="E69" s="67"/>
      <c r="F69" s="67"/>
      <c r="G69" s="67"/>
      <c r="H69" s="67"/>
      <c r="I69" s="67"/>
      <c r="J69" s="68"/>
      <c r="K69" s="69"/>
      <c r="L69" s="70"/>
      <c r="M69" s="70" t="b">
        <v>0</v>
      </c>
      <c r="N69" s="71">
        <f t="shared" si="1"/>
        <v>0</v>
      </c>
      <c r="O69" s="71">
        <f t="shared" si="2"/>
        <v>0</v>
      </c>
      <c r="P69" s="71">
        <f t="shared" si="3"/>
        <v>0</v>
      </c>
      <c r="Q69" s="71">
        <f t="shared" si="4"/>
        <v>0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>
      <c r="A70" s="64"/>
      <c r="B70" s="65"/>
      <c r="C70" s="66"/>
      <c r="D70" s="67"/>
      <c r="E70" s="67"/>
      <c r="F70" s="67"/>
      <c r="G70" s="67"/>
      <c r="H70" s="67"/>
      <c r="I70" s="67"/>
      <c r="J70" s="68"/>
      <c r="K70" s="69"/>
      <c r="L70" s="70"/>
      <c r="M70" s="70" t="b">
        <v>0</v>
      </c>
      <c r="N70" s="71">
        <f t="shared" si="1"/>
        <v>0</v>
      </c>
      <c r="O70" s="71">
        <f t="shared" si="2"/>
        <v>0</v>
      </c>
      <c r="P70" s="71">
        <f t="shared" si="3"/>
        <v>0</v>
      </c>
      <c r="Q70" s="71">
        <f t="shared" si="4"/>
        <v>0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>
      <c r="A71" s="64"/>
      <c r="B71" s="65"/>
      <c r="C71" s="66"/>
      <c r="D71" s="67"/>
      <c r="E71" s="67"/>
      <c r="F71" s="67"/>
      <c r="G71" s="67"/>
      <c r="H71" s="67"/>
      <c r="I71" s="67"/>
      <c r="J71" s="68"/>
      <c r="K71" s="69"/>
      <c r="L71" s="70"/>
      <c r="M71" s="70" t="b">
        <v>0</v>
      </c>
      <c r="N71" s="71">
        <f t="shared" si="1"/>
        <v>0</v>
      </c>
      <c r="O71" s="71">
        <f t="shared" si="2"/>
        <v>0</v>
      </c>
      <c r="P71" s="71">
        <f t="shared" si="3"/>
        <v>0</v>
      </c>
      <c r="Q71" s="71">
        <f t="shared" si="4"/>
        <v>0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>
      <c r="A72" s="64"/>
      <c r="B72" s="65"/>
      <c r="C72" s="66"/>
      <c r="D72" s="67"/>
      <c r="E72" s="67"/>
      <c r="F72" s="67"/>
      <c r="G72" s="67"/>
      <c r="H72" s="67"/>
      <c r="I72" s="67"/>
      <c r="J72" s="68"/>
      <c r="K72" s="69"/>
      <c r="L72" s="70"/>
      <c r="M72" s="70" t="b">
        <v>0</v>
      </c>
      <c r="N72" s="71">
        <f t="shared" si="1"/>
        <v>0</v>
      </c>
      <c r="O72" s="71">
        <f t="shared" si="2"/>
        <v>0</v>
      </c>
      <c r="P72" s="71">
        <f t="shared" si="3"/>
        <v>0</v>
      </c>
      <c r="Q72" s="71">
        <f t="shared" si="4"/>
        <v>0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>
      <c r="A73" s="64"/>
      <c r="B73" s="65"/>
      <c r="C73" s="66"/>
      <c r="D73" s="67"/>
      <c r="E73" s="67"/>
      <c r="F73" s="67"/>
      <c r="G73" s="67"/>
      <c r="H73" s="67"/>
      <c r="I73" s="67"/>
      <c r="J73" s="68"/>
      <c r="K73" s="69"/>
      <c r="L73" s="70"/>
      <c r="M73" s="70" t="b">
        <v>0</v>
      </c>
      <c r="N73" s="71">
        <f t="shared" si="1"/>
        <v>0</v>
      </c>
      <c r="O73" s="71">
        <f t="shared" si="2"/>
        <v>0</v>
      </c>
      <c r="P73" s="71">
        <f t="shared" si="3"/>
        <v>0</v>
      </c>
      <c r="Q73" s="71">
        <f t="shared" si="4"/>
        <v>0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>
      <c r="A74" s="64"/>
      <c r="B74" s="65"/>
      <c r="C74" s="66"/>
      <c r="D74" s="67"/>
      <c r="E74" s="67"/>
      <c r="F74" s="67"/>
      <c r="G74" s="67"/>
      <c r="H74" s="67"/>
      <c r="I74" s="67"/>
      <c r="J74" s="68"/>
      <c r="K74" s="69"/>
      <c r="L74" s="70"/>
      <c r="M74" s="70" t="b">
        <v>0</v>
      </c>
      <c r="N74" s="71">
        <f t="shared" si="1"/>
        <v>0</v>
      </c>
      <c r="O74" s="71">
        <f t="shared" si="2"/>
        <v>0</v>
      </c>
      <c r="P74" s="71">
        <f t="shared" si="3"/>
        <v>0</v>
      </c>
      <c r="Q74" s="71">
        <f t="shared" si="4"/>
        <v>0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>
      <c r="A75" s="64"/>
      <c r="B75" s="65"/>
      <c r="C75" s="66"/>
      <c r="D75" s="67"/>
      <c r="E75" s="67"/>
      <c r="F75" s="67"/>
      <c r="G75" s="67"/>
      <c r="H75" s="67"/>
      <c r="I75" s="67"/>
      <c r="J75" s="68"/>
      <c r="K75" s="69"/>
      <c r="L75" s="70"/>
      <c r="M75" s="70" t="b">
        <v>0</v>
      </c>
      <c r="N75" s="71">
        <f t="shared" si="1"/>
        <v>0</v>
      </c>
      <c r="O75" s="71">
        <f t="shared" si="2"/>
        <v>0</v>
      </c>
      <c r="P75" s="71">
        <f t="shared" si="3"/>
        <v>0</v>
      </c>
      <c r="Q75" s="71">
        <f t="shared" si="4"/>
        <v>0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64"/>
      <c r="B76" s="65"/>
      <c r="C76" s="66"/>
      <c r="D76" s="67"/>
      <c r="E76" s="67"/>
      <c r="F76" s="67"/>
      <c r="G76" s="67"/>
      <c r="H76" s="67"/>
      <c r="I76" s="67"/>
      <c r="J76" s="68"/>
      <c r="K76" s="69"/>
      <c r="L76" s="70"/>
      <c r="M76" s="70" t="b">
        <v>0</v>
      </c>
      <c r="N76" s="71">
        <f t="shared" si="1"/>
        <v>0</v>
      </c>
      <c r="O76" s="71">
        <f t="shared" si="2"/>
        <v>0</v>
      </c>
      <c r="P76" s="71">
        <f t="shared" si="3"/>
        <v>0</v>
      </c>
      <c r="Q76" s="71">
        <f t="shared" si="4"/>
        <v>0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64"/>
      <c r="B77" s="65"/>
      <c r="C77" s="66"/>
      <c r="D77" s="67"/>
      <c r="E77" s="67"/>
      <c r="F77" s="67"/>
      <c r="G77" s="67"/>
      <c r="H77" s="67"/>
      <c r="I77" s="67"/>
      <c r="J77" s="68"/>
      <c r="K77" s="69"/>
      <c r="L77" s="70"/>
      <c r="M77" s="70" t="b">
        <v>0</v>
      </c>
      <c r="N77" s="71">
        <f t="shared" si="1"/>
        <v>0</v>
      </c>
      <c r="O77" s="71">
        <f t="shared" si="2"/>
        <v>0</v>
      </c>
      <c r="P77" s="71">
        <f t="shared" si="3"/>
        <v>0</v>
      </c>
      <c r="Q77" s="71">
        <f t="shared" si="4"/>
        <v>0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>
      <c r="A78" s="64"/>
      <c r="B78" s="65"/>
      <c r="C78" s="66"/>
      <c r="D78" s="67"/>
      <c r="E78" s="67"/>
      <c r="F78" s="67"/>
      <c r="G78" s="67"/>
      <c r="H78" s="67"/>
      <c r="I78" s="67"/>
      <c r="J78" s="68"/>
      <c r="K78" s="69"/>
      <c r="L78" s="70"/>
      <c r="M78" s="70" t="b">
        <v>0</v>
      </c>
      <c r="N78" s="71">
        <f t="shared" si="1"/>
        <v>0</v>
      </c>
      <c r="O78" s="71">
        <f t="shared" si="2"/>
        <v>0</v>
      </c>
      <c r="P78" s="71">
        <f t="shared" si="3"/>
        <v>0</v>
      </c>
      <c r="Q78" s="71">
        <f t="shared" si="4"/>
        <v>0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>
      <c r="A79" s="64"/>
      <c r="B79" s="65"/>
      <c r="C79" s="66"/>
      <c r="D79" s="67"/>
      <c r="E79" s="67"/>
      <c r="F79" s="67"/>
      <c r="G79" s="67"/>
      <c r="H79" s="67"/>
      <c r="I79" s="67"/>
      <c r="J79" s="68"/>
      <c r="K79" s="69"/>
      <c r="L79" s="70"/>
      <c r="M79" s="70" t="b">
        <v>0</v>
      </c>
      <c r="N79" s="71">
        <f t="shared" si="1"/>
        <v>0</v>
      </c>
      <c r="O79" s="71">
        <f t="shared" si="2"/>
        <v>0</v>
      </c>
      <c r="P79" s="71">
        <f t="shared" si="3"/>
        <v>0</v>
      </c>
      <c r="Q79" s="71">
        <f t="shared" si="4"/>
        <v>0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>
      <c r="A80" s="64"/>
      <c r="B80" s="65"/>
      <c r="C80" s="66"/>
      <c r="D80" s="67"/>
      <c r="E80" s="67"/>
      <c r="F80" s="67"/>
      <c r="G80" s="67"/>
      <c r="H80" s="67"/>
      <c r="I80" s="67"/>
      <c r="J80" s="68"/>
      <c r="K80" s="69"/>
      <c r="L80" s="70"/>
      <c r="M80" s="70" t="b">
        <v>0</v>
      </c>
      <c r="N80" s="71">
        <f t="shared" si="1"/>
        <v>0</v>
      </c>
      <c r="O80" s="71">
        <f t="shared" si="2"/>
        <v>0</v>
      </c>
      <c r="P80" s="71">
        <f t="shared" si="3"/>
        <v>0</v>
      </c>
      <c r="Q80" s="71">
        <f t="shared" si="4"/>
        <v>0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>
      <c r="A81" s="64"/>
      <c r="B81" s="65"/>
      <c r="C81" s="66"/>
      <c r="D81" s="67"/>
      <c r="E81" s="67"/>
      <c r="F81" s="67"/>
      <c r="G81" s="67"/>
      <c r="H81" s="67"/>
      <c r="I81" s="67"/>
      <c r="J81" s="68"/>
      <c r="K81" s="69"/>
      <c r="L81" s="70"/>
      <c r="M81" s="70" t="b">
        <v>0</v>
      </c>
      <c r="N81" s="71">
        <f t="shared" si="1"/>
        <v>0</v>
      </c>
      <c r="O81" s="71">
        <f t="shared" si="2"/>
        <v>0</v>
      </c>
      <c r="P81" s="71">
        <f t="shared" si="3"/>
        <v>0</v>
      </c>
      <c r="Q81" s="71">
        <f t="shared" si="4"/>
        <v>0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>
      <c r="A82" s="64"/>
      <c r="B82" s="65"/>
      <c r="C82" s="66"/>
      <c r="D82" s="104"/>
      <c r="E82" s="67"/>
      <c r="F82" s="67"/>
      <c r="G82" s="67"/>
      <c r="H82" s="67"/>
      <c r="I82" s="67"/>
      <c r="J82" s="68"/>
      <c r="K82" s="69"/>
      <c r="L82" s="70"/>
      <c r="M82" s="70" t="b">
        <v>0</v>
      </c>
      <c r="N82" s="71">
        <f t="shared" si="1"/>
        <v>0</v>
      </c>
      <c r="O82" s="71">
        <f t="shared" si="2"/>
        <v>0</v>
      </c>
      <c r="P82" s="71">
        <f t="shared" si="3"/>
        <v>0</v>
      </c>
      <c r="Q82" s="71">
        <f t="shared" si="4"/>
        <v>0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>
      <c r="A83" s="64"/>
      <c r="B83" s="65"/>
      <c r="C83" s="66"/>
      <c r="D83" s="67"/>
      <c r="E83" s="67"/>
      <c r="F83" s="67"/>
      <c r="G83" s="67"/>
      <c r="H83" s="67"/>
      <c r="I83" s="67"/>
      <c r="J83" s="68"/>
      <c r="K83" s="69"/>
      <c r="L83" s="70"/>
      <c r="M83" s="70" t="b">
        <v>0</v>
      </c>
      <c r="N83" s="71">
        <f t="shared" si="1"/>
        <v>0</v>
      </c>
      <c r="O83" s="71">
        <f t="shared" si="2"/>
        <v>0</v>
      </c>
      <c r="P83" s="71">
        <f t="shared" si="3"/>
        <v>0</v>
      </c>
      <c r="Q83" s="71">
        <f t="shared" si="4"/>
        <v>0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>
      <c r="A84" s="64"/>
      <c r="B84" s="65"/>
      <c r="C84" s="66"/>
      <c r="D84" s="67"/>
      <c r="E84" s="67"/>
      <c r="F84" s="67"/>
      <c r="G84" s="67"/>
      <c r="H84" s="67"/>
      <c r="I84" s="67"/>
      <c r="J84" s="68"/>
      <c r="K84" s="69"/>
      <c r="L84" s="70"/>
      <c r="M84" s="70" t="b">
        <v>0</v>
      </c>
      <c r="N84" s="71">
        <f t="shared" si="1"/>
        <v>0</v>
      </c>
      <c r="O84" s="71">
        <f t="shared" si="2"/>
        <v>0</v>
      </c>
      <c r="P84" s="71">
        <f t="shared" si="3"/>
        <v>0</v>
      </c>
      <c r="Q84" s="71">
        <f t="shared" si="4"/>
        <v>0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>
      <c r="A85" s="64"/>
      <c r="B85" s="65"/>
      <c r="C85" s="66"/>
      <c r="D85" s="67"/>
      <c r="E85" s="67"/>
      <c r="F85" s="67"/>
      <c r="G85" s="67"/>
      <c r="H85" s="67"/>
      <c r="I85" s="67"/>
      <c r="J85" s="68"/>
      <c r="K85" s="69"/>
      <c r="L85" s="70"/>
      <c r="M85" s="70" t="b">
        <v>0</v>
      </c>
      <c r="N85" s="71">
        <f t="shared" si="1"/>
        <v>0</v>
      </c>
      <c r="O85" s="71">
        <f t="shared" si="2"/>
        <v>0</v>
      </c>
      <c r="P85" s="71">
        <f t="shared" si="3"/>
        <v>0</v>
      </c>
      <c r="Q85" s="71">
        <f t="shared" si="4"/>
        <v>0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>
      <c r="A86" s="64"/>
      <c r="B86" s="65"/>
      <c r="C86" s="66"/>
      <c r="D86" s="67"/>
      <c r="E86" s="67"/>
      <c r="F86" s="67"/>
      <c r="G86" s="67"/>
      <c r="H86" s="67"/>
      <c r="I86" s="67"/>
      <c r="J86" s="68"/>
      <c r="K86" s="69"/>
      <c r="L86" s="70"/>
      <c r="M86" s="70" t="b">
        <v>0</v>
      </c>
      <c r="N86" s="71">
        <f t="shared" si="1"/>
        <v>0</v>
      </c>
      <c r="O86" s="71">
        <f t="shared" si="2"/>
        <v>0</v>
      </c>
      <c r="P86" s="71">
        <f t="shared" si="3"/>
        <v>0</v>
      </c>
      <c r="Q86" s="71">
        <f t="shared" si="4"/>
        <v>0</v>
      </c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>
      <c r="A87" s="64"/>
      <c r="B87" s="65"/>
      <c r="C87" s="66"/>
      <c r="D87" s="67"/>
      <c r="E87" s="67"/>
      <c r="F87" s="67"/>
      <c r="G87" s="67"/>
      <c r="H87" s="67"/>
      <c r="I87" s="67"/>
      <c r="J87" s="68"/>
      <c r="K87" s="69"/>
      <c r="L87" s="70"/>
      <c r="M87" s="70" t="b">
        <v>0</v>
      </c>
      <c r="N87" s="71">
        <f t="shared" si="1"/>
        <v>0</v>
      </c>
      <c r="O87" s="71">
        <f t="shared" si="2"/>
        <v>0</v>
      </c>
      <c r="P87" s="71">
        <f t="shared" si="3"/>
        <v>0</v>
      </c>
      <c r="Q87" s="71">
        <f t="shared" si="4"/>
        <v>0</v>
      </c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>
      <c r="A88" s="64"/>
      <c r="B88" s="65"/>
      <c r="C88" s="66"/>
      <c r="D88" s="67"/>
      <c r="E88" s="67"/>
      <c r="F88" s="67"/>
      <c r="G88" s="67"/>
      <c r="H88" s="67"/>
      <c r="I88" s="67"/>
      <c r="J88" s="68"/>
      <c r="K88" s="69"/>
      <c r="L88" s="70"/>
      <c r="M88" s="70" t="b">
        <v>0</v>
      </c>
      <c r="N88" s="71">
        <f t="shared" si="1"/>
        <v>0</v>
      </c>
      <c r="O88" s="71">
        <f t="shared" si="2"/>
        <v>0</v>
      </c>
      <c r="P88" s="71">
        <f t="shared" si="3"/>
        <v>0</v>
      </c>
      <c r="Q88" s="71">
        <f t="shared" si="4"/>
        <v>0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>
      <c r="A89" s="64"/>
      <c r="B89" s="65"/>
      <c r="C89" s="66"/>
      <c r="D89" s="67"/>
      <c r="E89" s="67"/>
      <c r="F89" s="67"/>
      <c r="G89" s="67"/>
      <c r="H89" s="67"/>
      <c r="I89" s="67"/>
      <c r="J89" s="68"/>
      <c r="K89" s="69"/>
      <c r="L89" s="70"/>
      <c r="M89" s="70" t="b">
        <v>0</v>
      </c>
      <c r="N89" s="71">
        <f t="shared" si="1"/>
        <v>0</v>
      </c>
      <c r="O89" s="71">
        <f t="shared" si="2"/>
        <v>0</v>
      </c>
      <c r="P89" s="71">
        <f t="shared" si="3"/>
        <v>0</v>
      </c>
      <c r="Q89" s="71">
        <f t="shared" si="4"/>
        <v>0</v>
      </c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>
      <c r="A90" s="64"/>
      <c r="B90" s="65"/>
      <c r="C90" s="66"/>
      <c r="D90" s="67"/>
      <c r="E90" s="67"/>
      <c r="F90" s="67"/>
      <c r="G90" s="67"/>
      <c r="H90" s="67"/>
      <c r="I90" s="67"/>
      <c r="J90" s="68"/>
      <c r="K90" s="69"/>
      <c r="L90" s="70"/>
      <c r="M90" s="70" t="b">
        <v>0</v>
      </c>
      <c r="N90" s="71">
        <f t="shared" si="1"/>
        <v>0</v>
      </c>
      <c r="O90" s="71">
        <f t="shared" si="2"/>
        <v>0</v>
      </c>
      <c r="P90" s="71">
        <f t="shared" si="3"/>
        <v>0</v>
      </c>
      <c r="Q90" s="71">
        <f t="shared" si="4"/>
        <v>0</v>
      </c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>
      <c r="A91" s="64"/>
      <c r="B91" s="65"/>
      <c r="C91" s="66"/>
      <c r="D91" s="67"/>
      <c r="E91" s="67"/>
      <c r="F91" s="67"/>
      <c r="G91" s="67"/>
      <c r="H91" s="67"/>
      <c r="I91" s="67"/>
      <c r="J91" s="68"/>
      <c r="K91" s="69"/>
      <c r="L91" s="70"/>
      <c r="M91" s="70" t="b">
        <v>0</v>
      </c>
      <c r="N91" s="71">
        <f t="shared" si="1"/>
        <v>0</v>
      </c>
      <c r="O91" s="71">
        <f t="shared" si="2"/>
        <v>0</v>
      </c>
      <c r="P91" s="71">
        <f t="shared" si="3"/>
        <v>0</v>
      </c>
      <c r="Q91" s="71">
        <f t="shared" si="4"/>
        <v>0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>
      <c r="A92" s="64"/>
      <c r="B92" s="65"/>
      <c r="C92" s="66"/>
      <c r="D92" s="67"/>
      <c r="E92" s="67"/>
      <c r="F92" s="67"/>
      <c r="G92" s="67"/>
      <c r="H92" s="67"/>
      <c r="I92" s="67"/>
      <c r="J92" s="68"/>
      <c r="K92" s="69"/>
      <c r="L92" s="70"/>
      <c r="M92" s="70" t="b">
        <v>0</v>
      </c>
      <c r="N92" s="71">
        <f t="shared" si="1"/>
        <v>0</v>
      </c>
      <c r="O92" s="71">
        <f t="shared" si="2"/>
        <v>0</v>
      </c>
      <c r="P92" s="71">
        <f t="shared" si="3"/>
        <v>0</v>
      </c>
      <c r="Q92" s="71">
        <f t="shared" si="4"/>
        <v>0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>
      <c r="A93" s="64"/>
      <c r="B93" s="65"/>
      <c r="C93" s="66"/>
      <c r="D93" s="67"/>
      <c r="E93" s="67"/>
      <c r="F93" s="67"/>
      <c r="G93" s="67"/>
      <c r="H93" s="67"/>
      <c r="I93" s="67"/>
      <c r="J93" s="68"/>
      <c r="K93" s="69"/>
      <c r="L93" s="70"/>
      <c r="M93" s="70" t="b">
        <v>0</v>
      </c>
      <c r="N93" s="71">
        <f t="shared" si="1"/>
        <v>0</v>
      </c>
      <c r="O93" s="71">
        <f t="shared" si="2"/>
        <v>0</v>
      </c>
      <c r="P93" s="71">
        <f t="shared" si="3"/>
        <v>0</v>
      </c>
      <c r="Q93" s="71">
        <f t="shared" si="4"/>
        <v>0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>
      <c r="A94" s="64"/>
      <c r="B94" s="65"/>
      <c r="C94" s="66"/>
      <c r="D94" s="67"/>
      <c r="E94" s="67"/>
      <c r="F94" s="67"/>
      <c r="G94" s="67"/>
      <c r="H94" s="67"/>
      <c r="I94" s="67"/>
      <c r="J94" s="68"/>
      <c r="K94" s="69"/>
      <c r="L94" s="70"/>
      <c r="M94" s="70" t="b">
        <v>0</v>
      </c>
      <c r="N94" s="71">
        <f t="shared" si="1"/>
        <v>0</v>
      </c>
      <c r="O94" s="71">
        <f t="shared" si="2"/>
        <v>0</v>
      </c>
      <c r="P94" s="71">
        <f t="shared" si="3"/>
        <v>0</v>
      </c>
      <c r="Q94" s="71">
        <f t="shared" si="4"/>
        <v>0</v>
      </c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>
      <c r="A95" s="64"/>
      <c r="B95" s="65"/>
      <c r="C95" s="66"/>
      <c r="D95" s="67"/>
      <c r="E95" s="67"/>
      <c r="F95" s="67"/>
      <c r="G95" s="67"/>
      <c r="H95" s="67"/>
      <c r="I95" s="67"/>
      <c r="J95" s="68"/>
      <c r="K95" s="69"/>
      <c r="L95" s="70"/>
      <c r="M95" s="70" t="b">
        <v>0</v>
      </c>
      <c r="N95" s="71">
        <f t="shared" si="1"/>
        <v>0</v>
      </c>
      <c r="O95" s="71">
        <f t="shared" si="2"/>
        <v>0</v>
      </c>
      <c r="P95" s="71">
        <f t="shared" si="3"/>
        <v>0</v>
      </c>
      <c r="Q95" s="71">
        <f t="shared" si="4"/>
        <v>0</v>
      </c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>
      <c r="A96" s="64"/>
      <c r="B96" s="65"/>
      <c r="C96" s="66"/>
      <c r="D96" s="67"/>
      <c r="E96" s="67"/>
      <c r="F96" s="67"/>
      <c r="G96" s="67"/>
      <c r="H96" s="67"/>
      <c r="I96" s="67"/>
      <c r="J96" s="68"/>
      <c r="K96" s="69"/>
      <c r="L96" s="70"/>
      <c r="M96" s="70" t="b">
        <v>0</v>
      </c>
      <c r="N96" s="71">
        <f t="shared" si="1"/>
        <v>0</v>
      </c>
      <c r="O96" s="71">
        <f t="shared" si="2"/>
        <v>0</v>
      </c>
      <c r="P96" s="71">
        <f t="shared" si="3"/>
        <v>0</v>
      </c>
      <c r="Q96" s="71">
        <f t="shared" si="4"/>
        <v>0</v>
      </c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>
      <c r="A97" s="64"/>
      <c r="B97" s="65"/>
      <c r="C97" s="66"/>
      <c r="D97" s="67"/>
      <c r="E97" s="67"/>
      <c r="F97" s="67"/>
      <c r="G97" s="67"/>
      <c r="H97" s="67"/>
      <c r="I97" s="67"/>
      <c r="J97" s="68"/>
      <c r="K97" s="69"/>
      <c r="L97" s="70"/>
      <c r="M97" s="70" t="b">
        <v>0</v>
      </c>
      <c r="N97" s="71">
        <f t="shared" si="1"/>
        <v>0</v>
      </c>
      <c r="O97" s="71">
        <f t="shared" si="2"/>
        <v>0</v>
      </c>
      <c r="P97" s="71">
        <f t="shared" si="3"/>
        <v>0</v>
      </c>
      <c r="Q97" s="71">
        <f t="shared" si="4"/>
        <v>0</v>
      </c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>
      <c r="A98" s="64"/>
      <c r="B98" s="65"/>
      <c r="C98" s="66"/>
      <c r="D98" s="85"/>
      <c r="E98" s="67"/>
      <c r="F98" s="67"/>
      <c r="G98" s="67"/>
      <c r="H98" s="67"/>
      <c r="I98" s="67"/>
      <c r="J98" s="68"/>
      <c r="K98" s="69"/>
      <c r="L98" s="70"/>
      <c r="M98" s="70" t="b">
        <v>0</v>
      </c>
      <c r="N98" s="71">
        <f t="shared" si="1"/>
        <v>0</v>
      </c>
      <c r="O98" s="71">
        <f t="shared" si="2"/>
        <v>0</v>
      </c>
      <c r="P98" s="71">
        <f t="shared" si="3"/>
        <v>0</v>
      </c>
      <c r="Q98" s="71">
        <f t="shared" si="4"/>
        <v>0</v>
      </c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>
      <c r="A99" s="64"/>
      <c r="B99" s="65"/>
      <c r="C99" s="66"/>
      <c r="E99" s="67"/>
      <c r="F99" s="67"/>
      <c r="G99" s="67"/>
      <c r="H99" s="67"/>
      <c r="I99" s="67"/>
      <c r="J99" s="68"/>
      <c r="K99" s="69"/>
      <c r="L99" s="70"/>
      <c r="M99" s="70" t="b">
        <v>0</v>
      </c>
      <c r="N99" s="71">
        <f t="shared" si="1"/>
        <v>0</v>
      </c>
      <c r="O99" s="71">
        <f t="shared" si="2"/>
        <v>0</v>
      </c>
      <c r="P99" s="71">
        <f t="shared" si="3"/>
        <v>0</v>
      </c>
      <c r="Q99" s="71">
        <f t="shared" si="4"/>
        <v>0</v>
      </c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>
      <c r="A100" s="64"/>
      <c r="B100" s="65"/>
      <c r="C100" s="66"/>
      <c r="D100" s="67"/>
      <c r="E100" s="67"/>
      <c r="F100" s="67"/>
      <c r="G100" s="67"/>
      <c r="H100" s="67"/>
      <c r="I100" s="67"/>
      <c r="J100" s="68"/>
      <c r="K100" s="69"/>
      <c r="L100" s="70"/>
      <c r="M100" s="70" t="b">
        <v>0</v>
      </c>
      <c r="N100" s="71">
        <f t="shared" si="1"/>
        <v>0</v>
      </c>
      <c r="O100" s="71">
        <f t="shared" si="2"/>
        <v>0</v>
      </c>
      <c r="P100" s="71">
        <f t="shared" si="3"/>
        <v>0</v>
      </c>
      <c r="Q100" s="71">
        <f t="shared" si="4"/>
        <v>0</v>
      </c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>
      <c r="A101" s="64"/>
      <c r="B101" s="65"/>
      <c r="C101" s="66"/>
      <c r="D101" s="67"/>
      <c r="E101" s="67"/>
      <c r="F101" s="67"/>
      <c r="G101" s="67"/>
      <c r="H101" s="67"/>
      <c r="I101" s="67"/>
      <c r="J101" s="68"/>
      <c r="K101" s="69"/>
      <c r="L101" s="70"/>
      <c r="M101" s="70" t="b">
        <v>0</v>
      </c>
      <c r="N101" s="71">
        <f t="shared" si="1"/>
        <v>0</v>
      </c>
      <c r="O101" s="71">
        <f t="shared" si="2"/>
        <v>0</v>
      </c>
      <c r="P101" s="71">
        <f t="shared" si="3"/>
        <v>0</v>
      </c>
      <c r="Q101" s="71">
        <f t="shared" si="4"/>
        <v>0</v>
      </c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>
      <c r="A102" s="64"/>
      <c r="B102" s="65"/>
      <c r="C102" s="66"/>
      <c r="D102" s="67"/>
      <c r="E102" s="67"/>
      <c r="F102" s="67"/>
      <c r="G102" s="67"/>
      <c r="H102" s="67"/>
      <c r="I102" s="67"/>
      <c r="J102" s="68"/>
      <c r="K102" s="69"/>
      <c r="L102" s="70"/>
      <c r="M102" s="70" t="b">
        <v>0</v>
      </c>
      <c r="N102" s="71">
        <f t="shared" si="1"/>
        <v>0</v>
      </c>
      <c r="O102" s="71">
        <f t="shared" si="2"/>
        <v>0</v>
      </c>
      <c r="P102" s="71">
        <f t="shared" si="3"/>
        <v>0</v>
      </c>
      <c r="Q102" s="71">
        <f t="shared" si="4"/>
        <v>0</v>
      </c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>
      <c r="A103" s="64"/>
      <c r="B103" s="65"/>
      <c r="C103" s="66"/>
      <c r="D103" s="67"/>
      <c r="E103" s="67"/>
      <c r="F103" s="67"/>
      <c r="G103" s="67"/>
      <c r="H103" s="67"/>
      <c r="I103" s="67"/>
      <c r="J103" s="68"/>
      <c r="K103" s="69"/>
      <c r="L103" s="70"/>
      <c r="M103" s="70" t="b">
        <v>0</v>
      </c>
      <c r="N103" s="71">
        <f t="shared" si="1"/>
        <v>0</v>
      </c>
      <c r="O103" s="71">
        <f t="shared" si="2"/>
        <v>0</v>
      </c>
      <c r="P103" s="71">
        <f t="shared" si="3"/>
        <v>0</v>
      </c>
      <c r="Q103" s="71">
        <f t="shared" si="4"/>
        <v>0</v>
      </c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>
      <c r="A104" s="64"/>
      <c r="B104" s="65"/>
      <c r="C104" s="66"/>
      <c r="D104" s="67"/>
      <c r="E104" s="67"/>
      <c r="F104" s="67"/>
      <c r="G104" s="67"/>
      <c r="H104" s="67"/>
      <c r="I104" s="67"/>
      <c r="J104" s="68"/>
      <c r="K104" s="69"/>
      <c r="L104" s="70"/>
      <c r="M104" s="70" t="b">
        <v>0</v>
      </c>
      <c r="N104" s="71">
        <f t="shared" si="1"/>
        <v>0</v>
      </c>
      <c r="O104" s="71">
        <f t="shared" si="2"/>
        <v>0</v>
      </c>
      <c r="P104" s="71">
        <f t="shared" si="3"/>
        <v>0</v>
      </c>
      <c r="Q104" s="71">
        <f t="shared" si="4"/>
        <v>0</v>
      </c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>
      <c r="A105" s="64"/>
      <c r="B105" s="65"/>
      <c r="C105" s="66"/>
      <c r="D105" s="67"/>
      <c r="E105" s="67"/>
      <c r="F105" s="67"/>
      <c r="G105" s="67"/>
      <c r="H105" s="67"/>
      <c r="I105" s="67"/>
      <c r="J105" s="68"/>
      <c r="K105" s="69"/>
      <c r="L105" s="70"/>
      <c r="M105" s="70" t="b">
        <v>0</v>
      </c>
      <c r="N105" s="71">
        <f t="shared" si="1"/>
        <v>0</v>
      </c>
      <c r="O105" s="71">
        <f t="shared" si="2"/>
        <v>0</v>
      </c>
      <c r="P105" s="71">
        <f t="shared" si="3"/>
        <v>0</v>
      </c>
      <c r="Q105" s="71">
        <f t="shared" si="4"/>
        <v>0</v>
      </c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>
      <c r="A106" s="64"/>
      <c r="B106" s="65"/>
      <c r="C106" s="66"/>
      <c r="D106" s="67"/>
      <c r="E106" s="67"/>
      <c r="F106" s="67"/>
      <c r="G106" s="67"/>
      <c r="H106" s="67"/>
      <c r="I106" s="67"/>
      <c r="J106" s="68"/>
      <c r="K106" s="69"/>
      <c r="L106" s="70"/>
      <c r="M106" s="70" t="b">
        <v>0</v>
      </c>
      <c r="N106" s="71">
        <f t="shared" si="1"/>
        <v>0</v>
      </c>
      <c r="O106" s="71">
        <f t="shared" si="2"/>
        <v>0</v>
      </c>
      <c r="P106" s="71">
        <f t="shared" si="3"/>
        <v>0</v>
      </c>
      <c r="Q106" s="71">
        <f t="shared" si="4"/>
        <v>0</v>
      </c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>
      <c r="A107" s="64"/>
      <c r="B107" s="68"/>
      <c r="C107" s="66"/>
      <c r="D107" s="67"/>
      <c r="E107" s="67"/>
      <c r="F107" s="67"/>
      <c r="G107" s="67"/>
      <c r="H107" s="67"/>
      <c r="I107" s="67"/>
      <c r="J107" s="68"/>
      <c r="K107" s="69"/>
      <c r="L107" s="70"/>
      <c r="M107" s="70" t="b">
        <v>0</v>
      </c>
      <c r="N107" s="71">
        <f t="shared" si="1"/>
        <v>0</v>
      </c>
      <c r="O107" s="71">
        <f t="shared" si="2"/>
        <v>0</v>
      </c>
      <c r="P107" s="71">
        <f t="shared" si="3"/>
        <v>0</v>
      </c>
      <c r="Q107" s="71">
        <f t="shared" si="4"/>
        <v>0</v>
      </c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>
      <c r="A108" s="64"/>
      <c r="B108" s="65"/>
      <c r="C108" s="66"/>
      <c r="D108" s="67"/>
      <c r="E108" s="67"/>
      <c r="F108" s="67"/>
      <c r="G108" s="67"/>
      <c r="H108" s="67"/>
      <c r="I108" s="67"/>
      <c r="J108" s="68"/>
      <c r="K108" s="69"/>
      <c r="L108" s="70"/>
      <c r="M108" s="70" t="b">
        <v>0</v>
      </c>
      <c r="N108" s="71">
        <f t="shared" si="1"/>
        <v>0</v>
      </c>
      <c r="O108" s="71">
        <f t="shared" si="2"/>
        <v>0</v>
      </c>
      <c r="P108" s="71">
        <f t="shared" si="3"/>
        <v>0</v>
      </c>
      <c r="Q108" s="71">
        <f t="shared" si="4"/>
        <v>0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>
      <c r="A109" s="64"/>
      <c r="B109" s="65"/>
      <c r="C109" s="66"/>
      <c r="D109" s="67"/>
      <c r="E109" s="67"/>
      <c r="F109" s="67"/>
      <c r="G109" s="67"/>
      <c r="H109" s="67"/>
      <c r="I109" s="67"/>
      <c r="J109" s="68"/>
      <c r="K109" s="69"/>
      <c r="L109" s="70"/>
      <c r="M109" s="70" t="b">
        <v>0</v>
      </c>
      <c r="N109" s="71">
        <f t="shared" si="1"/>
        <v>0</v>
      </c>
      <c r="O109" s="71">
        <f t="shared" si="2"/>
        <v>0</v>
      </c>
      <c r="P109" s="71">
        <f t="shared" si="3"/>
        <v>0</v>
      </c>
      <c r="Q109" s="71">
        <f t="shared" si="4"/>
        <v>0</v>
      </c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>
      <c r="A110" s="64"/>
      <c r="B110" s="65"/>
      <c r="C110" s="66"/>
      <c r="D110" s="67"/>
      <c r="E110" s="67"/>
      <c r="F110" s="67"/>
      <c r="G110" s="67"/>
      <c r="H110" s="67"/>
      <c r="I110" s="67"/>
      <c r="J110" s="68"/>
      <c r="K110" s="69"/>
      <c r="L110" s="70"/>
      <c r="M110" s="70" t="b">
        <v>0</v>
      </c>
      <c r="N110" s="71">
        <f t="shared" si="1"/>
        <v>0</v>
      </c>
      <c r="O110" s="71">
        <f t="shared" si="2"/>
        <v>0</v>
      </c>
      <c r="P110" s="71">
        <f t="shared" si="3"/>
        <v>0</v>
      </c>
      <c r="Q110" s="71">
        <f t="shared" si="4"/>
        <v>0</v>
      </c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>
      <c r="A111" s="64"/>
      <c r="B111" s="65"/>
      <c r="C111" s="66"/>
      <c r="D111" s="67"/>
      <c r="E111" s="67"/>
      <c r="F111" s="67"/>
      <c r="G111" s="67"/>
      <c r="H111" s="67"/>
      <c r="I111" s="67"/>
      <c r="J111" s="68"/>
      <c r="K111" s="69"/>
      <c r="L111" s="70"/>
      <c r="M111" s="70" t="b">
        <v>0</v>
      </c>
      <c r="N111" s="71">
        <f t="shared" si="1"/>
        <v>0</v>
      </c>
      <c r="O111" s="71">
        <f t="shared" si="2"/>
        <v>0</v>
      </c>
      <c r="P111" s="71">
        <f t="shared" si="3"/>
        <v>0</v>
      </c>
      <c r="Q111" s="71">
        <f t="shared" si="4"/>
        <v>0</v>
      </c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>
      <c r="A112" s="64"/>
      <c r="B112" s="65"/>
      <c r="C112" s="66"/>
      <c r="D112" s="67"/>
      <c r="E112" s="67"/>
      <c r="F112" s="67"/>
      <c r="G112" s="67"/>
      <c r="H112" s="67"/>
      <c r="I112" s="67"/>
      <c r="J112" s="68"/>
      <c r="K112" s="69"/>
      <c r="L112" s="70"/>
      <c r="M112" s="70" t="b">
        <v>0</v>
      </c>
      <c r="N112" s="71">
        <f t="shared" si="1"/>
        <v>0</v>
      </c>
      <c r="O112" s="71">
        <f t="shared" si="2"/>
        <v>0</v>
      </c>
      <c r="P112" s="71">
        <f t="shared" si="3"/>
        <v>0</v>
      </c>
      <c r="Q112" s="71">
        <f t="shared" si="4"/>
        <v>0</v>
      </c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>
      <c r="A113" s="64"/>
      <c r="B113" s="65"/>
      <c r="C113" s="66"/>
      <c r="D113" s="67"/>
      <c r="E113" s="67"/>
      <c r="F113" s="67"/>
      <c r="G113" s="67"/>
      <c r="H113" s="67"/>
      <c r="I113" s="67"/>
      <c r="J113" s="68"/>
      <c r="K113" s="69"/>
      <c r="L113" s="70"/>
      <c r="M113" s="70" t="b">
        <v>0</v>
      </c>
      <c r="N113" s="71">
        <f t="shared" si="1"/>
        <v>0</v>
      </c>
      <c r="O113" s="71">
        <f t="shared" si="2"/>
        <v>0</v>
      </c>
      <c r="P113" s="71">
        <f t="shared" si="3"/>
        <v>0</v>
      </c>
      <c r="Q113" s="71">
        <f t="shared" si="4"/>
        <v>0</v>
      </c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>
      <c r="A114" s="64"/>
      <c r="B114" s="65"/>
      <c r="C114" s="66"/>
      <c r="D114" s="67"/>
      <c r="E114" s="67"/>
      <c r="F114" s="67"/>
      <c r="G114" s="67"/>
      <c r="H114" s="67"/>
      <c r="I114" s="67"/>
      <c r="J114" s="68"/>
      <c r="K114" s="69"/>
      <c r="L114" s="70"/>
      <c r="M114" s="70" t="b">
        <v>0</v>
      </c>
      <c r="N114" s="71">
        <f t="shared" si="1"/>
        <v>0</v>
      </c>
      <c r="O114" s="71">
        <f t="shared" si="2"/>
        <v>0</v>
      </c>
      <c r="P114" s="71">
        <f t="shared" si="3"/>
        <v>0</v>
      </c>
      <c r="Q114" s="71">
        <f t="shared" si="4"/>
        <v>0</v>
      </c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>
      <c r="A115" s="64"/>
      <c r="B115" s="65"/>
      <c r="C115" s="66"/>
      <c r="D115" s="67"/>
      <c r="E115" s="67"/>
      <c r="F115" s="67"/>
      <c r="G115" s="67"/>
      <c r="H115" s="67"/>
      <c r="I115" s="67"/>
      <c r="J115" s="68"/>
      <c r="K115" s="69"/>
      <c r="L115" s="70"/>
      <c r="M115" s="70" t="b">
        <v>0</v>
      </c>
      <c r="N115" s="71">
        <f t="shared" si="1"/>
        <v>0</v>
      </c>
      <c r="O115" s="71">
        <f t="shared" si="2"/>
        <v>0</v>
      </c>
      <c r="P115" s="71">
        <f t="shared" si="3"/>
        <v>0</v>
      </c>
      <c r="Q115" s="71">
        <f t="shared" si="4"/>
        <v>0</v>
      </c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>
      <c r="A116" s="64"/>
      <c r="B116" s="65"/>
      <c r="C116" s="66"/>
      <c r="D116" s="67"/>
      <c r="E116" s="67"/>
      <c r="F116" s="67"/>
      <c r="G116" s="67"/>
      <c r="H116" s="67"/>
      <c r="I116" s="67"/>
      <c r="J116" s="68"/>
      <c r="K116" s="69"/>
      <c r="L116" s="70"/>
      <c r="M116" s="70" t="b">
        <v>0</v>
      </c>
      <c r="N116" s="71">
        <f t="shared" si="1"/>
        <v>0</v>
      </c>
      <c r="O116" s="71">
        <f t="shared" si="2"/>
        <v>0</v>
      </c>
      <c r="P116" s="71">
        <f t="shared" si="3"/>
        <v>0</v>
      </c>
      <c r="Q116" s="71">
        <f t="shared" si="4"/>
        <v>0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>
      <c r="A117" s="64"/>
      <c r="B117" s="65"/>
      <c r="C117" s="66"/>
      <c r="D117" s="67"/>
      <c r="E117" s="67"/>
      <c r="F117" s="67"/>
      <c r="G117" s="67"/>
      <c r="H117" s="67"/>
      <c r="I117" s="67"/>
      <c r="J117" s="68"/>
      <c r="K117" s="69"/>
      <c r="L117" s="70"/>
      <c r="M117" s="70" t="b">
        <v>0</v>
      </c>
      <c r="N117" s="71">
        <f t="shared" si="1"/>
        <v>0</v>
      </c>
      <c r="O117" s="71">
        <f t="shared" si="2"/>
        <v>0</v>
      </c>
      <c r="P117" s="71">
        <f t="shared" si="3"/>
        <v>0</v>
      </c>
      <c r="Q117" s="71">
        <f t="shared" si="4"/>
        <v>0</v>
      </c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>
      <c r="A118" s="64"/>
      <c r="B118" s="65"/>
      <c r="C118" s="66"/>
      <c r="D118" s="67"/>
      <c r="E118" s="67"/>
      <c r="F118" s="67"/>
      <c r="G118" s="67"/>
      <c r="H118" s="67"/>
      <c r="I118" s="67"/>
      <c r="J118" s="68"/>
      <c r="K118" s="69"/>
      <c r="L118" s="70"/>
      <c r="M118" s="70" t="b">
        <v>0</v>
      </c>
      <c r="N118" s="71">
        <f t="shared" si="1"/>
        <v>0</v>
      </c>
      <c r="O118" s="71">
        <f t="shared" si="2"/>
        <v>0</v>
      </c>
      <c r="P118" s="71">
        <f t="shared" si="3"/>
        <v>0</v>
      </c>
      <c r="Q118" s="71">
        <f t="shared" si="4"/>
        <v>0</v>
      </c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>
      <c r="A119" s="64"/>
      <c r="B119" s="85"/>
      <c r="C119" s="66"/>
      <c r="D119" s="67"/>
      <c r="E119" s="67"/>
      <c r="F119" s="67"/>
      <c r="G119" s="67"/>
      <c r="H119" s="67"/>
      <c r="I119" s="67"/>
      <c r="J119" s="68"/>
      <c r="K119" s="69"/>
      <c r="L119" s="70"/>
      <c r="M119" s="70" t="b">
        <v>0</v>
      </c>
      <c r="N119" s="71">
        <f t="shared" si="1"/>
        <v>0</v>
      </c>
      <c r="O119" s="71">
        <f t="shared" si="2"/>
        <v>0</v>
      </c>
      <c r="P119" s="71">
        <f t="shared" si="3"/>
        <v>0</v>
      </c>
      <c r="Q119" s="71">
        <f t="shared" si="4"/>
        <v>0</v>
      </c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>
      <c r="A120" s="64"/>
      <c r="C120" s="66"/>
      <c r="D120" s="67"/>
      <c r="E120" s="67"/>
      <c r="F120" s="67"/>
      <c r="G120" s="67"/>
      <c r="H120" s="67"/>
      <c r="I120" s="67"/>
      <c r="J120" s="68"/>
      <c r="K120" s="69"/>
      <c r="L120" s="70"/>
      <c r="M120" s="70" t="b">
        <v>0</v>
      </c>
      <c r="N120" s="71">
        <f t="shared" si="1"/>
        <v>0</v>
      </c>
      <c r="O120" s="71">
        <f t="shared" si="2"/>
        <v>0</v>
      </c>
      <c r="P120" s="71">
        <f t="shared" si="3"/>
        <v>0</v>
      </c>
      <c r="Q120" s="71">
        <f t="shared" si="4"/>
        <v>0</v>
      </c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>
      <c r="A121" s="64"/>
      <c r="B121" s="65"/>
      <c r="C121" s="66"/>
      <c r="D121" s="67"/>
      <c r="E121" s="67"/>
      <c r="F121" s="67"/>
      <c r="G121" s="67"/>
      <c r="H121" s="67"/>
      <c r="I121" s="67"/>
      <c r="J121" s="68"/>
      <c r="K121" s="69"/>
      <c r="L121" s="70"/>
      <c r="M121" s="70" t="b">
        <v>0</v>
      </c>
      <c r="N121" s="71">
        <f t="shared" si="1"/>
        <v>0</v>
      </c>
      <c r="O121" s="71">
        <f t="shared" si="2"/>
        <v>0</v>
      </c>
      <c r="P121" s="71">
        <f t="shared" si="3"/>
        <v>0</v>
      </c>
      <c r="Q121" s="71">
        <f t="shared" si="4"/>
        <v>0</v>
      </c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>
      <c r="A122" s="64"/>
      <c r="B122" s="65"/>
      <c r="C122" s="66"/>
      <c r="D122" s="106"/>
      <c r="E122" s="67"/>
      <c r="F122" s="67"/>
      <c r="G122" s="67"/>
      <c r="H122" s="67"/>
      <c r="I122" s="67"/>
      <c r="J122" s="68"/>
      <c r="K122" s="69"/>
      <c r="L122" s="70"/>
      <c r="M122" s="70" t="b">
        <v>0</v>
      </c>
      <c r="N122" s="71">
        <f t="shared" si="1"/>
        <v>0</v>
      </c>
      <c r="O122" s="71">
        <f t="shared" si="2"/>
        <v>0</v>
      </c>
      <c r="P122" s="71">
        <f t="shared" si="3"/>
        <v>0</v>
      </c>
      <c r="Q122" s="71">
        <f t="shared" si="4"/>
        <v>0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>
      <c r="A123" s="64"/>
      <c r="B123" s="65"/>
      <c r="C123" s="66"/>
      <c r="D123" s="67"/>
      <c r="E123" s="67"/>
      <c r="F123" s="67"/>
      <c r="G123" s="67"/>
      <c r="H123" s="67"/>
      <c r="I123" s="67"/>
      <c r="J123" s="68"/>
      <c r="K123" s="69"/>
      <c r="L123" s="70"/>
      <c r="M123" s="70" t="b">
        <v>0</v>
      </c>
      <c r="N123" s="71">
        <f t="shared" si="1"/>
        <v>0</v>
      </c>
      <c r="O123" s="71">
        <f t="shared" si="2"/>
        <v>0</v>
      </c>
      <c r="P123" s="71">
        <f t="shared" si="3"/>
        <v>0</v>
      </c>
      <c r="Q123" s="71">
        <f t="shared" si="4"/>
        <v>0</v>
      </c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>
      <c r="A124" s="64"/>
      <c r="B124" s="65"/>
      <c r="C124" s="66"/>
      <c r="D124" s="67"/>
      <c r="E124" s="67"/>
      <c r="F124" s="67"/>
      <c r="G124" s="67"/>
      <c r="H124" s="67"/>
      <c r="I124" s="67"/>
      <c r="J124" s="68"/>
      <c r="K124" s="69"/>
      <c r="L124" s="70"/>
      <c r="M124" s="70" t="b">
        <v>0</v>
      </c>
      <c r="N124" s="71">
        <f t="shared" si="1"/>
        <v>0</v>
      </c>
      <c r="O124" s="71">
        <f t="shared" si="2"/>
        <v>0</v>
      </c>
      <c r="P124" s="71">
        <f t="shared" si="3"/>
        <v>0</v>
      </c>
      <c r="Q124" s="71">
        <f t="shared" si="4"/>
        <v>0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>
      <c r="A125" s="64"/>
      <c r="B125" s="65"/>
      <c r="C125" s="66"/>
      <c r="D125" s="67"/>
      <c r="E125" s="67"/>
      <c r="F125" s="67"/>
      <c r="G125" s="67"/>
      <c r="H125" s="67"/>
      <c r="I125" s="67"/>
      <c r="J125" s="68"/>
      <c r="K125" s="69"/>
      <c r="L125" s="70"/>
      <c r="M125" s="70" t="b">
        <v>0</v>
      </c>
      <c r="N125" s="71">
        <f t="shared" si="1"/>
        <v>0</v>
      </c>
      <c r="O125" s="71">
        <f t="shared" si="2"/>
        <v>0</v>
      </c>
      <c r="P125" s="71">
        <f t="shared" si="3"/>
        <v>0</v>
      </c>
      <c r="Q125" s="71">
        <f t="shared" si="4"/>
        <v>0</v>
      </c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>
      <c r="A126" s="64"/>
      <c r="B126" s="65"/>
      <c r="C126" s="66"/>
      <c r="D126" s="67"/>
      <c r="E126" s="67"/>
      <c r="F126" s="67"/>
      <c r="G126" s="67"/>
      <c r="H126" s="67"/>
      <c r="I126" s="67"/>
      <c r="J126" s="68"/>
      <c r="K126" s="69"/>
      <c r="L126" s="70"/>
      <c r="M126" s="70" t="b">
        <v>0</v>
      </c>
      <c r="N126" s="71">
        <f t="shared" si="1"/>
        <v>0</v>
      </c>
      <c r="O126" s="71">
        <f t="shared" si="2"/>
        <v>0</v>
      </c>
      <c r="P126" s="71">
        <f t="shared" si="3"/>
        <v>0</v>
      </c>
      <c r="Q126" s="71">
        <f t="shared" si="4"/>
        <v>0</v>
      </c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>
      <c r="A127" s="64"/>
      <c r="B127" s="65"/>
      <c r="C127" s="66"/>
      <c r="D127" s="67"/>
      <c r="E127" s="67"/>
      <c r="F127" s="67"/>
      <c r="G127" s="67"/>
      <c r="H127" s="67"/>
      <c r="I127" s="67"/>
      <c r="J127" s="68"/>
      <c r="K127" s="69"/>
      <c r="L127" s="70"/>
      <c r="M127" s="70" t="b">
        <v>0</v>
      </c>
      <c r="N127" s="71">
        <f t="shared" si="1"/>
        <v>0</v>
      </c>
      <c r="O127" s="71">
        <f t="shared" si="2"/>
        <v>0</v>
      </c>
      <c r="P127" s="71">
        <f t="shared" si="3"/>
        <v>0</v>
      </c>
      <c r="Q127" s="71">
        <f t="shared" si="4"/>
        <v>0</v>
      </c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>
      <c r="A128" s="64"/>
      <c r="B128" s="65"/>
      <c r="C128" s="66"/>
      <c r="D128" s="67"/>
      <c r="E128" s="67"/>
      <c r="F128" s="67"/>
      <c r="G128" s="67"/>
      <c r="H128" s="67"/>
      <c r="I128" s="67"/>
      <c r="J128" s="68"/>
      <c r="K128" s="69"/>
      <c r="L128" s="70"/>
      <c r="M128" s="70" t="b">
        <v>0</v>
      </c>
      <c r="N128" s="71">
        <f t="shared" si="1"/>
        <v>0</v>
      </c>
      <c r="O128" s="71">
        <f t="shared" si="2"/>
        <v>0</v>
      </c>
      <c r="P128" s="71">
        <f t="shared" si="3"/>
        <v>0</v>
      </c>
      <c r="Q128" s="71">
        <f t="shared" si="4"/>
        <v>0</v>
      </c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>
      <c r="A129" s="64"/>
      <c r="B129" s="65"/>
      <c r="C129" s="66"/>
      <c r="D129" s="67"/>
      <c r="E129" s="67"/>
      <c r="F129" s="67"/>
      <c r="G129" s="67"/>
      <c r="H129" s="67"/>
      <c r="I129" s="67"/>
      <c r="J129" s="68"/>
      <c r="K129" s="69"/>
      <c r="L129" s="70"/>
      <c r="M129" s="70" t="b">
        <v>0</v>
      </c>
      <c r="N129" s="71">
        <f t="shared" si="1"/>
        <v>0</v>
      </c>
      <c r="O129" s="71">
        <f t="shared" si="2"/>
        <v>0</v>
      </c>
      <c r="P129" s="71">
        <f t="shared" si="3"/>
        <v>0</v>
      </c>
      <c r="Q129" s="71">
        <f t="shared" si="4"/>
        <v>0</v>
      </c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>
      <c r="A130" s="64"/>
      <c r="B130" s="65"/>
      <c r="C130" s="66"/>
      <c r="D130" s="67"/>
      <c r="E130" s="67"/>
      <c r="F130" s="67"/>
      <c r="G130" s="67"/>
      <c r="H130" s="67"/>
      <c r="I130" s="67"/>
      <c r="J130" s="68"/>
      <c r="K130" s="69"/>
      <c r="L130" s="70"/>
      <c r="M130" s="70" t="b">
        <v>0</v>
      </c>
      <c r="N130" s="71">
        <f t="shared" si="1"/>
        <v>0</v>
      </c>
      <c r="O130" s="71">
        <f t="shared" si="2"/>
        <v>0</v>
      </c>
      <c r="P130" s="71">
        <f t="shared" si="3"/>
        <v>0</v>
      </c>
      <c r="Q130" s="71">
        <f t="shared" si="4"/>
        <v>0</v>
      </c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>
      <c r="A131" s="64"/>
      <c r="B131" s="65"/>
      <c r="C131" s="66"/>
      <c r="D131" s="67"/>
      <c r="E131" s="67"/>
      <c r="F131" s="67"/>
      <c r="G131" s="67"/>
      <c r="H131" s="67"/>
      <c r="I131" s="67"/>
      <c r="J131" s="68"/>
      <c r="K131" s="69"/>
      <c r="L131" s="70"/>
      <c r="M131" s="70" t="b">
        <v>0</v>
      </c>
      <c r="N131" s="71">
        <f t="shared" si="1"/>
        <v>0</v>
      </c>
      <c r="O131" s="71">
        <f t="shared" si="2"/>
        <v>0</v>
      </c>
      <c r="P131" s="71">
        <f t="shared" si="3"/>
        <v>0</v>
      </c>
      <c r="Q131" s="71">
        <f t="shared" si="4"/>
        <v>0</v>
      </c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>
      <c r="A132" s="64"/>
      <c r="B132" s="65"/>
      <c r="C132" s="66"/>
      <c r="D132" s="67"/>
      <c r="E132" s="67"/>
      <c r="F132" s="67"/>
      <c r="G132" s="67"/>
      <c r="H132" s="67"/>
      <c r="I132" s="67"/>
      <c r="J132" s="68"/>
      <c r="K132" s="69"/>
      <c r="L132" s="70"/>
      <c r="M132" s="70" t="b">
        <v>0</v>
      </c>
      <c r="N132" s="71">
        <f t="shared" si="1"/>
        <v>0</v>
      </c>
      <c r="O132" s="71">
        <f t="shared" si="2"/>
        <v>0</v>
      </c>
      <c r="P132" s="71">
        <f t="shared" si="3"/>
        <v>0</v>
      </c>
      <c r="Q132" s="71">
        <f t="shared" si="4"/>
        <v>0</v>
      </c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>
      <c r="A133" s="64"/>
      <c r="B133" s="65"/>
      <c r="C133" s="66"/>
      <c r="D133" s="67"/>
      <c r="E133" s="67"/>
      <c r="F133" s="67"/>
      <c r="G133" s="67"/>
      <c r="H133" s="67"/>
      <c r="I133" s="67"/>
      <c r="J133" s="68"/>
      <c r="K133" s="69"/>
      <c r="L133" s="70"/>
      <c r="M133" s="70" t="b">
        <v>0</v>
      </c>
      <c r="N133" s="71">
        <f t="shared" si="1"/>
        <v>0</v>
      </c>
      <c r="O133" s="71">
        <f t="shared" si="2"/>
        <v>0</v>
      </c>
      <c r="P133" s="71">
        <f t="shared" si="3"/>
        <v>0</v>
      </c>
      <c r="Q133" s="71">
        <f t="shared" si="4"/>
        <v>0</v>
      </c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>
      <c r="A134" s="64"/>
      <c r="B134" s="65"/>
      <c r="C134" s="66"/>
      <c r="D134" s="67"/>
      <c r="E134" s="67"/>
      <c r="F134" s="67"/>
      <c r="G134" s="67"/>
      <c r="H134" s="67"/>
      <c r="I134" s="67"/>
      <c r="J134" s="68"/>
      <c r="K134" s="69"/>
      <c r="L134" s="70"/>
      <c r="M134" s="70" t="b">
        <v>0</v>
      </c>
      <c r="N134" s="71">
        <f t="shared" si="1"/>
        <v>0</v>
      </c>
      <c r="O134" s="71">
        <f t="shared" si="2"/>
        <v>0</v>
      </c>
      <c r="P134" s="71">
        <f t="shared" si="3"/>
        <v>0</v>
      </c>
      <c r="Q134" s="71">
        <f t="shared" si="4"/>
        <v>0</v>
      </c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>
      <c r="A135" s="64"/>
      <c r="B135" s="65"/>
      <c r="C135" s="66"/>
      <c r="D135" s="67"/>
      <c r="E135" s="67"/>
      <c r="F135" s="67"/>
      <c r="G135" s="67"/>
      <c r="H135" s="67"/>
      <c r="I135" s="67"/>
      <c r="J135" s="68"/>
      <c r="K135" s="69"/>
      <c r="L135" s="70"/>
      <c r="M135" s="70" t="b">
        <v>0</v>
      </c>
      <c r="N135" s="71">
        <f t="shared" si="1"/>
        <v>0</v>
      </c>
      <c r="O135" s="71">
        <f t="shared" si="2"/>
        <v>0</v>
      </c>
      <c r="P135" s="71">
        <f t="shared" si="3"/>
        <v>0</v>
      </c>
      <c r="Q135" s="71">
        <f t="shared" si="4"/>
        <v>0</v>
      </c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>
      <c r="A136" s="64"/>
      <c r="B136" s="65"/>
      <c r="C136" s="66"/>
      <c r="D136" s="67"/>
      <c r="E136" s="67"/>
      <c r="F136" s="67"/>
      <c r="G136" s="67"/>
      <c r="H136" s="67"/>
      <c r="I136" s="67"/>
      <c r="J136" s="68"/>
      <c r="K136" s="69"/>
      <c r="L136" s="70"/>
      <c r="M136" s="70" t="b">
        <v>0</v>
      </c>
      <c r="N136" s="71">
        <f t="shared" si="1"/>
        <v>0</v>
      </c>
      <c r="O136" s="71">
        <f t="shared" si="2"/>
        <v>0</v>
      </c>
      <c r="P136" s="71">
        <f t="shared" si="3"/>
        <v>0</v>
      </c>
      <c r="Q136" s="71">
        <f t="shared" si="4"/>
        <v>0</v>
      </c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>
      <c r="A137" s="64"/>
      <c r="B137" s="65"/>
      <c r="C137" s="66"/>
      <c r="D137" s="67"/>
      <c r="E137" s="67"/>
      <c r="F137" s="67"/>
      <c r="G137" s="67"/>
      <c r="H137" s="67"/>
      <c r="I137" s="67"/>
      <c r="J137" s="68"/>
      <c r="K137" s="69"/>
      <c r="L137" s="70"/>
      <c r="M137" s="70" t="b">
        <v>0</v>
      </c>
      <c r="N137" s="71">
        <f t="shared" si="1"/>
        <v>0</v>
      </c>
      <c r="O137" s="71">
        <f t="shared" si="2"/>
        <v>0</v>
      </c>
      <c r="P137" s="71">
        <f t="shared" si="3"/>
        <v>0</v>
      </c>
      <c r="Q137" s="71">
        <f t="shared" si="4"/>
        <v>0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>
      <c r="A138" s="64"/>
      <c r="B138" s="65"/>
      <c r="C138" s="66"/>
      <c r="D138" s="67"/>
      <c r="E138" s="67"/>
      <c r="F138" s="67"/>
      <c r="G138" s="67"/>
      <c r="H138" s="67"/>
      <c r="I138" s="67"/>
      <c r="J138" s="68"/>
      <c r="K138" s="69"/>
      <c r="L138" s="70"/>
      <c r="M138" s="70" t="b">
        <v>0</v>
      </c>
      <c r="N138" s="71">
        <f t="shared" si="1"/>
        <v>0</v>
      </c>
      <c r="O138" s="71">
        <f t="shared" si="2"/>
        <v>0</v>
      </c>
      <c r="P138" s="71">
        <f t="shared" si="3"/>
        <v>0</v>
      </c>
      <c r="Q138" s="71">
        <f t="shared" si="4"/>
        <v>0</v>
      </c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>
      <c r="A139" s="64"/>
      <c r="B139" s="65"/>
      <c r="C139" s="66"/>
      <c r="D139" s="67"/>
      <c r="E139" s="67"/>
      <c r="F139" s="67"/>
      <c r="G139" s="67"/>
      <c r="H139" s="67"/>
      <c r="I139" s="67"/>
      <c r="J139" s="68"/>
      <c r="K139" s="69"/>
      <c r="L139" s="70"/>
      <c r="M139" s="70" t="b">
        <v>0</v>
      </c>
      <c r="N139" s="71">
        <f t="shared" si="1"/>
        <v>0</v>
      </c>
      <c r="O139" s="71">
        <f t="shared" si="2"/>
        <v>0</v>
      </c>
      <c r="P139" s="71">
        <f t="shared" si="3"/>
        <v>0</v>
      </c>
      <c r="Q139" s="71">
        <f t="shared" si="4"/>
        <v>0</v>
      </c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>
      <c r="A140" s="64"/>
      <c r="B140" s="65"/>
      <c r="C140" s="66"/>
      <c r="D140" s="67"/>
      <c r="E140" s="67"/>
      <c r="F140" s="67"/>
      <c r="G140" s="67"/>
      <c r="H140" s="67"/>
      <c r="I140" s="67"/>
      <c r="J140" s="68"/>
      <c r="K140" s="69"/>
      <c r="L140" s="70"/>
      <c r="M140" s="70" t="b">
        <v>0</v>
      </c>
      <c r="N140" s="71">
        <f t="shared" si="1"/>
        <v>0</v>
      </c>
      <c r="O140" s="71">
        <f t="shared" si="2"/>
        <v>0</v>
      </c>
      <c r="P140" s="71">
        <f t="shared" si="3"/>
        <v>0</v>
      </c>
      <c r="Q140" s="71">
        <f t="shared" si="4"/>
        <v>0</v>
      </c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>
      <c r="A141" s="64"/>
      <c r="B141" s="65"/>
      <c r="C141" s="66"/>
      <c r="D141" s="67"/>
      <c r="E141" s="67"/>
      <c r="F141" s="67"/>
      <c r="G141" s="67"/>
      <c r="H141" s="67"/>
      <c r="I141" s="67"/>
      <c r="J141" s="68"/>
      <c r="K141" s="69"/>
      <c r="L141" s="70"/>
      <c r="M141" s="70" t="b">
        <v>0</v>
      </c>
      <c r="N141" s="71">
        <f t="shared" si="1"/>
        <v>0</v>
      </c>
      <c r="O141" s="71">
        <f t="shared" si="2"/>
        <v>0</v>
      </c>
      <c r="P141" s="71">
        <f t="shared" si="3"/>
        <v>0</v>
      </c>
      <c r="Q141" s="71">
        <f t="shared" si="4"/>
        <v>0</v>
      </c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>
      <c r="A142" s="64"/>
      <c r="B142" s="65"/>
      <c r="C142" s="66"/>
      <c r="D142" s="67"/>
      <c r="E142" s="67"/>
      <c r="F142" s="67"/>
      <c r="G142" s="67"/>
      <c r="H142" s="67"/>
      <c r="I142" s="67"/>
      <c r="J142" s="68"/>
      <c r="K142" s="69"/>
      <c r="L142" s="70"/>
      <c r="M142" s="70" t="b">
        <v>0</v>
      </c>
      <c r="N142" s="71">
        <f t="shared" si="1"/>
        <v>0</v>
      </c>
      <c r="O142" s="71">
        <f t="shared" si="2"/>
        <v>0</v>
      </c>
      <c r="P142" s="71">
        <f t="shared" si="3"/>
        <v>0</v>
      </c>
      <c r="Q142" s="71">
        <f t="shared" si="4"/>
        <v>0</v>
      </c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>
      <c r="A143" s="64"/>
      <c r="B143" s="65"/>
      <c r="C143" s="66"/>
      <c r="D143" s="67"/>
      <c r="E143" s="67"/>
      <c r="F143" s="67"/>
      <c r="G143" s="67"/>
      <c r="H143" s="67"/>
      <c r="I143" s="67"/>
      <c r="J143" s="68"/>
      <c r="K143" s="69"/>
      <c r="L143" s="70"/>
      <c r="M143" s="70" t="b">
        <v>0</v>
      </c>
      <c r="N143" s="71">
        <f t="shared" si="1"/>
        <v>0</v>
      </c>
      <c r="O143" s="71">
        <f t="shared" si="2"/>
        <v>0</v>
      </c>
      <c r="P143" s="71">
        <f t="shared" si="3"/>
        <v>0</v>
      </c>
      <c r="Q143" s="71">
        <f t="shared" si="4"/>
        <v>0</v>
      </c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>
      <c r="A144" s="64"/>
      <c r="B144" s="65"/>
      <c r="C144" s="66"/>
      <c r="D144" s="67"/>
      <c r="E144" s="67"/>
      <c r="F144" s="67"/>
      <c r="G144" s="67"/>
      <c r="H144" s="67"/>
      <c r="I144" s="67"/>
      <c r="J144" s="68"/>
      <c r="K144" s="69"/>
      <c r="L144" s="70"/>
      <c r="M144" s="70" t="b">
        <v>0</v>
      </c>
      <c r="N144" s="71">
        <f t="shared" si="1"/>
        <v>0</v>
      </c>
      <c r="O144" s="71">
        <f t="shared" si="2"/>
        <v>0</v>
      </c>
      <c r="P144" s="71">
        <f t="shared" si="3"/>
        <v>0</v>
      </c>
      <c r="Q144" s="71">
        <f t="shared" si="4"/>
        <v>0</v>
      </c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>
      <c r="A145" s="64"/>
      <c r="B145" s="65"/>
      <c r="C145" s="66"/>
      <c r="D145" s="67"/>
      <c r="E145" s="67"/>
      <c r="F145" s="67"/>
      <c r="G145" s="67"/>
      <c r="H145" s="67"/>
      <c r="I145" s="67"/>
      <c r="J145" s="68"/>
      <c r="K145" s="69"/>
      <c r="L145" s="70"/>
      <c r="M145" s="70" t="b">
        <v>0</v>
      </c>
      <c r="N145" s="71">
        <f t="shared" si="1"/>
        <v>0</v>
      </c>
      <c r="O145" s="71">
        <f t="shared" si="2"/>
        <v>0</v>
      </c>
      <c r="P145" s="71">
        <f t="shared" si="3"/>
        <v>0</v>
      </c>
      <c r="Q145" s="71">
        <f t="shared" si="4"/>
        <v>0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>
      <c r="A146" s="64"/>
      <c r="B146" s="65"/>
      <c r="C146" s="66"/>
      <c r="D146" s="67"/>
      <c r="E146" s="67"/>
      <c r="F146" s="67"/>
      <c r="G146" s="67"/>
      <c r="H146" s="67"/>
      <c r="I146" s="67"/>
      <c r="J146" s="68"/>
      <c r="K146" s="69"/>
      <c r="L146" s="70"/>
      <c r="M146" s="70" t="b">
        <v>0</v>
      </c>
      <c r="N146" s="71">
        <f t="shared" si="1"/>
        <v>0</v>
      </c>
      <c r="O146" s="71">
        <f t="shared" si="2"/>
        <v>0</v>
      </c>
      <c r="P146" s="71">
        <f t="shared" si="3"/>
        <v>0</v>
      </c>
      <c r="Q146" s="71">
        <f t="shared" si="4"/>
        <v>0</v>
      </c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>
      <c r="A147" s="64"/>
      <c r="B147" s="65"/>
      <c r="C147" s="66"/>
      <c r="D147" s="67"/>
      <c r="E147" s="67"/>
      <c r="F147" s="67"/>
      <c r="G147" s="67"/>
      <c r="H147" s="67"/>
      <c r="I147" s="67"/>
      <c r="J147" s="68"/>
      <c r="K147" s="69"/>
      <c r="L147" s="70"/>
      <c r="M147" s="70" t="b">
        <v>0</v>
      </c>
      <c r="N147" s="71">
        <f t="shared" si="1"/>
        <v>0</v>
      </c>
      <c r="O147" s="71">
        <f t="shared" si="2"/>
        <v>0</v>
      </c>
      <c r="P147" s="71">
        <f t="shared" si="3"/>
        <v>0</v>
      </c>
      <c r="Q147" s="71">
        <f t="shared" si="4"/>
        <v>0</v>
      </c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>
      <c r="A148" s="64"/>
      <c r="B148" s="65"/>
      <c r="C148" s="66"/>
      <c r="D148" s="67"/>
      <c r="E148" s="67"/>
      <c r="F148" s="67"/>
      <c r="G148" s="67"/>
      <c r="H148" s="67"/>
      <c r="I148" s="67"/>
      <c r="J148" s="68"/>
      <c r="K148" s="69"/>
      <c r="L148" s="70"/>
      <c r="M148" s="70" t="b">
        <v>0</v>
      </c>
      <c r="N148" s="71">
        <f t="shared" si="1"/>
        <v>0</v>
      </c>
      <c r="O148" s="71">
        <f t="shared" si="2"/>
        <v>0</v>
      </c>
      <c r="P148" s="71">
        <f t="shared" si="3"/>
        <v>0</v>
      </c>
      <c r="Q148" s="71">
        <f t="shared" si="4"/>
        <v>0</v>
      </c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>
      <c r="A149" s="64"/>
      <c r="B149" s="65"/>
      <c r="C149" s="66"/>
      <c r="D149" s="67"/>
      <c r="E149" s="67"/>
      <c r="F149" s="67"/>
      <c r="G149" s="67"/>
      <c r="H149" s="67"/>
      <c r="I149" s="67"/>
      <c r="J149" s="68"/>
      <c r="K149" s="69"/>
      <c r="L149" s="70"/>
      <c r="M149" s="70" t="b">
        <v>0</v>
      </c>
      <c r="N149" s="71">
        <f t="shared" si="1"/>
        <v>0</v>
      </c>
      <c r="O149" s="71">
        <f t="shared" si="2"/>
        <v>0</v>
      </c>
      <c r="P149" s="71">
        <f t="shared" si="3"/>
        <v>0</v>
      </c>
      <c r="Q149" s="71">
        <f t="shared" si="4"/>
        <v>0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>
      <c r="A150" s="64"/>
      <c r="B150" s="65"/>
      <c r="C150" s="66"/>
      <c r="D150" s="67"/>
      <c r="E150" s="67"/>
      <c r="F150" s="67"/>
      <c r="G150" s="67"/>
      <c r="H150" s="67"/>
      <c r="I150" s="67"/>
      <c r="J150" s="68"/>
      <c r="K150" s="69"/>
      <c r="L150" s="70"/>
      <c r="M150" s="70" t="b">
        <v>0</v>
      </c>
      <c r="N150" s="71">
        <f t="shared" si="1"/>
        <v>0</v>
      </c>
      <c r="O150" s="71">
        <f t="shared" si="2"/>
        <v>0</v>
      </c>
      <c r="P150" s="71">
        <f t="shared" si="3"/>
        <v>0</v>
      </c>
      <c r="Q150" s="71">
        <f t="shared" si="4"/>
        <v>0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>
      <c r="A151" s="64"/>
      <c r="B151" s="65"/>
      <c r="C151" s="66"/>
      <c r="D151" s="67"/>
      <c r="E151" s="67"/>
      <c r="F151" s="67"/>
      <c r="G151" s="67"/>
      <c r="H151" s="67"/>
      <c r="I151" s="67"/>
      <c r="J151" s="68"/>
      <c r="K151" s="69"/>
      <c r="L151" s="70"/>
      <c r="M151" s="70" t="b">
        <v>0</v>
      </c>
      <c r="N151" s="71">
        <f t="shared" si="1"/>
        <v>0</v>
      </c>
      <c r="O151" s="71">
        <f t="shared" si="2"/>
        <v>0</v>
      </c>
      <c r="P151" s="71">
        <f t="shared" si="3"/>
        <v>0</v>
      </c>
      <c r="Q151" s="71">
        <f t="shared" si="4"/>
        <v>0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>
      <c r="A152" s="64"/>
      <c r="B152" s="65"/>
      <c r="C152" s="66"/>
      <c r="D152" s="67"/>
      <c r="E152" s="67"/>
      <c r="F152" s="67"/>
      <c r="G152" s="67"/>
      <c r="H152" s="67"/>
      <c r="I152" s="67"/>
      <c r="J152" s="68"/>
      <c r="K152" s="69"/>
      <c r="L152" s="70"/>
      <c r="M152" s="70" t="b">
        <v>0</v>
      </c>
      <c r="N152" s="71">
        <f t="shared" si="1"/>
        <v>0</v>
      </c>
      <c r="O152" s="71">
        <f t="shared" si="2"/>
        <v>0</v>
      </c>
      <c r="P152" s="71">
        <f t="shared" si="3"/>
        <v>0</v>
      </c>
      <c r="Q152" s="71">
        <f t="shared" si="4"/>
        <v>0</v>
      </c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>
      <c r="A153" s="64"/>
      <c r="B153" s="65"/>
      <c r="C153" s="66"/>
      <c r="D153" s="67"/>
      <c r="E153" s="67"/>
      <c r="F153" s="67"/>
      <c r="G153" s="67"/>
      <c r="H153" s="67"/>
      <c r="I153" s="67"/>
      <c r="J153" s="68"/>
      <c r="K153" s="69"/>
      <c r="L153" s="70"/>
      <c r="M153" s="70" t="b">
        <v>0</v>
      </c>
      <c r="N153" s="71">
        <f t="shared" si="1"/>
        <v>0</v>
      </c>
      <c r="O153" s="71">
        <f t="shared" si="2"/>
        <v>0</v>
      </c>
      <c r="P153" s="71">
        <f t="shared" si="3"/>
        <v>0</v>
      </c>
      <c r="Q153" s="71">
        <f t="shared" si="4"/>
        <v>0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>
      <c r="A154" s="64"/>
      <c r="B154" s="65"/>
      <c r="C154" s="66"/>
      <c r="D154" s="67"/>
      <c r="E154" s="67"/>
      <c r="F154" s="67"/>
      <c r="G154" s="67"/>
      <c r="H154" s="67"/>
      <c r="I154" s="67"/>
      <c r="J154" s="68"/>
      <c r="K154" s="69"/>
      <c r="L154" s="70"/>
      <c r="M154" s="70" t="b">
        <v>0</v>
      </c>
      <c r="N154" s="71">
        <f t="shared" si="1"/>
        <v>0</v>
      </c>
      <c r="O154" s="71">
        <f t="shared" si="2"/>
        <v>0</v>
      </c>
      <c r="P154" s="71">
        <f t="shared" si="3"/>
        <v>0</v>
      </c>
      <c r="Q154" s="71">
        <f t="shared" si="4"/>
        <v>0</v>
      </c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>
      <c r="A155" s="64"/>
      <c r="B155" s="65"/>
      <c r="C155" s="66"/>
      <c r="D155" s="67"/>
      <c r="E155" s="67"/>
      <c r="F155" s="67"/>
      <c r="G155" s="67"/>
      <c r="H155" s="67"/>
      <c r="I155" s="67"/>
      <c r="J155" s="68"/>
      <c r="K155" s="69"/>
      <c r="L155" s="70"/>
      <c r="M155" s="70" t="b">
        <v>0</v>
      </c>
      <c r="N155" s="71">
        <f t="shared" si="1"/>
        <v>0</v>
      </c>
      <c r="O155" s="71">
        <f t="shared" si="2"/>
        <v>0</v>
      </c>
      <c r="P155" s="71">
        <f t="shared" si="3"/>
        <v>0</v>
      </c>
      <c r="Q155" s="71">
        <f t="shared" si="4"/>
        <v>0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>
      <c r="A156" s="64"/>
      <c r="B156" s="65"/>
      <c r="C156" s="66"/>
      <c r="D156" s="67"/>
      <c r="E156" s="67"/>
      <c r="F156" s="67"/>
      <c r="G156" s="67"/>
      <c r="H156" s="67"/>
      <c r="I156" s="67"/>
      <c r="J156" s="68"/>
      <c r="K156" s="69"/>
      <c r="L156" s="70"/>
      <c r="M156" s="70" t="b">
        <v>0</v>
      </c>
      <c r="N156" s="71">
        <f t="shared" si="1"/>
        <v>0</v>
      </c>
      <c r="O156" s="71">
        <f t="shared" si="2"/>
        <v>0</v>
      </c>
      <c r="P156" s="71">
        <f t="shared" si="3"/>
        <v>0</v>
      </c>
      <c r="Q156" s="71">
        <f t="shared" si="4"/>
        <v>0</v>
      </c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>
      <c r="A157" s="64"/>
      <c r="B157" s="65"/>
      <c r="C157" s="66"/>
      <c r="D157" s="67"/>
      <c r="E157" s="67"/>
      <c r="F157" s="67"/>
      <c r="G157" s="67"/>
      <c r="H157" s="67"/>
      <c r="I157" s="67"/>
      <c r="J157" s="68"/>
      <c r="K157" s="69"/>
      <c r="L157" s="70"/>
      <c r="M157" s="70" t="b">
        <v>0</v>
      </c>
      <c r="N157" s="71">
        <f t="shared" si="1"/>
        <v>0</v>
      </c>
      <c r="O157" s="71">
        <f t="shared" si="2"/>
        <v>0</v>
      </c>
      <c r="P157" s="71">
        <f t="shared" si="3"/>
        <v>0</v>
      </c>
      <c r="Q157" s="71">
        <f t="shared" si="4"/>
        <v>0</v>
      </c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>
      <c r="A158" s="64"/>
      <c r="B158" s="65"/>
      <c r="C158" s="66"/>
      <c r="D158" s="67"/>
      <c r="E158" s="67"/>
      <c r="F158" s="67"/>
      <c r="G158" s="67"/>
      <c r="H158" s="67"/>
      <c r="I158" s="67"/>
      <c r="J158" s="68"/>
      <c r="K158" s="69"/>
      <c r="L158" s="70"/>
      <c r="M158" s="70" t="b">
        <v>0</v>
      </c>
      <c r="N158" s="71">
        <f t="shared" si="1"/>
        <v>0</v>
      </c>
      <c r="O158" s="71">
        <f t="shared" si="2"/>
        <v>0</v>
      </c>
      <c r="P158" s="71">
        <f t="shared" si="3"/>
        <v>0</v>
      </c>
      <c r="Q158" s="71">
        <f t="shared" si="4"/>
        <v>0</v>
      </c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>
      <c r="A159" s="64"/>
      <c r="B159" s="65"/>
      <c r="C159" s="66"/>
      <c r="D159" s="67"/>
      <c r="E159" s="67"/>
      <c r="F159" s="67"/>
      <c r="G159" s="67"/>
      <c r="H159" s="67"/>
      <c r="I159" s="67"/>
      <c r="J159" s="68"/>
      <c r="K159" s="69"/>
      <c r="L159" s="70"/>
      <c r="M159" s="70" t="b">
        <v>0</v>
      </c>
      <c r="N159" s="71">
        <f t="shared" si="1"/>
        <v>0</v>
      </c>
      <c r="O159" s="71">
        <f t="shared" si="2"/>
        <v>0</v>
      </c>
      <c r="P159" s="71">
        <f t="shared" si="3"/>
        <v>0</v>
      </c>
      <c r="Q159" s="71">
        <f t="shared" si="4"/>
        <v>0</v>
      </c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>
      <c r="A160" s="64"/>
      <c r="B160" s="65"/>
      <c r="C160" s="66"/>
      <c r="D160" s="67"/>
      <c r="E160" s="67"/>
      <c r="F160" s="67"/>
      <c r="G160" s="67"/>
      <c r="H160" s="67"/>
      <c r="I160" s="67"/>
      <c r="J160" s="68"/>
      <c r="K160" s="69"/>
      <c r="L160" s="70"/>
      <c r="M160" s="70" t="b">
        <v>0</v>
      </c>
      <c r="N160" s="71">
        <f t="shared" si="1"/>
        <v>0</v>
      </c>
      <c r="O160" s="71">
        <f t="shared" si="2"/>
        <v>0</v>
      </c>
      <c r="P160" s="71">
        <f t="shared" si="3"/>
        <v>0</v>
      </c>
      <c r="Q160" s="71">
        <f t="shared" si="4"/>
        <v>0</v>
      </c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>
      <c r="A161" s="64"/>
      <c r="B161" s="65"/>
      <c r="C161" s="66"/>
      <c r="D161" s="67"/>
      <c r="E161" s="67"/>
      <c r="F161" s="67"/>
      <c r="G161" s="67"/>
      <c r="H161" s="67"/>
      <c r="I161" s="67"/>
      <c r="J161" s="68"/>
      <c r="K161" s="69"/>
      <c r="L161" s="70"/>
      <c r="M161" s="70" t="b">
        <v>0</v>
      </c>
      <c r="N161" s="71">
        <f t="shared" si="1"/>
        <v>0</v>
      </c>
      <c r="O161" s="71">
        <f t="shared" si="2"/>
        <v>0</v>
      </c>
      <c r="P161" s="71">
        <f t="shared" si="3"/>
        <v>0</v>
      </c>
      <c r="Q161" s="71">
        <f t="shared" si="4"/>
        <v>0</v>
      </c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>
      <c r="A162" s="64"/>
      <c r="B162" s="65"/>
      <c r="C162" s="66"/>
      <c r="D162" s="67"/>
      <c r="E162" s="67"/>
      <c r="F162" s="67"/>
      <c r="G162" s="67"/>
      <c r="H162" s="67"/>
      <c r="I162" s="67"/>
      <c r="J162" s="68"/>
      <c r="K162" s="69"/>
      <c r="L162" s="70"/>
      <c r="M162" s="70" t="b">
        <v>0</v>
      </c>
      <c r="N162" s="71">
        <f t="shared" si="1"/>
        <v>0</v>
      </c>
      <c r="O162" s="71">
        <f t="shared" si="2"/>
        <v>0</v>
      </c>
      <c r="P162" s="71">
        <f t="shared" si="3"/>
        <v>0</v>
      </c>
      <c r="Q162" s="71">
        <f t="shared" si="4"/>
        <v>0</v>
      </c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>
      <c r="A163" s="64"/>
      <c r="B163" s="65"/>
      <c r="C163" s="66"/>
      <c r="D163" s="67"/>
      <c r="E163" s="67"/>
      <c r="F163" s="67"/>
      <c r="G163" s="67"/>
      <c r="H163" s="67"/>
      <c r="I163" s="67"/>
      <c r="J163" s="68"/>
      <c r="K163" s="69"/>
      <c r="L163" s="70"/>
      <c r="M163" s="70" t="b">
        <v>0</v>
      </c>
      <c r="N163" s="71">
        <f t="shared" si="1"/>
        <v>0</v>
      </c>
      <c r="O163" s="71">
        <f t="shared" si="2"/>
        <v>0</v>
      </c>
      <c r="P163" s="71">
        <f t="shared" si="3"/>
        <v>0</v>
      </c>
      <c r="Q163" s="71">
        <f t="shared" si="4"/>
        <v>0</v>
      </c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>
      <c r="A164" s="64"/>
      <c r="B164" s="65"/>
      <c r="C164" s="66"/>
      <c r="D164" s="67"/>
      <c r="E164" s="67"/>
      <c r="F164" s="67"/>
      <c r="G164" s="67"/>
      <c r="H164" s="67"/>
      <c r="I164" s="67"/>
      <c r="J164" s="68"/>
      <c r="K164" s="69"/>
      <c r="L164" s="70"/>
      <c r="M164" s="70" t="b">
        <v>0</v>
      </c>
      <c r="N164" s="71">
        <f t="shared" si="1"/>
        <v>0</v>
      </c>
      <c r="O164" s="71">
        <f t="shared" si="2"/>
        <v>0</v>
      </c>
      <c r="P164" s="71">
        <f t="shared" si="3"/>
        <v>0</v>
      </c>
      <c r="Q164" s="71">
        <f t="shared" si="4"/>
        <v>0</v>
      </c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>
      <c r="A165" s="64"/>
      <c r="B165" s="65"/>
      <c r="C165" s="66"/>
      <c r="D165" s="67"/>
      <c r="E165" s="67"/>
      <c r="F165" s="67"/>
      <c r="G165" s="67"/>
      <c r="H165" s="67"/>
      <c r="I165" s="67"/>
      <c r="J165" s="68"/>
      <c r="K165" s="69"/>
      <c r="L165" s="70"/>
      <c r="M165" s="70" t="b">
        <v>0</v>
      </c>
      <c r="N165" s="71">
        <f t="shared" si="1"/>
        <v>0</v>
      </c>
      <c r="O165" s="71">
        <f t="shared" si="2"/>
        <v>0</v>
      </c>
      <c r="P165" s="71">
        <f t="shared" si="3"/>
        <v>0</v>
      </c>
      <c r="Q165" s="71">
        <f t="shared" si="4"/>
        <v>0</v>
      </c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>
      <c r="A166" s="64"/>
      <c r="B166" s="65"/>
      <c r="C166" s="66"/>
      <c r="D166" s="67"/>
      <c r="E166" s="67"/>
      <c r="F166" s="67"/>
      <c r="G166" s="67"/>
      <c r="H166" s="67"/>
      <c r="I166" s="67"/>
      <c r="J166" s="68"/>
      <c r="K166" s="69"/>
      <c r="L166" s="70"/>
      <c r="M166" s="70" t="b">
        <v>0</v>
      </c>
      <c r="N166" s="71">
        <f t="shared" si="1"/>
        <v>0</v>
      </c>
      <c r="O166" s="71">
        <f t="shared" si="2"/>
        <v>0</v>
      </c>
      <c r="P166" s="71">
        <f t="shared" si="3"/>
        <v>0</v>
      </c>
      <c r="Q166" s="71">
        <f t="shared" si="4"/>
        <v>0</v>
      </c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>
      <c r="A167" s="64"/>
      <c r="B167" s="65"/>
      <c r="C167" s="66"/>
      <c r="D167" s="67"/>
      <c r="E167" s="67"/>
      <c r="F167" s="67"/>
      <c r="G167" s="67"/>
      <c r="H167" s="67"/>
      <c r="I167" s="67"/>
      <c r="J167" s="68"/>
      <c r="K167" s="69"/>
      <c r="L167" s="70"/>
      <c r="M167" s="70" t="b">
        <v>0</v>
      </c>
      <c r="N167" s="71">
        <f t="shared" si="1"/>
        <v>0</v>
      </c>
      <c r="O167" s="71">
        <f t="shared" si="2"/>
        <v>0</v>
      </c>
      <c r="P167" s="71">
        <f t="shared" si="3"/>
        <v>0</v>
      </c>
      <c r="Q167" s="71">
        <f t="shared" si="4"/>
        <v>0</v>
      </c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>
      <c r="A168" s="64"/>
      <c r="B168" s="65"/>
      <c r="C168" s="66"/>
      <c r="D168" s="67"/>
      <c r="E168" s="67"/>
      <c r="F168" s="67"/>
      <c r="G168" s="67"/>
      <c r="H168" s="67"/>
      <c r="I168" s="67"/>
      <c r="J168" s="68"/>
      <c r="K168" s="69"/>
      <c r="L168" s="70"/>
      <c r="M168" s="70" t="b">
        <v>0</v>
      </c>
      <c r="N168" s="71">
        <f t="shared" si="1"/>
        <v>0</v>
      </c>
      <c r="O168" s="71">
        <f t="shared" si="2"/>
        <v>0</v>
      </c>
      <c r="P168" s="71">
        <f t="shared" si="3"/>
        <v>0</v>
      </c>
      <c r="Q168" s="71">
        <f t="shared" si="4"/>
        <v>0</v>
      </c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>
      <c r="A169" s="64"/>
      <c r="B169" s="65"/>
      <c r="C169" s="66"/>
      <c r="D169" s="67"/>
      <c r="E169" s="67"/>
      <c r="F169" s="67"/>
      <c r="G169" s="67"/>
      <c r="H169" s="67"/>
      <c r="I169" s="67"/>
      <c r="J169" s="68"/>
      <c r="K169" s="69"/>
      <c r="L169" s="70"/>
      <c r="M169" s="70" t="b">
        <v>0</v>
      </c>
      <c r="N169" s="71">
        <f t="shared" si="1"/>
        <v>0</v>
      </c>
      <c r="O169" s="71">
        <f t="shared" si="2"/>
        <v>0</v>
      </c>
      <c r="P169" s="71">
        <f t="shared" si="3"/>
        <v>0</v>
      </c>
      <c r="Q169" s="71">
        <f t="shared" si="4"/>
        <v>0</v>
      </c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>
      <c r="A170" s="64"/>
      <c r="B170" s="65"/>
      <c r="C170" s="66"/>
      <c r="D170" s="67"/>
      <c r="E170" s="67"/>
      <c r="F170" s="67"/>
      <c r="G170" s="67"/>
      <c r="H170" s="67"/>
      <c r="I170" s="67"/>
      <c r="J170" s="68"/>
      <c r="K170" s="69"/>
      <c r="L170" s="70"/>
      <c r="M170" s="70" t="b">
        <v>0</v>
      </c>
      <c r="N170" s="71">
        <f t="shared" si="1"/>
        <v>0</v>
      </c>
      <c r="O170" s="71">
        <f t="shared" si="2"/>
        <v>0</v>
      </c>
      <c r="P170" s="71">
        <f t="shared" si="3"/>
        <v>0</v>
      </c>
      <c r="Q170" s="71">
        <f t="shared" si="4"/>
        <v>0</v>
      </c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>
      <c r="A171" s="64"/>
      <c r="B171" s="65"/>
      <c r="C171" s="66"/>
      <c r="D171" s="67"/>
      <c r="E171" s="67"/>
      <c r="F171" s="67"/>
      <c r="G171" s="67"/>
      <c r="H171" s="67"/>
      <c r="I171" s="67"/>
      <c r="J171" s="68"/>
      <c r="K171" s="69"/>
      <c r="L171" s="70"/>
      <c r="M171" s="70" t="b">
        <v>0</v>
      </c>
      <c r="N171" s="71">
        <f t="shared" si="1"/>
        <v>0</v>
      </c>
      <c r="O171" s="71">
        <f t="shared" si="2"/>
        <v>0</v>
      </c>
      <c r="P171" s="71">
        <f t="shared" si="3"/>
        <v>0</v>
      </c>
      <c r="Q171" s="71">
        <f t="shared" si="4"/>
        <v>0</v>
      </c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>
      <c r="A172" s="64"/>
      <c r="B172" s="65"/>
      <c r="C172" s="66"/>
      <c r="D172" s="67"/>
      <c r="E172" s="67"/>
      <c r="F172" s="67"/>
      <c r="G172" s="67"/>
      <c r="H172" s="67"/>
      <c r="I172" s="67"/>
      <c r="J172" s="68"/>
      <c r="K172" s="69"/>
      <c r="L172" s="70"/>
      <c r="M172" s="70" t="b">
        <v>0</v>
      </c>
      <c r="N172" s="71">
        <f t="shared" si="1"/>
        <v>0</v>
      </c>
      <c r="O172" s="71">
        <f t="shared" si="2"/>
        <v>0</v>
      </c>
      <c r="P172" s="71">
        <f t="shared" si="3"/>
        <v>0</v>
      </c>
      <c r="Q172" s="71">
        <f t="shared" si="4"/>
        <v>0</v>
      </c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>
      <c r="A173" s="64"/>
      <c r="B173" s="65"/>
      <c r="C173" s="66"/>
      <c r="D173" s="67"/>
      <c r="E173" s="67"/>
      <c r="F173" s="67"/>
      <c r="G173" s="67"/>
      <c r="H173" s="67"/>
      <c r="I173" s="67"/>
      <c r="J173" s="68"/>
      <c r="K173" s="69"/>
      <c r="L173" s="70"/>
      <c r="M173" s="70" t="b">
        <v>0</v>
      </c>
      <c r="N173" s="71">
        <f t="shared" si="1"/>
        <v>0</v>
      </c>
      <c r="O173" s="71">
        <f t="shared" si="2"/>
        <v>0</v>
      </c>
      <c r="P173" s="71">
        <f t="shared" si="3"/>
        <v>0</v>
      </c>
      <c r="Q173" s="71">
        <f t="shared" si="4"/>
        <v>0</v>
      </c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>
      <c r="A174" s="64"/>
      <c r="B174" s="65"/>
      <c r="C174" s="66"/>
      <c r="D174" s="67"/>
      <c r="E174" s="67"/>
      <c r="F174" s="67"/>
      <c r="G174" s="67"/>
      <c r="H174" s="67"/>
      <c r="I174" s="67"/>
      <c r="J174" s="68"/>
      <c r="K174" s="69"/>
      <c r="L174" s="70"/>
      <c r="M174" s="70" t="b">
        <v>0</v>
      </c>
      <c r="N174" s="71">
        <f t="shared" si="1"/>
        <v>0</v>
      </c>
      <c r="O174" s="71">
        <f t="shared" si="2"/>
        <v>0</v>
      </c>
      <c r="P174" s="71">
        <f t="shared" si="3"/>
        <v>0</v>
      </c>
      <c r="Q174" s="71">
        <f t="shared" si="4"/>
        <v>0</v>
      </c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>
      <c r="A175" s="64"/>
      <c r="B175" s="65"/>
      <c r="C175" s="66"/>
      <c r="D175" s="67"/>
      <c r="E175" s="67"/>
      <c r="F175" s="67"/>
      <c r="G175" s="67"/>
      <c r="H175" s="67"/>
      <c r="I175" s="67"/>
      <c r="J175" s="68"/>
      <c r="K175" s="69"/>
      <c r="L175" s="70"/>
      <c r="M175" s="70" t="b">
        <v>0</v>
      </c>
      <c r="N175" s="71">
        <f t="shared" si="1"/>
        <v>0</v>
      </c>
      <c r="O175" s="71">
        <f t="shared" si="2"/>
        <v>0</v>
      </c>
      <c r="P175" s="71">
        <f t="shared" si="3"/>
        <v>0</v>
      </c>
      <c r="Q175" s="71">
        <f t="shared" si="4"/>
        <v>0</v>
      </c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>
      <c r="A176" s="64"/>
      <c r="B176" s="65"/>
      <c r="C176" s="66"/>
      <c r="D176" s="67"/>
      <c r="E176" s="67"/>
      <c r="F176" s="67"/>
      <c r="G176" s="67"/>
      <c r="H176" s="67"/>
      <c r="I176" s="67"/>
      <c r="J176" s="68"/>
      <c r="K176" s="69"/>
      <c r="L176" s="70"/>
      <c r="M176" s="70" t="b">
        <v>0</v>
      </c>
      <c r="N176" s="71">
        <f t="shared" si="1"/>
        <v>0</v>
      </c>
      <c r="O176" s="71">
        <f t="shared" si="2"/>
        <v>0</v>
      </c>
      <c r="P176" s="71">
        <f t="shared" si="3"/>
        <v>0</v>
      </c>
      <c r="Q176" s="71">
        <f t="shared" si="4"/>
        <v>0</v>
      </c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>
      <c r="A177" s="64"/>
      <c r="B177" s="65"/>
      <c r="C177" s="66"/>
      <c r="D177" s="67"/>
      <c r="E177" s="67"/>
      <c r="F177" s="67"/>
      <c r="G177" s="67"/>
      <c r="H177" s="67"/>
      <c r="I177" s="67"/>
      <c r="J177" s="68"/>
      <c r="K177" s="69"/>
      <c r="L177" s="70"/>
      <c r="M177" s="70" t="b">
        <v>0</v>
      </c>
      <c r="N177" s="71">
        <f t="shared" si="1"/>
        <v>0</v>
      </c>
      <c r="O177" s="71">
        <f t="shared" si="2"/>
        <v>0</v>
      </c>
      <c r="P177" s="71">
        <f t="shared" si="3"/>
        <v>0</v>
      </c>
      <c r="Q177" s="71">
        <f t="shared" si="4"/>
        <v>0</v>
      </c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>
      <c r="A178" s="64"/>
      <c r="B178" s="65"/>
      <c r="C178" s="66"/>
      <c r="D178" s="67"/>
      <c r="E178" s="67"/>
      <c r="F178" s="67"/>
      <c r="G178" s="67"/>
      <c r="H178" s="67"/>
      <c r="I178" s="67"/>
      <c r="J178" s="68"/>
      <c r="K178" s="69"/>
      <c r="L178" s="70"/>
      <c r="M178" s="70" t="b">
        <v>0</v>
      </c>
      <c r="N178" s="71">
        <f t="shared" si="1"/>
        <v>0</v>
      </c>
      <c r="O178" s="71">
        <f t="shared" si="2"/>
        <v>0</v>
      </c>
      <c r="P178" s="71">
        <f t="shared" si="3"/>
        <v>0</v>
      </c>
      <c r="Q178" s="71">
        <f t="shared" si="4"/>
        <v>0</v>
      </c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>
      <c r="A179" s="64"/>
      <c r="B179" s="65"/>
      <c r="C179" s="66"/>
      <c r="D179" s="67"/>
      <c r="E179" s="67"/>
      <c r="F179" s="67"/>
      <c r="G179" s="67"/>
      <c r="H179" s="67"/>
      <c r="I179" s="67"/>
      <c r="J179" s="68"/>
      <c r="K179" s="69"/>
      <c r="L179" s="70"/>
      <c r="M179" s="70" t="b">
        <v>0</v>
      </c>
      <c r="N179" s="71">
        <f t="shared" si="1"/>
        <v>0</v>
      </c>
      <c r="O179" s="71">
        <f t="shared" si="2"/>
        <v>0</v>
      </c>
      <c r="P179" s="71">
        <f t="shared" si="3"/>
        <v>0</v>
      </c>
      <c r="Q179" s="71">
        <f t="shared" si="4"/>
        <v>0</v>
      </c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>
      <c r="A180" s="64"/>
      <c r="B180" s="65"/>
      <c r="C180" s="66"/>
      <c r="D180" s="67"/>
      <c r="E180" s="67"/>
      <c r="F180" s="67"/>
      <c r="G180" s="67"/>
      <c r="H180" s="67"/>
      <c r="I180" s="67"/>
      <c r="J180" s="68"/>
      <c r="K180" s="69"/>
      <c r="L180" s="70"/>
      <c r="M180" s="70" t="b">
        <v>0</v>
      </c>
      <c r="N180" s="71">
        <f t="shared" si="1"/>
        <v>0</v>
      </c>
      <c r="O180" s="71">
        <f t="shared" si="2"/>
        <v>0</v>
      </c>
      <c r="P180" s="71">
        <f t="shared" si="3"/>
        <v>0</v>
      </c>
      <c r="Q180" s="71">
        <f t="shared" si="4"/>
        <v>0</v>
      </c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>
      <c r="A181" s="64"/>
      <c r="B181" s="65"/>
      <c r="C181" s="66"/>
      <c r="D181" s="67"/>
      <c r="E181" s="67"/>
      <c r="F181" s="67"/>
      <c r="G181" s="67"/>
      <c r="H181" s="67"/>
      <c r="I181" s="67"/>
      <c r="J181" s="68"/>
      <c r="K181" s="69"/>
      <c r="L181" s="70"/>
      <c r="M181" s="70" t="b">
        <v>0</v>
      </c>
      <c r="N181" s="71">
        <f t="shared" si="1"/>
        <v>0</v>
      </c>
      <c r="O181" s="71">
        <f t="shared" si="2"/>
        <v>0</v>
      </c>
      <c r="P181" s="71">
        <f t="shared" si="3"/>
        <v>0</v>
      </c>
      <c r="Q181" s="71">
        <f t="shared" si="4"/>
        <v>0</v>
      </c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>
      <c r="A182" s="64"/>
      <c r="B182" s="65"/>
      <c r="C182" s="66"/>
      <c r="D182" s="67"/>
      <c r="E182" s="67"/>
      <c r="F182" s="67"/>
      <c r="G182" s="67"/>
      <c r="H182" s="67"/>
      <c r="I182" s="67"/>
      <c r="J182" s="68"/>
      <c r="K182" s="69"/>
      <c r="L182" s="70"/>
      <c r="M182" s="70" t="b">
        <v>0</v>
      </c>
      <c r="N182" s="71">
        <f t="shared" si="1"/>
        <v>0</v>
      </c>
      <c r="O182" s="71">
        <f t="shared" si="2"/>
        <v>0</v>
      </c>
      <c r="P182" s="71">
        <f t="shared" si="3"/>
        <v>0</v>
      </c>
      <c r="Q182" s="71">
        <f t="shared" si="4"/>
        <v>0</v>
      </c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>
      <c r="A183" s="64"/>
      <c r="B183" s="65"/>
      <c r="C183" s="66"/>
      <c r="D183" s="67"/>
      <c r="E183" s="67"/>
      <c r="F183" s="67"/>
      <c r="G183" s="67"/>
      <c r="H183" s="67"/>
      <c r="I183" s="67"/>
      <c r="J183" s="68"/>
      <c r="K183" s="69"/>
      <c r="L183" s="70"/>
      <c r="M183" s="70" t="b">
        <v>0</v>
      </c>
      <c r="N183" s="71">
        <f t="shared" si="1"/>
        <v>0</v>
      </c>
      <c r="O183" s="71">
        <f t="shared" si="2"/>
        <v>0</v>
      </c>
      <c r="P183" s="71">
        <f t="shared" si="3"/>
        <v>0</v>
      </c>
      <c r="Q183" s="71">
        <f t="shared" si="4"/>
        <v>0</v>
      </c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>
      <c r="A184" s="64"/>
      <c r="B184" s="65"/>
      <c r="C184" s="66"/>
      <c r="D184" s="67"/>
      <c r="E184" s="67"/>
      <c r="F184" s="67"/>
      <c r="G184" s="67"/>
      <c r="H184" s="67"/>
      <c r="I184" s="67"/>
      <c r="J184" s="68"/>
      <c r="K184" s="69"/>
      <c r="L184" s="70"/>
      <c r="M184" s="70" t="b">
        <v>0</v>
      </c>
      <c r="N184" s="71">
        <f t="shared" si="1"/>
        <v>0</v>
      </c>
      <c r="O184" s="71">
        <f t="shared" si="2"/>
        <v>0</v>
      </c>
      <c r="P184" s="71">
        <f t="shared" si="3"/>
        <v>0</v>
      </c>
      <c r="Q184" s="71">
        <f t="shared" si="4"/>
        <v>0</v>
      </c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>
      <c r="A185" s="64"/>
      <c r="B185" s="65"/>
      <c r="C185" s="66"/>
      <c r="D185" s="67"/>
      <c r="E185" s="67"/>
      <c r="F185" s="67"/>
      <c r="G185" s="67"/>
      <c r="H185" s="67"/>
      <c r="I185" s="67"/>
      <c r="J185" s="68"/>
      <c r="K185" s="69"/>
      <c r="L185" s="70"/>
      <c r="M185" s="70" t="b">
        <v>0</v>
      </c>
      <c r="N185" s="71">
        <f t="shared" si="1"/>
        <v>0</v>
      </c>
      <c r="O185" s="71">
        <f t="shared" si="2"/>
        <v>0</v>
      </c>
      <c r="P185" s="71">
        <f t="shared" si="3"/>
        <v>0</v>
      </c>
      <c r="Q185" s="71">
        <f t="shared" si="4"/>
        <v>0</v>
      </c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>
      <c r="A186" s="64"/>
      <c r="B186" s="65"/>
      <c r="C186" s="66"/>
      <c r="D186" s="67"/>
      <c r="E186" s="67"/>
      <c r="F186" s="67"/>
      <c r="G186" s="67"/>
      <c r="H186" s="67"/>
      <c r="I186" s="67"/>
      <c r="J186" s="68"/>
      <c r="K186" s="69"/>
      <c r="L186" s="70"/>
      <c r="M186" s="70" t="b">
        <v>0</v>
      </c>
      <c r="N186" s="71">
        <f t="shared" si="1"/>
        <v>0</v>
      </c>
      <c r="O186" s="71">
        <f t="shared" si="2"/>
        <v>0</v>
      </c>
      <c r="P186" s="71">
        <f t="shared" si="3"/>
        <v>0</v>
      </c>
      <c r="Q186" s="71">
        <f t="shared" si="4"/>
        <v>0</v>
      </c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>
      <c r="A187" s="64"/>
      <c r="B187" s="65"/>
      <c r="C187" s="66"/>
      <c r="D187" s="67"/>
      <c r="E187" s="67"/>
      <c r="F187" s="67"/>
      <c r="G187" s="67"/>
      <c r="H187" s="67"/>
      <c r="I187" s="67"/>
      <c r="J187" s="68"/>
      <c r="K187" s="69"/>
      <c r="L187" s="70"/>
      <c r="M187" s="70" t="b">
        <v>0</v>
      </c>
      <c r="N187" s="71">
        <f t="shared" si="1"/>
        <v>0</v>
      </c>
      <c r="O187" s="71">
        <f t="shared" si="2"/>
        <v>0</v>
      </c>
      <c r="P187" s="71">
        <f t="shared" si="3"/>
        <v>0</v>
      </c>
      <c r="Q187" s="71">
        <f t="shared" si="4"/>
        <v>0</v>
      </c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>
      <c r="A188" s="64"/>
      <c r="B188" s="65"/>
      <c r="C188" s="66"/>
      <c r="D188" s="67"/>
      <c r="E188" s="67"/>
      <c r="F188" s="67"/>
      <c r="G188" s="67"/>
      <c r="H188" s="67"/>
      <c r="I188" s="67"/>
      <c r="J188" s="68"/>
      <c r="K188" s="69"/>
      <c r="L188" s="70"/>
      <c r="M188" s="70" t="b">
        <v>0</v>
      </c>
      <c r="N188" s="71">
        <f t="shared" si="1"/>
        <v>0</v>
      </c>
      <c r="O188" s="71">
        <f t="shared" si="2"/>
        <v>0</v>
      </c>
      <c r="P188" s="71">
        <f t="shared" si="3"/>
        <v>0</v>
      </c>
      <c r="Q188" s="71">
        <f t="shared" si="4"/>
        <v>0</v>
      </c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>
      <c r="A189" s="64"/>
      <c r="B189" s="65"/>
      <c r="C189" s="66"/>
      <c r="D189" s="67"/>
      <c r="E189" s="67"/>
      <c r="F189" s="67"/>
      <c r="G189" s="67"/>
      <c r="H189" s="67"/>
      <c r="I189" s="67"/>
      <c r="J189" s="68"/>
      <c r="K189" s="69"/>
      <c r="L189" s="70"/>
      <c r="M189" s="70" t="b">
        <v>0</v>
      </c>
      <c r="N189" s="71">
        <f t="shared" si="1"/>
        <v>0</v>
      </c>
      <c r="O189" s="71">
        <f t="shared" si="2"/>
        <v>0</v>
      </c>
      <c r="P189" s="71">
        <f t="shared" si="3"/>
        <v>0</v>
      </c>
      <c r="Q189" s="71">
        <f t="shared" si="4"/>
        <v>0</v>
      </c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>
      <c r="A190" s="64"/>
      <c r="B190" s="65"/>
      <c r="C190" s="66"/>
      <c r="D190" s="67"/>
      <c r="E190" s="67"/>
      <c r="F190" s="67"/>
      <c r="G190" s="67"/>
      <c r="H190" s="67"/>
      <c r="I190" s="67"/>
      <c r="J190" s="68"/>
      <c r="K190" s="69"/>
      <c r="L190" s="70"/>
      <c r="M190" s="70" t="b">
        <v>0</v>
      </c>
      <c r="N190" s="71">
        <f t="shared" si="1"/>
        <v>0</v>
      </c>
      <c r="O190" s="71">
        <f t="shared" si="2"/>
        <v>0</v>
      </c>
      <c r="P190" s="71">
        <f t="shared" si="3"/>
        <v>0</v>
      </c>
      <c r="Q190" s="71">
        <f t="shared" si="4"/>
        <v>0</v>
      </c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>
      <c r="A191" s="64"/>
      <c r="B191" s="65"/>
      <c r="C191" s="66"/>
      <c r="D191" s="67"/>
      <c r="E191" s="67"/>
      <c r="F191" s="67"/>
      <c r="G191" s="67"/>
      <c r="H191" s="67"/>
      <c r="I191" s="67"/>
      <c r="J191" s="68"/>
      <c r="K191" s="69"/>
      <c r="L191" s="70"/>
      <c r="M191" s="70" t="b">
        <v>0</v>
      </c>
      <c r="N191" s="71">
        <f t="shared" si="1"/>
        <v>0</v>
      </c>
      <c r="O191" s="71">
        <f t="shared" si="2"/>
        <v>0</v>
      </c>
      <c r="P191" s="71">
        <f t="shared" si="3"/>
        <v>0</v>
      </c>
      <c r="Q191" s="71">
        <f t="shared" si="4"/>
        <v>0</v>
      </c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>
      <c r="A192" s="64"/>
      <c r="B192" s="65"/>
      <c r="C192" s="66"/>
      <c r="D192" s="67"/>
      <c r="E192" s="67"/>
      <c r="F192" s="67"/>
      <c r="G192" s="67"/>
      <c r="H192" s="67"/>
      <c r="I192" s="67"/>
      <c r="J192" s="68"/>
      <c r="K192" s="69"/>
      <c r="L192" s="70"/>
      <c r="M192" s="70" t="b">
        <v>0</v>
      </c>
      <c r="N192" s="71">
        <f t="shared" si="1"/>
        <v>0</v>
      </c>
      <c r="O192" s="71">
        <f t="shared" si="2"/>
        <v>0</v>
      </c>
      <c r="P192" s="71">
        <f t="shared" si="3"/>
        <v>0</v>
      </c>
      <c r="Q192" s="71">
        <f t="shared" si="4"/>
        <v>0</v>
      </c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>
      <c r="A193" s="64"/>
      <c r="B193" s="65"/>
      <c r="C193" s="66"/>
      <c r="D193" s="67"/>
      <c r="E193" s="67"/>
      <c r="F193" s="67"/>
      <c r="G193" s="67"/>
      <c r="H193" s="67"/>
      <c r="I193" s="67"/>
      <c r="J193" s="68"/>
      <c r="K193" s="69"/>
      <c r="L193" s="70"/>
      <c r="M193" s="70" t="b">
        <v>0</v>
      </c>
      <c r="N193" s="71">
        <f t="shared" si="1"/>
        <v>0</v>
      </c>
      <c r="O193" s="71">
        <f t="shared" si="2"/>
        <v>0</v>
      </c>
      <c r="P193" s="71">
        <f t="shared" si="3"/>
        <v>0</v>
      </c>
      <c r="Q193" s="71">
        <f t="shared" si="4"/>
        <v>0</v>
      </c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>
      <c r="A194" s="64"/>
      <c r="B194" s="65"/>
      <c r="C194" s="66"/>
      <c r="D194" s="67"/>
      <c r="E194" s="67"/>
      <c r="F194" s="67"/>
      <c r="G194" s="67"/>
      <c r="H194" s="67"/>
      <c r="I194" s="67"/>
      <c r="J194" s="68"/>
      <c r="K194" s="69"/>
      <c r="L194" s="70"/>
      <c r="M194" s="70" t="b">
        <v>0</v>
      </c>
      <c r="N194" s="71">
        <f t="shared" si="1"/>
        <v>0</v>
      </c>
      <c r="O194" s="71">
        <f t="shared" si="2"/>
        <v>0</v>
      </c>
      <c r="P194" s="71">
        <f t="shared" si="3"/>
        <v>0</v>
      </c>
      <c r="Q194" s="71">
        <f t="shared" si="4"/>
        <v>0</v>
      </c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>
      <c r="A195" s="64"/>
      <c r="B195" s="65"/>
      <c r="C195" s="66"/>
      <c r="D195" s="67"/>
      <c r="E195" s="67"/>
      <c r="F195" s="67"/>
      <c r="G195" s="67"/>
      <c r="H195" s="67"/>
      <c r="I195" s="67"/>
      <c r="J195" s="68"/>
      <c r="K195" s="69"/>
      <c r="L195" s="70"/>
      <c r="M195" s="70" t="b">
        <v>0</v>
      </c>
      <c r="N195" s="71">
        <f t="shared" si="1"/>
        <v>0</v>
      </c>
      <c r="O195" s="71">
        <f t="shared" si="2"/>
        <v>0</v>
      </c>
      <c r="P195" s="71">
        <f t="shared" si="3"/>
        <v>0</v>
      </c>
      <c r="Q195" s="71">
        <f t="shared" si="4"/>
        <v>0</v>
      </c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>
      <c r="A196" s="64"/>
      <c r="B196" s="65"/>
      <c r="C196" s="66"/>
      <c r="D196" s="67"/>
      <c r="E196" s="67"/>
      <c r="F196" s="67"/>
      <c r="G196" s="67"/>
      <c r="H196" s="67"/>
      <c r="I196" s="67"/>
      <c r="J196" s="68"/>
      <c r="K196" s="69"/>
      <c r="L196" s="70"/>
      <c r="M196" s="70" t="b">
        <v>0</v>
      </c>
      <c r="N196" s="71">
        <f t="shared" si="1"/>
        <v>0</v>
      </c>
      <c r="O196" s="71">
        <f t="shared" si="2"/>
        <v>0</v>
      </c>
      <c r="P196" s="71">
        <f t="shared" si="3"/>
        <v>0</v>
      </c>
      <c r="Q196" s="71">
        <f t="shared" si="4"/>
        <v>0</v>
      </c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>
      <c r="A197" s="64"/>
      <c r="B197" s="65"/>
      <c r="C197" s="66"/>
      <c r="D197" s="67"/>
      <c r="E197" s="67"/>
      <c r="F197" s="67"/>
      <c r="G197" s="67"/>
      <c r="H197" s="67"/>
      <c r="I197" s="67"/>
      <c r="J197" s="68"/>
      <c r="K197" s="69"/>
      <c r="L197" s="70"/>
      <c r="M197" s="70" t="b">
        <v>0</v>
      </c>
      <c r="N197" s="71">
        <f t="shared" si="1"/>
        <v>0</v>
      </c>
      <c r="O197" s="71">
        <f t="shared" si="2"/>
        <v>0</v>
      </c>
      <c r="P197" s="71">
        <f t="shared" si="3"/>
        <v>0</v>
      </c>
      <c r="Q197" s="71">
        <f t="shared" si="4"/>
        <v>0</v>
      </c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>
      <c r="A198" s="64"/>
      <c r="B198" s="65"/>
      <c r="C198" s="66"/>
      <c r="D198" s="67"/>
      <c r="E198" s="67"/>
      <c r="F198" s="67"/>
      <c r="G198" s="67"/>
      <c r="H198" s="67"/>
      <c r="I198" s="67"/>
      <c r="J198" s="68"/>
      <c r="K198" s="69"/>
      <c r="L198" s="70"/>
      <c r="M198" s="70" t="b">
        <v>0</v>
      </c>
      <c r="N198" s="71">
        <f t="shared" si="1"/>
        <v>0</v>
      </c>
      <c r="O198" s="71">
        <f t="shared" si="2"/>
        <v>0</v>
      </c>
      <c r="P198" s="71">
        <f t="shared" si="3"/>
        <v>0</v>
      </c>
      <c r="Q198" s="71">
        <f t="shared" si="4"/>
        <v>0</v>
      </c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>
      <c r="A199" s="64"/>
      <c r="B199" s="65"/>
      <c r="C199" s="66"/>
      <c r="D199" s="67"/>
      <c r="E199" s="67"/>
      <c r="F199" s="67"/>
      <c r="G199" s="67"/>
      <c r="H199" s="67"/>
      <c r="I199" s="67"/>
      <c r="J199" s="68"/>
      <c r="K199" s="69"/>
      <c r="L199" s="70"/>
      <c r="M199" s="70" t="b">
        <v>0</v>
      </c>
      <c r="N199" s="71">
        <f t="shared" si="1"/>
        <v>0</v>
      </c>
      <c r="O199" s="71">
        <f t="shared" si="2"/>
        <v>0</v>
      </c>
      <c r="P199" s="71">
        <f t="shared" si="3"/>
        <v>0</v>
      </c>
      <c r="Q199" s="71">
        <f t="shared" si="4"/>
        <v>0</v>
      </c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>
      <c r="A200" s="64"/>
      <c r="B200" s="65"/>
      <c r="C200" s="66"/>
      <c r="D200" s="67"/>
      <c r="E200" s="67"/>
      <c r="F200" s="67"/>
      <c r="G200" s="67"/>
      <c r="H200" s="67"/>
      <c r="I200" s="67"/>
      <c r="J200" s="68"/>
      <c r="K200" s="69"/>
      <c r="L200" s="70"/>
      <c r="M200" s="70" t="b">
        <v>0</v>
      </c>
      <c r="N200" s="71">
        <f t="shared" si="1"/>
        <v>0</v>
      </c>
      <c r="O200" s="71">
        <f t="shared" si="2"/>
        <v>0</v>
      </c>
      <c r="P200" s="71">
        <f t="shared" si="3"/>
        <v>0</v>
      </c>
      <c r="Q200" s="71">
        <f t="shared" si="4"/>
        <v>0</v>
      </c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>
      <c r="A201" s="64"/>
      <c r="B201" s="65"/>
      <c r="C201" s="66"/>
      <c r="D201" s="67"/>
      <c r="E201" s="67"/>
      <c r="F201" s="67"/>
      <c r="G201" s="67"/>
      <c r="H201" s="67"/>
      <c r="I201" s="67"/>
      <c r="J201" s="68"/>
      <c r="K201" s="69"/>
      <c r="L201" s="70"/>
      <c r="M201" s="70" t="b">
        <v>0</v>
      </c>
      <c r="N201" s="71">
        <f t="shared" si="1"/>
        <v>0</v>
      </c>
      <c r="O201" s="71">
        <f t="shared" si="2"/>
        <v>0</v>
      </c>
      <c r="P201" s="71">
        <f t="shared" si="3"/>
        <v>0</v>
      </c>
      <c r="Q201" s="71">
        <f t="shared" si="4"/>
        <v>0</v>
      </c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>
      <c r="A202" s="64"/>
      <c r="B202" s="65"/>
      <c r="C202" s="66"/>
      <c r="D202" s="67"/>
      <c r="E202" s="67"/>
      <c r="F202" s="67"/>
      <c r="G202" s="67"/>
      <c r="H202" s="67"/>
      <c r="I202" s="67"/>
      <c r="J202" s="68"/>
      <c r="K202" s="69"/>
      <c r="L202" s="70"/>
      <c r="M202" s="70" t="b">
        <v>0</v>
      </c>
      <c r="N202" s="71">
        <f t="shared" si="1"/>
        <v>0</v>
      </c>
      <c r="O202" s="71">
        <f t="shared" si="2"/>
        <v>0</v>
      </c>
      <c r="P202" s="71">
        <f t="shared" si="3"/>
        <v>0</v>
      </c>
      <c r="Q202" s="71">
        <f t="shared" si="4"/>
        <v>0</v>
      </c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>
      <c r="A203" s="64"/>
      <c r="B203" s="65"/>
      <c r="C203" s="66"/>
      <c r="D203" s="67"/>
      <c r="E203" s="67"/>
      <c r="F203" s="67"/>
      <c r="G203" s="67"/>
      <c r="H203" s="67"/>
      <c r="I203" s="67"/>
      <c r="J203" s="68"/>
      <c r="K203" s="69"/>
      <c r="L203" s="70"/>
      <c r="M203" s="70" t="b">
        <v>0</v>
      </c>
      <c r="N203" s="71">
        <f t="shared" si="1"/>
        <v>0</v>
      </c>
      <c r="O203" s="71">
        <f t="shared" si="2"/>
        <v>0</v>
      </c>
      <c r="P203" s="71">
        <f t="shared" si="3"/>
        <v>0</v>
      </c>
      <c r="Q203" s="71">
        <f t="shared" si="4"/>
        <v>0</v>
      </c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>
      <c r="A204" s="64"/>
      <c r="B204" s="65"/>
      <c r="C204" s="108"/>
      <c r="D204" s="67"/>
      <c r="E204" s="67"/>
      <c r="F204" s="67"/>
      <c r="G204" s="67"/>
      <c r="H204" s="67"/>
      <c r="I204" s="67"/>
      <c r="J204" s="68"/>
      <c r="K204" s="69"/>
      <c r="L204" s="70"/>
      <c r="M204" s="70" t="b">
        <v>0</v>
      </c>
      <c r="N204" s="71">
        <f t="shared" si="1"/>
        <v>0</v>
      </c>
      <c r="O204" s="71">
        <f t="shared" si="2"/>
        <v>0</v>
      </c>
      <c r="P204" s="71">
        <f t="shared" si="3"/>
        <v>0</v>
      </c>
      <c r="Q204" s="71">
        <f t="shared" si="4"/>
        <v>0</v>
      </c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>
      <c r="A205" s="64"/>
      <c r="B205" s="65"/>
      <c r="C205" s="108"/>
      <c r="D205" s="67"/>
      <c r="E205" s="67"/>
      <c r="F205" s="67"/>
      <c r="G205" s="67"/>
      <c r="H205" s="67"/>
      <c r="I205" s="67"/>
      <c r="J205" s="68"/>
      <c r="K205" s="69"/>
      <c r="L205" s="70"/>
      <c r="M205" s="70" t="b">
        <v>0</v>
      </c>
      <c r="N205" s="71">
        <f t="shared" si="1"/>
        <v>0</v>
      </c>
      <c r="O205" s="71">
        <f t="shared" si="2"/>
        <v>0</v>
      </c>
      <c r="P205" s="71">
        <f t="shared" si="3"/>
        <v>0</v>
      </c>
      <c r="Q205" s="71">
        <f t="shared" si="4"/>
        <v>0</v>
      </c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>
      <c r="A206" s="64"/>
      <c r="B206" s="65"/>
      <c r="C206" s="108"/>
      <c r="D206" s="67"/>
      <c r="E206" s="67"/>
      <c r="F206" s="67"/>
      <c r="G206" s="67"/>
      <c r="H206" s="67"/>
      <c r="I206" s="67"/>
      <c r="J206" s="68"/>
      <c r="K206" s="69"/>
      <c r="L206" s="70"/>
      <c r="M206" s="70" t="b">
        <v>0</v>
      </c>
      <c r="N206" s="71">
        <f t="shared" si="1"/>
        <v>0</v>
      </c>
      <c r="O206" s="71">
        <f t="shared" si="2"/>
        <v>0</v>
      </c>
      <c r="P206" s="71">
        <f t="shared" si="3"/>
        <v>0</v>
      </c>
      <c r="Q206" s="71">
        <f t="shared" si="4"/>
        <v>0</v>
      </c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>
      <c r="A207" s="64"/>
      <c r="B207" s="65"/>
      <c r="C207" s="108"/>
      <c r="D207" s="67"/>
      <c r="E207" s="67"/>
      <c r="F207" s="67"/>
      <c r="G207" s="67"/>
      <c r="H207" s="67"/>
      <c r="I207" s="67"/>
      <c r="J207" s="68"/>
      <c r="K207" s="69"/>
      <c r="L207" s="70"/>
      <c r="M207" s="70" t="b">
        <v>0</v>
      </c>
      <c r="N207" s="71">
        <f t="shared" si="1"/>
        <v>0</v>
      </c>
      <c r="O207" s="71">
        <f t="shared" si="2"/>
        <v>0</v>
      </c>
      <c r="P207" s="71">
        <f t="shared" si="3"/>
        <v>0</v>
      </c>
      <c r="Q207" s="71">
        <f t="shared" si="4"/>
        <v>0</v>
      </c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>
      <c r="A208" s="64"/>
      <c r="B208" s="65"/>
      <c r="C208" s="66"/>
      <c r="D208" s="67"/>
      <c r="E208" s="67"/>
      <c r="F208" s="67"/>
      <c r="G208" s="67"/>
      <c r="H208" s="67"/>
      <c r="I208" s="67"/>
      <c r="J208" s="68"/>
      <c r="K208" s="69"/>
      <c r="L208" s="70"/>
      <c r="M208" s="70" t="b">
        <v>0</v>
      </c>
      <c r="N208" s="71">
        <f t="shared" si="1"/>
        <v>0</v>
      </c>
      <c r="O208" s="71">
        <f t="shared" si="2"/>
        <v>0</v>
      </c>
      <c r="P208" s="71">
        <f t="shared" si="3"/>
        <v>0</v>
      </c>
      <c r="Q208" s="71">
        <f t="shared" si="4"/>
        <v>0</v>
      </c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>
      <c r="A209" s="64"/>
      <c r="B209" s="65"/>
      <c r="C209" s="66"/>
      <c r="D209" s="67"/>
      <c r="E209" s="67"/>
      <c r="F209" s="67"/>
      <c r="G209" s="67"/>
      <c r="H209" s="67"/>
      <c r="I209" s="67"/>
      <c r="J209" s="68"/>
      <c r="K209" s="69"/>
      <c r="L209" s="70"/>
      <c r="M209" s="70" t="b">
        <v>0</v>
      </c>
      <c r="N209" s="71">
        <f t="shared" si="1"/>
        <v>0</v>
      </c>
      <c r="O209" s="71">
        <f t="shared" si="2"/>
        <v>0</v>
      </c>
      <c r="P209" s="71">
        <f t="shared" si="3"/>
        <v>0</v>
      </c>
      <c r="Q209" s="71">
        <f t="shared" si="4"/>
        <v>0</v>
      </c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>
      <c r="A210" s="64"/>
      <c r="B210" s="65"/>
      <c r="C210" s="66"/>
      <c r="D210" s="67"/>
      <c r="E210" s="67"/>
      <c r="F210" s="67"/>
      <c r="G210" s="67"/>
      <c r="H210" s="67"/>
      <c r="I210" s="67"/>
      <c r="J210" s="68"/>
      <c r="K210" s="69"/>
      <c r="L210" s="70"/>
      <c r="M210" s="70" t="b">
        <v>0</v>
      </c>
      <c r="N210" s="71">
        <f t="shared" si="1"/>
        <v>0</v>
      </c>
      <c r="O210" s="71">
        <f t="shared" si="2"/>
        <v>0</v>
      </c>
      <c r="P210" s="71">
        <f t="shared" si="3"/>
        <v>0</v>
      </c>
      <c r="Q210" s="71">
        <f t="shared" si="4"/>
        <v>0</v>
      </c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>
      <c r="A211" s="64"/>
      <c r="B211" s="65"/>
      <c r="C211" s="66"/>
      <c r="D211" s="67"/>
      <c r="E211" s="67"/>
      <c r="F211" s="67"/>
      <c r="G211" s="67"/>
      <c r="H211" s="67"/>
      <c r="I211" s="67"/>
      <c r="J211" s="68"/>
      <c r="K211" s="69"/>
      <c r="L211" s="70"/>
      <c r="M211" s="70" t="b">
        <v>0</v>
      </c>
      <c r="N211" s="71">
        <f t="shared" si="1"/>
        <v>0</v>
      </c>
      <c r="O211" s="71">
        <f t="shared" si="2"/>
        <v>0</v>
      </c>
      <c r="P211" s="71">
        <f t="shared" si="3"/>
        <v>0</v>
      </c>
      <c r="Q211" s="71">
        <f t="shared" si="4"/>
        <v>0</v>
      </c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>
      <c r="A212" s="64"/>
      <c r="B212" s="65"/>
      <c r="C212" s="66"/>
      <c r="D212" s="67"/>
      <c r="E212" s="67"/>
      <c r="F212" s="67"/>
      <c r="G212" s="67"/>
      <c r="H212" s="67"/>
      <c r="I212" s="67"/>
      <c r="J212" s="68"/>
      <c r="K212" s="69"/>
      <c r="L212" s="70"/>
      <c r="M212" s="70" t="b">
        <v>0</v>
      </c>
      <c r="N212" s="71">
        <f t="shared" si="1"/>
        <v>0</v>
      </c>
      <c r="O212" s="71">
        <f t="shared" si="2"/>
        <v>0</v>
      </c>
      <c r="P212" s="71">
        <f t="shared" si="3"/>
        <v>0</v>
      </c>
      <c r="Q212" s="71">
        <f t="shared" si="4"/>
        <v>0</v>
      </c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>
      <c r="A213" s="64"/>
      <c r="B213" s="65"/>
      <c r="C213" s="66"/>
      <c r="D213" s="67"/>
      <c r="E213" s="67"/>
      <c r="F213" s="67"/>
      <c r="G213" s="67"/>
      <c r="H213" s="67"/>
      <c r="I213" s="67"/>
      <c r="J213" s="68"/>
      <c r="K213" s="69"/>
      <c r="L213" s="70"/>
      <c r="M213" s="70" t="b">
        <v>0</v>
      </c>
      <c r="N213" s="71">
        <f t="shared" si="1"/>
        <v>0</v>
      </c>
      <c r="O213" s="71">
        <f t="shared" si="2"/>
        <v>0</v>
      </c>
      <c r="P213" s="71">
        <f t="shared" si="3"/>
        <v>0</v>
      </c>
      <c r="Q213" s="71">
        <f t="shared" si="4"/>
        <v>0</v>
      </c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>
      <c r="A214" s="64"/>
      <c r="B214" s="65"/>
      <c r="C214" s="66"/>
      <c r="D214" s="67"/>
      <c r="E214" s="67"/>
      <c r="F214" s="67"/>
      <c r="G214" s="67"/>
      <c r="H214" s="67"/>
      <c r="I214" s="67"/>
      <c r="J214" s="68"/>
      <c r="K214" s="69"/>
      <c r="L214" s="70"/>
      <c r="M214" s="70" t="b">
        <v>0</v>
      </c>
      <c r="N214" s="71">
        <f t="shared" si="1"/>
        <v>0</v>
      </c>
      <c r="O214" s="71">
        <f t="shared" si="2"/>
        <v>0</v>
      </c>
      <c r="P214" s="71">
        <f t="shared" si="3"/>
        <v>0</v>
      </c>
      <c r="Q214" s="71">
        <f t="shared" si="4"/>
        <v>0</v>
      </c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>
      <c r="A215" s="64"/>
      <c r="B215" s="65"/>
      <c r="C215" s="66"/>
      <c r="D215" s="67"/>
      <c r="E215" s="67"/>
      <c r="F215" s="67"/>
      <c r="G215" s="67"/>
      <c r="H215" s="67"/>
      <c r="I215" s="67"/>
      <c r="J215" s="68"/>
      <c r="K215" s="69"/>
      <c r="L215" s="70"/>
      <c r="M215" s="70" t="b">
        <v>0</v>
      </c>
      <c r="N215" s="71">
        <f t="shared" si="1"/>
        <v>0</v>
      </c>
      <c r="O215" s="71">
        <f t="shared" si="2"/>
        <v>0</v>
      </c>
      <c r="P215" s="71">
        <f t="shared" si="3"/>
        <v>0</v>
      </c>
      <c r="Q215" s="71">
        <f t="shared" si="4"/>
        <v>0</v>
      </c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>
      <c r="A216" s="64"/>
      <c r="B216" s="65"/>
      <c r="C216" s="66"/>
      <c r="D216" s="67"/>
      <c r="E216" s="67"/>
      <c r="F216" s="67"/>
      <c r="G216" s="67"/>
      <c r="H216" s="67"/>
      <c r="I216" s="67"/>
      <c r="J216" s="68"/>
      <c r="K216" s="69"/>
      <c r="L216" s="70"/>
      <c r="M216" s="70" t="b">
        <v>0</v>
      </c>
      <c r="N216" s="71">
        <f t="shared" si="1"/>
        <v>0</v>
      </c>
      <c r="O216" s="71">
        <f t="shared" si="2"/>
        <v>0</v>
      </c>
      <c r="P216" s="71">
        <f t="shared" si="3"/>
        <v>0</v>
      </c>
      <c r="Q216" s="71">
        <f t="shared" si="4"/>
        <v>0</v>
      </c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>
      <c r="A217" s="64"/>
      <c r="B217" s="65"/>
      <c r="C217" s="66"/>
      <c r="D217" s="67"/>
      <c r="E217" s="67"/>
      <c r="F217" s="67"/>
      <c r="G217" s="67"/>
      <c r="H217" s="67"/>
      <c r="I217" s="67"/>
      <c r="J217" s="68"/>
      <c r="K217" s="69"/>
      <c r="L217" s="70"/>
      <c r="M217" s="70" t="b">
        <v>0</v>
      </c>
      <c r="N217" s="71">
        <f t="shared" si="1"/>
        <v>0</v>
      </c>
      <c r="O217" s="71">
        <f t="shared" si="2"/>
        <v>0</v>
      </c>
      <c r="P217" s="71">
        <f t="shared" si="3"/>
        <v>0</v>
      </c>
      <c r="Q217" s="71">
        <f t="shared" si="4"/>
        <v>0</v>
      </c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>
      <c r="A218" s="64"/>
      <c r="B218" s="65"/>
      <c r="C218" s="66"/>
      <c r="D218" s="67"/>
      <c r="E218" s="67"/>
      <c r="F218" s="67"/>
      <c r="G218" s="67"/>
      <c r="H218" s="67"/>
      <c r="I218" s="67"/>
      <c r="J218" s="68"/>
      <c r="K218" s="69"/>
      <c r="L218" s="70"/>
      <c r="M218" s="70" t="b">
        <v>0</v>
      </c>
      <c r="N218" s="71">
        <f t="shared" si="1"/>
        <v>0</v>
      </c>
      <c r="O218" s="71">
        <f t="shared" si="2"/>
        <v>0</v>
      </c>
      <c r="P218" s="71">
        <f t="shared" si="3"/>
        <v>0</v>
      </c>
      <c r="Q218" s="71">
        <f t="shared" si="4"/>
        <v>0</v>
      </c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>
      <c r="A219" s="64"/>
      <c r="B219" s="65"/>
      <c r="C219" s="66"/>
      <c r="D219" s="67"/>
      <c r="E219" s="67"/>
      <c r="F219" s="67"/>
      <c r="G219" s="67"/>
      <c r="H219" s="67"/>
      <c r="I219" s="67"/>
      <c r="J219" s="68"/>
      <c r="K219" s="69"/>
      <c r="L219" s="70"/>
      <c r="M219" s="70" t="b">
        <v>0</v>
      </c>
      <c r="N219" s="71">
        <f t="shared" si="1"/>
        <v>0</v>
      </c>
      <c r="O219" s="71">
        <f t="shared" si="2"/>
        <v>0</v>
      </c>
      <c r="P219" s="71">
        <f t="shared" si="3"/>
        <v>0</v>
      </c>
      <c r="Q219" s="71">
        <f t="shared" si="4"/>
        <v>0</v>
      </c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>
      <c r="A220" s="64"/>
      <c r="B220" s="65"/>
      <c r="C220" s="66"/>
      <c r="D220" s="67"/>
      <c r="E220" s="67"/>
      <c r="F220" s="67"/>
      <c r="G220" s="67"/>
      <c r="H220" s="67"/>
      <c r="I220" s="67"/>
      <c r="J220" s="68"/>
      <c r="K220" s="69"/>
      <c r="L220" s="70"/>
      <c r="M220" s="70" t="b">
        <v>0</v>
      </c>
      <c r="N220" s="71">
        <f t="shared" si="1"/>
        <v>0</v>
      </c>
      <c r="O220" s="71">
        <f t="shared" si="2"/>
        <v>0</v>
      </c>
      <c r="P220" s="71">
        <f t="shared" si="3"/>
        <v>0</v>
      </c>
      <c r="Q220" s="71">
        <f t="shared" si="4"/>
        <v>0</v>
      </c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>
      <c r="A221" s="64"/>
      <c r="B221" s="65"/>
      <c r="C221" s="66"/>
      <c r="D221" s="67"/>
      <c r="E221" s="67"/>
      <c r="F221" s="67"/>
      <c r="G221" s="67"/>
      <c r="H221" s="67"/>
      <c r="I221" s="67"/>
      <c r="J221" s="68"/>
      <c r="K221" s="69"/>
      <c r="L221" s="70"/>
      <c r="M221" s="70" t="b">
        <v>0</v>
      </c>
      <c r="N221" s="71">
        <f t="shared" si="1"/>
        <v>0</v>
      </c>
      <c r="O221" s="71">
        <f t="shared" si="2"/>
        <v>0</v>
      </c>
      <c r="P221" s="71">
        <f t="shared" si="3"/>
        <v>0</v>
      </c>
      <c r="Q221" s="71">
        <f t="shared" si="4"/>
        <v>0</v>
      </c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>
      <c r="A222" s="64"/>
      <c r="B222" s="65"/>
      <c r="C222" s="66"/>
      <c r="D222" s="67"/>
      <c r="E222" s="67"/>
      <c r="F222" s="67"/>
      <c r="G222" s="67"/>
      <c r="H222" s="67"/>
      <c r="I222" s="67"/>
      <c r="J222" s="68"/>
      <c r="K222" s="69"/>
      <c r="L222" s="70"/>
      <c r="M222" s="70" t="b">
        <v>0</v>
      </c>
      <c r="N222" s="71">
        <f t="shared" si="1"/>
        <v>0</v>
      </c>
      <c r="O222" s="71">
        <f t="shared" si="2"/>
        <v>0</v>
      </c>
      <c r="P222" s="71">
        <f t="shared" si="3"/>
        <v>0</v>
      </c>
      <c r="Q222" s="71">
        <f t="shared" si="4"/>
        <v>0</v>
      </c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>
      <c r="A223" s="64"/>
      <c r="B223" s="65"/>
      <c r="C223" s="66"/>
      <c r="D223" s="67"/>
      <c r="E223" s="67"/>
      <c r="F223" s="67"/>
      <c r="G223" s="67"/>
      <c r="H223" s="67"/>
      <c r="I223" s="67"/>
      <c r="J223" s="68"/>
      <c r="K223" s="69"/>
      <c r="L223" s="70"/>
      <c r="M223" s="70" t="b">
        <v>0</v>
      </c>
      <c r="N223" s="71">
        <f t="shared" si="1"/>
        <v>0</v>
      </c>
      <c r="O223" s="71">
        <f t="shared" si="2"/>
        <v>0</v>
      </c>
      <c r="P223" s="71">
        <f t="shared" si="3"/>
        <v>0</v>
      </c>
      <c r="Q223" s="71">
        <f t="shared" si="4"/>
        <v>0</v>
      </c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>
      <c r="A224" s="64"/>
      <c r="B224" s="65"/>
      <c r="C224" s="66"/>
      <c r="D224" s="67"/>
      <c r="E224" s="67"/>
      <c r="F224" s="67"/>
      <c r="G224" s="67"/>
      <c r="H224" s="67"/>
      <c r="I224" s="67"/>
      <c r="J224" s="68"/>
      <c r="K224" s="69"/>
      <c r="L224" s="70"/>
      <c r="M224" s="70" t="b">
        <v>0</v>
      </c>
      <c r="N224" s="71">
        <f t="shared" si="1"/>
        <v>0</v>
      </c>
      <c r="O224" s="71">
        <f t="shared" si="2"/>
        <v>0</v>
      </c>
      <c r="P224" s="71">
        <f t="shared" si="3"/>
        <v>0</v>
      </c>
      <c r="Q224" s="71">
        <f t="shared" si="4"/>
        <v>0</v>
      </c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>
      <c r="A225" s="64"/>
      <c r="B225" s="65"/>
      <c r="C225" s="66"/>
      <c r="D225" s="67"/>
      <c r="E225" s="67"/>
      <c r="F225" s="67"/>
      <c r="G225" s="67"/>
      <c r="H225" s="67"/>
      <c r="I225" s="67"/>
      <c r="J225" s="68"/>
      <c r="K225" s="69"/>
      <c r="L225" s="70"/>
      <c r="M225" s="70" t="b">
        <v>0</v>
      </c>
      <c r="N225" s="71">
        <f t="shared" si="1"/>
        <v>0</v>
      </c>
      <c r="O225" s="71">
        <f t="shared" si="2"/>
        <v>0</v>
      </c>
      <c r="P225" s="71">
        <f t="shared" si="3"/>
        <v>0</v>
      </c>
      <c r="Q225" s="71">
        <f t="shared" si="4"/>
        <v>0</v>
      </c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>
      <c r="A226" s="64"/>
      <c r="B226" s="65"/>
      <c r="C226" s="66"/>
      <c r="D226" s="67"/>
      <c r="E226" s="67"/>
      <c r="F226" s="67"/>
      <c r="G226" s="67"/>
      <c r="H226" s="67"/>
      <c r="I226" s="67"/>
      <c r="J226" s="68"/>
      <c r="K226" s="69"/>
      <c r="L226" s="70"/>
      <c r="M226" s="70" t="b">
        <v>0</v>
      </c>
      <c r="N226" s="71">
        <f t="shared" si="1"/>
        <v>0</v>
      </c>
      <c r="O226" s="71">
        <f t="shared" si="2"/>
        <v>0</v>
      </c>
      <c r="P226" s="71">
        <f t="shared" si="3"/>
        <v>0</v>
      </c>
      <c r="Q226" s="71">
        <f t="shared" si="4"/>
        <v>0</v>
      </c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>
      <c r="A227" s="64"/>
      <c r="B227" s="65"/>
      <c r="C227" s="66"/>
      <c r="D227" s="67"/>
      <c r="E227" s="67"/>
      <c r="F227" s="67"/>
      <c r="G227" s="67"/>
      <c r="H227" s="67"/>
      <c r="I227" s="67"/>
      <c r="J227" s="68"/>
      <c r="K227" s="69"/>
      <c r="L227" s="70"/>
      <c r="M227" s="70" t="b">
        <v>0</v>
      </c>
      <c r="N227" s="71">
        <f t="shared" si="1"/>
        <v>0</v>
      </c>
      <c r="O227" s="71">
        <f t="shared" si="2"/>
        <v>0</v>
      </c>
      <c r="P227" s="71">
        <f t="shared" si="3"/>
        <v>0</v>
      </c>
      <c r="Q227" s="71">
        <f t="shared" si="4"/>
        <v>0</v>
      </c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>
      <c r="A228" s="64"/>
      <c r="B228" s="65"/>
      <c r="C228" s="66"/>
      <c r="D228" s="67"/>
      <c r="E228" s="67"/>
      <c r="F228" s="67"/>
      <c r="G228" s="67"/>
      <c r="H228" s="67"/>
      <c r="I228" s="67"/>
      <c r="J228" s="68"/>
      <c r="K228" s="69"/>
      <c r="L228" s="70"/>
      <c r="M228" s="70" t="b">
        <v>0</v>
      </c>
      <c r="N228" s="71">
        <f t="shared" si="1"/>
        <v>0</v>
      </c>
      <c r="O228" s="71">
        <f t="shared" si="2"/>
        <v>0</v>
      </c>
      <c r="P228" s="71">
        <f t="shared" si="3"/>
        <v>0</v>
      </c>
      <c r="Q228" s="71">
        <f t="shared" si="4"/>
        <v>0</v>
      </c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>
      <c r="A229" s="64"/>
      <c r="B229" s="65"/>
      <c r="C229" s="66"/>
      <c r="D229" s="67"/>
      <c r="E229" s="67"/>
      <c r="F229" s="67"/>
      <c r="G229" s="67"/>
      <c r="H229" s="67"/>
      <c r="I229" s="67"/>
      <c r="J229" s="68"/>
      <c r="K229" s="69"/>
      <c r="L229" s="70"/>
      <c r="M229" s="70" t="b">
        <v>0</v>
      </c>
      <c r="N229" s="71">
        <f t="shared" si="1"/>
        <v>0</v>
      </c>
      <c r="O229" s="71">
        <f t="shared" si="2"/>
        <v>0</v>
      </c>
      <c r="P229" s="71">
        <f t="shared" si="3"/>
        <v>0</v>
      </c>
      <c r="Q229" s="71">
        <f t="shared" si="4"/>
        <v>0</v>
      </c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>
      <c r="A230" s="64"/>
      <c r="B230" s="65"/>
      <c r="C230" s="66"/>
      <c r="D230" s="67"/>
      <c r="E230" s="67"/>
      <c r="F230" s="67"/>
      <c r="G230" s="67"/>
      <c r="H230" s="67"/>
      <c r="I230" s="67"/>
      <c r="J230" s="68"/>
      <c r="K230" s="69"/>
      <c r="L230" s="70"/>
      <c r="M230" s="70" t="b">
        <v>0</v>
      </c>
      <c r="N230" s="71">
        <f t="shared" si="1"/>
        <v>0</v>
      </c>
      <c r="O230" s="71">
        <f t="shared" si="2"/>
        <v>0</v>
      </c>
      <c r="P230" s="71">
        <f t="shared" si="3"/>
        <v>0</v>
      </c>
      <c r="Q230" s="71">
        <f t="shared" si="4"/>
        <v>0</v>
      </c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>
      <c r="A231" s="64"/>
      <c r="B231" s="65"/>
      <c r="C231" s="66"/>
      <c r="D231" s="67"/>
      <c r="E231" s="67"/>
      <c r="F231" s="67"/>
      <c r="G231" s="67"/>
      <c r="H231" s="67"/>
      <c r="I231" s="67"/>
      <c r="J231" s="68"/>
      <c r="K231" s="69"/>
      <c r="L231" s="70"/>
      <c r="M231" s="70" t="b">
        <v>0</v>
      </c>
      <c r="N231" s="71">
        <f t="shared" si="1"/>
        <v>0</v>
      </c>
      <c r="O231" s="71">
        <f t="shared" si="2"/>
        <v>0</v>
      </c>
      <c r="P231" s="71">
        <f t="shared" si="3"/>
        <v>0</v>
      </c>
      <c r="Q231" s="71">
        <f t="shared" si="4"/>
        <v>0</v>
      </c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>
      <c r="A232" s="64"/>
      <c r="B232" s="65"/>
      <c r="C232" s="66"/>
      <c r="D232" s="67"/>
      <c r="E232" s="67"/>
      <c r="F232" s="67"/>
      <c r="G232" s="67"/>
      <c r="H232" s="67"/>
      <c r="I232" s="67"/>
      <c r="J232" s="68"/>
      <c r="K232" s="69"/>
      <c r="L232" s="70"/>
      <c r="M232" s="70" t="b">
        <v>0</v>
      </c>
      <c r="N232" s="71">
        <f t="shared" si="1"/>
        <v>0</v>
      </c>
      <c r="O232" s="71">
        <f t="shared" si="2"/>
        <v>0</v>
      </c>
      <c r="P232" s="71">
        <f t="shared" si="3"/>
        <v>0</v>
      </c>
      <c r="Q232" s="71">
        <f t="shared" si="4"/>
        <v>0</v>
      </c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>
      <c r="A233" s="64"/>
      <c r="B233" s="65"/>
      <c r="C233" s="66"/>
      <c r="D233" s="67"/>
      <c r="E233" s="67"/>
      <c r="F233" s="67"/>
      <c r="G233" s="67"/>
      <c r="H233" s="67"/>
      <c r="I233" s="67"/>
      <c r="J233" s="68"/>
      <c r="K233" s="69"/>
      <c r="L233" s="70"/>
      <c r="M233" s="70" t="b">
        <v>0</v>
      </c>
      <c r="N233" s="71">
        <f t="shared" si="1"/>
        <v>0</v>
      </c>
      <c r="O233" s="71">
        <f t="shared" si="2"/>
        <v>0</v>
      </c>
      <c r="P233" s="71">
        <f t="shared" si="3"/>
        <v>0</v>
      </c>
      <c r="Q233" s="71">
        <f t="shared" si="4"/>
        <v>0</v>
      </c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>
      <c r="A234" s="64"/>
      <c r="B234" s="65"/>
      <c r="C234" s="66"/>
      <c r="D234" s="67"/>
      <c r="E234" s="67"/>
      <c r="F234" s="67"/>
      <c r="G234" s="67"/>
      <c r="H234" s="67"/>
      <c r="I234" s="67"/>
      <c r="J234" s="68"/>
      <c r="K234" s="69"/>
      <c r="L234" s="70"/>
      <c r="M234" s="70" t="b">
        <v>0</v>
      </c>
      <c r="N234" s="71">
        <f t="shared" si="1"/>
        <v>0</v>
      </c>
      <c r="O234" s="71">
        <f t="shared" si="2"/>
        <v>0</v>
      </c>
      <c r="P234" s="71">
        <f t="shared" si="3"/>
        <v>0</v>
      </c>
      <c r="Q234" s="71">
        <f t="shared" si="4"/>
        <v>0</v>
      </c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>
      <c r="A235" s="64"/>
      <c r="B235" s="65"/>
      <c r="C235" s="66"/>
      <c r="D235" s="67"/>
      <c r="E235" s="67"/>
      <c r="F235" s="67"/>
      <c r="G235" s="67"/>
      <c r="H235" s="67"/>
      <c r="I235" s="67"/>
      <c r="J235" s="68"/>
      <c r="K235" s="69"/>
      <c r="L235" s="70"/>
      <c r="M235" s="70" t="b">
        <v>0</v>
      </c>
      <c r="N235" s="71">
        <f t="shared" si="1"/>
        <v>0</v>
      </c>
      <c r="O235" s="71">
        <f t="shared" si="2"/>
        <v>0</v>
      </c>
      <c r="P235" s="71">
        <f t="shared" si="3"/>
        <v>0</v>
      </c>
      <c r="Q235" s="71">
        <f t="shared" si="4"/>
        <v>0</v>
      </c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>
      <c r="A236" s="64"/>
      <c r="B236" s="65"/>
      <c r="C236" s="66"/>
      <c r="D236" s="67"/>
      <c r="E236" s="67"/>
      <c r="F236" s="67"/>
      <c r="G236" s="67"/>
      <c r="H236" s="67"/>
      <c r="I236" s="67"/>
      <c r="J236" s="68"/>
      <c r="K236" s="69"/>
      <c r="L236" s="70"/>
      <c r="M236" s="70" t="b">
        <v>0</v>
      </c>
      <c r="N236" s="71">
        <f t="shared" si="1"/>
        <v>0</v>
      </c>
      <c r="O236" s="71">
        <f t="shared" si="2"/>
        <v>0</v>
      </c>
      <c r="P236" s="71">
        <f t="shared" si="3"/>
        <v>0</v>
      </c>
      <c r="Q236" s="71">
        <f t="shared" si="4"/>
        <v>0</v>
      </c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>
      <c r="A237" s="64"/>
      <c r="B237" s="65"/>
      <c r="C237" s="66"/>
      <c r="D237" s="67"/>
      <c r="E237" s="67"/>
      <c r="F237" s="67"/>
      <c r="G237" s="67"/>
      <c r="H237" s="67"/>
      <c r="I237" s="67"/>
      <c r="J237" s="68"/>
      <c r="K237" s="69"/>
      <c r="L237" s="70"/>
      <c r="M237" s="70" t="b">
        <v>0</v>
      </c>
      <c r="N237" s="71">
        <f t="shared" si="1"/>
        <v>0</v>
      </c>
      <c r="O237" s="71">
        <f t="shared" si="2"/>
        <v>0</v>
      </c>
      <c r="P237" s="71">
        <f t="shared" si="3"/>
        <v>0</v>
      </c>
      <c r="Q237" s="71">
        <f t="shared" si="4"/>
        <v>0</v>
      </c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>
      <c r="A238" s="64"/>
      <c r="B238" s="65"/>
      <c r="C238" s="66"/>
      <c r="D238" s="67"/>
      <c r="E238" s="67"/>
      <c r="F238" s="67"/>
      <c r="G238" s="67"/>
      <c r="H238" s="67"/>
      <c r="I238" s="67"/>
      <c r="J238" s="68"/>
      <c r="K238" s="69"/>
      <c r="L238" s="70"/>
      <c r="M238" s="70" t="b">
        <v>0</v>
      </c>
      <c r="N238" s="71">
        <f t="shared" si="1"/>
        <v>0</v>
      </c>
      <c r="O238" s="71">
        <f t="shared" si="2"/>
        <v>0</v>
      </c>
      <c r="P238" s="71">
        <f t="shared" si="3"/>
        <v>0</v>
      </c>
      <c r="Q238" s="71">
        <f t="shared" si="4"/>
        <v>0</v>
      </c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>
      <c r="A239" s="64"/>
      <c r="B239" s="65"/>
      <c r="C239" s="66"/>
      <c r="D239" s="67"/>
      <c r="E239" s="67"/>
      <c r="F239" s="67"/>
      <c r="G239" s="67"/>
      <c r="H239" s="67"/>
      <c r="I239" s="67"/>
      <c r="J239" s="68"/>
      <c r="K239" s="69"/>
      <c r="L239" s="70"/>
      <c r="M239" s="70" t="b">
        <v>0</v>
      </c>
      <c r="N239" s="71">
        <f t="shared" si="1"/>
        <v>0</v>
      </c>
      <c r="O239" s="71">
        <f t="shared" si="2"/>
        <v>0</v>
      </c>
      <c r="P239" s="71">
        <f t="shared" si="3"/>
        <v>0</v>
      </c>
      <c r="Q239" s="71">
        <f t="shared" si="4"/>
        <v>0</v>
      </c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>
      <c r="A240" s="64"/>
      <c r="B240" s="65"/>
      <c r="C240" s="66"/>
      <c r="D240" s="67"/>
      <c r="E240" s="67"/>
      <c r="F240" s="67"/>
      <c r="G240" s="67"/>
      <c r="H240" s="67"/>
      <c r="I240" s="67"/>
      <c r="J240" s="68"/>
      <c r="K240" s="69"/>
      <c r="L240" s="70"/>
      <c r="M240" s="70" t="b">
        <v>0</v>
      </c>
      <c r="N240" s="71">
        <f t="shared" si="1"/>
        <v>0</v>
      </c>
      <c r="O240" s="71">
        <f t="shared" si="2"/>
        <v>0</v>
      </c>
      <c r="P240" s="71">
        <f t="shared" si="3"/>
        <v>0</v>
      </c>
      <c r="Q240" s="71">
        <f t="shared" si="4"/>
        <v>0</v>
      </c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>
      <c r="A241" s="64"/>
      <c r="B241" s="65"/>
      <c r="C241" s="66"/>
      <c r="D241" s="67"/>
      <c r="E241" s="67"/>
      <c r="F241" s="67"/>
      <c r="G241" s="67"/>
      <c r="H241" s="67"/>
      <c r="I241" s="67"/>
      <c r="J241" s="68"/>
      <c r="K241" s="69"/>
      <c r="L241" s="70"/>
      <c r="M241" s="70" t="b">
        <v>0</v>
      </c>
      <c r="N241" s="71">
        <f t="shared" si="1"/>
        <v>0</v>
      </c>
      <c r="O241" s="71">
        <f t="shared" si="2"/>
        <v>0</v>
      </c>
      <c r="P241" s="71">
        <f t="shared" si="3"/>
        <v>0</v>
      </c>
      <c r="Q241" s="71">
        <f t="shared" si="4"/>
        <v>0</v>
      </c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>
      <c r="A242" s="64"/>
      <c r="B242" s="65"/>
      <c r="C242" s="66"/>
      <c r="D242" s="67"/>
      <c r="E242" s="67"/>
      <c r="F242" s="67"/>
      <c r="G242" s="67"/>
      <c r="H242" s="67"/>
      <c r="I242" s="67"/>
      <c r="J242" s="68"/>
      <c r="K242" s="69"/>
      <c r="L242" s="70"/>
      <c r="M242" s="70" t="b">
        <v>0</v>
      </c>
      <c r="N242" s="71">
        <f t="shared" si="1"/>
        <v>0</v>
      </c>
      <c r="O242" s="71">
        <f t="shared" si="2"/>
        <v>0</v>
      </c>
      <c r="P242" s="71">
        <f t="shared" si="3"/>
        <v>0</v>
      </c>
      <c r="Q242" s="71">
        <f t="shared" si="4"/>
        <v>0</v>
      </c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>
      <c r="A243" s="64"/>
      <c r="B243" s="65"/>
      <c r="C243" s="66"/>
      <c r="D243" s="67"/>
      <c r="E243" s="67"/>
      <c r="F243" s="67"/>
      <c r="G243" s="67"/>
      <c r="H243" s="67"/>
      <c r="I243" s="67"/>
      <c r="J243" s="68"/>
      <c r="K243" s="69"/>
      <c r="L243" s="70"/>
      <c r="M243" s="70" t="b">
        <v>0</v>
      </c>
      <c r="N243" s="71">
        <f t="shared" si="1"/>
        <v>0</v>
      </c>
      <c r="O243" s="71">
        <f t="shared" si="2"/>
        <v>0</v>
      </c>
      <c r="P243" s="71">
        <f t="shared" si="3"/>
        <v>0</v>
      </c>
      <c r="Q243" s="71">
        <f t="shared" si="4"/>
        <v>0</v>
      </c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>
      <c r="A244" s="64"/>
      <c r="B244" s="65"/>
      <c r="C244" s="66"/>
      <c r="D244" s="67"/>
      <c r="E244" s="67"/>
      <c r="F244" s="67"/>
      <c r="G244" s="67"/>
      <c r="H244" s="67"/>
      <c r="I244" s="67"/>
      <c r="J244" s="68"/>
      <c r="K244" s="69"/>
      <c r="L244" s="70"/>
      <c r="M244" s="70" t="b">
        <v>0</v>
      </c>
      <c r="N244" s="71">
        <f t="shared" si="1"/>
        <v>0</v>
      </c>
      <c r="O244" s="71">
        <f t="shared" si="2"/>
        <v>0</v>
      </c>
      <c r="P244" s="71">
        <f t="shared" si="3"/>
        <v>0</v>
      </c>
      <c r="Q244" s="71">
        <f t="shared" si="4"/>
        <v>0</v>
      </c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>
      <c r="A245" s="64"/>
      <c r="B245" s="65"/>
      <c r="C245" s="66"/>
      <c r="D245" s="67"/>
      <c r="E245" s="67"/>
      <c r="F245" s="67"/>
      <c r="G245" s="67"/>
      <c r="H245" s="67"/>
      <c r="I245" s="67"/>
      <c r="J245" s="68"/>
      <c r="K245" s="69"/>
      <c r="L245" s="70"/>
      <c r="M245" s="70" t="b">
        <v>0</v>
      </c>
      <c r="N245" s="71">
        <f t="shared" si="1"/>
        <v>0</v>
      </c>
      <c r="O245" s="71">
        <f t="shared" si="2"/>
        <v>0</v>
      </c>
      <c r="P245" s="71">
        <f t="shared" si="3"/>
        <v>0</v>
      </c>
      <c r="Q245" s="71">
        <f t="shared" si="4"/>
        <v>0</v>
      </c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>
      <c r="A246" s="64"/>
      <c r="B246" s="65"/>
      <c r="C246" s="66"/>
      <c r="D246" s="67"/>
      <c r="E246" s="67"/>
      <c r="F246" s="67"/>
      <c r="G246" s="67"/>
      <c r="H246" s="67"/>
      <c r="I246" s="67"/>
      <c r="J246" s="68"/>
      <c r="K246" s="69"/>
      <c r="L246" s="70"/>
      <c r="M246" s="70" t="b">
        <v>0</v>
      </c>
      <c r="N246" s="71">
        <f t="shared" si="1"/>
        <v>0</v>
      </c>
      <c r="O246" s="71">
        <f t="shared" si="2"/>
        <v>0</v>
      </c>
      <c r="P246" s="71">
        <f t="shared" si="3"/>
        <v>0</v>
      </c>
      <c r="Q246" s="71">
        <f t="shared" si="4"/>
        <v>0</v>
      </c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>
      <c r="A247" s="64"/>
      <c r="B247" s="65"/>
      <c r="C247" s="66"/>
      <c r="D247" s="67"/>
      <c r="E247" s="67"/>
      <c r="F247" s="67"/>
      <c r="G247" s="67"/>
      <c r="H247" s="67"/>
      <c r="I247" s="67"/>
      <c r="J247" s="68"/>
      <c r="K247" s="69"/>
      <c r="L247" s="70"/>
      <c r="M247" s="70" t="b">
        <v>0</v>
      </c>
      <c r="N247" s="71">
        <f t="shared" si="1"/>
        <v>0</v>
      </c>
      <c r="O247" s="71">
        <f t="shared" si="2"/>
        <v>0</v>
      </c>
      <c r="P247" s="71">
        <f t="shared" si="3"/>
        <v>0</v>
      </c>
      <c r="Q247" s="71">
        <f t="shared" si="4"/>
        <v>0</v>
      </c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>
      <c r="A248" s="64"/>
      <c r="B248" s="65"/>
      <c r="C248" s="66"/>
      <c r="D248" s="67"/>
      <c r="E248" s="67"/>
      <c r="F248" s="67"/>
      <c r="G248" s="67"/>
      <c r="H248" s="67"/>
      <c r="I248" s="67"/>
      <c r="J248" s="68"/>
      <c r="K248" s="69"/>
      <c r="L248" s="70"/>
      <c r="M248" s="70" t="b">
        <v>0</v>
      </c>
      <c r="N248" s="71">
        <f t="shared" si="1"/>
        <v>0</v>
      </c>
      <c r="O248" s="71">
        <f t="shared" si="2"/>
        <v>0</v>
      </c>
      <c r="P248" s="71">
        <f t="shared" si="3"/>
        <v>0</v>
      </c>
      <c r="Q248" s="71">
        <f t="shared" si="4"/>
        <v>0</v>
      </c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>
      <c r="A249" s="64"/>
      <c r="B249" s="65"/>
      <c r="C249" s="66"/>
      <c r="D249" s="67"/>
      <c r="E249" s="67"/>
      <c r="F249" s="67"/>
      <c r="G249" s="67"/>
      <c r="H249" s="67"/>
      <c r="I249" s="67"/>
      <c r="J249" s="68"/>
      <c r="K249" s="69"/>
      <c r="L249" s="70"/>
      <c r="M249" s="70" t="b">
        <v>0</v>
      </c>
      <c r="N249" s="71">
        <f t="shared" si="1"/>
        <v>0</v>
      </c>
      <c r="O249" s="71">
        <f t="shared" si="2"/>
        <v>0</v>
      </c>
      <c r="P249" s="71">
        <f t="shared" si="3"/>
        <v>0</v>
      </c>
      <c r="Q249" s="71">
        <f t="shared" si="4"/>
        <v>0</v>
      </c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>
      <c r="A250" s="64"/>
      <c r="B250" s="65"/>
      <c r="C250" s="66"/>
      <c r="D250" s="67"/>
      <c r="E250" s="67"/>
      <c r="F250" s="67"/>
      <c r="G250" s="67"/>
      <c r="H250" s="67"/>
      <c r="I250" s="67"/>
      <c r="J250" s="68"/>
      <c r="K250" s="69"/>
      <c r="L250" s="70"/>
      <c r="M250" s="70" t="b">
        <v>0</v>
      </c>
      <c r="N250" s="71">
        <f t="shared" si="1"/>
        <v>0</v>
      </c>
      <c r="O250" s="71">
        <f t="shared" si="2"/>
        <v>0</v>
      </c>
      <c r="P250" s="71">
        <f t="shared" si="3"/>
        <v>0</v>
      </c>
      <c r="Q250" s="71">
        <f t="shared" si="4"/>
        <v>0</v>
      </c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>
      <c r="A251" s="64"/>
      <c r="B251" s="65"/>
      <c r="C251" s="66"/>
      <c r="D251" s="67"/>
      <c r="E251" s="67"/>
      <c r="F251" s="67"/>
      <c r="G251" s="67"/>
      <c r="H251" s="67"/>
      <c r="I251" s="67"/>
      <c r="J251" s="68"/>
      <c r="K251" s="69"/>
      <c r="L251" s="70"/>
      <c r="M251" s="70" t="b">
        <v>0</v>
      </c>
      <c r="N251" s="71">
        <f t="shared" si="1"/>
        <v>0</v>
      </c>
      <c r="O251" s="71">
        <f t="shared" si="2"/>
        <v>0</v>
      </c>
      <c r="P251" s="71">
        <f t="shared" si="3"/>
        <v>0</v>
      </c>
      <c r="Q251" s="71">
        <f t="shared" si="4"/>
        <v>0</v>
      </c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>
      <c r="A252" s="64"/>
      <c r="B252" s="65"/>
      <c r="C252" s="66"/>
      <c r="D252" s="67"/>
      <c r="E252" s="67"/>
      <c r="F252" s="67"/>
      <c r="G252" s="67"/>
      <c r="H252" s="67"/>
      <c r="I252" s="67"/>
      <c r="J252" s="68"/>
      <c r="K252" s="69"/>
      <c r="L252" s="70"/>
      <c r="M252" s="70" t="b">
        <v>0</v>
      </c>
      <c r="N252" s="71">
        <f t="shared" si="1"/>
        <v>0</v>
      </c>
      <c r="O252" s="71">
        <f t="shared" si="2"/>
        <v>0</v>
      </c>
      <c r="P252" s="71">
        <f t="shared" si="3"/>
        <v>0</v>
      </c>
      <c r="Q252" s="71">
        <f t="shared" si="4"/>
        <v>0</v>
      </c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>
      <c r="A253" s="64"/>
      <c r="B253" s="65"/>
      <c r="C253" s="66"/>
      <c r="D253" s="67"/>
      <c r="E253" s="67"/>
      <c r="F253" s="67"/>
      <c r="G253" s="67"/>
      <c r="H253" s="67"/>
      <c r="I253" s="67"/>
      <c r="J253" s="68"/>
      <c r="K253" s="69"/>
      <c r="L253" s="70"/>
      <c r="M253" s="70" t="b">
        <v>0</v>
      </c>
      <c r="N253" s="71">
        <f t="shared" si="1"/>
        <v>0</v>
      </c>
      <c r="O253" s="71">
        <f t="shared" si="2"/>
        <v>0</v>
      </c>
      <c r="P253" s="71">
        <f t="shared" si="3"/>
        <v>0</v>
      </c>
      <c r="Q253" s="71">
        <f t="shared" si="4"/>
        <v>0</v>
      </c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>
      <c r="A254" s="64"/>
      <c r="B254" s="65"/>
      <c r="C254" s="66"/>
      <c r="D254" s="67"/>
      <c r="E254" s="67"/>
      <c r="F254" s="67"/>
      <c r="G254" s="67"/>
      <c r="H254" s="67"/>
      <c r="I254" s="67"/>
      <c r="J254" s="68"/>
      <c r="K254" s="69"/>
      <c r="L254" s="70"/>
      <c r="M254" s="70" t="b">
        <v>0</v>
      </c>
      <c r="N254" s="71">
        <f t="shared" si="1"/>
        <v>0</v>
      </c>
      <c r="O254" s="71">
        <f t="shared" si="2"/>
        <v>0</v>
      </c>
      <c r="P254" s="71">
        <f t="shared" si="3"/>
        <v>0</v>
      </c>
      <c r="Q254" s="71">
        <f t="shared" si="4"/>
        <v>0</v>
      </c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>
      <c r="A255" s="64"/>
      <c r="B255" s="65"/>
      <c r="C255" s="66"/>
      <c r="D255" s="67"/>
      <c r="E255" s="67"/>
      <c r="F255" s="67"/>
      <c r="G255" s="67"/>
      <c r="H255" s="67"/>
      <c r="I255" s="67"/>
      <c r="J255" s="68"/>
      <c r="K255" s="69"/>
      <c r="L255" s="70"/>
      <c r="M255" s="70" t="b">
        <v>0</v>
      </c>
      <c r="N255" s="71">
        <f t="shared" si="1"/>
        <v>0</v>
      </c>
      <c r="O255" s="71">
        <f t="shared" si="2"/>
        <v>0</v>
      </c>
      <c r="P255" s="71">
        <f t="shared" si="3"/>
        <v>0</v>
      </c>
      <c r="Q255" s="71">
        <f t="shared" si="4"/>
        <v>0</v>
      </c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>
      <c r="A256" s="64"/>
      <c r="B256" s="65"/>
      <c r="C256" s="66"/>
      <c r="D256" s="67"/>
      <c r="E256" s="67"/>
      <c r="F256" s="67"/>
      <c r="G256" s="67"/>
      <c r="H256" s="67"/>
      <c r="I256" s="67"/>
      <c r="J256" s="68"/>
      <c r="K256" s="69"/>
      <c r="L256" s="70"/>
      <c r="M256" s="70" t="b">
        <v>0</v>
      </c>
      <c r="N256" s="71">
        <f t="shared" si="1"/>
        <v>0</v>
      </c>
      <c r="O256" s="71">
        <f t="shared" si="2"/>
        <v>0</v>
      </c>
      <c r="P256" s="71">
        <f t="shared" si="3"/>
        <v>0</v>
      </c>
      <c r="Q256" s="71">
        <f t="shared" si="4"/>
        <v>0</v>
      </c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>
      <c r="A257" s="64"/>
      <c r="B257" s="65"/>
      <c r="C257" s="66"/>
      <c r="D257" s="67"/>
      <c r="E257" s="67"/>
      <c r="F257" s="67"/>
      <c r="G257" s="67"/>
      <c r="H257" s="67"/>
      <c r="I257" s="67"/>
      <c r="J257" s="68"/>
      <c r="K257" s="69"/>
      <c r="L257" s="70"/>
      <c r="M257" s="70" t="b">
        <v>0</v>
      </c>
      <c r="N257" s="71">
        <f t="shared" si="1"/>
        <v>0</v>
      </c>
      <c r="O257" s="71">
        <f t="shared" si="2"/>
        <v>0</v>
      </c>
      <c r="P257" s="71">
        <f t="shared" si="3"/>
        <v>0</v>
      </c>
      <c r="Q257" s="71">
        <f t="shared" si="4"/>
        <v>0</v>
      </c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>
      <c r="A258" s="64"/>
      <c r="B258" s="65"/>
      <c r="C258" s="66"/>
      <c r="D258" s="67"/>
      <c r="E258" s="67"/>
      <c r="F258" s="67"/>
      <c r="G258" s="67"/>
      <c r="H258" s="67"/>
      <c r="I258" s="67"/>
      <c r="J258" s="68"/>
      <c r="K258" s="69"/>
      <c r="L258" s="70"/>
      <c r="M258" s="70" t="b">
        <v>0</v>
      </c>
      <c r="N258" s="71">
        <f t="shared" si="1"/>
        <v>0</v>
      </c>
      <c r="O258" s="71">
        <f t="shared" si="2"/>
        <v>0</v>
      </c>
      <c r="P258" s="71">
        <f t="shared" si="3"/>
        <v>0</v>
      </c>
      <c r="Q258" s="71">
        <f t="shared" si="4"/>
        <v>0</v>
      </c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>
      <c r="A259" s="64"/>
      <c r="B259" s="65"/>
      <c r="C259" s="66"/>
      <c r="D259" s="67"/>
      <c r="E259" s="67"/>
      <c r="F259" s="67"/>
      <c r="G259" s="67"/>
      <c r="H259" s="67"/>
      <c r="I259" s="67"/>
      <c r="J259" s="68"/>
      <c r="K259" s="69"/>
      <c r="L259" s="70"/>
      <c r="M259" s="70" t="b">
        <v>0</v>
      </c>
      <c r="N259" s="71">
        <f t="shared" si="1"/>
        <v>0</v>
      </c>
      <c r="O259" s="71">
        <f t="shared" si="2"/>
        <v>0</v>
      </c>
      <c r="P259" s="71">
        <f t="shared" si="3"/>
        <v>0</v>
      </c>
      <c r="Q259" s="71">
        <f t="shared" si="4"/>
        <v>0</v>
      </c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>
      <c r="A260" s="64"/>
      <c r="B260" s="65"/>
      <c r="C260" s="66"/>
      <c r="D260" s="67"/>
      <c r="E260" s="67"/>
      <c r="F260" s="67"/>
      <c r="G260" s="67"/>
      <c r="H260" s="67"/>
      <c r="I260" s="67"/>
      <c r="J260" s="68"/>
      <c r="K260" s="69"/>
      <c r="L260" s="70"/>
      <c r="M260" s="70" t="b">
        <v>0</v>
      </c>
      <c r="N260" s="71">
        <f t="shared" si="1"/>
        <v>0</v>
      </c>
      <c r="O260" s="71">
        <f t="shared" si="2"/>
        <v>0</v>
      </c>
      <c r="P260" s="71">
        <f t="shared" si="3"/>
        <v>0</v>
      </c>
      <c r="Q260" s="71">
        <f t="shared" si="4"/>
        <v>0</v>
      </c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>
      <c r="A261" s="64"/>
      <c r="B261" s="65"/>
      <c r="C261" s="66"/>
      <c r="D261" s="67"/>
      <c r="E261" s="67"/>
      <c r="F261" s="67"/>
      <c r="G261" s="67"/>
      <c r="H261" s="67"/>
      <c r="I261" s="67"/>
      <c r="J261" s="68"/>
      <c r="K261" s="69"/>
      <c r="L261" s="70"/>
      <c r="M261" s="70" t="b">
        <v>0</v>
      </c>
      <c r="N261" s="71">
        <f t="shared" si="1"/>
        <v>0</v>
      </c>
      <c r="O261" s="71">
        <f t="shared" si="2"/>
        <v>0</v>
      </c>
      <c r="P261" s="71">
        <f t="shared" si="3"/>
        <v>0</v>
      </c>
      <c r="Q261" s="71">
        <f t="shared" si="4"/>
        <v>0</v>
      </c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>
      <c r="A262" s="64"/>
      <c r="B262" s="65"/>
      <c r="C262" s="66"/>
      <c r="D262" s="67"/>
      <c r="E262" s="67"/>
      <c r="F262" s="67"/>
      <c r="G262" s="67"/>
      <c r="H262" s="67"/>
      <c r="I262" s="67"/>
      <c r="J262" s="68"/>
      <c r="K262" s="69"/>
      <c r="L262" s="70"/>
      <c r="M262" s="70" t="b">
        <v>0</v>
      </c>
      <c r="N262" s="71">
        <f t="shared" si="1"/>
        <v>0</v>
      </c>
      <c r="O262" s="71">
        <f t="shared" si="2"/>
        <v>0</v>
      </c>
      <c r="P262" s="71">
        <f t="shared" si="3"/>
        <v>0</v>
      </c>
      <c r="Q262" s="71">
        <f t="shared" si="4"/>
        <v>0</v>
      </c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>
      <c r="A263" s="64"/>
      <c r="B263" s="65"/>
      <c r="C263" s="66"/>
      <c r="D263" s="67"/>
      <c r="E263" s="67"/>
      <c r="F263" s="67"/>
      <c r="G263" s="67"/>
      <c r="H263" s="67"/>
      <c r="I263" s="67"/>
      <c r="J263" s="68"/>
      <c r="K263" s="69"/>
      <c r="L263" s="70"/>
      <c r="M263" s="70" t="b">
        <v>0</v>
      </c>
      <c r="N263" s="71">
        <f t="shared" si="1"/>
        <v>0</v>
      </c>
      <c r="O263" s="71">
        <f t="shared" si="2"/>
        <v>0</v>
      </c>
      <c r="P263" s="71">
        <f t="shared" si="3"/>
        <v>0</v>
      </c>
      <c r="Q263" s="71">
        <f t="shared" si="4"/>
        <v>0</v>
      </c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>
      <c r="A264" s="64"/>
      <c r="B264" s="65"/>
      <c r="C264" s="66"/>
      <c r="D264" s="67"/>
      <c r="E264" s="67"/>
      <c r="F264" s="67"/>
      <c r="G264" s="67"/>
      <c r="H264" s="67"/>
      <c r="I264" s="67"/>
      <c r="J264" s="68"/>
      <c r="K264" s="69"/>
      <c r="L264" s="70"/>
      <c r="M264" s="70" t="b">
        <v>0</v>
      </c>
      <c r="N264" s="71">
        <f t="shared" si="1"/>
        <v>0</v>
      </c>
      <c r="O264" s="71">
        <f t="shared" si="2"/>
        <v>0</v>
      </c>
      <c r="P264" s="71">
        <f t="shared" si="3"/>
        <v>0</v>
      </c>
      <c r="Q264" s="71">
        <f t="shared" si="4"/>
        <v>0</v>
      </c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>
      <c r="A265" s="64"/>
      <c r="B265" s="65"/>
      <c r="C265" s="66"/>
      <c r="D265" s="67"/>
      <c r="E265" s="67"/>
      <c r="F265" s="67"/>
      <c r="G265" s="67"/>
      <c r="H265" s="67"/>
      <c r="I265" s="67"/>
      <c r="J265" s="68"/>
      <c r="K265" s="69"/>
      <c r="L265" s="70"/>
      <c r="M265" s="70" t="b">
        <v>0</v>
      </c>
      <c r="N265" s="71">
        <f t="shared" si="1"/>
        <v>0</v>
      </c>
      <c r="O265" s="71">
        <f t="shared" si="2"/>
        <v>0</v>
      </c>
      <c r="P265" s="71">
        <f t="shared" si="3"/>
        <v>0</v>
      </c>
      <c r="Q265" s="71">
        <f t="shared" si="4"/>
        <v>0</v>
      </c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>
      <c r="A266" s="64"/>
      <c r="B266" s="65"/>
      <c r="C266" s="66"/>
      <c r="D266" s="67"/>
      <c r="E266" s="67"/>
      <c r="F266" s="67"/>
      <c r="G266" s="67"/>
      <c r="H266" s="67"/>
      <c r="I266" s="67"/>
      <c r="J266" s="68"/>
      <c r="K266" s="69"/>
      <c r="L266" s="70"/>
      <c r="M266" s="70" t="b">
        <v>0</v>
      </c>
      <c r="N266" s="71">
        <f t="shared" si="1"/>
        <v>0</v>
      </c>
      <c r="O266" s="71">
        <f t="shared" si="2"/>
        <v>0</v>
      </c>
      <c r="P266" s="71">
        <f t="shared" si="3"/>
        <v>0</v>
      </c>
      <c r="Q266" s="71">
        <f t="shared" si="4"/>
        <v>0</v>
      </c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>
      <c r="A267" s="64"/>
      <c r="B267" s="65"/>
      <c r="C267" s="66"/>
      <c r="D267" s="67"/>
      <c r="E267" s="67"/>
      <c r="F267" s="67"/>
      <c r="G267" s="67"/>
      <c r="H267" s="67"/>
      <c r="I267" s="67"/>
      <c r="J267" s="68"/>
      <c r="K267" s="69"/>
      <c r="L267" s="70"/>
      <c r="M267" s="70" t="b">
        <v>0</v>
      </c>
      <c r="N267" s="71">
        <f t="shared" si="1"/>
        <v>0</v>
      </c>
      <c r="O267" s="71">
        <f t="shared" si="2"/>
        <v>0</v>
      </c>
      <c r="P267" s="71">
        <f t="shared" si="3"/>
        <v>0</v>
      </c>
      <c r="Q267" s="71">
        <f t="shared" si="4"/>
        <v>0</v>
      </c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>
      <c r="A268" s="64"/>
      <c r="B268" s="65"/>
      <c r="C268" s="66"/>
      <c r="D268" s="67"/>
      <c r="E268" s="67"/>
      <c r="F268" s="67"/>
      <c r="G268" s="67"/>
      <c r="H268" s="67"/>
      <c r="I268" s="67"/>
      <c r="J268" s="68"/>
      <c r="K268" s="69"/>
      <c r="L268" s="70"/>
      <c r="M268" s="70" t="b">
        <v>0</v>
      </c>
      <c r="N268" s="71">
        <f t="shared" si="1"/>
        <v>0</v>
      </c>
      <c r="O268" s="71">
        <f t="shared" si="2"/>
        <v>0</v>
      </c>
      <c r="P268" s="71">
        <f t="shared" si="3"/>
        <v>0</v>
      </c>
      <c r="Q268" s="71">
        <f t="shared" si="4"/>
        <v>0</v>
      </c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>
      <c r="A269" s="64"/>
      <c r="B269" s="65"/>
      <c r="C269" s="66"/>
      <c r="D269" s="67"/>
      <c r="E269" s="67"/>
      <c r="F269" s="67"/>
      <c r="G269" s="67"/>
      <c r="H269" s="67"/>
      <c r="I269" s="67"/>
      <c r="J269" s="68"/>
      <c r="K269" s="69"/>
      <c r="L269" s="70"/>
      <c r="M269" s="70" t="b">
        <v>0</v>
      </c>
      <c r="N269" s="71">
        <f t="shared" si="1"/>
        <v>0</v>
      </c>
      <c r="O269" s="71">
        <f t="shared" si="2"/>
        <v>0</v>
      </c>
      <c r="P269" s="71">
        <f t="shared" si="3"/>
        <v>0</v>
      </c>
      <c r="Q269" s="71">
        <f t="shared" si="4"/>
        <v>0</v>
      </c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>
      <c r="A270" s="64"/>
      <c r="B270" s="65"/>
      <c r="C270" s="66"/>
      <c r="D270" s="67"/>
      <c r="E270" s="67"/>
      <c r="F270" s="67"/>
      <c r="G270" s="67"/>
      <c r="H270" s="67"/>
      <c r="I270" s="67"/>
      <c r="J270" s="68"/>
      <c r="K270" s="69"/>
      <c r="L270" s="70"/>
      <c r="M270" s="70" t="b">
        <v>0</v>
      </c>
      <c r="N270" s="71">
        <f t="shared" si="1"/>
        <v>0</v>
      </c>
      <c r="O270" s="71">
        <f t="shared" si="2"/>
        <v>0</v>
      </c>
      <c r="P270" s="71">
        <f t="shared" si="3"/>
        <v>0</v>
      </c>
      <c r="Q270" s="71">
        <f t="shared" si="4"/>
        <v>0</v>
      </c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>
      <c r="A271" s="64"/>
      <c r="B271" s="65"/>
      <c r="C271" s="66"/>
      <c r="D271" s="67"/>
      <c r="E271" s="67"/>
      <c r="F271" s="67"/>
      <c r="G271" s="67"/>
      <c r="H271" s="67"/>
      <c r="I271" s="67"/>
      <c r="J271" s="68"/>
      <c r="K271" s="69"/>
      <c r="L271" s="70"/>
      <c r="M271" s="70" t="b">
        <v>0</v>
      </c>
      <c r="N271" s="71">
        <f t="shared" si="1"/>
        <v>0</v>
      </c>
      <c r="O271" s="71">
        <f t="shared" si="2"/>
        <v>0</v>
      </c>
      <c r="P271" s="71">
        <f t="shared" si="3"/>
        <v>0</v>
      </c>
      <c r="Q271" s="71">
        <f t="shared" si="4"/>
        <v>0</v>
      </c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>
      <c r="A272" s="64"/>
      <c r="B272" s="65"/>
      <c r="C272" s="66"/>
      <c r="D272" s="67"/>
      <c r="E272" s="67"/>
      <c r="F272" s="67"/>
      <c r="G272" s="67"/>
      <c r="H272" s="67"/>
      <c r="I272" s="67"/>
      <c r="J272" s="68"/>
      <c r="K272" s="69"/>
      <c r="L272" s="70"/>
      <c r="M272" s="70" t="b">
        <v>0</v>
      </c>
      <c r="N272" s="71">
        <f t="shared" si="1"/>
        <v>0</v>
      </c>
      <c r="O272" s="71">
        <f t="shared" si="2"/>
        <v>0</v>
      </c>
      <c r="P272" s="71">
        <f t="shared" si="3"/>
        <v>0</v>
      </c>
      <c r="Q272" s="71">
        <f t="shared" si="4"/>
        <v>0</v>
      </c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>
      <c r="A273" s="64"/>
      <c r="B273" s="65"/>
      <c r="C273" s="66"/>
      <c r="D273" s="67"/>
      <c r="E273" s="67"/>
      <c r="F273" s="67"/>
      <c r="G273" s="67"/>
      <c r="H273" s="67"/>
      <c r="I273" s="67"/>
      <c r="J273" s="68"/>
      <c r="K273" s="69"/>
      <c r="L273" s="70"/>
      <c r="M273" s="70" t="b">
        <v>0</v>
      </c>
      <c r="N273" s="71">
        <f t="shared" si="1"/>
        <v>0</v>
      </c>
      <c r="O273" s="71">
        <f t="shared" si="2"/>
        <v>0</v>
      </c>
      <c r="P273" s="71">
        <f t="shared" si="3"/>
        <v>0</v>
      </c>
      <c r="Q273" s="71">
        <f t="shared" si="4"/>
        <v>0</v>
      </c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>
      <c r="A274" s="64"/>
      <c r="B274" s="65"/>
      <c r="C274" s="66"/>
      <c r="D274" s="67"/>
      <c r="E274" s="67"/>
      <c r="F274" s="67"/>
      <c r="G274" s="67"/>
      <c r="H274" s="67"/>
      <c r="I274" s="67"/>
      <c r="J274" s="68"/>
      <c r="K274" s="69"/>
      <c r="L274" s="70"/>
      <c r="M274" s="70" t="b">
        <v>0</v>
      </c>
      <c r="N274" s="71">
        <f t="shared" si="1"/>
        <v>0</v>
      </c>
      <c r="O274" s="71">
        <f t="shared" si="2"/>
        <v>0</v>
      </c>
      <c r="P274" s="71">
        <f t="shared" si="3"/>
        <v>0</v>
      </c>
      <c r="Q274" s="71">
        <f t="shared" si="4"/>
        <v>0</v>
      </c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>
      <c r="A275" s="64"/>
      <c r="B275" s="65"/>
      <c r="C275" s="66"/>
      <c r="D275" s="67"/>
      <c r="E275" s="67"/>
      <c r="F275" s="67"/>
      <c r="G275" s="67"/>
      <c r="H275" s="67"/>
      <c r="I275" s="67"/>
      <c r="J275" s="68"/>
      <c r="K275" s="69"/>
      <c r="L275" s="70"/>
      <c r="M275" s="70" t="b">
        <v>0</v>
      </c>
      <c r="N275" s="71">
        <f t="shared" si="1"/>
        <v>0</v>
      </c>
      <c r="O275" s="71">
        <f t="shared" si="2"/>
        <v>0</v>
      </c>
      <c r="P275" s="71">
        <f t="shared" si="3"/>
        <v>0</v>
      </c>
      <c r="Q275" s="71">
        <f t="shared" si="4"/>
        <v>0</v>
      </c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>
      <c r="A276" s="64"/>
      <c r="B276" s="65"/>
      <c r="C276" s="66"/>
      <c r="D276" s="67"/>
      <c r="E276" s="67"/>
      <c r="F276" s="67"/>
      <c r="G276" s="67"/>
      <c r="H276" s="67"/>
      <c r="I276" s="67"/>
      <c r="J276" s="68"/>
      <c r="K276" s="69"/>
      <c r="L276" s="70"/>
      <c r="M276" s="70" t="b">
        <v>0</v>
      </c>
      <c r="N276" s="71">
        <f t="shared" si="1"/>
        <v>0</v>
      </c>
      <c r="O276" s="71">
        <f t="shared" si="2"/>
        <v>0</v>
      </c>
      <c r="P276" s="71">
        <f t="shared" si="3"/>
        <v>0</v>
      </c>
      <c r="Q276" s="71">
        <f t="shared" si="4"/>
        <v>0</v>
      </c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>
      <c r="A277" s="64"/>
      <c r="B277" s="65"/>
      <c r="C277" s="66"/>
      <c r="D277" s="67"/>
      <c r="E277" s="67"/>
      <c r="F277" s="67"/>
      <c r="G277" s="67"/>
      <c r="H277" s="67"/>
      <c r="I277" s="67"/>
      <c r="J277" s="68"/>
      <c r="K277" s="69"/>
      <c r="L277" s="70"/>
      <c r="M277" s="70" t="b">
        <v>0</v>
      </c>
      <c r="N277" s="71">
        <f t="shared" si="1"/>
        <v>0</v>
      </c>
      <c r="O277" s="71">
        <f t="shared" si="2"/>
        <v>0</v>
      </c>
      <c r="P277" s="71">
        <f t="shared" si="3"/>
        <v>0</v>
      </c>
      <c r="Q277" s="71">
        <f t="shared" si="4"/>
        <v>0</v>
      </c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>
      <c r="A278" s="64"/>
      <c r="B278" s="65"/>
      <c r="C278" s="66"/>
      <c r="D278" s="67"/>
      <c r="E278" s="67"/>
      <c r="F278" s="67"/>
      <c r="G278" s="67"/>
      <c r="H278" s="67"/>
      <c r="I278" s="67"/>
      <c r="J278" s="68"/>
      <c r="K278" s="69"/>
      <c r="L278" s="70"/>
      <c r="M278" s="70" t="b">
        <v>0</v>
      </c>
      <c r="N278" s="71">
        <f t="shared" si="1"/>
        <v>0</v>
      </c>
      <c r="O278" s="71">
        <f t="shared" si="2"/>
        <v>0</v>
      </c>
      <c r="P278" s="71">
        <f t="shared" si="3"/>
        <v>0</v>
      </c>
      <c r="Q278" s="71">
        <f t="shared" si="4"/>
        <v>0</v>
      </c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>
      <c r="A279" s="64"/>
      <c r="B279" s="65"/>
      <c r="C279" s="66"/>
      <c r="D279" s="67"/>
      <c r="E279" s="67"/>
      <c r="F279" s="67"/>
      <c r="G279" s="67"/>
      <c r="H279" s="67"/>
      <c r="I279" s="67"/>
      <c r="J279" s="68"/>
      <c r="K279" s="69"/>
      <c r="L279" s="70"/>
      <c r="M279" s="70" t="b">
        <v>0</v>
      </c>
      <c r="N279" s="71">
        <f t="shared" si="1"/>
        <v>0</v>
      </c>
      <c r="O279" s="71">
        <f t="shared" si="2"/>
        <v>0</v>
      </c>
      <c r="P279" s="71">
        <f t="shared" si="3"/>
        <v>0</v>
      </c>
      <c r="Q279" s="71">
        <f t="shared" si="4"/>
        <v>0</v>
      </c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>
      <c r="A280" s="64"/>
      <c r="B280" s="65"/>
      <c r="C280" s="66"/>
      <c r="D280" s="67"/>
      <c r="E280" s="67"/>
      <c r="F280" s="67"/>
      <c r="G280" s="67"/>
      <c r="H280" s="67"/>
      <c r="I280" s="67"/>
      <c r="J280" s="68"/>
      <c r="K280" s="69"/>
      <c r="L280" s="70"/>
      <c r="M280" s="70" t="b">
        <v>0</v>
      </c>
      <c r="N280" s="71">
        <f t="shared" si="1"/>
        <v>0</v>
      </c>
      <c r="O280" s="71">
        <f t="shared" si="2"/>
        <v>0</v>
      </c>
      <c r="P280" s="71">
        <f t="shared" si="3"/>
        <v>0</v>
      </c>
      <c r="Q280" s="71">
        <f t="shared" si="4"/>
        <v>0</v>
      </c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>
      <c r="A281" s="64"/>
      <c r="B281" s="65"/>
      <c r="C281" s="66"/>
      <c r="D281" s="67"/>
      <c r="E281" s="67"/>
      <c r="F281" s="67"/>
      <c r="G281" s="67"/>
      <c r="H281" s="67"/>
      <c r="I281" s="67"/>
      <c r="J281" s="68"/>
      <c r="K281" s="69"/>
      <c r="L281" s="70"/>
      <c r="M281" s="70" t="b">
        <v>0</v>
      </c>
      <c r="N281" s="71">
        <f t="shared" si="1"/>
        <v>0</v>
      </c>
      <c r="O281" s="71">
        <f t="shared" si="2"/>
        <v>0</v>
      </c>
      <c r="P281" s="71">
        <f t="shared" si="3"/>
        <v>0</v>
      </c>
      <c r="Q281" s="71">
        <f t="shared" si="4"/>
        <v>0</v>
      </c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>
      <c r="A282" s="64"/>
      <c r="B282" s="65"/>
      <c r="C282" s="66"/>
      <c r="D282" s="67"/>
      <c r="E282" s="67"/>
      <c r="F282" s="67"/>
      <c r="G282" s="67"/>
      <c r="H282" s="67"/>
      <c r="I282" s="67"/>
      <c r="J282" s="68"/>
      <c r="K282" s="69"/>
      <c r="L282" s="70"/>
      <c r="M282" s="70" t="b">
        <v>0</v>
      </c>
      <c r="N282" s="71">
        <f t="shared" si="1"/>
        <v>0</v>
      </c>
      <c r="O282" s="71">
        <f t="shared" si="2"/>
        <v>0</v>
      </c>
      <c r="P282" s="71">
        <f t="shared" si="3"/>
        <v>0</v>
      </c>
      <c r="Q282" s="71">
        <f t="shared" si="4"/>
        <v>0</v>
      </c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>
      <c r="A283" s="64"/>
      <c r="B283" s="65"/>
      <c r="C283" s="66"/>
      <c r="D283" s="67"/>
      <c r="E283" s="67"/>
      <c r="F283" s="67"/>
      <c r="G283" s="67"/>
      <c r="H283" s="67"/>
      <c r="I283" s="67"/>
      <c r="J283" s="68"/>
      <c r="K283" s="69"/>
      <c r="L283" s="70"/>
      <c r="M283" s="70" t="b">
        <v>0</v>
      </c>
      <c r="N283" s="71">
        <f t="shared" si="1"/>
        <v>0</v>
      </c>
      <c r="O283" s="71">
        <f t="shared" si="2"/>
        <v>0</v>
      </c>
      <c r="P283" s="71">
        <f t="shared" si="3"/>
        <v>0</v>
      </c>
      <c r="Q283" s="71">
        <f t="shared" si="4"/>
        <v>0</v>
      </c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>
      <c r="A284" s="64"/>
      <c r="B284" s="65"/>
      <c r="C284" s="66"/>
      <c r="D284" s="67"/>
      <c r="E284" s="67"/>
      <c r="F284" s="67"/>
      <c r="G284" s="67"/>
      <c r="H284" s="67"/>
      <c r="I284" s="67"/>
      <c r="J284" s="68"/>
      <c r="K284" s="69"/>
      <c r="L284" s="70"/>
      <c r="M284" s="70" t="b">
        <v>0</v>
      </c>
      <c r="N284" s="71">
        <f t="shared" si="1"/>
        <v>0</v>
      </c>
      <c r="O284" s="71">
        <f t="shared" si="2"/>
        <v>0</v>
      </c>
      <c r="P284" s="71">
        <f t="shared" si="3"/>
        <v>0</v>
      </c>
      <c r="Q284" s="71">
        <f t="shared" si="4"/>
        <v>0</v>
      </c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>
      <c r="A285" s="64"/>
      <c r="B285" s="65"/>
      <c r="C285" s="66"/>
      <c r="D285" s="67"/>
      <c r="E285" s="67"/>
      <c r="F285" s="67"/>
      <c r="G285" s="67"/>
      <c r="H285" s="67"/>
      <c r="I285" s="67"/>
      <c r="J285" s="68"/>
      <c r="K285" s="69"/>
      <c r="L285" s="70"/>
      <c r="M285" s="70" t="b">
        <v>0</v>
      </c>
      <c r="N285" s="71">
        <f t="shared" si="1"/>
        <v>0</v>
      </c>
      <c r="O285" s="71">
        <f t="shared" si="2"/>
        <v>0</v>
      </c>
      <c r="P285" s="71">
        <f t="shared" si="3"/>
        <v>0</v>
      </c>
      <c r="Q285" s="71">
        <f t="shared" si="4"/>
        <v>0</v>
      </c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>
      <c r="A286" s="64"/>
      <c r="B286" s="65"/>
      <c r="C286" s="66"/>
      <c r="D286" s="67"/>
      <c r="E286" s="67"/>
      <c r="F286" s="67"/>
      <c r="G286" s="67"/>
      <c r="H286" s="67"/>
      <c r="I286" s="67"/>
      <c r="J286" s="68"/>
      <c r="K286" s="69"/>
      <c r="L286" s="70"/>
      <c r="M286" s="70" t="b">
        <v>0</v>
      </c>
      <c r="N286" s="71">
        <f t="shared" si="1"/>
        <v>0</v>
      </c>
      <c r="O286" s="71">
        <f t="shared" si="2"/>
        <v>0</v>
      </c>
      <c r="P286" s="71">
        <f t="shared" si="3"/>
        <v>0</v>
      </c>
      <c r="Q286" s="71">
        <f t="shared" si="4"/>
        <v>0</v>
      </c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>
      <c r="A287" s="64"/>
      <c r="B287" s="65"/>
      <c r="C287" s="66"/>
      <c r="D287" s="67"/>
      <c r="E287" s="67"/>
      <c r="F287" s="67"/>
      <c r="G287" s="67"/>
      <c r="H287" s="67"/>
      <c r="I287" s="67"/>
      <c r="J287" s="68"/>
      <c r="K287" s="69"/>
      <c r="L287" s="70"/>
      <c r="M287" s="70" t="b">
        <v>0</v>
      </c>
      <c r="N287" s="71">
        <f t="shared" si="1"/>
        <v>0</v>
      </c>
      <c r="O287" s="71">
        <f t="shared" si="2"/>
        <v>0</v>
      </c>
      <c r="P287" s="71">
        <f t="shared" si="3"/>
        <v>0</v>
      </c>
      <c r="Q287" s="71">
        <f t="shared" si="4"/>
        <v>0</v>
      </c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>
      <c r="A288" s="64"/>
      <c r="B288" s="65"/>
      <c r="C288" s="66"/>
      <c r="D288" s="67"/>
      <c r="E288" s="67"/>
      <c r="F288" s="67"/>
      <c r="G288" s="67"/>
      <c r="H288" s="67"/>
      <c r="I288" s="67"/>
      <c r="J288" s="68"/>
      <c r="K288" s="69"/>
      <c r="L288" s="70"/>
      <c r="M288" s="70" t="b">
        <v>0</v>
      </c>
      <c r="N288" s="71">
        <f t="shared" si="1"/>
        <v>0</v>
      </c>
      <c r="O288" s="71">
        <f t="shared" si="2"/>
        <v>0</v>
      </c>
      <c r="P288" s="71">
        <f t="shared" si="3"/>
        <v>0</v>
      </c>
      <c r="Q288" s="71">
        <f t="shared" si="4"/>
        <v>0</v>
      </c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>
      <c r="A289" s="64"/>
      <c r="B289" s="65"/>
      <c r="C289" s="66"/>
      <c r="D289" s="67"/>
      <c r="E289" s="67"/>
      <c r="F289" s="67"/>
      <c r="G289" s="67"/>
      <c r="H289" s="67"/>
      <c r="I289" s="67"/>
      <c r="J289" s="68"/>
      <c r="K289" s="69"/>
      <c r="L289" s="70"/>
      <c r="M289" s="70" t="b">
        <v>0</v>
      </c>
      <c r="N289" s="71">
        <f t="shared" si="1"/>
        <v>0</v>
      </c>
      <c r="O289" s="71">
        <f t="shared" si="2"/>
        <v>0</v>
      </c>
      <c r="P289" s="71">
        <f t="shared" si="3"/>
        <v>0</v>
      </c>
      <c r="Q289" s="71">
        <f t="shared" si="4"/>
        <v>0</v>
      </c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>
      <c r="A290" s="64"/>
      <c r="B290" s="65"/>
      <c r="C290" s="66"/>
      <c r="D290" s="67"/>
      <c r="E290" s="67"/>
      <c r="F290" s="67"/>
      <c r="G290" s="67"/>
      <c r="H290" s="67"/>
      <c r="I290" s="67"/>
      <c r="J290" s="68"/>
      <c r="K290" s="69"/>
      <c r="L290" s="70"/>
      <c r="M290" s="70" t="b">
        <v>0</v>
      </c>
      <c r="N290" s="71">
        <f t="shared" si="1"/>
        <v>0</v>
      </c>
      <c r="O290" s="71">
        <f t="shared" si="2"/>
        <v>0</v>
      </c>
      <c r="P290" s="71">
        <f t="shared" si="3"/>
        <v>0</v>
      </c>
      <c r="Q290" s="71">
        <f t="shared" si="4"/>
        <v>0</v>
      </c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>
      <c r="A291" s="64"/>
      <c r="B291" s="65"/>
      <c r="C291" s="66"/>
      <c r="D291" s="67"/>
      <c r="E291" s="67"/>
      <c r="F291" s="67"/>
      <c r="G291" s="67"/>
      <c r="H291" s="67"/>
      <c r="I291" s="67"/>
      <c r="J291" s="68"/>
      <c r="K291" s="69"/>
      <c r="L291" s="70"/>
      <c r="M291" s="70" t="b">
        <v>0</v>
      </c>
      <c r="N291" s="71">
        <f t="shared" si="1"/>
        <v>0</v>
      </c>
      <c r="O291" s="71">
        <f t="shared" si="2"/>
        <v>0</v>
      </c>
      <c r="P291" s="71">
        <f t="shared" si="3"/>
        <v>0</v>
      </c>
      <c r="Q291" s="71">
        <f t="shared" si="4"/>
        <v>0</v>
      </c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>
      <c r="A292" s="64"/>
      <c r="B292" s="65"/>
      <c r="C292" s="66"/>
      <c r="D292" s="67"/>
      <c r="E292" s="67"/>
      <c r="F292" s="67"/>
      <c r="G292" s="67"/>
      <c r="H292" s="67"/>
      <c r="I292" s="67"/>
      <c r="J292" s="68"/>
      <c r="K292" s="69"/>
      <c r="L292" s="70"/>
      <c r="M292" s="70" t="b">
        <v>0</v>
      </c>
      <c r="N292" s="71">
        <f t="shared" si="1"/>
        <v>0</v>
      </c>
      <c r="O292" s="71">
        <f t="shared" si="2"/>
        <v>0</v>
      </c>
      <c r="P292" s="71">
        <f t="shared" si="3"/>
        <v>0</v>
      </c>
      <c r="Q292" s="71">
        <f t="shared" si="4"/>
        <v>0</v>
      </c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>
      <c r="A293" s="64"/>
      <c r="B293" s="65"/>
      <c r="C293" s="66"/>
      <c r="D293" s="67"/>
      <c r="E293" s="67"/>
      <c r="F293" s="67"/>
      <c r="G293" s="67"/>
      <c r="H293" s="67"/>
      <c r="I293" s="67"/>
      <c r="J293" s="68"/>
      <c r="K293" s="69"/>
      <c r="L293" s="70"/>
      <c r="M293" s="70" t="b">
        <v>0</v>
      </c>
      <c r="N293" s="71">
        <f t="shared" si="1"/>
        <v>0</v>
      </c>
      <c r="O293" s="71">
        <f t="shared" si="2"/>
        <v>0</v>
      </c>
      <c r="P293" s="71">
        <f t="shared" si="3"/>
        <v>0</v>
      </c>
      <c r="Q293" s="71">
        <f t="shared" si="4"/>
        <v>0</v>
      </c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>
      <c r="A294" s="64"/>
      <c r="B294" s="65"/>
      <c r="C294" s="66"/>
      <c r="D294" s="67"/>
      <c r="E294" s="67"/>
      <c r="F294" s="67"/>
      <c r="G294" s="67"/>
      <c r="H294" s="67"/>
      <c r="I294" s="67"/>
      <c r="J294" s="68"/>
      <c r="K294" s="69"/>
      <c r="L294" s="70"/>
      <c r="M294" s="70" t="b">
        <v>0</v>
      </c>
      <c r="N294" s="71">
        <f t="shared" si="1"/>
        <v>0</v>
      </c>
      <c r="O294" s="71">
        <f t="shared" si="2"/>
        <v>0</v>
      </c>
      <c r="P294" s="71">
        <f t="shared" si="3"/>
        <v>0</v>
      </c>
      <c r="Q294" s="71">
        <f t="shared" si="4"/>
        <v>0</v>
      </c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>
      <c r="A295" s="64"/>
      <c r="B295" s="65"/>
      <c r="C295" s="66"/>
      <c r="D295" s="67"/>
      <c r="E295" s="67"/>
      <c r="F295" s="67"/>
      <c r="G295" s="67"/>
      <c r="H295" s="67"/>
      <c r="I295" s="67"/>
      <c r="J295" s="68"/>
      <c r="K295" s="69"/>
      <c r="L295" s="70"/>
      <c r="M295" s="70" t="b">
        <v>0</v>
      </c>
      <c r="N295" s="71">
        <f t="shared" si="1"/>
        <v>0</v>
      </c>
      <c r="O295" s="71">
        <f t="shared" si="2"/>
        <v>0</v>
      </c>
      <c r="P295" s="71">
        <f t="shared" si="3"/>
        <v>0</v>
      </c>
      <c r="Q295" s="71">
        <f t="shared" si="4"/>
        <v>0</v>
      </c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>
      <c r="A296" s="64"/>
      <c r="B296" s="65"/>
      <c r="C296" s="66"/>
      <c r="D296" s="67"/>
      <c r="E296" s="67"/>
      <c r="F296" s="67"/>
      <c r="G296" s="67"/>
      <c r="H296" s="67"/>
      <c r="I296" s="67"/>
      <c r="J296" s="68"/>
      <c r="K296" s="69"/>
      <c r="L296" s="70"/>
      <c r="M296" s="70" t="b">
        <v>0</v>
      </c>
      <c r="N296" s="71">
        <f t="shared" si="1"/>
        <v>0</v>
      </c>
      <c r="O296" s="71">
        <f t="shared" si="2"/>
        <v>0</v>
      </c>
      <c r="P296" s="71">
        <f t="shared" si="3"/>
        <v>0</v>
      </c>
      <c r="Q296" s="71">
        <f t="shared" si="4"/>
        <v>0</v>
      </c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>
      <c r="A297" s="64"/>
      <c r="B297" s="65"/>
      <c r="C297" s="66"/>
      <c r="D297" s="67"/>
      <c r="E297" s="67"/>
      <c r="F297" s="67"/>
      <c r="G297" s="67"/>
      <c r="H297" s="67"/>
      <c r="I297" s="67"/>
      <c r="J297" s="68"/>
      <c r="K297" s="69"/>
      <c r="L297" s="70"/>
      <c r="M297" s="70" t="b">
        <v>0</v>
      </c>
      <c r="N297" s="71">
        <f t="shared" si="1"/>
        <v>0</v>
      </c>
      <c r="O297" s="71">
        <f t="shared" si="2"/>
        <v>0</v>
      </c>
      <c r="P297" s="71">
        <f t="shared" si="3"/>
        <v>0</v>
      </c>
      <c r="Q297" s="71">
        <f t="shared" si="4"/>
        <v>0</v>
      </c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>
      <c r="A298" s="64"/>
      <c r="B298" s="65"/>
      <c r="C298" s="66"/>
      <c r="D298" s="67"/>
      <c r="E298" s="67"/>
      <c r="F298" s="67"/>
      <c r="G298" s="67"/>
      <c r="H298" s="67"/>
      <c r="I298" s="67"/>
      <c r="J298" s="68"/>
      <c r="K298" s="69"/>
      <c r="L298" s="70"/>
      <c r="M298" s="70" t="b">
        <v>0</v>
      </c>
      <c r="N298" s="71">
        <f t="shared" si="1"/>
        <v>0</v>
      </c>
      <c r="O298" s="71">
        <f t="shared" si="2"/>
        <v>0</v>
      </c>
      <c r="P298" s="71">
        <f t="shared" si="3"/>
        <v>0</v>
      </c>
      <c r="Q298" s="71">
        <f t="shared" si="4"/>
        <v>0</v>
      </c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>
      <c r="A299" s="64"/>
      <c r="B299" s="65"/>
      <c r="C299" s="66"/>
      <c r="D299" s="67"/>
      <c r="E299" s="67"/>
      <c r="F299" s="67"/>
      <c r="G299" s="67"/>
      <c r="H299" s="67"/>
      <c r="I299" s="67"/>
      <c r="J299" s="68"/>
      <c r="K299" s="69"/>
      <c r="L299" s="70"/>
      <c r="M299" s="70" t="b">
        <v>0</v>
      </c>
      <c r="N299" s="71">
        <f t="shared" si="1"/>
        <v>0</v>
      </c>
      <c r="O299" s="71">
        <f t="shared" si="2"/>
        <v>0</v>
      </c>
      <c r="P299" s="71">
        <f t="shared" si="3"/>
        <v>0</v>
      </c>
      <c r="Q299" s="71">
        <f t="shared" si="4"/>
        <v>0</v>
      </c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>
      <c r="A300" s="64"/>
      <c r="B300" s="65"/>
      <c r="C300" s="66"/>
      <c r="D300" s="67"/>
      <c r="E300" s="67"/>
      <c r="F300" s="67"/>
      <c r="G300" s="67"/>
      <c r="H300" s="67"/>
      <c r="I300" s="67"/>
      <c r="J300" s="68"/>
      <c r="K300" s="69"/>
      <c r="L300" s="70"/>
      <c r="M300" s="70" t="b">
        <v>0</v>
      </c>
      <c r="N300" s="71">
        <f t="shared" si="1"/>
        <v>0</v>
      </c>
      <c r="O300" s="71">
        <f t="shared" si="2"/>
        <v>0</v>
      </c>
      <c r="P300" s="71">
        <f t="shared" si="3"/>
        <v>0</v>
      </c>
      <c r="Q300" s="71">
        <f t="shared" si="4"/>
        <v>0</v>
      </c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>
      <c r="A301" s="64"/>
      <c r="B301" s="65"/>
      <c r="C301" s="66"/>
      <c r="D301" s="67"/>
      <c r="E301" s="67"/>
      <c r="F301" s="67"/>
      <c r="G301" s="67"/>
      <c r="H301" s="67"/>
      <c r="I301" s="67"/>
      <c r="J301" s="68"/>
      <c r="K301" s="69"/>
      <c r="L301" s="70"/>
      <c r="M301" s="70" t="b">
        <v>0</v>
      </c>
      <c r="N301" s="71">
        <f t="shared" si="1"/>
        <v>0</v>
      </c>
      <c r="O301" s="71">
        <f t="shared" si="2"/>
        <v>0</v>
      </c>
      <c r="P301" s="71">
        <f t="shared" si="3"/>
        <v>0</v>
      </c>
      <c r="Q301" s="71">
        <f t="shared" si="4"/>
        <v>0</v>
      </c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>
      <c r="A302" s="64"/>
      <c r="B302" s="65"/>
      <c r="C302" s="66"/>
      <c r="D302" s="67"/>
      <c r="E302" s="67"/>
      <c r="F302" s="67"/>
      <c r="G302" s="67"/>
      <c r="H302" s="67"/>
      <c r="I302" s="67"/>
      <c r="J302" s="68"/>
      <c r="K302" s="69"/>
      <c r="L302" s="70"/>
      <c r="M302" s="70" t="b">
        <v>0</v>
      </c>
      <c r="N302" s="71">
        <f t="shared" si="1"/>
        <v>0</v>
      </c>
      <c r="O302" s="71">
        <f t="shared" si="2"/>
        <v>0</v>
      </c>
      <c r="P302" s="71">
        <f t="shared" si="3"/>
        <v>0</v>
      </c>
      <c r="Q302" s="71">
        <f t="shared" si="4"/>
        <v>0</v>
      </c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>
      <c r="A303" s="64"/>
      <c r="B303" s="65"/>
      <c r="C303" s="66"/>
      <c r="D303" s="67"/>
      <c r="E303" s="67"/>
      <c r="F303" s="67"/>
      <c r="G303" s="67"/>
      <c r="H303" s="67"/>
      <c r="I303" s="67"/>
      <c r="J303" s="68"/>
      <c r="K303" s="69"/>
      <c r="L303" s="70"/>
      <c r="M303" s="70" t="b">
        <v>0</v>
      </c>
      <c r="N303" s="71">
        <f t="shared" si="1"/>
        <v>0</v>
      </c>
      <c r="O303" s="71">
        <f t="shared" si="2"/>
        <v>0</v>
      </c>
      <c r="P303" s="71">
        <f t="shared" si="3"/>
        <v>0</v>
      </c>
      <c r="Q303" s="71">
        <f t="shared" si="4"/>
        <v>0</v>
      </c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>
      <c r="A304" s="64"/>
      <c r="B304" s="65"/>
      <c r="C304" s="66"/>
      <c r="D304" s="67"/>
      <c r="E304" s="67"/>
      <c r="F304" s="67"/>
      <c r="G304" s="67"/>
      <c r="H304" s="67"/>
      <c r="I304" s="67"/>
      <c r="J304" s="68"/>
      <c r="K304" s="69"/>
      <c r="L304" s="70"/>
      <c r="M304" s="70" t="b">
        <v>0</v>
      </c>
      <c r="N304" s="71">
        <f t="shared" si="1"/>
        <v>0</v>
      </c>
      <c r="O304" s="71">
        <f t="shared" si="2"/>
        <v>0</v>
      </c>
      <c r="P304" s="71">
        <f t="shared" si="3"/>
        <v>0</v>
      </c>
      <c r="Q304" s="71">
        <f t="shared" si="4"/>
        <v>0</v>
      </c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>
      <c r="A305" s="64"/>
      <c r="B305" s="65"/>
      <c r="C305" s="66"/>
      <c r="D305" s="67"/>
      <c r="E305" s="67"/>
      <c r="F305" s="67"/>
      <c r="G305" s="67"/>
      <c r="H305" s="67"/>
      <c r="I305" s="67"/>
      <c r="J305" s="68"/>
      <c r="K305" s="69"/>
      <c r="L305" s="70"/>
      <c r="M305" s="70" t="b">
        <v>0</v>
      </c>
      <c r="N305" s="71">
        <f t="shared" si="1"/>
        <v>0</v>
      </c>
      <c r="O305" s="71">
        <f t="shared" si="2"/>
        <v>0</v>
      </c>
      <c r="P305" s="71">
        <f t="shared" si="3"/>
        <v>0</v>
      </c>
      <c r="Q305" s="71">
        <f t="shared" si="4"/>
        <v>0</v>
      </c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>
      <c r="A306" s="64"/>
      <c r="B306" s="65"/>
      <c r="C306" s="66"/>
      <c r="D306" s="67"/>
      <c r="E306" s="67"/>
      <c r="F306" s="67"/>
      <c r="G306" s="67"/>
      <c r="H306" s="67"/>
      <c r="I306" s="67"/>
      <c r="J306" s="68"/>
      <c r="K306" s="69"/>
      <c r="L306" s="70"/>
      <c r="M306" s="70" t="b">
        <v>0</v>
      </c>
      <c r="N306" s="71">
        <f t="shared" si="1"/>
        <v>0</v>
      </c>
      <c r="O306" s="71">
        <f t="shared" si="2"/>
        <v>0</v>
      </c>
      <c r="P306" s="71">
        <f t="shared" si="3"/>
        <v>0</v>
      </c>
      <c r="Q306" s="71">
        <f t="shared" si="4"/>
        <v>0</v>
      </c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>
      <c r="A307" s="64"/>
      <c r="B307" s="65"/>
      <c r="C307" s="66"/>
      <c r="D307" s="67"/>
      <c r="E307" s="67"/>
      <c r="F307" s="67"/>
      <c r="G307" s="67"/>
      <c r="H307" s="67"/>
      <c r="I307" s="67"/>
      <c r="J307" s="68"/>
      <c r="K307" s="69"/>
      <c r="L307" s="70"/>
      <c r="M307" s="70" t="b">
        <v>0</v>
      </c>
      <c r="N307" s="71">
        <f t="shared" si="1"/>
        <v>0</v>
      </c>
      <c r="O307" s="71">
        <f t="shared" si="2"/>
        <v>0</v>
      </c>
      <c r="P307" s="71">
        <f t="shared" si="3"/>
        <v>0</v>
      </c>
      <c r="Q307" s="71">
        <f t="shared" si="4"/>
        <v>0</v>
      </c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>
      <c r="A308" s="64"/>
      <c r="B308" s="65"/>
      <c r="C308" s="66"/>
      <c r="D308" s="67"/>
      <c r="E308" s="67"/>
      <c r="F308" s="67"/>
      <c r="G308" s="67"/>
      <c r="H308" s="67"/>
      <c r="I308" s="67"/>
      <c r="J308" s="68"/>
      <c r="K308" s="69"/>
      <c r="L308" s="70"/>
      <c r="M308" s="70" t="b">
        <v>0</v>
      </c>
      <c r="N308" s="71">
        <f t="shared" si="1"/>
        <v>0</v>
      </c>
      <c r="O308" s="71">
        <f t="shared" si="2"/>
        <v>0</v>
      </c>
      <c r="P308" s="71">
        <f t="shared" si="3"/>
        <v>0</v>
      </c>
      <c r="Q308" s="71">
        <f t="shared" si="4"/>
        <v>0</v>
      </c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>
      <c r="A309" s="64"/>
      <c r="B309" s="65"/>
      <c r="C309" s="66"/>
      <c r="D309" s="67"/>
      <c r="E309" s="67"/>
      <c r="F309" s="67"/>
      <c r="G309" s="67"/>
      <c r="H309" s="67"/>
      <c r="I309" s="67"/>
      <c r="J309" s="68"/>
      <c r="K309" s="69"/>
      <c r="L309" s="70"/>
      <c r="M309" s="70" t="b">
        <v>0</v>
      </c>
      <c r="N309" s="71">
        <f t="shared" si="1"/>
        <v>0</v>
      </c>
      <c r="O309" s="71">
        <f t="shared" si="2"/>
        <v>0</v>
      </c>
      <c r="P309" s="71">
        <f t="shared" si="3"/>
        <v>0</v>
      </c>
      <c r="Q309" s="71">
        <f t="shared" si="4"/>
        <v>0</v>
      </c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>
      <c r="A310" s="64"/>
      <c r="B310" s="65"/>
      <c r="C310" s="66"/>
      <c r="D310" s="67"/>
      <c r="E310" s="67"/>
      <c r="F310" s="67"/>
      <c r="G310" s="67"/>
      <c r="H310" s="67"/>
      <c r="I310" s="67"/>
      <c r="J310" s="68"/>
      <c r="K310" s="69"/>
      <c r="L310" s="70"/>
      <c r="M310" s="70" t="b">
        <v>0</v>
      </c>
      <c r="N310" s="71">
        <f t="shared" si="1"/>
        <v>0</v>
      </c>
      <c r="O310" s="71">
        <f t="shared" si="2"/>
        <v>0</v>
      </c>
      <c r="P310" s="71">
        <f t="shared" si="3"/>
        <v>0</v>
      </c>
      <c r="Q310" s="71">
        <f t="shared" si="4"/>
        <v>0</v>
      </c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>
      <c r="A311" s="64"/>
      <c r="B311" s="65"/>
      <c r="C311" s="66"/>
      <c r="D311" s="67"/>
      <c r="E311" s="67"/>
      <c r="F311" s="67"/>
      <c r="G311" s="67"/>
      <c r="H311" s="67"/>
      <c r="I311" s="67"/>
      <c r="J311" s="68"/>
      <c r="K311" s="69"/>
      <c r="L311" s="70"/>
      <c r="M311" s="70" t="b">
        <v>0</v>
      </c>
      <c r="N311" s="71">
        <f t="shared" si="1"/>
        <v>0</v>
      </c>
      <c r="O311" s="71">
        <f t="shared" si="2"/>
        <v>0</v>
      </c>
      <c r="P311" s="71">
        <f t="shared" si="3"/>
        <v>0</v>
      </c>
      <c r="Q311" s="71">
        <f t="shared" si="4"/>
        <v>0</v>
      </c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>
      <c r="A312" s="64"/>
      <c r="B312" s="65"/>
      <c r="C312" s="66"/>
      <c r="D312" s="67"/>
      <c r="E312" s="67"/>
      <c r="F312" s="67"/>
      <c r="G312" s="67"/>
      <c r="H312" s="67"/>
      <c r="I312" s="67"/>
      <c r="J312" s="68"/>
      <c r="K312" s="69"/>
      <c r="L312" s="70"/>
      <c r="M312" s="70" t="b">
        <v>0</v>
      </c>
      <c r="N312" s="71">
        <f t="shared" si="1"/>
        <v>0</v>
      </c>
      <c r="O312" s="71">
        <f t="shared" si="2"/>
        <v>0</v>
      </c>
      <c r="P312" s="71">
        <f t="shared" si="3"/>
        <v>0</v>
      </c>
      <c r="Q312" s="71">
        <f t="shared" si="4"/>
        <v>0</v>
      </c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>
      <c r="A313" s="64"/>
      <c r="B313" s="65"/>
      <c r="C313" s="66"/>
      <c r="D313" s="67"/>
      <c r="E313" s="67"/>
      <c r="F313" s="67"/>
      <c r="G313" s="67"/>
      <c r="H313" s="67"/>
      <c r="I313" s="67"/>
      <c r="J313" s="68"/>
      <c r="K313" s="69"/>
      <c r="L313" s="70"/>
      <c r="M313" s="70" t="b">
        <v>0</v>
      </c>
      <c r="N313" s="71">
        <f t="shared" si="1"/>
        <v>0</v>
      </c>
      <c r="O313" s="71">
        <f t="shared" si="2"/>
        <v>0</v>
      </c>
      <c r="P313" s="71">
        <f t="shared" si="3"/>
        <v>0</v>
      </c>
      <c r="Q313" s="71">
        <f t="shared" si="4"/>
        <v>0</v>
      </c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>
      <c r="A314" s="64"/>
      <c r="B314" s="65"/>
      <c r="C314" s="66"/>
      <c r="D314" s="67"/>
      <c r="E314" s="67"/>
      <c r="F314" s="67"/>
      <c r="G314" s="67"/>
      <c r="H314" s="67"/>
      <c r="I314" s="67"/>
      <c r="J314" s="68"/>
      <c r="K314" s="69"/>
      <c r="L314" s="70"/>
      <c r="M314" s="70" t="b">
        <v>0</v>
      </c>
      <c r="N314" s="71">
        <f t="shared" si="1"/>
        <v>0</v>
      </c>
      <c r="O314" s="71">
        <f t="shared" si="2"/>
        <v>0</v>
      </c>
      <c r="P314" s="71">
        <f t="shared" si="3"/>
        <v>0</v>
      </c>
      <c r="Q314" s="71">
        <f t="shared" si="4"/>
        <v>0</v>
      </c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>
      <c r="A315" s="64"/>
      <c r="B315" s="65"/>
      <c r="C315" s="66"/>
      <c r="D315" s="67"/>
      <c r="E315" s="67"/>
      <c r="F315" s="67"/>
      <c r="G315" s="67"/>
      <c r="H315" s="67"/>
      <c r="I315" s="67"/>
      <c r="J315" s="68"/>
      <c r="K315" s="69"/>
      <c r="L315" s="70"/>
      <c r="M315" s="70" t="b">
        <v>0</v>
      </c>
      <c r="N315" s="71">
        <f t="shared" si="1"/>
        <v>0</v>
      </c>
      <c r="O315" s="71">
        <f t="shared" si="2"/>
        <v>0</v>
      </c>
      <c r="P315" s="71">
        <f t="shared" si="3"/>
        <v>0</v>
      </c>
      <c r="Q315" s="71">
        <f t="shared" si="4"/>
        <v>0</v>
      </c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>
      <c r="A316" s="64"/>
      <c r="B316" s="65"/>
      <c r="C316" s="66"/>
      <c r="D316" s="67"/>
      <c r="E316" s="67"/>
      <c r="F316" s="67"/>
      <c r="G316" s="67"/>
      <c r="H316" s="67"/>
      <c r="I316" s="67"/>
      <c r="J316" s="68"/>
      <c r="K316" s="69"/>
      <c r="L316" s="70"/>
      <c r="M316" s="70" t="b">
        <v>0</v>
      </c>
      <c r="N316" s="71">
        <f t="shared" si="1"/>
        <v>0</v>
      </c>
      <c r="O316" s="71">
        <f t="shared" si="2"/>
        <v>0</v>
      </c>
      <c r="P316" s="71">
        <f t="shared" si="3"/>
        <v>0</v>
      </c>
      <c r="Q316" s="71">
        <f t="shared" si="4"/>
        <v>0</v>
      </c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>
      <c r="A317" s="64"/>
      <c r="B317" s="65"/>
      <c r="C317" s="66"/>
      <c r="D317" s="67"/>
      <c r="E317" s="67"/>
      <c r="F317" s="67"/>
      <c r="G317" s="67"/>
      <c r="H317" s="67"/>
      <c r="I317" s="67"/>
      <c r="J317" s="68"/>
      <c r="K317" s="69"/>
      <c r="L317" s="70"/>
      <c r="M317" s="70" t="b">
        <v>0</v>
      </c>
      <c r="N317" s="71">
        <f t="shared" si="1"/>
        <v>0</v>
      </c>
      <c r="O317" s="71">
        <f t="shared" si="2"/>
        <v>0</v>
      </c>
      <c r="P317" s="71">
        <f t="shared" si="3"/>
        <v>0</v>
      </c>
      <c r="Q317" s="71">
        <f t="shared" si="4"/>
        <v>0</v>
      </c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>
      <c r="A318" s="64"/>
      <c r="B318" s="65"/>
      <c r="C318" s="66"/>
      <c r="D318" s="67"/>
      <c r="E318" s="67"/>
      <c r="F318" s="67"/>
      <c r="G318" s="67"/>
      <c r="H318" s="67"/>
      <c r="I318" s="67"/>
      <c r="J318" s="68"/>
      <c r="K318" s="69"/>
      <c r="L318" s="70"/>
      <c r="M318" s="70" t="b">
        <v>0</v>
      </c>
      <c r="N318" s="71">
        <f t="shared" si="1"/>
        <v>0</v>
      </c>
      <c r="O318" s="71">
        <f t="shared" si="2"/>
        <v>0</v>
      </c>
      <c r="P318" s="71">
        <f t="shared" si="3"/>
        <v>0</v>
      </c>
      <c r="Q318" s="71">
        <f t="shared" si="4"/>
        <v>0</v>
      </c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>
      <c r="A319" s="64"/>
      <c r="B319" s="65"/>
      <c r="C319" s="66"/>
      <c r="D319" s="67"/>
      <c r="E319" s="67"/>
      <c r="F319" s="67"/>
      <c r="G319" s="67"/>
      <c r="H319" s="67"/>
      <c r="I319" s="67"/>
      <c r="J319" s="68"/>
      <c r="K319" s="69"/>
      <c r="L319" s="70"/>
      <c r="M319" s="70" t="b">
        <v>0</v>
      </c>
      <c r="N319" s="71">
        <f t="shared" si="1"/>
        <v>0</v>
      </c>
      <c r="O319" s="71">
        <f t="shared" si="2"/>
        <v>0</v>
      </c>
      <c r="P319" s="71">
        <f t="shared" si="3"/>
        <v>0</v>
      </c>
      <c r="Q319" s="71">
        <f t="shared" si="4"/>
        <v>0</v>
      </c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>
      <c r="A320" s="64"/>
      <c r="B320" s="65"/>
      <c r="C320" s="66"/>
      <c r="D320" s="67"/>
      <c r="E320" s="67"/>
      <c r="F320" s="67"/>
      <c r="G320" s="67"/>
      <c r="H320" s="67"/>
      <c r="I320" s="67"/>
      <c r="J320" s="68"/>
      <c r="K320" s="69"/>
      <c r="L320" s="70"/>
      <c r="M320" s="70" t="b">
        <v>0</v>
      </c>
      <c r="N320" s="71">
        <f t="shared" si="1"/>
        <v>0</v>
      </c>
      <c r="O320" s="71">
        <f t="shared" si="2"/>
        <v>0</v>
      </c>
      <c r="P320" s="71">
        <f t="shared" si="3"/>
        <v>0</v>
      </c>
      <c r="Q320" s="71">
        <f t="shared" si="4"/>
        <v>0</v>
      </c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>
      <c r="A321" s="64"/>
      <c r="B321" s="65"/>
      <c r="C321" s="66"/>
      <c r="D321" s="67"/>
      <c r="E321" s="67"/>
      <c r="F321" s="67"/>
      <c r="G321" s="67"/>
      <c r="H321" s="67"/>
      <c r="I321" s="67"/>
      <c r="J321" s="68"/>
      <c r="K321" s="69"/>
      <c r="L321" s="70"/>
      <c r="M321" s="70" t="b">
        <v>0</v>
      </c>
      <c r="N321" s="71">
        <f t="shared" si="1"/>
        <v>0</v>
      </c>
      <c r="O321" s="71">
        <f t="shared" si="2"/>
        <v>0</v>
      </c>
      <c r="P321" s="71">
        <f t="shared" si="3"/>
        <v>0</v>
      </c>
      <c r="Q321" s="71">
        <f t="shared" si="4"/>
        <v>0</v>
      </c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>
      <c r="A322" s="64"/>
      <c r="B322" s="65"/>
      <c r="C322" s="66"/>
      <c r="D322" s="67"/>
      <c r="E322" s="67"/>
      <c r="F322" s="67"/>
      <c r="G322" s="67"/>
      <c r="H322" s="67"/>
      <c r="I322" s="67"/>
      <c r="J322" s="68"/>
      <c r="K322" s="69"/>
      <c r="L322" s="70"/>
      <c r="M322" s="70" t="b">
        <v>0</v>
      </c>
      <c r="N322" s="71">
        <f t="shared" si="1"/>
        <v>0</v>
      </c>
      <c r="O322" s="71">
        <f t="shared" si="2"/>
        <v>0</v>
      </c>
      <c r="P322" s="71">
        <f t="shared" si="3"/>
        <v>0</v>
      </c>
      <c r="Q322" s="71">
        <f t="shared" si="4"/>
        <v>0</v>
      </c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>
      <c r="A323" s="64"/>
      <c r="B323" s="65"/>
      <c r="C323" s="66"/>
      <c r="D323" s="67"/>
      <c r="E323" s="67"/>
      <c r="F323" s="67"/>
      <c r="G323" s="67"/>
      <c r="H323" s="67"/>
      <c r="I323" s="67"/>
      <c r="J323" s="68"/>
      <c r="K323" s="69"/>
      <c r="L323" s="70"/>
      <c r="M323" s="70" t="b">
        <v>0</v>
      </c>
      <c r="N323" s="71">
        <f t="shared" si="1"/>
        <v>0</v>
      </c>
      <c r="O323" s="71">
        <f t="shared" si="2"/>
        <v>0</v>
      </c>
      <c r="P323" s="71">
        <f t="shared" si="3"/>
        <v>0</v>
      </c>
      <c r="Q323" s="71">
        <f t="shared" si="4"/>
        <v>0</v>
      </c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>
      <c r="A324" s="64"/>
      <c r="B324" s="65"/>
      <c r="C324" s="66"/>
      <c r="D324" s="67"/>
      <c r="E324" s="67"/>
      <c r="F324" s="67"/>
      <c r="G324" s="67"/>
      <c r="H324" s="67"/>
      <c r="I324" s="67"/>
      <c r="J324" s="68"/>
      <c r="K324" s="69"/>
      <c r="L324" s="70"/>
      <c r="M324" s="70" t="b">
        <v>0</v>
      </c>
      <c r="N324" s="71">
        <f t="shared" si="1"/>
        <v>0</v>
      </c>
      <c r="O324" s="71">
        <f t="shared" si="2"/>
        <v>0</v>
      </c>
      <c r="P324" s="71">
        <f t="shared" si="3"/>
        <v>0</v>
      </c>
      <c r="Q324" s="71">
        <f t="shared" si="4"/>
        <v>0</v>
      </c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>
      <c r="A325" s="64"/>
      <c r="B325" s="65"/>
      <c r="C325" s="66"/>
      <c r="D325" s="67"/>
      <c r="E325" s="67"/>
      <c r="F325" s="67"/>
      <c r="G325" s="67"/>
      <c r="H325" s="67"/>
      <c r="I325" s="67"/>
      <c r="J325" s="68"/>
      <c r="K325" s="69"/>
      <c r="L325" s="70"/>
      <c r="M325" s="70" t="b">
        <v>0</v>
      </c>
      <c r="N325" s="71">
        <f t="shared" si="1"/>
        <v>0</v>
      </c>
      <c r="O325" s="71">
        <f t="shared" si="2"/>
        <v>0</v>
      </c>
      <c r="P325" s="71">
        <f t="shared" si="3"/>
        <v>0</v>
      </c>
      <c r="Q325" s="71">
        <f t="shared" si="4"/>
        <v>0</v>
      </c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>
      <c r="A326" s="64"/>
      <c r="B326" s="65"/>
      <c r="C326" s="66"/>
      <c r="D326" s="67"/>
      <c r="E326" s="67"/>
      <c r="F326" s="67"/>
      <c r="G326" s="67"/>
      <c r="H326" s="67"/>
      <c r="I326" s="67"/>
      <c r="J326" s="68"/>
      <c r="K326" s="69"/>
      <c r="L326" s="70"/>
      <c r="M326" s="70" t="b">
        <v>0</v>
      </c>
      <c r="N326" s="71">
        <f t="shared" si="1"/>
        <v>0</v>
      </c>
      <c r="O326" s="71">
        <f t="shared" si="2"/>
        <v>0</v>
      </c>
      <c r="P326" s="71">
        <f t="shared" si="3"/>
        <v>0</v>
      </c>
      <c r="Q326" s="71">
        <f t="shared" si="4"/>
        <v>0</v>
      </c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>
      <c r="A327" s="64"/>
      <c r="B327" s="65"/>
      <c r="C327" s="66"/>
      <c r="D327" s="67"/>
      <c r="E327" s="67"/>
      <c r="F327" s="67"/>
      <c r="G327" s="67"/>
      <c r="H327" s="67"/>
      <c r="I327" s="67"/>
      <c r="J327" s="68"/>
      <c r="K327" s="69"/>
      <c r="L327" s="70"/>
      <c r="M327" s="70" t="b">
        <v>0</v>
      </c>
      <c r="N327" s="71">
        <f t="shared" si="1"/>
        <v>0</v>
      </c>
      <c r="O327" s="71">
        <f t="shared" si="2"/>
        <v>0</v>
      </c>
      <c r="P327" s="71">
        <f t="shared" si="3"/>
        <v>0</v>
      </c>
      <c r="Q327" s="71">
        <f t="shared" si="4"/>
        <v>0</v>
      </c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>
      <c r="A328" s="64"/>
      <c r="B328" s="65"/>
      <c r="C328" s="66"/>
      <c r="D328" s="67"/>
      <c r="E328" s="67"/>
      <c r="F328" s="67"/>
      <c r="G328" s="67"/>
      <c r="H328" s="67"/>
      <c r="I328" s="67"/>
      <c r="J328" s="68"/>
      <c r="K328" s="69"/>
      <c r="L328" s="70"/>
      <c r="M328" s="70" t="b">
        <v>0</v>
      </c>
      <c r="N328" s="71">
        <f t="shared" si="1"/>
        <v>0</v>
      </c>
      <c r="O328" s="71">
        <f t="shared" si="2"/>
        <v>0</v>
      </c>
      <c r="P328" s="71">
        <f t="shared" si="3"/>
        <v>0</v>
      </c>
      <c r="Q328" s="71">
        <f t="shared" si="4"/>
        <v>0</v>
      </c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>
      <c r="A329" s="64"/>
      <c r="B329" s="65"/>
      <c r="C329" s="66"/>
      <c r="D329" s="67"/>
      <c r="E329" s="67"/>
      <c r="F329" s="67"/>
      <c r="G329" s="67"/>
      <c r="H329" s="67"/>
      <c r="I329" s="67"/>
      <c r="J329" s="68"/>
      <c r="K329" s="69"/>
      <c r="L329" s="70"/>
      <c r="M329" s="70" t="b">
        <v>0</v>
      </c>
      <c r="N329" s="71">
        <f t="shared" si="1"/>
        <v>0</v>
      </c>
      <c r="O329" s="71">
        <f t="shared" si="2"/>
        <v>0</v>
      </c>
      <c r="P329" s="71">
        <f t="shared" si="3"/>
        <v>0</v>
      </c>
      <c r="Q329" s="71">
        <f t="shared" si="4"/>
        <v>0</v>
      </c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>
      <c r="A330" s="64"/>
      <c r="B330" s="65"/>
      <c r="C330" s="66"/>
      <c r="D330" s="67"/>
      <c r="E330" s="67"/>
      <c r="F330" s="67"/>
      <c r="G330" s="67"/>
      <c r="H330" s="67"/>
      <c r="I330" s="67"/>
      <c r="J330" s="68"/>
      <c r="K330" s="69"/>
      <c r="L330" s="70"/>
      <c r="M330" s="70" t="b">
        <v>0</v>
      </c>
      <c r="N330" s="71">
        <f t="shared" si="1"/>
        <v>0</v>
      </c>
      <c r="O330" s="71">
        <f t="shared" si="2"/>
        <v>0</v>
      </c>
      <c r="P330" s="71">
        <f t="shared" si="3"/>
        <v>0</v>
      </c>
      <c r="Q330" s="71">
        <f t="shared" si="4"/>
        <v>0</v>
      </c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>
      <c r="A331" s="64"/>
      <c r="B331" s="65"/>
      <c r="C331" s="66"/>
      <c r="D331" s="67"/>
      <c r="E331" s="67"/>
      <c r="F331" s="67"/>
      <c r="G331" s="67"/>
      <c r="H331" s="67"/>
      <c r="I331" s="67"/>
      <c r="J331" s="68"/>
      <c r="K331" s="69"/>
      <c r="L331" s="70"/>
      <c r="M331" s="70" t="b">
        <v>0</v>
      </c>
      <c r="N331" s="71">
        <f t="shared" si="1"/>
        <v>0</v>
      </c>
      <c r="O331" s="71">
        <f t="shared" si="2"/>
        <v>0</v>
      </c>
      <c r="P331" s="71">
        <f t="shared" si="3"/>
        <v>0</v>
      </c>
      <c r="Q331" s="71">
        <f t="shared" si="4"/>
        <v>0</v>
      </c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>
      <c r="A332" s="64"/>
      <c r="B332" s="65"/>
      <c r="C332" s="66"/>
      <c r="D332" s="67"/>
      <c r="E332" s="67"/>
      <c r="F332" s="67"/>
      <c r="G332" s="67"/>
      <c r="H332" s="67"/>
      <c r="I332" s="67"/>
      <c r="J332" s="68"/>
      <c r="K332" s="69"/>
      <c r="L332" s="70"/>
      <c r="M332" s="70" t="b">
        <v>0</v>
      </c>
      <c r="N332" s="71">
        <f t="shared" si="1"/>
        <v>0</v>
      </c>
      <c r="O332" s="71">
        <f t="shared" si="2"/>
        <v>0</v>
      </c>
      <c r="P332" s="71">
        <f t="shared" si="3"/>
        <v>0</v>
      </c>
      <c r="Q332" s="71">
        <f t="shared" si="4"/>
        <v>0</v>
      </c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>
      <c r="A333" s="64"/>
      <c r="B333" s="65"/>
      <c r="C333" s="66"/>
      <c r="D333" s="67"/>
      <c r="E333" s="67"/>
      <c r="F333" s="67"/>
      <c r="G333" s="67"/>
      <c r="H333" s="67"/>
      <c r="I333" s="67"/>
      <c r="J333" s="68"/>
      <c r="K333" s="69"/>
      <c r="L333" s="70"/>
      <c r="M333" s="70" t="b">
        <v>0</v>
      </c>
      <c r="N333" s="71">
        <f t="shared" si="1"/>
        <v>0</v>
      </c>
      <c r="O333" s="71">
        <f t="shared" si="2"/>
        <v>0</v>
      </c>
      <c r="P333" s="71">
        <f t="shared" si="3"/>
        <v>0</v>
      </c>
      <c r="Q333" s="71">
        <f t="shared" si="4"/>
        <v>0</v>
      </c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>
      <c r="A334" s="64"/>
      <c r="B334" s="65"/>
      <c r="C334" s="66"/>
      <c r="D334" s="67"/>
      <c r="E334" s="67"/>
      <c r="F334" s="67"/>
      <c r="G334" s="67"/>
      <c r="H334" s="67"/>
      <c r="I334" s="67"/>
      <c r="J334" s="68"/>
      <c r="K334" s="69"/>
      <c r="L334" s="70"/>
      <c r="M334" s="70" t="b">
        <v>0</v>
      </c>
      <c r="N334" s="71">
        <f t="shared" si="1"/>
        <v>0</v>
      </c>
      <c r="O334" s="71">
        <f t="shared" si="2"/>
        <v>0</v>
      </c>
      <c r="P334" s="71">
        <f t="shared" si="3"/>
        <v>0</v>
      </c>
      <c r="Q334" s="71">
        <f t="shared" si="4"/>
        <v>0</v>
      </c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>
      <c r="A335" s="64"/>
      <c r="B335" s="65"/>
      <c r="C335" s="66"/>
      <c r="D335" s="67"/>
      <c r="E335" s="67"/>
      <c r="F335" s="67"/>
      <c r="G335" s="67"/>
      <c r="H335" s="67"/>
      <c r="I335" s="67"/>
      <c r="J335" s="68"/>
      <c r="K335" s="69"/>
      <c r="L335" s="70"/>
      <c r="M335" s="70" t="b">
        <v>0</v>
      </c>
      <c r="N335" s="71">
        <f t="shared" si="1"/>
        <v>0</v>
      </c>
      <c r="O335" s="71">
        <f t="shared" si="2"/>
        <v>0</v>
      </c>
      <c r="P335" s="71">
        <f t="shared" si="3"/>
        <v>0</v>
      </c>
      <c r="Q335" s="71">
        <f t="shared" si="4"/>
        <v>0</v>
      </c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>
      <c r="A336" s="64"/>
      <c r="B336" s="65"/>
      <c r="C336" s="66"/>
      <c r="D336" s="67"/>
      <c r="E336" s="67"/>
      <c r="F336" s="67"/>
      <c r="G336" s="67"/>
      <c r="H336" s="67"/>
      <c r="I336" s="67"/>
      <c r="J336" s="68"/>
      <c r="K336" s="69"/>
      <c r="L336" s="70"/>
      <c r="M336" s="70" t="b">
        <v>0</v>
      </c>
      <c r="N336" s="71">
        <f t="shared" si="1"/>
        <v>0</v>
      </c>
      <c r="O336" s="71">
        <f t="shared" si="2"/>
        <v>0</v>
      </c>
      <c r="P336" s="71">
        <f t="shared" si="3"/>
        <v>0</v>
      </c>
      <c r="Q336" s="71">
        <f t="shared" si="4"/>
        <v>0</v>
      </c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>
      <c r="A337" s="64"/>
      <c r="B337" s="65"/>
      <c r="C337" s="66"/>
      <c r="D337" s="67"/>
      <c r="E337" s="67"/>
      <c r="F337" s="67"/>
      <c r="G337" s="67"/>
      <c r="H337" s="67"/>
      <c r="I337" s="67"/>
      <c r="J337" s="68"/>
      <c r="K337" s="69"/>
      <c r="L337" s="70"/>
      <c r="M337" s="70" t="b">
        <v>0</v>
      </c>
      <c r="N337" s="71">
        <f t="shared" si="1"/>
        <v>0</v>
      </c>
      <c r="O337" s="71">
        <f t="shared" si="2"/>
        <v>0</v>
      </c>
      <c r="P337" s="71">
        <f t="shared" si="3"/>
        <v>0</v>
      </c>
      <c r="Q337" s="71">
        <f t="shared" si="4"/>
        <v>0</v>
      </c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>
      <c r="A338" s="64"/>
      <c r="B338" s="65"/>
      <c r="C338" s="66"/>
      <c r="D338" s="67"/>
      <c r="E338" s="67"/>
      <c r="F338" s="67"/>
      <c r="G338" s="67"/>
      <c r="H338" s="67"/>
      <c r="I338" s="67"/>
      <c r="J338" s="68"/>
      <c r="K338" s="69"/>
      <c r="L338" s="70"/>
      <c r="M338" s="70" t="b">
        <v>0</v>
      </c>
      <c r="N338" s="71">
        <f t="shared" si="1"/>
        <v>0</v>
      </c>
      <c r="O338" s="71">
        <f t="shared" si="2"/>
        <v>0</v>
      </c>
      <c r="P338" s="71">
        <f t="shared" si="3"/>
        <v>0</v>
      </c>
      <c r="Q338" s="71">
        <f t="shared" si="4"/>
        <v>0</v>
      </c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>
      <c r="A339" s="64"/>
      <c r="B339" s="65"/>
      <c r="C339" s="66"/>
      <c r="D339" s="67"/>
      <c r="E339" s="67"/>
      <c r="F339" s="67"/>
      <c r="G339" s="67"/>
      <c r="H339" s="67"/>
      <c r="I339" s="67"/>
      <c r="J339" s="68"/>
      <c r="K339" s="69"/>
      <c r="L339" s="70"/>
      <c r="M339" s="70" t="b">
        <v>0</v>
      </c>
      <c r="N339" s="71">
        <f t="shared" si="1"/>
        <v>0</v>
      </c>
      <c r="O339" s="71">
        <f t="shared" si="2"/>
        <v>0</v>
      </c>
      <c r="P339" s="71">
        <f t="shared" si="3"/>
        <v>0</v>
      </c>
      <c r="Q339" s="71">
        <f t="shared" si="4"/>
        <v>0</v>
      </c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>
      <c r="A340" s="64"/>
      <c r="B340" s="65"/>
      <c r="C340" s="66"/>
      <c r="D340" s="67"/>
      <c r="E340" s="67"/>
      <c r="F340" s="67"/>
      <c r="G340" s="67"/>
      <c r="H340" s="67"/>
      <c r="I340" s="67"/>
      <c r="J340" s="68"/>
      <c r="K340" s="69"/>
      <c r="L340" s="70"/>
      <c r="M340" s="70" t="b">
        <v>0</v>
      </c>
      <c r="N340" s="71">
        <f t="shared" si="1"/>
        <v>0</v>
      </c>
      <c r="O340" s="71">
        <f t="shared" si="2"/>
        <v>0</v>
      </c>
      <c r="P340" s="71">
        <f t="shared" si="3"/>
        <v>0</v>
      </c>
      <c r="Q340" s="71">
        <f t="shared" si="4"/>
        <v>0</v>
      </c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>
      <c r="A341" s="64"/>
      <c r="B341" s="65"/>
      <c r="C341" s="66"/>
      <c r="D341" s="67"/>
      <c r="E341" s="67"/>
      <c r="F341" s="67"/>
      <c r="G341" s="67"/>
      <c r="H341" s="67"/>
      <c r="I341" s="67"/>
      <c r="J341" s="68"/>
      <c r="K341" s="69"/>
      <c r="L341" s="70"/>
      <c r="M341" s="70" t="b">
        <v>0</v>
      </c>
      <c r="N341" s="71">
        <f t="shared" si="1"/>
        <v>0</v>
      </c>
      <c r="O341" s="71">
        <f t="shared" si="2"/>
        <v>0</v>
      </c>
      <c r="P341" s="71">
        <f t="shared" si="3"/>
        <v>0</v>
      </c>
      <c r="Q341" s="71">
        <f t="shared" si="4"/>
        <v>0</v>
      </c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>
      <c r="A342" s="64"/>
      <c r="B342" s="65"/>
      <c r="C342" s="66"/>
      <c r="D342" s="67"/>
      <c r="E342" s="67"/>
      <c r="F342" s="67"/>
      <c r="G342" s="67"/>
      <c r="H342" s="67"/>
      <c r="I342" s="67"/>
      <c r="J342" s="68"/>
      <c r="K342" s="69"/>
      <c r="L342" s="70"/>
      <c r="M342" s="70" t="b">
        <v>0</v>
      </c>
      <c r="N342" s="71">
        <f t="shared" si="1"/>
        <v>0</v>
      </c>
      <c r="O342" s="71">
        <f t="shared" si="2"/>
        <v>0</v>
      </c>
      <c r="P342" s="71">
        <f t="shared" si="3"/>
        <v>0</v>
      </c>
      <c r="Q342" s="71">
        <f t="shared" si="4"/>
        <v>0</v>
      </c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>
      <c r="A343" s="64"/>
      <c r="B343" s="65"/>
      <c r="C343" s="66"/>
      <c r="D343" s="67"/>
      <c r="E343" s="67"/>
      <c r="F343" s="67"/>
      <c r="G343" s="67"/>
      <c r="H343" s="67"/>
      <c r="I343" s="67"/>
      <c r="J343" s="68"/>
      <c r="K343" s="69"/>
      <c r="L343" s="70"/>
      <c r="M343" s="70" t="b">
        <v>0</v>
      </c>
      <c r="N343" s="71">
        <f t="shared" si="1"/>
        <v>0</v>
      </c>
      <c r="O343" s="71">
        <f t="shared" si="2"/>
        <v>0</v>
      </c>
      <c r="P343" s="71">
        <f t="shared" si="3"/>
        <v>0</v>
      </c>
      <c r="Q343" s="71">
        <f t="shared" si="4"/>
        <v>0</v>
      </c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>
      <c r="A344" s="64"/>
      <c r="B344" s="65"/>
      <c r="C344" s="66"/>
      <c r="D344" s="67"/>
      <c r="E344" s="67"/>
      <c r="F344" s="67"/>
      <c r="G344" s="67"/>
      <c r="H344" s="67"/>
      <c r="I344" s="67"/>
      <c r="J344" s="68"/>
      <c r="K344" s="69"/>
      <c r="L344" s="70"/>
      <c r="M344" s="70" t="b">
        <v>0</v>
      </c>
      <c r="N344" s="71">
        <f t="shared" si="1"/>
        <v>0</v>
      </c>
      <c r="O344" s="71">
        <f t="shared" si="2"/>
        <v>0</v>
      </c>
      <c r="P344" s="71">
        <f t="shared" si="3"/>
        <v>0</v>
      </c>
      <c r="Q344" s="71">
        <f t="shared" si="4"/>
        <v>0</v>
      </c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>
      <c r="A345" s="64"/>
      <c r="B345" s="65"/>
      <c r="C345" s="66"/>
      <c r="D345" s="67"/>
      <c r="E345" s="67"/>
      <c r="F345" s="67"/>
      <c r="G345" s="67"/>
      <c r="H345" s="67"/>
      <c r="I345" s="67"/>
      <c r="J345" s="68"/>
      <c r="K345" s="69"/>
      <c r="L345" s="70"/>
      <c r="M345" s="70" t="b">
        <v>0</v>
      </c>
      <c r="N345" s="71">
        <f t="shared" si="1"/>
        <v>0</v>
      </c>
      <c r="O345" s="71">
        <f t="shared" si="2"/>
        <v>0</v>
      </c>
      <c r="P345" s="71">
        <f t="shared" si="3"/>
        <v>0</v>
      </c>
      <c r="Q345" s="71">
        <f t="shared" si="4"/>
        <v>0</v>
      </c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>
      <c r="A346" s="64"/>
      <c r="B346" s="65"/>
      <c r="C346" s="66"/>
      <c r="D346" s="67"/>
      <c r="E346" s="67"/>
      <c r="F346" s="67"/>
      <c r="G346" s="67"/>
      <c r="H346" s="67"/>
      <c r="I346" s="67"/>
      <c r="J346" s="68"/>
      <c r="K346" s="69"/>
      <c r="L346" s="70"/>
      <c r="M346" s="70" t="b">
        <v>0</v>
      </c>
      <c r="N346" s="71">
        <f t="shared" si="1"/>
        <v>0</v>
      </c>
      <c r="O346" s="71">
        <f t="shared" si="2"/>
        <v>0</v>
      </c>
      <c r="P346" s="71">
        <f t="shared" si="3"/>
        <v>0</v>
      </c>
      <c r="Q346" s="71">
        <f t="shared" si="4"/>
        <v>0</v>
      </c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>
      <c r="A347" s="64"/>
      <c r="B347" s="65"/>
      <c r="C347" s="66"/>
      <c r="D347" s="67"/>
      <c r="E347" s="67"/>
      <c r="F347" s="67"/>
      <c r="G347" s="67"/>
      <c r="H347" s="67"/>
      <c r="I347" s="67"/>
      <c r="J347" s="68"/>
      <c r="K347" s="69"/>
      <c r="L347" s="70"/>
      <c r="M347" s="70" t="b">
        <v>0</v>
      </c>
      <c r="N347" s="71">
        <f t="shared" si="1"/>
        <v>0</v>
      </c>
      <c r="O347" s="71">
        <f t="shared" si="2"/>
        <v>0</v>
      </c>
      <c r="P347" s="71">
        <f t="shared" si="3"/>
        <v>0</v>
      </c>
      <c r="Q347" s="71">
        <f t="shared" si="4"/>
        <v>0</v>
      </c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>
      <c r="A348" s="64"/>
      <c r="B348" s="65"/>
      <c r="C348" s="66"/>
      <c r="D348" s="67"/>
      <c r="E348" s="67"/>
      <c r="F348" s="67"/>
      <c r="G348" s="67"/>
      <c r="H348" s="67"/>
      <c r="I348" s="67"/>
      <c r="J348" s="68"/>
      <c r="K348" s="69"/>
      <c r="L348" s="70"/>
      <c r="M348" s="70" t="b">
        <v>0</v>
      </c>
      <c r="N348" s="71">
        <f t="shared" si="1"/>
        <v>0</v>
      </c>
      <c r="O348" s="71">
        <f t="shared" si="2"/>
        <v>0</v>
      </c>
      <c r="P348" s="71">
        <f t="shared" si="3"/>
        <v>0</v>
      </c>
      <c r="Q348" s="71">
        <f t="shared" si="4"/>
        <v>0</v>
      </c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>
      <c r="A349" s="64"/>
      <c r="B349" s="65"/>
      <c r="C349" s="66"/>
      <c r="D349" s="67"/>
      <c r="E349" s="67"/>
      <c r="F349" s="67"/>
      <c r="G349" s="67"/>
      <c r="H349" s="67"/>
      <c r="I349" s="67"/>
      <c r="J349" s="68"/>
      <c r="K349" s="69"/>
      <c r="L349" s="70"/>
      <c r="M349" s="70" t="b">
        <v>0</v>
      </c>
      <c r="N349" s="71">
        <f t="shared" si="1"/>
        <v>0</v>
      </c>
      <c r="O349" s="71">
        <f t="shared" si="2"/>
        <v>0</v>
      </c>
      <c r="P349" s="71">
        <f t="shared" si="3"/>
        <v>0</v>
      </c>
      <c r="Q349" s="71">
        <f t="shared" si="4"/>
        <v>0</v>
      </c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>
      <c r="A350" s="64"/>
      <c r="B350" s="65"/>
      <c r="C350" s="66"/>
      <c r="D350" s="67"/>
      <c r="E350" s="67"/>
      <c r="F350" s="67"/>
      <c r="G350" s="67"/>
      <c r="H350" s="67"/>
      <c r="I350" s="67"/>
      <c r="J350" s="68"/>
      <c r="K350" s="69"/>
      <c r="L350" s="70"/>
      <c r="M350" s="70" t="b">
        <v>0</v>
      </c>
      <c r="N350" s="71">
        <f t="shared" si="1"/>
        <v>0</v>
      </c>
      <c r="O350" s="71">
        <f t="shared" si="2"/>
        <v>0</v>
      </c>
      <c r="P350" s="71">
        <f t="shared" si="3"/>
        <v>0</v>
      </c>
      <c r="Q350" s="71">
        <f t="shared" si="4"/>
        <v>0</v>
      </c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>
      <c r="A351" s="64"/>
      <c r="B351" s="65"/>
      <c r="C351" s="66"/>
      <c r="D351" s="67"/>
      <c r="E351" s="67"/>
      <c r="F351" s="67"/>
      <c r="G351" s="67"/>
      <c r="H351" s="67"/>
      <c r="I351" s="67"/>
      <c r="J351" s="68"/>
      <c r="K351" s="69"/>
      <c r="L351" s="70"/>
      <c r="M351" s="70" t="b">
        <v>0</v>
      </c>
      <c r="N351" s="71">
        <f t="shared" si="1"/>
        <v>0</v>
      </c>
      <c r="O351" s="71">
        <f t="shared" si="2"/>
        <v>0</v>
      </c>
      <c r="P351" s="71">
        <f t="shared" si="3"/>
        <v>0</v>
      </c>
      <c r="Q351" s="71">
        <f t="shared" si="4"/>
        <v>0</v>
      </c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>
      <c r="A352" s="64"/>
      <c r="B352" s="65"/>
      <c r="C352" s="66"/>
      <c r="D352" s="67"/>
      <c r="E352" s="67"/>
      <c r="F352" s="67"/>
      <c r="G352" s="67"/>
      <c r="H352" s="67"/>
      <c r="I352" s="67"/>
      <c r="J352" s="68"/>
      <c r="K352" s="69"/>
      <c r="L352" s="70"/>
      <c r="M352" s="70" t="b">
        <v>0</v>
      </c>
      <c r="N352" s="71">
        <f t="shared" si="1"/>
        <v>0</v>
      </c>
      <c r="O352" s="71">
        <f t="shared" si="2"/>
        <v>0</v>
      </c>
      <c r="P352" s="71">
        <f t="shared" si="3"/>
        <v>0</v>
      </c>
      <c r="Q352" s="71">
        <f t="shared" si="4"/>
        <v>0</v>
      </c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>
      <c r="A353" s="64"/>
      <c r="B353" s="65"/>
      <c r="C353" s="66"/>
      <c r="D353" s="67"/>
      <c r="E353" s="67"/>
      <c r="F353" s="67"/>
      <c r="G353" s="67"/>
      <c r="H353" s="67"/>
      <c r="I353" s="67"/>
      <c r="J353" s="68"/>
      <c r="K353" s="69"/>
      <c r="L353" s="70"/>
      <c r="M353" s="70" t="b">
        <v>0</v>
      </c>
      <c r="N353" s="71">
        <f t="shared" si="1"/>
        <v>0</v>
      </c>
      <c r="O353" s="71">
        <f t="shared" si="2"/>
        <v>0</v>
      </c>
      <c r="P353" s="71">
        <f t="shared" si="3"/>
        <v>0</v>
      </c>
      <c r="Q353" s="71">
        <f t="shared" si="4"/>
        <v>0</v>
      </c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>
      <c r="A354" s="64"/>
      <c r="B354" s="65"/>
      <c r="C354" s="66"/>
      <c r="D354" s="67"/>
      <c r="E354" s="67"/>
      <c r="F354" s="67"/>
      <c r="G354" s="67"/>
      <c r="H354" s="67"/>
      <c r="I354" s="67"/>
      <c r="J354" s="68"/>
      <c r="K354" s="69"/>
      <c r="L354" s="70"/>
      <c r="M354" s="70" t="b">
        <v>0</v>
      </c>
      <c r="N354" s="71">
        <f t="shared" si="1"/>
        <v>0</v>
      </c>
      <c r="O354" s="71">
        <f t="shared" si="2"/>
        <v>0</v>
      </c>
      <c r="P354" s="71">
        <f t="shared" si="3"/>
        <v>0</v>
      </c>
      <c r="Q354" s="71">
        <f t="shared" si="4"/>
        <v>0</v>
      </c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>
      <c r="A355" s="64"/>
      <c r="B355" s="65"/>
      <c r="C355" s="66"/>
      <c r="D355" s="67"/>
      <c r="E355" s="67"/>
      <c r="F355" s="67"/>
      <c r="G355" s="67"/>
      <c r="H355" s="67"/>
      <c r="I355" s="67"/>
      <c r="J355" s="68"/>
      <c r="K355" s="69"/>
      <c r="L355" s="70"/>
      <c r="M355" s="70" t="b">
        <v>0</v>
      </c>
      <c r="N355" s="71">
        <f t="shared" si="1"/>
        <v>0</v>
      </c>
      <c r="O355" s="71">
        <f t="shared" si="2"/>
        <v>0</v>
      </c>
      <c r="P355" s="71">
        <f t="shared" si="3"/>
        <v>0</v>
      </c>
      <c r="Q355" s="71">
        <f t="shared" si="4"/>
        <v>0</v>
      </c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>
      <c r="A356" s="64"/>
      <c r="B356" s="65"/>
      <c r="C356" s="66"/>
      <c r="D356" s="67"/>
      <c r="E356" s="67"/>
      <c r="F356" s="67"/>
      <c r="G356" s="67"/>
      <c r="H356" s="67"/>
      <c r="I356" s="67"/>
      <c r="J356" s="68"/>
      <c r="K356" s="69"/>
      <c r="L356" s="70"/>
      <c r="M356" s="70" t="b">
        <v>0</v>
      </c>
      <c r="N356" s="71">
        <f t="shared" si="1"/>
        <v>0</v>
      </c>
      <c r="O356" s="71">
        <f t="shared" si="2"/>
        <v>0</v>
      </c>
      <c r="P356" s="71">
        <f t="shared" si="3"/>
        <v>0</v>
      </c>
      <c r="Q356" s="71">
        <f t="shared" si="4"/>
        <v>0</v>
      </c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>
      <c r="A357" s="64"/>
      <c r="B357" s="65"/>
      <c r="C357" s="66"/>
      <c r="D357" s="67"/>
      <c r="E357" s="67"/>
      <c r="F357" s="67"/>
      <c r="G357" s="67"/>
      <c r="H357" s="67"/>
      <c r="I357" s="67"/>
      <c r="J357" s="68"/>
      <c r="K357" s="69"/>
      <c r="L357" s="70"/>
      <c r="M357" s="70" t="b">
        <v>0</v>
      </c>
      <c r="N357" s="71">
        <f t="shared" si="1"/>
        <v>0</v>
      </c>
      <c r="O357" s="71">
        <f t="shared" si="2"/>
        <v>0</v>
      </c>
      <c r="P357" s="71">
        <f t="shared" si="3"/>
        <v>0</v>
      </c>
      <c r="Q357" s="71">
        <f t="shared" si="4"/>
        <v>0</v>
      </c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>
      <c r="A358" s="64"/>
      <c r="B358" s="65"/>
      <c r="C358" s="66"/>
      <c r="D358" s="67"/>
      <c r="E358" s="67"/>
      <c r="F358" s="67"/>
      <c r="G358" s="67"/>
      <c r="H358" s="67"/>
      <c r="I358" s="67"/>
      <c r="J358" s="68"/>
      <c r="K358" s="69"/>
      <c r="L358" s="70"/>
      <c r="M358" s="70" t="b">
        <v>0</v>
      </c>
      <c r="N358" s="71">
        <f t="shared" si="1"/>
        <v>0</v>
      </c>
      <c r="O358" s="71">
        <f t="shared" si="2"/>
        <v>0</v>
      </c>
      <c r="P358" s="71">
        <f t="shared" si="3"/>
        <v>0</v>
      </c>
      <c r="Q358" s="71">
        <f t="shared" si="4"/>
        <v>0</v>
      </c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>
      <c r="A359" s="64"/>
      <c r="B359" s="65"/>
      <c r="C359" s="66"/>
      <c r="D359" s="67"/>
      <c r="E359" s="67"/>
      <c r="F359" s="67"/>
      <c r="G359" s="67"/>
      <c r="H359" s="67"/>
      <c r="I359" s="67"/>
      <c r="J359" s="68"/>
      <c r="K359" s="69"/>
      <c r="L359" s="70"/>
      <c r="M359" s="70" t="b">
        <v>0</v>
      </c>
      <c r="N359" s="71">
        <f t="shared" si="1"/>
        <v>0</v>
      </c>
      <c r="O359" s="71">
        <f t="shared" si="2"/>
        <v>0</v>
      </c>
      <c r="P359" s="71">
        <f t="shared" si="3"/>
        <v>0</v>
      </c>
      <c r="Q359" s="71">
        <f t="shared" si="4"/>
        <v>0</v>
      </c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>
      <c r="A360" s="64"/>
      <c r="B360" s="65"/>
      <c r="C360" s="66"/>
      <c r="D360" s="67"/>
      <c r="E360" s="67"/>
      <c r="F360" s="67"/>
      <c r="G360" s="67"/>
      <c r="H360" s="67"/>
      <c r="I360" s="67"/>
      <c r="J360" s="68"/>
      <c r="K360" s="69"/>
      <c r="L360" s="70"/>
      <c r="M360" s="70" t="b">
        <v>0</v>
      </c>
      <c r="N360" s="71">
        <f t="shared" si="1"/>
        <v>0</v>
      </c>
      <c r="O360" s="71">
        <f t="shared" si="2"/>
        <v>0</v>
      </c>
      <c r="P360" s="71">
        <f t="shared" si="3"/>
        <v>0</v>
      </c>
      <c r="Q360" s="71">
        <f t="shared" si="4"/>
        <v>0</v>
      </c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>
      <c r="A361" s="64"/>
      <c r="B361" s="65"/>
      <c r="C361" s="66"/>
      <c r="D361" s="67"/>
      <c r="E361" s="67"/>
      <c r="F361" s="67"/>
      <c r="G361" s="67"/>
      <c r="H361" s="67"/>
      <c r="I361" s="67"/>
      <c r="J361" s="68"/>
      <c r="K361" s="69"/>
      <c r="L361" s="70"/>
      <c r="M361" s="70" t="b">
        <v>0</v>
      </c>
      <c r="N361" s="71">
        <f t="shared" si="1"/>
        <v>0</v>
      </c>
      <c r="O361" s="71">
        <f t="shared" si="2"/>
        <v>0</v>
      </c>
      <c r="P361" s="71">
        <f t="shared" si="3"/>
        <v>0</v>
      </c>
      <c r="Q361" s="71">
        <f t="shared" si="4"/>
        <v>0</v>
      </c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>
      <c r="A362" s="64"/>
      <c r="B362" s="65"/>
      <c r="C362" s="66"/>
      <c r="D362" s="67"/>
      <c r="E362" s="67"/>
      <c r="F362" s="67"/>
      <c r="G362" s="67"/>
      <c r="H362" s="67"/>
      <c r="I362" s="67"/>
      <c r="J362" s="68"/>
      <c r="K362" s="69"/>
      <c r="L362" s="70"/>
      <c r="M362" s="70" t="b">
        <v>0</v>
      </c>
      <c r="N362" s="71">
        <f t="shared" si="1"/>
        <v>0</v>
      </c>
      <c r="O362" s="71">
        <f t="shared" si="2"/>
        <v>0</v>
      </c>
      <c r="P362" s="71">
        <f t="shared" si="3"/>
        <v>0</v>
      </c>
      <c r="Q362" s="71">
        <f t="shared" si="4"/>
        <v>0</v>
      </c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>
      <c r="A363" s="64"/>
      <c r="B363" s="65"/>
      <c r="C363" s="66"/>
      <c r="D363" s="67"/>
      <c r="E363" s="67"/>
      <c r="F363" s="67"/>
      <c r="G363" s="67"/>
      <c r="H363" s="67"/>
      <c r="I363" s="67"/>
      <c r="J363" s="68"/>
      <c r="K363" s="69"/>
      <c r="L363" s="70"/>
      <c r="M363" s="70" t="b">
        <v>0</v>
      </c>
      <c r="N363" s="71">
        <f t="shared" si="1"/>
        <v>0</v>
      </c>
      <c r="O363" s="71">
        <f t="shared" si="2"/>
        <v>0</v>
      </c>
      <c r="P363" s="71">
        <f t="shared" si="3"/>
        <v>0</v>
      </c>
      <c r="Q363" s="71">
        <f t="shared" si="4"/>
        <v>0</v>
      </c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>
      <c r="A364" s="64"/>
      <c r="B364" s="65"/>
      <c r="C364" s="66"/>
      <c r="D364" s="67"/>
      <c r="E364" s="67"/>
      <c r="F364" s="67"/>
      <c r="G364" s="67"/>
      <c r="H364" s="67"/>
      <c r="I364" s="67"/>
      <c r="J364" s="68"/>
      <c r="K364" s="69"/>
      <c r="L364" s="70"/>
      <c r="M364" s="70" t="b">
        <v>0</v>
      </c>
      <c r="N364" s="71">
        <f t="shared" si="1"/>
        <v>0</v>
      </c>
      <c r="O364" s="71">
        <f t="shared" si="2"/>
        <v>0</v>
      </c>
      <c r="P364" s="71">
        <f t="shared" si="3"/>
        <v>0</v>
      </c>
      <c r="Q364" s="71">
        <f t="shared" si="4"/>
        <v>0</v>
      </c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>
      <c r="A365" s="64"/>
      <c r="B365" s="65"/>
      <c r="C365" s="66"/>
      <c r="D365" s="67"/>
      <c r="E365" s="67"/>
      <c r="F365" s="67"/>
      <c r="G365" s="67"/>
      <c r="H365" s="67"/>
      <c r="I365" s="67"/>
      <c r="J365" s="68"/>
      <c r="K365" s="69"/>
      <c r="L365" s="70"/>
      <c r="M365" s="70" t="b">
        <v>0</v>
      </c>
      <c r="N365" s="71">
        <f t="shared" si="1"/>
        <v>0</v>
      </c>
      <c r="O365" s="71">
        <f t="shared" si="2"/>
        <v>0</v>
      </c>
      <c r="P365" s="71">
        <f t="shared" si="3"/>
        <v>0</v>
      </c>
      <c r="Q365" s="71">
        <f t="shared" si="4"/>
        <v>0</v>
      </c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</row>
    <row r="366">
      <c r="A366" s="64"/>
      <c r="B366" s="65"/>
      <c r="C366" s="66"/>
      <c r="D366" s="67"/>
      <c r="E366" s="67"/>
      <c r="F366" s="67"/>
      <c r="G366" s="67"/>
      <c r="H366" s="67"/>
      <c r="I366" s="67"/>
      <c r="J366" s="68"/>
      <c r="K366" s="69"/>
      <c r="L366" s="70"/>
      <c r="M366" s="70" t="b">
        <v>0</v>
      </c>
      <c r="N366" s="71">
        <f t="shared" si="1"/>
        <v>0</v>
      </c>
      <c r="O366" s="71">
        <f t="shared" si="2"/>
        <v>0</v>
      </c>
      <c r="P366" s="71">
        <f t="shared" si="3"/>
        <v>0</v>
      </c>
      <c r="Q366" s="71">
        <f t="shared" si="4"/>
        <v>0</v>
      </c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</row>
    <row r="367">
      <c r="A367" s="64"/>
      <c r="B367" s="65"/>
      <c r="C367" s="66"/>
      <c r="D367" s="67"/>
      <c r="E367" s="67"/>
      <c r="F367" s="67"/>
      <c r="G367" s="67"/>
      <c r="H367" s="67"/>
      <c r="I367" s="67"/>
      <c r="J367" s="68"/>
      <c r="K367" s="69"/>
      <c r="L367" s="70"/>
      <c r="M367" s="70" t="b">
        <v>0</v>
      </c>
      <c r="N367" s="71">
        <f t="shared" si="1"/>
        <v>0</v>
      </c>
      <c r="O367" s="71">
        <f t="shared" si="2"/>
        <v>0</v>
      </c>
      <c r="P367" s="71">
        <f t="shared" si="3"/>
        <v>0</v>
      </c>
      <c r="Q367" s="71">
        <f t="shared" si="4"/>
        <v>0</v>
      </c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</row>
    <row r="368">
      <c r="A368" s="64"/>
      <c r="B368" s="65"/>
      <c r="C368" s="66"/>
      <c r="D368" s="67"/>
      <c r="E368" s="67"/>
      <c r="F368" s="67"/>
      <c r="G368" s="67"/>
      <c r="H368" s="67"/>
      <c r="I368" s="67"/>
      <c r="J368" s="68"/>
      <c r="K368" s="69"/>
      <c r="L368" s="70"/>
      <c r="M368" s="70" t="b">
        <v>0</v>
      </c>
      <c r="N368" s="71">
        <f t="shared" si="1"/>
        <v>0</v>
      </c>
      <c r="O368" s="71">
        <f t="shared" si="2"/>
        <v>0</v>
      </c>
      <c r="P368" s="71">
        <f t="shared" si="3"/>
        <v>0</v>
      </c>
      <c r="Q368" s="71">
        <f t="shared" si="4"/>
        <v>0</v>
      </c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</row>
    <row r="369">
      <c r="A369" s="64"/>
      <c r="B369" s="65"/>
      <c r="C369" s="66"/>
      <c r="D369" s="67"/>
      <c r="E369" s="67"/>
      <c r="F369" s="67"/>
      <c r="G369" s="67"/>
      <c r="H369" s="67"/>
      <c r="I369" s="67"/>
      <c r="J369" s="68"/>
      <c r="K369" s="69"/>
      <c r="L369" s="70"/>
      <c r="M369" s="70" t="b">
        <v>0</v>
      </c>
      <c r="N369" s="71">
        <f t="shared" si="1"/>
        <v>0</v>
      </c>
      <c r="O369" s="71">
        <f t="shared" si="2"/>
        <v>0</v>
      </c>
      <c r="P369" s="71">
        <f t="shared" si="3"/>
        <v>0</v>
      </c>
      <c r="Q369" s="71">
        <f t="shared" si="4"/>
        <v>0</v>
      </c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</row>
    <row r="370">
      <c r="A370" s="64"/>
      <c r="B370" s="65"/>
      <c r="C370" s="66"/>
      <c r="D370" s="67"/>
      <c r="E370" s="67"/>
      <c r="F370" s="67"/>
      <c r="G370" s="67"/>
      <c r="H370" s="67"/>
      <c r="I370" s="67"/>
      <c r="J370" s="68"/>
      <c r="K370" s="69"/>
      <c r="L370" s="70"/>
      <c r="M370" s="70" t="b">
        <v>0</v>
      </c>
      <c r="N370" s="71">
        <f t="shared" si="1"/>
        <v>0</v>
      </c>
      <c r="O370" s="71">
        <f t="shared" si="2"/>
        <v>0</v>
      </c>
      <c r="P370" s="71">
        <f t="shared" si="3"/>
        <v>0</v>
      </c>
      <c r="Q370" s="71">
        <f t="shared" si="4"/>
        <v>0</v>
      </c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</row>
    <row r="371">
      <c r="A371" s="64"/>
      <c r="B371" s="65"/>
      <c r="C371" s="66"/>
      <c r="D371" s="67"/>
      <c r="E371" s="67"/>
      <c r="F371" s="67"/>
      <c r="G371" s="67"/>
      <c r="H371" s="67"/>
      <c r="I371" s="67"/>
      <c r="J371" s="68"/>
      <c r="K371" s="69"/>
      <c r="L371" s="70"/>
      <c r="M371" s="70" t="b">
        <v>0</v>
      </c>
      <c r="N371" s="71">
        <f t="shared" si="1"/>
        <v>0</v>
      </c>
      <c r="O371" s="71">
        <f t="shared" si="2"/>
        <v>0</v>
      </c>
      <c r="P371" s="71">
        <f t="shared" si="3"/>
        <v>0</v>
      </c>
      <c r="Q371" s="71">
        <f t="shared" si="4"/>
        <v>0</v>
      </c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>
      <c r="A372" s="64"/>
      <c r="B372" s="65"/>
      <c r="C372" s="66"/>
      <c r="D372" s="67"/>
      <c r="E372" s="67"/>
      <c r="F372" s="67"/>
      <c r="G372" s="67"/>
      <c r="H372" s="67"/>
      <c r="I372" s="67"/>
      <c r="J372" s="68"/>
      <c r="K372" s="69"/>
      <c r="L372" s="70"/>
      <c r="M372" s="70" t="b">
        <v>0</v>
      </c>
      <c r="N372" s="71">
        <f t="shared" si="1"/>
        <v>0</v>
      </c>
      <c r="O372" s="71">
        <f t="shared" si="2"/>
        <v>0</v>
      </c>
      <c r="P372" s="71">
        <f t="shared" si="3"/>
        <v>0</v>
      </c>
      <c r="Q372" s="71">
        <f t="shared" si="4"/>
        <v>0</v>
      </c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>
      <c r="A373" s="64"/>
      <c r="B373" s="65"/>
      <c r="C373" s="66"/>
      <c r="D373" s="67"/>
      <c r="E373" s="67"/>
      <c r="F373" s="67"/>
      <c r="G373" s="67"/>
      <c r="H373" s="67"/>
      <c r="I373" s="67"/>
      <c r="J373" s="68"/>
      <c r="K373" s="69"/>
      <c r="L373" s="70"/>
      <c r="M373" s="70" t="b">
        <v>0</v>
      </c>
      <c r="N373" s="71">
        <f t="shared" si="1"/>
        <v>0</v>
      </c>
      <c r="O373" s="71">
        <f t="shared" si="2"/>
        <v>0</v>
      </c>
      <c r="P373" s="71">
        <f t="shared" si="3"/>
        <v>0</v>
      </c>
      <c r="Q373" s="71">
        <f t="shared" si="4"/>
        <v>0</v>
      </c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>
      <c r="A374" s="64"/>
      <c r="B374" s="65"/>
      <c r="C374" s="66"/>
      <c r="D374" s="67"/>
      <c r="E374" s="67"/>
      <c r="F374" s="67"/>
      <c r="G374" s="67"/>
      <c r="H374" s="67"/>
      <c r="I374" s="67"/>
      <c r="J374" s="68"/>
      <c r="K374" s="69"/>
      <c r="L374" s="70"/>
      <c r="M374" s="70" t="b">
        <v>0</v>
      </c>
      <c r="N374" s="71">
        <f t="shared" si="1"/>
        <v>0</v>
      </c>
      <c r="O374" s="71">
        <f t="shared" si="2"/>
        <v>0</v>
      </c>
      <c r="P374" s="71">
        <f t="shared" si="3"/>
        <v>0</v>
      </c>
      <c r="Q374" s="71">
        <f t="shared" si="4"/>
        <v>0</v>
      </c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>
      <c r="A375" s="64"/>
      <c r="B375" s="65"/>
      <c r="C375" s="66"/>
      <c r="D375" s="67"/>
      <c r="E375" s="67"/>
      <c r="F375" s="67"/>
      <c r="G375" s="67"/>
      <c r="H375" s="67"/>
      <c r="I375" s="67"/>
      <c r="J375" s="68"/>
      <c r="K375" s="69"/>
      <c r="L375" s="70"/>
      <c r="M375" s="70" t="b">
        <v>0</v>
      </c>
      <c r="N375" s="71">
        <f t="shared" si="1"/>
        <v>0</v>
      </c>
      <c r="O375" s="71">
        <f t="shared" si="2"/>
        <v>0</v>
      </c>
      <c r="P375" s="71">
        <f t="shared" si="3"/>
        <v>0</v>
      </c>
      <c r="Q375" s="71">
        <f t="shared" si="4"/>
        <v>0</v>
      </c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>
      <c r="A376" s="64"/>
      <c r="B376" s="65"/>
      <c r="C376" s="66"/>
      <c r="D376" s="67"/>
      <c r="E376" s="67"/>
      <c r="F376" s="67"/>
      <c r="G376" s="67"/>
      <c r="H376" s="67"/>
      <c r="I376" s="67"/>
      <c r="J376" s="68"/>
      <c r="K376" s="69"/>
      <c r="L376" s="70"/>
      <c r="M376" s="70" t="b">
        <v>0</v>
      </c>
      <c r="N376" s="71">
        <f t="shared" si="1"/>
        <v>0</v>
      </c>
      <c r="O376" s="71">
        <f t="shared" si="2"/>
        <v>0</v>
      </c>
      <c r="P376" s="71">
        <f t="shared" si="3"/>
        <v>0</v>
      </c>
      <c r="Q376" s="71">
        <f t="shared" si="4"/>
        <v>0</v>
      </c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>
      <c r="A377" s="64"/>
      <c r="B377" s="65"/>
      <c r="C377" s="66"/>
      <c r="D377" s="67"/>
      <c r="E377" s="67"/>
      <c r="F377" s="67"/>
      <c r="G377" s="67"/>
      <c r="H377" s="67"/>
      <c r="I377" s="67"/>
      <c r="J377" s="68"/>
      <c r="K377" s="69"/>
      <c r="L377" s="70"/>
      <c r="M377" s="70" t="b">
        <v>0</v>
      </c>
      <c r="N377" s="71">
        <f t="shared" si="1"/>
        <v>0</v>
      </c>
      <c r="O377" s="71">
        <f t="shared" si="2"/>
        <v>0</v>
      </c>
      <c r="P377" s="71">
        <f t="shared" si="3"/>
        <v>0</v>
      </c>
      <c r="Q377" s="71">
        <f t="shared" si="4"/>
        <v>0</v>
      </c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>
      <c r="A378" s="64"/>
      <c r="B378" s="65"/>
      <c r="C378" s="66"/>
      <c r="D378" s="67"/>
      <c r="E378" s="67"/>
      <c r="F378" s="67"/>
      <c r="G378" s="67"/>
      <c r="H378" s="67"/>
      <c r="I378" s="67"/>
      <c r="J378" s="68"/>
      <c r="K378" s="69"/>
      <c r="L378" s="70"/>
      <c r="M378" s="70" t="b">
        <v>0</v>
      </c>
      <c r="N378" s="71">
        <f t="shared" si="1"/>
        <v>0</v>
      </c>
      <c r="O378" s="71">
        <f t="shared" si="2"/>
        <v>0</v>
      </c>
      <c r="P378" s="71">
        <f t="shared" si="3"/>
        <v>0</v>
      </c>
      <c r="Q378" s="71">
        <f t="shared" si="4"/>
        <v>0</v>
      </c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>
      <c r="A379" s="64"/>
      <c r="B379" s="65"/>
      <c r="C379" s="66"/>
      <c r="D379" s="67"/>
      <c r="E379" s="67"/>
      <c r="F379" s="67"/>
      <c r="G379" s="67"/>
      <c r="H379" s="67"/>
      <c r="I379" s="67"/>
      <c r="J379" s="68"/>
      <c r="K379" s="69"/>
      <c r="L379" s="70"/>
      <c r="M379" s="70" t="b">
        <v>0</v>
      </c>
      <c r="N379" s="71">
        <f t="shared" si="1"/>
        <v>0</v>
      </c>
      <c r="O379" s="71">
        <f t="shared" si="2"/>
        <v>0</v>
      </c>
      <c r="P379" s="71">
        <f t="shared" si="3"/>
        <v>0</v>
      </c>
      <c r="Q379" s="71">
        <f t="shared" si="4"/>
        <v>0</v>
      </c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>
      <c r="A380" s="64"/>
      <c r="B380" s="65"/>
      <c r="C380" s="66"/>
      <c r="D380" s="67"/>
      <c r="E380" s="67"/>
      <c r="F380" s="67"/>
      <c r="G380" s="67"/>
      <c r="H380" s="67"/>
      <c r="I380" s="67"/>
      <c r="J380" s="68"/>
      <c r="K380" s="69"/>
      <c r="L380" s="70"/>
      <c r="M380" s="70" t="b">
        <v>0</v>
      </c>
      <c r="N380" s="71">
        <f t="shared" si="1"/>
        <v>0</v>
      </c>
      <c r="O380" s="71">
        <f t="shared" si="2"/>
        <v>0</v>
      </c>
      <c r="P380" s="71">
        <f t="shared" si="3"/>
        <v>0</v>
      </c>
      <c r="Q380" s="71">
        <f t="shared" si="4"/>
        <v>0</v>
      </c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>
      <c r="A381" s="64"/>
      <c r="B381" s="65"/>
      <c r="C381" s="66"/>
      <c r="D381" s="67"/>
      <c r="E381" s="67"/>
      <c r="F381" s="67"/>
      <c r="G381" s="67"/>
      <c r="H381" s="67"/>
      <c r="I381" s="67"/>
      <c r="J381" s="68"/>
      <c r="K381" s="69"/>
      <c r="L381" s="70"/>
      <c r="M381" s="70" t="b">
        <v>0</v>
      </c>
      <c r="N381" s="71">
        <f t="shared" si="1"/>
        <v>0</v>
      </c>
      <c r="O381" s="71">
        <f t="shared" si="2"/>
        <v>0</v>
      </c>
      <c r="P381" s="71">
        <f t="shared" si="3"/>
        <v>0</v>
      </c>
      <c r="Q381" s="71">
        <f t="shared" si="4"/>
        <v>0</v>
      </c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>
      <c r="A382" s="64"/>
      <c r="B382" s="65"/>
      <c r="C382" s="66"/>
      <c r="D382" s="67"/>
      <c r="E382" s="67"/>
      <c r="F382" s="67"/>
      <c r="G382" s="67"/>
      <c r="H382" s="67"/>
      <c r="I382" s="67"/>
      <c r="J382" s="68"/>
      <c r="K382" s="69"/>
      <c r="L382" s="70"/>
      <c r="M382" s="70" t="b">
        <v>0</v>
      </c>
      <c r="N382" s="71">
        <f t="shared" si="1"/>
        <v>0</v>
      </c>
      <c r="O382" s="71">
        <f t="shared" si="2"/>
        <v>0</v>
      </c>
      <c r="P382" s="71">
        <f t="shared" si="3"/>
        <v>0</v>
      </c>
      <c r="Q382" s="71">
        <f t="shared" si="4"/>
        <v>0</v>
      </c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>
      <c r="A383" s="64"/>
      <c r="B383" s="65"/>
      <c r="C383" s="66"/>
      <c r="D383" s="67"/>
      <c r="E383" s="67"/>
      <c r="F383" s="67"/>
      <c r="G383" s="67"/>
      <c r="H383" s="67"/>
      <c r="I383" s="67"/>
      <c r="J383" s="68"/>
      <c r="K383" s="69"/>
      <c r="L383" s="70"/>
      <c r="M383" s="70" t="b">
        <v>0</v>
      </c>
      <c r="N383" s="71">
        <f t="shared" si="1"/>
        <v>0</v>
      </c>
      <c r="O383" s="71">
        <f t="shared" si="2"/>
        <v>0</v>
      </c>
      <c r="P383" s="71">
        <f t="shared" si="3"/>
        <v>0</v>
      </c>
      <c r="Q383" s="71">
        <f t="shared" si="4"/>
        <v>0</v>
      </c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>
      <c r="A384" s="64"/>
      <c r="B384" s="65"/>
      <c r="C384" s="66"/>
      <c r="D384" s="67"/>
      <c r="E384" s="67"/>
      <c r="F384" s="67"/>
      <c r="G384" s="67"/>
      <c r="H384" s="67"/>
      <c r="I384" s="67"/>
      <c r="J384" s="68"/>
      <c r="K384" s="69"/>
      <c r="L384" s="70"/>
      <c r="M384" s="70" t="b">
        <v>0</v>
      </c>
      <c r="N384" s="71">
        <f t="shared" si="1"/>
        <v>0</v>
      </c>
      <c r="O384" s="71">
        <f t="shared" si="2"/>
        <v>0</v>
      </c>
      <c r="P384" s="71">
        <f t="shared" si="3"/>
        <v>0</v>
      </c>
      <c r="Q384" s="71">
        <f t="shared" si="4"/>
        <v>0</v>
      </c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>
      <c r="A385" s="64"/>
      <c r="B385" s="65"/>
      <c r="C385" s="66"/>
      <c r="D385" s="67"/>
      <c r="E385" s="67"/>
      <c r="F385" s="67"/>
      <c r="G385" s="67"/>
      <c r="H385" s="67"/>
      <c r="I385" s="67"/>
      <c r="J385" s="68"/>
      <c r="K385" s="69"/>
      <c r="L385" s="70"/>
      <c r="M385" s="70" t="b">
        <v>0</v>
      </c>
      <c r="N385" s="71">
        <f t="shared" si="1"/>
        <v>0</v>
      </c>
      <c r="O385" s="71">
        <f t="shared" si="2"/>
        <v>0</v>
      </c>
      <c r="P385" s="71">
        <f t="shared" si="3"/>
        <v>0</v>
      </c>
      <c r="Q385" s="71">
        <f t="shared" si="4"/>
        <v>0</v>
      </c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>
      <c r="A386" s="64"/>
      <c r="B386" s="65"/>
      <c r="C386" s="66"/>
      <c r="D386" s="67"/>
      <c r="E386" s="67"/>
      <c r="F386" s="67"/>
      <c r="G386" s="67"/>
      <c r="H386" s="67"/>
      <c r="I386" s="67"/>
      <c r="J386" s="68"/>
      <c r="K386" s="69"/>
      <c r="L386" s="70"/>
      <c r="M386" s="70" t="b">
        <v>0</v>
      </c>
      <c r="N386" s="71">
        <f t="shared" si="1"/>
        <v>0</v>
      </c>
      <c r="O386" s="71">
        <f t="shared" si="2"/>
        <v>0</v>
      </c>
      <c r="P386" s="71">
        <f t="shared" si="3"/>
        <v>0</v>
      </c>
      <c r="Q386" s="71">
        <f t="shared" si="4"/>
        <v>0</v>
      </c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>
      <c r="A387" s="64"/>
      <c r="B387" s="65"/>
      <c r="C387" s="66"/>
      <c r="D387" s="67"/>
      <c r="E387" s="67"/>
      <c r="F387" s="67"/>
      <c r="G387" s="67"/>
      <c r="H387" s="67"/>
      <c r="I387" s="67"/>
      <c r="J387" s="68"/>
      <c r="K387" s="69"/>
      <c r="L387" s="70"/>
      <c r="M387" s="70" t="b">
        <v>0</v>
      </c>
      <c r="N387" s="71">
        <f t="shared" si="1"/>
        <v>0</v>
      </c>
      <c r="O387" s="71">
        <f t="shared" si="2"/>
        <v>0</v>
      </c>
      <c r="P387" s="71">
        <f t="shared" si="3"/>
        <v>0</v>
      </c>
      <c r="Q387" s="71">
        <f t="shared" si="4"/>
        <v>0</v>
      </c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>
      <c r="A388" s="64"/>
      <c r="B388" s="65"/>
      <c r="C388" s="66"/>
      <c r="D388" s="67"/>
      <c r="E388" s="67"/>
      <c r="F388" s="67"/>
      <c r="G388" s="67"/>
      <c r="H388" s="67"/>
      <c r="I388" s="67"/>
      <c r="J388" s="68"/>
      <c r="K388" s="69"/>
      <c r="L388" s="70"/>
      <c r="M388" s="70" t="b">
        <v>0</v>
      </c>
      <c r="N388" s="71">
        <f t="shared" si="1"/>
        <v>0</v>
      </c>
      <c r="O388" s="71">
        <f t="shared" si="2"/>
        <v>0</v>
      </c>
      <c r="P388" s="71">
        <f t="shared" si="3"/>
        <v>0</v>
      </c>
      <c r="Q388" s="71">
        <f t="shared" si="4"/>
        <v>0</v>
      </c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>
      <c r="A389" s="64"/>
      <c r="B389" s="65"/>
      <c r="C389" s="66"/>
      <c r="D389" s="67"/>
      <c r="E389" s="67"/>
      <c r="F389" s="67"/>
      <c r="G389" s="67"/>
      <c r="H389" s="67"/>
      <c r="I389" s="67"/>
      <c r="J389" s="68"/>
      <c r="K389" s="69"/>
      <c r="L389" s="70"/>
      <c r="M389" s="70" t="b">
        <v>0</v>
      </c>
      <c r="N389" s="71">
        <f t="shared" si="1"/>
        <v>0</v>
      </c>
      <c r="O389" s="71">
        <f t="shared" si="2"/>
        <v>0</v>
      </c>
      <c r="P389" s="71">
        <f t="shared" si="3"/>
        <v>0</v>
      </c>
      <c r="Q389" s="71">
        <f t="shared" si="4"/>
        <v>0</v>
      </c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>
      <c r="A390" s="64"/>
      <c r="B390" s="65"/>
      <c r="C390" s="66"/>
      <c r="D390" s="67"/>
      <c r="E390" s="67"/>
      <c r="F390" s="67"/>
      <c r="G390" s="67"/>
      <c r="H390" s="67"/>
      <c r="I390" s="67"/>
      <c r="J390" s="68"/>
      <c r="K390" s="69"/>
      <c r="L390" s="70"/>
      <c r="M390" s="70" t="b">
        <v>0</v>
      </c>
      <c r="N390" s="71">
        <f t="shared" si="1"/>
        <v>0</v>
      </c>
      <c r="O390" s="71">
        <f t="shared" si="2"/>
        <v>0</v>
      </c>
      <c r="P390" s="71">
        <f t="shared" si="3"/>
        <v>0</v>
      </c>
      <c r="Q390" s="71">
        <f t="shared" si="4"/>
        <v>0</v>
      </c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>
      <c r="A391" s="64"/>
      <c r="B391" s="65"/>
      <c r="C391" s="66"/>
      <c r="D391" s="67"/>
      <c r="E391" s="67"/>
      <c r="F391" s="67"/>
      <c r="G391" s="67"/>
      <c r="H391" s="67"/>
      <c r="I391" s="67"/>
      <c r="J391" s="68"/>
      <c r="K391" s="69"/>
      <c r="L391" s="70"/>
      <c r="M391" s="70" t="b">
        <v>0</v>
      </c>
      <c r="N391" s="71">
        <f t="shared" si="1"/>
        <v>0</v>
      </c>
      <c r="O391" s="71">
        <f t="shared" si="2"/>
        <v>0</v>
      </c>
      <c r="P391" s="71">
        <f t="shared" si="3"/>
        <v>0</v>
      </c>
      <c r="Q391" s="71">
        <f t="shared" si="4"/>
        <v>0</v>
      </c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>
      <c r="A392" s="64"/>
      <c r="B392" s="65"/>
      <c r="C392" s="66"/>
      <c r="D392" s="67"/>
      <c r="E392" s="67"/>
      <c r="F392" s="67"/>
      <c r="G392" s="67"/>
      <c r="H392" s="67"/>
      <c r="I392" s="67"/>
      <c r="J392" s="68"/>
      <c r="K392" s="69"/>
      <c r="L392" s="70"/>
      <c r="M392" s="70" t="b">
        <v>0</v>
      </c>
      <c r="N392" s="71">
        <f t="shared" si="1"/>
        <v>0</v>
      </c>
      <c r="O392" s="71">
        <f t="shared" si="2"/>
        <v>0</v>
      </c>
      <c r="P392" s="71">
        <f t="shared" si="3"/>
        <v>0</v>
      </c>
      <c r="Q392" s="71">
        <f t="shared" si="4"/>
        <v>0</v>
      </c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>
      <c r="A393" s="64"/>
      <c r="B393" s="65"/>
      <c r="C393" s="66"/>
      <c r="D393" s="67"/>
      <c r="E393" s="67"/>
      <c r="F393" s="67"/>
      <c r="G393" s="67"/>
      <c r="H393" s="67"/>
      <c r="I393" s="67"/>
      <c r="J393" s="68"/>
      <c r="K393" s="69"/>
      <c r="L393" s="70"/>
      <c r="M393" s="70" t="b">
        <v>0</v>
      </c>
      <c r="N393" s="71">
        <f t="shared" si="1"/>
        <v>0</v>
      </c>
      <c r="O393" s="71">
        <f t="shared" si="2"/>
        <v>0</v>
      </c>
      <c r="P393" s="71">
        <f t="shared" si="3"/>
        <v>0</v>
      </c>
      <c r="Q393" s="71">
        <f t="shared" si="4"/>
        <v>0</v>
      </c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>
      <c r="A394" s="64"/>
      <c r="B394" s="65"/>
      <c r="C394" s="66"/>
      <c r="D394" s="67"/>
      <c r="E394" s="67"/>
      <c r="F394" s="67"/>
      <c r="G394" s="67"/>
      <c r="H394" s="67"/>
      <c r="I394" s="67"/>
      <c r="J394" s="68"/>
      <c r="K394" s="69"/>
      <c r="L394" s="70"/>
      <c r="M394" s="70" t="b">
        <v>0</v>
      </c>
      <c r="N394" s="71">
        <f t="shared" si="1"/>
        <v>0</v>
      </c>
      <c r="O394" s="71">
        <f t="shared" si="2"/>
        <v>0</v>
      </c>
      <c r="P394" s="71">
        <f t="shared" si="3"/>
        <v>0</v>
      </c>
      <c r="Q394" s="71">
        <f t="shared" si="4"/>
        <v>0</v>
      </c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>
      <c r="A395" s="64"/>
      <c r="B395" s="65"/>
      <c r="C395" s="66"/>
      <c r="D395" s="67"/>
      <c r="E395" s="67"/>
      <c r="F395" s="67"/>
      <c r="G395" s="67"/>
      <c r="H395" s="67"/>
      <c r="I395" s="67"/>
      <c r="J395" s="68"/>
      <c r="K395" s="69"/>
      <c r="L395" s="70"/>
      <c r="M395" s="70" t="b">
        <v>0</v>
      </c>
      <c r="N395" s="71">
        <f t="shared" si="1"/>
        <v>0</v>
      </c>
      <c r="O395" s="71">
        <f t="shared" si="2"/>
        <v>0</v>
      </c>
      <c r="P395" s="71">
        <f t="shared" si="3"/>
        <v>0</v>
      </c>
      <c r="Q395" s="71">
        <f t="shared" si="4"/>
        <v>0</v>
      </c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>
      <c r="A396" s="64"/>
      <c r="B396" s="65"/>
      <c r="C396" s="66"/>
      <c r="D396" s="67"/>
      <c r="E396" s="67"/>
      <c r="F396" s="67"/>
      <c r="G396" s="67"/>
      <c r="H396" s="67"/>
      <c r="I396" s="67"/>
      <c r="J396" s="68"/>
      <c r="K396" s="69"/>
      <c r="L396" s="70"/>
      <c r="M396" s="70" t="b">
        <v>0</v>
      </c>
      <c r="N396" s="71">
        <f t="shared" si="1"/>
        <v>0</v>
      </c>
      <c r="O396" s="71">
        <f t="shared" si="2"/>
        <v>0</v>
      </c>
      <c r="P396" s="71">
        <f t="shared" si="3"/>
        <v>0</v>
      </c>
      <c r="Q396" s="71">
        <f t="shared" si="4"/>
        <v>0</v>
      </c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>
      <c r="A397" s="64"/>
      <c r="B397" s="65"/>
      <c r="C397" s="66"/>
      <c r="D397" s="67"/>
      <c r="E397" s="67"/>
      <c r="F397" s="67"/>
      <c r="G397" s="67"/>
      <c r="H397" s="67"/>
      <c r="I397" s="67"/>
      <c r="J397" s="68"/>
      <c r="K397" s="69"/>
      <c r="L397" s="70"/>
      <c r="M397" s="70" t="b">
        <v>0</v>
      </c>
      <c r="N397" s="71">
        <f t="shared" si="1"/>
        <v>0</v>
      </c>
      <c r="O397" s="71">
        <f t="shared" si="2"/>
        <v>0</v>
      </c>
      <c r="P397" s="71">
        <f t="shared" si="3"/>
        <v>0</v>
      </c>
      <c r="Q397" s="71">
        <f t="shared" si="4"/>
        <v>0</v>
      </c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>
      <c r="A398" s="64"/>
      <c r="B398" s="65"/>
      <c r="C398" s="66"/>
      <c r="D398" s="67"/>
      <c r="E398" s="67"/>
      <c r="F398" s="67"/>
      <c r="G398" s="67"/>
      <c r="H398" s="67"/>
      <c r="I398" s="67"/>
      <c r="J398" s="68"/>
      <c r="K398" s="69"/>
      <c r="L398" s="70"/>
      <c r="M398" s="70" t="b">
        <v>0</v>
      </c>
      <c r="N398" s="71">
        <f t="shared" si="1"/>
        <v>0</v>
      </c>
      <c r="O398" s="71">
        <f t="shared" si="2"/>
        <v>0</v>
      </c>
      <c r="P398" s="71">
        <f t="shared" si="3"/>
        <v>0</v>
      </c>
      <c r="Q398" s="71">
        <f t="shared" si="4"/>
        <v>0</v>
      </c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>
      <c r="A399" s="64"/>
      <c r="B399" s="65"/>
      <c r="C399" s="66"/>
      <c r="D399" s="67"/>
      <c r="E399" s="67"/>
      <c r="F399" s="67"/>
      <c r="G399" s="67"/>
      <c r="H399" s="67"/>
      <c r="I399" s="67"/>
      <c r="J399" s="68"/>
      <c r="K399" s="69"/>
      <c r="L399" s="70"/>
      <c r="M399" s="70" t="b">
        <v>0</v>
      </c>
      <c r="N399" s="71">
        <f t="shared" si="1"/>
        <v>0</v>
      </c>
      <c r="O399" s="71">
        <f t="shared" si="2"/>
        <v>0</v>
      </c>
      <c r="P399" s="71">
        <f t="shared" si="3"/>
        <v>0</v>
      </c>
      <c r="Q399" s="71">
        <f t="shared" si="4"/>
        <v>0</v>
      </c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>
      <c r="A400" s="64"/>
      <c r="B400" s="65"/>
      <c r="C400" s="66"/>
      <c r="D400" s="67"/>
      <c r="E400" s="67"/>
      <c r="F400" s="67"/>
      <c r="G400" s="67"/>
      <c r="H400" s="67"/>
      <c r="I400" s="67"/>
      <c r="J400" s="68"/>
      <c r="K400" s="69"/>
      <c r="L400" s="70"/>
      <c r="M400" s="70" t="b">
        <v>0</v>
      </c>
      <c r="N400" s="71">
        <f t="shared" si="1"/>
        <v>0</v>
      </c>
      <c r="O400" s="71">
        <f t="shared" si="2"/>
        <v>0</v>
      </c>
      <c r="P400" s="71">
        <f t="shared" si="3"/>
        <v>0</v>
      </c>
      <c r="Q400" s="71">
        <f t="shared" si="4"/>
        <v>0</v>
      </c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>
      <c r="A401" s="64"/>
      <c r="B401" s="65"/>
      <c r="C401" s="66"/>
      <c r="D401" s="67"/>
      <c r="E401" s="67"/>
      <c r="F401" s="67"/>
      <c r="G401" s="67"/>
      <c r="H401" s="67"/>
      <c r="I401" s="67"/>
      <c r="J401" s="68"/>
      <c r="K401" s="69"/>
      <c r="L401" s="70"/>
      <c r="M401" s="70" t="b">
        <v>0</v>
      </c>
      <c r="N401" s="71">
        <f t="shared" si="1"/>
        <v>0</v>
      </c>
      <c r="O401" s="71">
        <f t="shared" si="2"/>
        <v>0</v>
      </c>
      <c r="P401" s="71">
        <f t="shared" si="3"/>
        <v>0</v>
      </c>
      <c r="Q401" s="71">
        <f t="shared" si="4"/>
        <v>0</v>
      </c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>
      <c r="A402" s="64"/>
      <c r="B402" s="65"/>
      <c r="C402" s="66"/>
      <c r="D402" s="67"/>
      <c r="E402" s="67"/>
      <c r="F402" s="67"/>
      <c r="G402" s="67"/>
      <c r="H402" s="67"/>
      <c r="I402" s="67"/>
      <c r="J402" s="68"/>
      <c r="K402" s="69"/>
      <c r="L402" s="70"/>
      <c r="M402" s="70" t="b">
        <v>0</v>
      </c>
      <c r="N402" s="71">
        <f t="shared" si="1"/>
        <v>0</v>
      </c>
      <c r="O402" s="71">
        <f t="shared" si="2"/>
        <v>0</v>
      </c>
      <c r="P402" s="71">
        <f t="shared" si="3"/>
        <v>0</v>
      </c>
      <c r="Q402" s="71">
        <f t="shared" si="4"/>
        <v>0</v>
      </c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>
      <c r="A403" s="64"/>
      <c r="B403" s="65"/>
      <c r="C403" s="66"/>
      <c r="D403" s="67"/>
      <c r="E403" s="67"/>
      <c r="F403" s="67"/>
      <c r="G403" s="67"/>
      <c r="H403" s="67"/>
      <c r="I403" s="67"/>
      <c r="J403" s="68"/>
      <c r="K403" s="69"/>
      <c r="L403" s="70"/>
      <c r="M403" s="70" t="b">
        <v>0</v>
      </c>
      <c r="N403" s="71">
        <f t="shared" si="1"/>
        <v>0</v>
      </c>
      <c r="O403" s="71">
        <f t="shared" si="2"/>
        <v>0</v>
      </c>
      <c r="P403" s="71">
        <f t="shared" si="3"/>
        <v>0</v>
      </c>
      <c r="Q403" s="71">
        <f t="shared" si="4"/>
        <v>0</v>
      </c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>
      <c r="A404" s="64"/>
      <c r="B404" s="65"/>
      <c r="C404" s="66"/>
      <c r="D404" s="67"/>
      <c r="E404" s="67"/>
      <c r="F404" s="67"/>
      <c r="G404" s="67"/>
      <c r="H404" s="67"/>
      <c r="I404" s="67"/>
      <c r="J404" s="68"/>
      <c r="K404" s="69"/>
      <c r="L404" s="70"/>
      <c r="M404" s="70" t="b">
        <v>0</v>
      </c>
      <c r="N404" s="71">
        <f t="shared" si="1"/>
        <v>0</v>
      </c>
      <c r="O404" s="71">
        <f t="shared" si="2"/>
        <v>0</v>
      </c>
      <c r="P404" s="71">
        <f t="shared" si="3"/>
        <v>0</v>
      </c>
      <c r="Q404" s="71">
        <f t="shared" si="4"/>
        <v>0</v>
      </c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>
      <c r="A405" s="64"/>
      <c r="B405" s="65"/>
      <c r="C405" s="66"/>
      <c r="D405" s="67"/>
      <c r="E405" s="67"/>
      <c r="F405" s="67"/>
      <c r="G405" s="67"/>
      <c r="H405" s="67"/>
      <c r="I405" s="67"/>
      <c r="J405" s="68"/>
      <c r="K405" s="69"/>
      <c r="L405" s="70"/>
      <c r="M405" s="70" t="b">
        <v>0</v>
      </c>
      <c r="N405" s="71">
        <f t="shared" si="1"/>
        <v>0</v>
      </c>
      <c r="O405" s="71">
        <f t="shared" si="2"/>
        <v>0</v>
      </c>
      <c r="P405" s="71">
        <f t="shared" si="3"/>
        <v>0</v>
      </c>
      <c r="Q405" s="71">
        <f t="shared" si="4"/>
        <v>0</v>
      </c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>
      <c r="A406" s="64"/>
      <c r="B406" s="65"/>
      <c r="C406" s="66"/>
      <c r="D406" s="67"/>
      <c r="E406" s="67"/>
      <c r="F406" s="67"/>
      <c r="G406" s="67"/>
      <c r="H406" s="67"/>
      <c r="I406" s="67"/>
      <c r="J406" s="68"/>
      <c r="K406" s="69"/>
      <c r="L406" s="70"/>
      <c r="M406" s="70" t="b">
        <v>0</v>
      </c>
      <c r="N406" s="71">
        <f t="shared" si="1"/>
        <v>0</v>
      </c>
      <c r="O406" s="71">
        <f t="shared" si="2"/>
        <v>0</v>
      </c>
      <c r="P406" s="71">
        <f t="shared" si="3"/>
        <v>0</v>
      </c>
      <c r="Q406" s="71">
        <f t="shared" si="4"/>
        <v>0</v>
      </c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>
      <c r="A407" s="64"/>
      <c r="B407" s="65"/>
      <c r="C407" s="66"/>
      <c r="D407" s="67"/>
      <c r="E407" s="67"/>
      <c r="F407" s="67"/>
      <c r="G407" s="67"/>
      <c r="H407" s="67"/>
      <c r="I407" s="67"/>
      <c r="J407" s="68"/>
      <c r="K407" s="69"/>
      <c r="L407" s="70"/>
      <c r="M407" s="70" t="b">
        <v>0</v>
      </c>
      <c r="N407" s="71">
        <f t="shared" si="1"/>
        <v>0</v>
      </c>
      <c r="O407" s="71">
        <f t="shared" si="2"/>
        <v>0</v>
      </c>
      <c r="P407" s="71">
        <f t="shared" si="3"/>
        <v>0</v>
      </c>
      <c r="Q407" s="71">
        <f t="shared" si="4"/>
        <v>0</v>
      </c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>
      <c r="A408" s="64"/>
      <c r="B408" s="65"/>
      <c r="C408" s="66"/>
      <c r="D408" s="67"/>
      <c r="E408" s="67"/>
      <c r="F408" s="67"/>
      <c r="G408" s="67"/>
      <c r="H408" s="67"/>
      <c r="I408" s="67"/>
      <c r="J408" s="68"/>
      <c r="K408" s="69"/>
      <c r="L408" s="70"/>
      <c r="M408" s="70" t="b">
        <v>0</v>
      </c>
      <c r="N408" s="71">
        <f t="shared" si="1"/>
        <v>0</v>
      </c>
      <c r="O408" s="71">
        <f t="shared" si="2"/>
        <v>0</v>
      </c>
      <c r="P408" s="71">
        <f t="shared" si="3"/>
        <v>0</v>
      </c>
      <c r="Q408" s="71">
        <f t="shared" si="4"/>
        <v>0</v>
      </c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>
      <c r="A409" s="64"/>
      <c r="B409" s="65"/>
      <c r="C409" s="66"/>
      <c r="D409" s="67"/>
      <c r="E409" s="67"/>
      <c r="F409" s="67"/>
      <c r="G409" s="67"/>
      <c r="H409" s="67"/>
      <c r="I409" s="67"/>
      <c r="J409" s="68"/>
      <c r="K409" s="69"/>
      <c r="L409" s="70"/>
      <c r="M409" s="70" t="b">
        <v>0</v>
      </c>
      <c r="N409" s="71">
        <f t="shared" si="1"/>
        <v>0</v>
      </c>
      <c r="O409" s="71">
        <f t="shared" si="2"/>
        <v>0</v>
      </c>
      <c r="P409" s="71">
        <f t="shared" si="3"/>
        <v>0</v>
      </c>
      <c r="Q409" s="71">
        <f t="shared" si="4"/>
        <v>0</v>
      </c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>
      <c r="A410" s="64"/>
      <c r="B410" s="65"/>
      <c r="C410" s="66"/>
      <c r="D410" s="67"/>
      <c r="E410" s="67"/>
      <c r="F410" s="67"/>
      <c r="G410" s="67"/>
      <c r="H410" s="67"/>
      <c r="I410" s="67"/>
      <c r="J410" s="68"/>
      <c r="K410" s="69"/>
      <c r="L410" s="70"/>
      <c r="M410" s="70" t="b">
        <v>0</v>
      </c>
      <c r="N410" s="71">
        <f t="shared" si="1"/>
        <v>0</v>
      </c>
      <c r="O410" s="71">
        <f t="shared" si="2"/>
        <v>0</v>
      </c>
      <c r="P410" s="71">
        <f t="shared" si="3"/>
        <v>0</v>
      </c>
      <c r="Q410" s="71">
        <f t="shared" si="4"/>
        <v>0</v>
      </c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>
      <c r="A411" s="64"/>
      <c r="B411" s="65"/>
      <c r="C411" s="66"/>
      <c r="D411" s="67"/>
      <c r="E411" s="67"/>
      <c r="F411" s="67"/>
      <c r="G411" s="67"/>
      <c r="H411" s="67"/>
      <c r="I411" s="67"/>
      <c r="J411" s="68"/>
      <c r="K411" s="69"/>
      <c r="L411" s="70"/>
      <c r="M411" s="70" t="b">
        <v>0</v>
      </c>
      <c r="N411" s="71">
        <f t="shared" si="1"/>
        <v>0</v>
      </c>
      <c r="O411" s="71">
        <f t="shared" si="2"/>
        <v>0</v>
      </c>
      <c r="P411" s="71">
        <f t="shared" si="3"/>
        <v>0</v>
      </c>
      <c r="Q411" s="71">
        <f t="shared" si="4"/>
        <v>0</v>
      </c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>
      <c r="A412" s="64"/>
      <c r="B412" s="65"/>
      <c r="C412" s="66"/>
      <c r="D412" s="67"/>
      <c r="E412" s="67"/>
      <c r="F412" s="67"/>
      <c r="G412" s="67"/>
      <c r="H412" s="67"/>
      <c r="I412" s="67"/>
      <c r="J412" s="68"/>
      <c r="K412" s="69"/>
      <c r="L412" s="70"/>
      <c r="M412" s="70" t="b">
        <v>0</v>
      </c>
      <c r="N412" s="71">
        <f t="shared" si="1"/>
        <v>0</v>
      </c>
      <c r="O412" s="71">
        <f t="shared" si="2"/>
        <v>0</v>
      </c>
      <c r="P412" s="71">
        <f t="shared" si="3"/>
        <v>0</v>
      </c>
      <c r="Q412" s="71">
        <f t="shared" si="4"/>
        <v>0</v>
      </c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>
      <c r="A413" s="64"/>
      <c r="B413" s="65"/>
      <c r="C413" s="66"/>
      <c r="D413" s="67"/>
      <c r="E413" s="67"/>
      <c r="F413" s="67"/>
      <c r="G413" s="67"/>
      <c r="H413" s="67"/>
      <c r="I413" s="67"/>
      <c r="J413" s="68"/>
      <c r="K413" s="69"/>
      <c r="L413" s="70"/>
      <c r="M413" s="70" t="b">
        <v>0</v>
      </c>
      <c r="N413" s="71">
        <f t="shared" si="1"/>
        <v>0</v>
      </c>
      <c r="O413" s="71">
        <f t="shared" si="2"/>
        <v>0</v>
      </c>
      <c r="P413" s="71">
        <f t="shared" si="3"/>
        <v>0</v>
      </c>
      <c r="Q413" s="71">
        <f t="shared" si="4"/>
        <v>0</v>
      </c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>
      <c r="A414" s="64"/>
      <c r="B414" s="65"/>
      <c r="C414" s="66"/>
      <c r="D414" s="67"/>
      <c r="E414" s="67"/>
      <c r="F414" s="67"/>
      <c r="G414" s="67"/>
      <c r="H414" s="67"/>
      <c r="I414" s="67"/>
      <c r="J414" s="68"/>
      <c r="K414" s="69"/>
      <c r="L414" s="70"/>
      <c r="M414" s="70" t="b">
        <v>0</v>
      </c>
      <c r="N414" s="71">
        <f t="shared" si="1"/>
        <v>0</v>
      </c>
      <c r="O414" s="71">
        <f t="shared" si="2"/>
        <v>0</v>
      </c>
      <c r="P414" s="71">
        <f t="shared" si="3"/>
        <v>0</v>
      </c>
      <c r="Q414" s="71">
        <f t="shared" si="4"/>
        <v>0</v>
      </c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>
      <c r="A415" s="64"/>
      <c r="B415" s="65"/>
      <c r="C415" s="66"/>
      <c r="D415" s="67"/>
      <c r="E415" s="67"/>
      <c r="F415" s="67"/>
      <c r="G415" s="67"/>
      <c r="H415" s="67"/>
      <c r="I415" s="67"/>
      <c r="J415" s="68"/>
      <c r="K415" s="69"/>
      <c r="L415" s="70"/>
      <c r="M415" s="70" t="b">
        <v>0</v>
      </c>
      <c r="N415" s="71">
        <f t="shared" si="1"/>
        <v>0</v>
      </c>
      <c r="O415" s="71">
        <f t="shared" si="2"/>
        <v>0</v>
      </c>
      <c r="P415" s="71">
        <f t="shared" si="3"/>
        <v>0</v>
      </c>
      <c r="Q415" s="71">
        <f t="shared" si="4"/>
        <v>0</v>
      </c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>
      <c r="A416" s="64"/>
      <c r="B416" s="65"/>
      <c r="C416" s="66"/>
      <c r="D416" s="67"/>
      <c r="E416" s="67"/>
      <c r="F416" s="67"/>
      <c r="G416" s="67"/>
      <c r="H416" s="67"/>
      <c r="I416" s="67"/>
      <c r="J416" s="68"/>
      <c r="K416" s="69"/>
      <c r="L416" s="70"/>
      <c r="M416" s="70" t="b">
        <v>0</v>
      </c>
      <c r="N416" s="71">
        <f t="shared" si="1"/>
        <v>0</v>
      </c>
      <c r="O416" s="71">
        <f t="shared" si="2"/>
        <v>0</v>
      </c>
      <c r="P416" s="71">
        <f t="shared" si="3"/>
        <v>0</v>
      </c>
      <c r="Q416" s="71">
        <f t="shared" si="4"/>
        <v>0</v>
      </c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>
      <c r="A417" s="64"/>
      <c r="B417" s="65"/>
      <c r="C417" s="66"/>
      <c r="D417" s="67"/>
      <c r="E417" s="67"/>
      <c r="F417" s="67"/>
      <c r="G417" s="67"/>
      <c r="H417" s="67"/>
      <c r="I417" s="67"/>
      <c r="J417" s="68"/>
      <c r="K417" s="69"/>
      <c r="L417" s="70"/>
      <c r="M417" s="70" t="b">
        <v>0</v>
      </c>
      <c r="N417" s="71">
        <f t="shared" si="1"/>
        <v>0</v>
      </c>
      <c r="O417" s="71">
        <f t="shared" si="2"/>
        <v>0</v>
      </c>
      <c r="P417" s="71">
        <f t="shared" si="3"/>
        <v>0</v>
      </c>
      <c r="Q417" s="71">
        <f t="shared" si="4"/>
        <v>0</v>
      </c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>
      <c r="A418" s="64"/>
      <c r="B418" s="65"/>
      <c r="C418" s="66"/>
      <c r="D418" s="67"/>
      <c r="E418" s="67"/>
      <c r="F418" s="67"/>
      <c r="G418" s="67"/>
      <c r="H418" s="67"/>
      <c r="I418" s="67"/>
      <c r="J418" s="68"/>
      <c r="K418" s="69"/>
      <c r="L418" s="70"/>
      <c r="M418" s="70" t="b">
        <v>0</v>
      </c>
      <c r="N418" s="71">
        <f t="shared" si="1"/>
        <v>0</v>
      </c>
      <c r="O418" s="71">
        <f t="shared" si="2"/>
        <v>0</v>
      </c>
      <c r="P418" s="71">
        <f t="shared" si="3"/>
        <v>0</v>
      </c>
      <c r="Q418" s="71">
        <f t="shared" si="4"/>
        <v>0</v>
      </c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>
      <c r="A419" s="64"/>
      <c r="B419" s="65"/>
      <c r="C419" s="66"/>
      <c r="D419" s="67"/>
      <c r="E419" s="67"/>
      <c r="F419" s="67"/>
      <c r="G419" s="67"/>
      <c r="H419" s="67"/>
      <c r="I419" s="67"/>
      <c r="J419" s="68"/>
      <c r="K419" s="69"/>
      <c r="L419" s="70"/>
      <c r="M419" s="70" t="b">
        <v>0</v>
      </c>
      <c r="N419" s="71">
        <f t="shared" si="1"/>
        <v>0</v>
      </c>
      <c r="O419" s="71">
        <f t="shared" si="2"/>
        <v>0</v>
      </c>
      <c r="P419" s="71">
        <f t="shared" si="3"/>
        <v>0</v>
      </c>
      <c r="Q419" s="71">
        <f t="shared" si="4"/>
        <v>0</v>
      </c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>
      <c r="A420" s="64"/>
      <c r="B420" s="65"/>
      <c r="C420" s="66"/>
      <c r="D420" s="67"/>
      <c r="E420" s="67"/>
      <c r="F420" s="67"/>
      <c r="G420" s="67"/>
      <c r="H420" s="67"/>
      <c r="I420" s="67"/>
      <c r="J420" s="68"/>
      <c r="K420" s="69"/>
      <c r="L420" s="70"/>
      <c r="M420" s="70" t="b">
        <v>0</v>
      </c>
      <c r="N420" s="71">
        <f t="shared" si="1"/>
        <v>0</v>
      </c>
      <c r="O420" s="71">
        <f t="shared" si="2"/>
        <v>0</v>
      </c>
      <c r="P420" s="71">
        <f t="shared" si="3"/>
        <v>0</v>
      </c>
      <c r="Q420" s="71">
        <f t="shared" si="4"/>
        <v>0</v>
      </c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>
      <c r="A421" s="64"/>
      <c r="B421" s="65"/>
      <c r="C421" s="66"/>
      <c r="D421" s="67"/>
      <c r="E421" s="67"/>
      <c r="F421" s="67"/>
      <c r="G421" s="67"/>
      <c r="H421" s="67"/>
      <c r="I421" s="67"/>
      <c r="J421" s="68"/>
      <c r="K421" s="69"/>
      <c r="L421" s="70"/>
      <c r="M421" s="70" t="b">
        <v>0</v>
      </c>
      <c r="N421" s="71">
        <f t="shared" si="1"/>
        <v>0</v>
      </c>
      <c r="O421" s="71">
        <f t="shared" si="2"/>
        <v>0</v>
      </c>
      <c r="P421" s="71">
        <f t="shared" si="3"/>
        <v>0</v>
      </c>
      <c r="Q421" s="71">
        <f t="shared" si="4"/>
        <v>0</v>
      </c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>
      <c r="A422" s="64"/>
      <c r="B422" s="65"/>
      <c r="C422" s="66"/>
      <c r="D422" s="67"/>
      <c r="E422" s="67"/>
      <c r="F422" s="67"/>
      <c r="G422" s="67"/>
      <c r="H422" s="67"/>
      <c r="I422" s="67"/>
      <c r="J422" s="68"/>
      <c r="K422" s="69"/>
      <c r="L422" s="70"/>
      <c r="M422" s="70" t="b">
        <v>0</v>
      </c>
      <c r="N422" s="71">
        <f t="shared" si="1"/>
        <v>0</v>
      </c>
      <c r="O422" s="71">
        <f t="shared" si="2"/>
        <v>0</v>
      </c>
      <c r="P422" s="71">
        <f t="shared" si="3"/>
        <v>0</v>
      </c>
      <c r="Q422" s="71">
        <f t="shared" si="4"/>
        <v>0</v>
      </c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>
      <c r="A423" s="64"/>
      <c r="B423" s="65"/>
      <c r="C423" s="66"/>
      <c r="D423" s="67"/>
      <c r="E423" s="67"/>
      <c r="F423" s="67"/>
      <c r="G423" s="67"/>
      <c r="H423" s="67"/>
      <c r="I423" s="67"/>
      <c r="J423" s="68"/>
      <c r="K423" s="69"/>
      <c r="L423" s="70"/>
      <c r="M423" s="70" t="b">
        <v>0</v>
      </c>
      <c r="N423" s="71">
        <f t="shared" si="1"/>
        <v>0</v>
      </c>
      <c r="O423" s="71">
        <f t="shared" si="2"/>
        <v>0</v>
      </c>
      <c r="P423" s="71">
        <f t="shared" si="3"/>
        <v>0</v>
      </c>
      <c r="Q423" s="71">
        <f t="shared" si="4"/>
        <v>0</v>
      </c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>
      <c r="A424" s="64"/>
      <c r="B424" s="65"/>
      <c r="C424" s="66"/>
      <c r="D424" s="67"/>
      <c r="E424" s="67"/>
      <c r="F424" s="67"/>
      <c r="G424" s="67"/>
      <c r="H424" s="67"/>
      <c r="I424" s="67"/>
      <c r="J424" s="68"/>
      <c r="K424" s="69"/>
      <c r="L424" s="70"/>
      <c r="M424" s="70" t="b">
        <v>0</v>
      </c>
      <c r="N424" s="71">
        <f t="shared" si="1"/>
        <v>0</v>
      </c>
      <c r="O424" s="71">
        <f t="shared" si="2"/>
        <v>0</v>
      </c>
      <c r="P424" s="71">
        <f t="shared" si="3"/>
        <v>0</v>
      </c>
      <c r="Q424" s="71">
        <f t="shared" si="4"/>
        <v>0</v>
      </c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>
      <c r="A425" s="64"/>
      <c r="B425" s="65"/>
      <c r="C425" s="66"/>
      <c r="D425" s="67"/>
      <c r="E425" s="67"/>
      <c r="F425" s="67"/>
      <c r="G425" s="67"/>
      <c r="H425" s="67"/>
      <c r="I425" s="67"/>
      <c r="J425" s="68"/>
      <c r="K425" s="69"/>
      <c r="L425" s="70"/>
      <c r="M425" s="70" t="b">
        <v>0</v>
      </c>
      <c r="N425" s="71">
        <f t="shared" si="1"/>
        <v>0</v>
      </c>
      <c r="O425" s="71">
        <f t="shared" si="2"/>
        <v>0</v>
      </c>
      <c r="P425" s="71">
        <f t="shared" si="3"/>
        <v>0</v>
      </c>
      <c r="Q425" s="71">
        <f t="shared" si="4"/>
        <v>0</v>
      </c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>
      <c r="A426" s="64"/>
      <c r="B426" s="65"/>
      <c r="C426" s="66"/>
      <c r="D426" s="67"/>
      <c r="E426" s="67"/>
      <c r="F426" s="67"/>
      <c r="G426" s="67"/>
      <c r="H426" s="67"/>
      <c r="I426" s="67"/>
      <c r="J426" s="68"/>
      <c r="K426" s="69"/>
      <c r="L426" s="70"/>
      <c r="M426" s="70" t="b">
        <v>0</v>
      </c>
      <c r="N426" s="71">
        <f t="shared" si="1"/>
        <v>0</v>
      </c>
      <c r="O426" s="71">
        <f t="shared" si="2"/>
        <v>0</v>
      </c>
      <c r="P426" s="71">
        <f t="shared" si="3"/>
        <v>0</v>
      </c>
      <c r="Q426" s="71">
        <f t="shared" si="4"/>
        <v>0</v>
      </c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>
      <c r="A427" s="64"/>
      <c r="B427" s="65"/>
      <c r="C427" s="66"/>
      <c r="D427" s="67"/>
      <c r="E427" s="67"/>
      <c r="F427" s="67"/>
      <c r="G427" s="67"/>
      <c r="H427" s="67"/>
      <c r="I427" s="67"/>
      <c r="J427" s="68"/>
      <c r="K427" s="69"/>
      <c r="L427" s="70"/>
      <c r="M427" s="70" t="b">
        <v>0</v>
      </c>
      <c r="N427" s="71">
        <f t="shared" si="1"/>
        <v>0</v>
      </c>
      <c r="O427" s="71">
        <f t="shared" si="2"/>
        <v>0</v>
      </c>
      <c r="P427" s="71">
        <f t="shared" si="3"/>
        <v>0</v>
      </c>
      <c r="Q427" s="71">
        <f t="shared" si="4"/>
        <v>0</v>
      </c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>
      <c r="A428" s="64"/>
      <c r="B428" s="65"/>
      <c r="C428" s="66"/>
      <c r="D428" s="67"/>
      <c r="E428" s="67"/>
      <c r="F428" s="67"/>
      <c r="G428" s="67"/>
      <c r="H428" s="67"/>
      <c r="I428" s="67"/>
      <c r="J428" s="68"/>
      <c r="K428" s="69"/>
      <c r="L428" s="70"/>
      <c r="M428" s="70" t="b">
        <v>0</v>
      </c>
      <c r="N428" s="71">
        <f t="shared" si="1"/>
        <v>0</v>
      </c>
      <c r="O428" s="71">
        <f t="shared" si="2"/>
        <v>0</v>
      </c>
      <c r="P428" s="71">
        <f t="shared" si="3"/>
        <v>0</v>
      </c>
      <c r="Q428" s="71">
        <f t="shared" si="4"/>
        <v>0</v>
      </c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>
      <c r="A429" s="64"/>
      <c r="B429" s="65"/>
      <c r="C429" s="66"/>
      <c r="D429" s="67"/>
      <c r="E429" s="67"/>
      <c r="F429" s="67"/>
      <c r="G429" s="67"/>
      <c r="H429" s="67"/>
      <c r="I429" s="67"/>
      <c r="J429" s="68"/>
      <c r="K429" s="69"/>
      <c r="L429" s="70"/>
      <c r="M429" s="70" t="b">
        <v>0</v>
      </c>
      <c r="N429" s="71">
        <f t="shared" si="1"/>
        <v>0</v>
      </c>
      <c r="O429" s="71">
        <f t="shared" si="2"/>
        <v>0</v>
      </c>
      <c r="P429" s="71">
        <f t="shared" si="3"/>
        <v>0</v>
      </c>
      <c r="Q429" s="71">
        <f t="shared" si="4"/>
        <v>0</v>
      </c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>
      <c r="A430" s="64"/>
      <c r="B430" s="65"/>
      <c r="C430" s="66"/>
      <c r="D430" s="67"/>
      <c r="E430" s="67"/>
      <c r="F430" s="67"/>
      <c r="G430" s="67"/>
      <c r="H430" s="67"/>
      <c r="I430" s="67"/>
      <c r="J430" s="68"/>
      <c r="K430" s="69"/>
      <c r="L430" s="70"/>
      <c r="M430" s="70" t="b">
        <v>0</v>
      </c>
      <c r="N430" s="71">
        <f t="shared" si="1"/>
        <v>0</v>
      </c>
      <c r="O430" s="71">
        <f t="shared" si="2"/>
        <v>0</v>
      </c>
      <c r="P430" s="71">
        <f t="shared" si="3"/>
        <v>0</v>
      </c>
      <c r="Q430" s="71">
        <f t="shared" si="4"/>
        <v>0</v>
      </c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>
      <c r="A431" s="64"/>
      <c r="B431" s="65"/>
      <c r="C431" s="66"/>
      <c r="D431" s="67"/>
      <c r="E431" s="67"/>
      <c r="F431" s="67"/>
      <c r="G431" s="67"/>
      <c r="H431" s="67"/>
      <c r="I431" s="67"/>
      <c r="J431" s="68"/>
      <c r="K431" s="69"/>
      <c r="L431" s="70"/>
      <c r="M431" s="70" t="b">
        <v>0</v>
      </c>
      <c r="N431" s="71">
        <f t="shared" si="1"/>
        <v>0</v>
      </c>
      <c r="O431" s="71">
        <f t="shared" si="2"/>
        <v>0</v>
      </c>
      <c r="P431" s="71">
        <f t="shared" si="3"/>
        <v>0</v>
      </c>
      <c r="Q431" s="71">
        <f t="shared" si="4"/>
        <v>0</v>
      </c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>
      <c r="A432" s="64"/>
      <c r="B432" s="65"/>
      <c r="C432" s="66"/>
      <c r="D432" s="67"/>
      <c r="E432" s="67"/>
      <c r="F432" s="67"/>
      <c r="G432" s="67"/>
      <c r="H432" s="67"/>
      <c r="I432" s="67"/>
      <c r="J432" s="68"/>
      <c r="K432" s="69"/>
      <c r="L432" s="70"/>
      <c r="M432" s="70" t="b">
        <v>0</v>
      </c>
      <c r="N432" s="71">
        <f t="shared" si="1"/>
        <v>0</v>
      </c>
      <c r="O432" s="71">
        <f t="shared" si="2"/>
        <v>0</v>
      </c>
      <c r="P432" s="71">
        <f t="shared" si="3"/>
        <v>0</v>
      </c>
      <c r="Q432" s="71">
        <f t="shared" si="4"/>
        <v>0</v>
      </c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>
      <c r="A433" s="64"/>
      <c r="B433" s="65"/>
      <c r="C433" s="66"/>
      <c r="D433" s="67"/>
      <c r="E433" s="67"/>
      <c r="F433" s="67"/>
      <c r="G433" s="67"/>
      <c r="H433" s="67"/>
      <c r="I433" s="67"/>
      <c r="J433" s="68"/>
      <c r="K433" s="69"/>
      <c r="L433" s="70"/>
      <c r="M433" s="70" t="b">
        <v>0</v>
      </c>
      <c r="N433" s="71">
        <f t="shared" si="1"/>
        <v>0</v>
      </c>
      <c r="O433" s="71">
        <f t="shared" si="2"/>
        <v>0</v>
      </c>
      <c r="P433" s="71">
        <f t="shared" si="3"/>
        <v>0</v>
      </c>
      <c r="Q433" s="71">
        <f t="shared" si="4"/>
        <v>0</v>
      </c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>
      <c r="A434" s="64"/>
      <c r="B434" s="65"/>
      <c r="C434" s="66"/>
      <c r="D434" s="67"/>
      <c r="E434" s="67"/>
      <c r="F434" s="67"/>
      <c r="G434" s="67"/>
      <c r="H434" s="67"/>
      <c r="I434" s="67"/>
      <c r="J434" s="68"/>
      <c r="K434" s="69"/>
      <c r="L434" s="70"/>
      <c r="M434" s="70" t="b">
        <v>0</v>
      </c>
      <c r="N434" s="71">
        <f t="shared" si="1"/>
        <v>0</v>
      </c>
      <c r="O434" s="71">
        <f t="shared" si="2"/>
        <v>0</v>
      </c>
      <c r="P434" s="71">
        <f t="shared" si="3"/>
        <v>0</v>
      </c>
      <c r="Q434" s="71">
        <f t="shared" si="4"/>
        <v>0</v>
      </c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>
      <c r="A435" s="64"/>
      <c r="B435" s="65"/>
      <c r="C435" s="66"/>
      <c r="D435" s="67"/>
      <c r="E435" s="67"/>
      <c r="F435" s="67"/>
      <c r="G435" s="67"/>
      <c r="H435" s="67"/>
      <c r="I435" s="67"/>
      <c r="J435" s="68"/>
      <c r="K435" s="69"/>
      <c r="L435" s="70"/>
      <c r="M435" s="70" t="b">
        <v>0</v>
      </c>
      <c r="N435" s="71">
        <f t="shared" si="1"/>
        <v>0</v>
      </c>
      <c r="O435" s="71">
        <f t="shared" si="2"/>
        <v>0</v>
      </c>
      <c r="P435" s="71">
        <f t="shared" si="3"/>
        <v>0</v>
      </c>
      <c r="Q435" s="71">
        <f t="shared" si="4"/>
        <v>0</v>
      </c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>
      <c r="A436" s="64"/>
      <c r="B436" s="65"/>
      <c r="C436" s="66"/>
      <c r="D436" s="67"/>
      <c r="E436" s="67"/>
      <c r="F436" s="67"/>
      <c r="G436" s="67"/>
      <c r="H436" s="67"/>
      <c r="I436" s="67"/>
      <c r="J436" s="68"/>
      <c r="K436" s="69"/>
      <c r="L436" s="70"/>
      <c r="M436" s="70" t="b">
        <v>0</v>
      </c>
      <c r="N436" s="71">
        <f t="shared" si="1"/>
        <v>0</v>
      </c>
      <c r="O436" s="71">
        <f t="shared" si="2"/>
        <v>0</v>
      </c>
      <c r="P436" s="71">
        <f t="shared" si="3"/>
        <v>0</v>
      </c>
      <c r="Q436" s="71">
        <f t="shared" si="4"/>
        <v>0</v>
      </c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>
      <c r="A437" s="64"/>
      <c r="B437" s="65"/>
      <c r="C437" s="66"/>
      <c r="D437" s="67"/>
      <c r="E437" s="67"/>
      <c r="F437" s="67"/>
      <c r="G437" s="67"/>
      <c r="H437" s="67"/>
      <c r="I437" s="67"/>
      <c r="J437" s="68"/>
      <c r="K437" s="69"/>
      <c r="L437" s="70"/>
      <c r="M437" s="70" t="b">
        <v>0</v>
      </c>
      <c r="N437" s="71">
        <f t="shared" si="1"/>
        <v>0</v>
      </c>
      <c r="O437" s="71">
        <f t="shared" si="2"/>
        <v>0</v>
      </c>
      <c r="P437" s="71">
        <f t="shared" si="3"/>
        <v>0</v>
      </c>
      <c r="Q437" s="71">
        <f t="shared" si="4"/>
        <v>0</v>
      </c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>
      <c r="A438" s="64"/>
      <c r="B438" s="65"/>
      <c r="C438" s="66"/>
      <c r="D438" s="67"/>
      <c r="E438" s="67"/>
      <c r="F438" s="67"/>
      <c r="G438" s="67"/>
      <c r="H438" s="67"/>
      <c r="I438" s="67"/>
      <c r="J438" s="68"/>
      <c r="K438" s="69"/>
      <c r="L438" s="70"/>
      <c r="M438" s="70" t="b">
        <v>0</v>
      </c>
      <c r="N438" s="71">
        <f t="shared" si="1"/>
        <v>0</v>
      </c>
      <c r="O438" s="71">
        <f t="shared" si="2"/>
        <v>0</v>
      </c>
      <c r="P438" s="71">
        <f t="shared" si="3"/>
        <v>0</v>
      </c>
      <c r="Q438" s="71">
        <f t="shared" si="4"/>
        <v>0</v>
      </c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>
      <c r="A439" s="64"/>
      <c r="B439" s="65"/>
      <c r="C439" s="66"/>
      <c r="D439" s="67"/>
      <c r="E439" s="67"/>
      <c r="F439" s="67"/>
      <c r="G439" s="67"/>
      <c r="H439" s="67"/>
      <c r="I439" s="67"/>
      <c r="J439" s="68"/>
      <c r="K439" s="69"/>
      <c r="L439" s="70"/>
      <c r="M439" s="70" t="b">
        <v>0</v>
      </c>
      <c r="N439" s="71">
        <f t="shared" si="1"/>
        <v>0</v>
      </c>
      <c r="O439" s="71">
        <f t="shared" si="2"/>
        <v>0</v>
      </c>
      <c r="P439" s="71">
        <f t="shared" si="3"/>
        <v>0</v>
      </c>
      <c r="Q439" s="71">
        <f t="shared" si="4"/>
        <v>0</v>
      </c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>
      <c r="A440" s="89"/>
      <c r="B440" s="62"/>
      <c r="C440" s="90"/>
      <c r="D440" s="91"/>
      <c r="E440" s="62"/>
      <c r="F440" s="91"/>
      <c r="G440" s="91"/>
      <c r="H440" s="92"/>
      <c r="I440" s="93"/>
      <c r="J440" s="94"/>
      <c r="K440" s="95"/>
      <c r="L440" s="93"/>
      <c r="M440" s="93"/>
      <c r="N440" s="93"/>
      <c r="O440" s="91"/>
      <c r="P440" s="62"/>
      <c r="Q440" s="93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>
      <c r="A441" s="89"/>
      <c r="B441" s="62"/>
      <c r="C441" s="90"/>
      <c r="D441" s="91"/>
      <c r="E441" s="62"/>
      <c r="F441" s="91"/>
      <c r="G441" s="91"/>
      <c r="H441" s="92"/>
      <c r="I441" s="93"/>
      <c r="J441" s="94"/>
      <c r="K441" s="95"/>
      <c r="L441" s="93"/>
      <c r="M441" s="93"/>
      <c r="N441" s="93"/>
      <c r="O441" s="91"/>
      <c r="P441" s="62"/>
      <c r="Q441" s="93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>
      <c r="A442" s="89"/>
      <c r="B442" s="62"/>
      <c r="C442" s="90"/>
      <c r="D442" s="91"/>
      <c r="E442" s="62"/>
      <c r="F442" s="91"/>
      <c r="G442" s="91"/>
      <c r="H442" s="92"/>
      <c r="I442" s="93"/>
      <c r="J442" s="94"/>
      <c r="K442" s="95"/>
      <c r="L442" s="93"/>
      <c r="M442" s="93"/>
      <c r="N442" s="93"/>
      <c r="O442" s="91"/>
      <c r="P442" s="62"/>
      <c r="Q442" s="93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>
      <c r="A443" s="89"/>
      <c r="B443" s="62"/>
      <c r="C443" s="90"/>
      <c r="D443" s="91"/>
      <c r="E443" s="62"/>
      <c r="F443" s="91"/>
      <c r="G443" s="91"/>
      <c r="H443" s="92"/>
      <c r="I443" s="93"/>
      <c r="J443" s="94"/>
      <c r="K443" s="95"/>
      <c r="L443" s="93"/>
      <c r="M443" s="93"/>
      <c r="N443" s="93"/>
      <c r="O443" s="91"/>
      <c r="P443" s="62"/>
      <c r="Q443" s="93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>
      <c r="A444" s="89"/>
      <c r="B444" s="62"/>
      <c r="C444" s="90"/>
      <c r="D444" s="91"/>
      <c r="E444" s="62"/>
      <c r="F444" s="91"/>
      <c r="G444" s="91"/>
      <c r="H444" s="92"/>
      <c r="I444" s="93"/>
      <c r="J444" s="94"/>
      <c r="K444" s="95"/>
      <c r="L444" s="93"/>
      <c r="M444" s="93"/>
      <c r="N444" s="93"/>
      <c r="O444" s="91"/>
      <c r="P444" s="62"/>
      <c r="Q444" s="93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>
      <c r="A445" s="89"/>
      <c r="B445" s="62"/>
      <c r="C445" s="90"/>
      <c r="D445" s="91"/>
      <c r="E445" s="62"/>
      <c r="F445" s="91"/>
      <c r="G445" s="91"/>
      <c r="H445" s="92"/>
      <c r="I445" s="93"/>
      <c r="J445" s="94"/>
      <c r="K445" s="95"/>
      <c r="L445" s="93"/>
      <c r="M445" s="93"/>
      <c r="N445" s="93"/>
      <c r="O445" s="91"/>
      <c r="P445" s="62"/>
      <c r="Q445" s="93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>
      <c r="A446" s="89"/>
      <c r="B446" s="62"/>
      <c r="C446" s="90"/>
      <c r="D446" s="91"/>
      <c r="E446" s="62"/>
      <c r="F446" s="91"/>
      <c r="G446" s="91"/>
      <c r="H446" s="92"/>
      <c r="I446" s="93"/>
      <c r="J446" s="94"/>
      <c r="K446" s="95"/>
      <c r="L446" s="93"/>
      <c r="M446" s="93"/>
      <c r="N446" s="93"/>
      <c r="O446" s="91"/>
      <c r="P446" s="62"/>
      <c r="Q446" s="93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>
      <c r="A447" s="89"/>
      <c r="B447" s="62"/>
      <c r="C447" s="90"/>
      <c r="D447" s="91"/>
      <c r="E447" s="62"/>
      <c r="F447" s="91"/>
      <c r="G447" s="91"/>
      <c r="H447" s="92"/>
      <c r="I447" s="93"/>
      <c r="J447" s="94"/>
      <c r="K447" s="95"/>
      <c r="L447" s="93"/>
      <c r="M447" s="93"/>
      <c r="N447" s="93"/>
      <c r="O447" s="91"/>
      <c r="P447" s="62"/>
      <c r="Q447" s="93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>
      <c r="A448" s="89"/>
      <c r="B448" s="62"/>
      <c r="C448" s="90"/>
      <c r="D448" s="91"/>
      <c r="E448" s="62"/>
      <c r="F448" s="91"/>
      <c r="G448" s="91"/>
      <c r="H448" s="92"/>
      <c r="I448" s="93"/>
      <c r="J448" s="94"/>
      <c r="K448" s="95"/>
      <c r="L448" s="93"/>
      <c r="M448" s="93"/>
      <c r="N448" s="93"/>
      <c r="O448" s="91"/>
      <c r="P448" s="62"/>
      <c r="Q448" s="93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>
      <c r="A449" s="89"/>
      <c r="B449" s="62"/>
      <c r="C449" s="90"/>
      <c r="D449" s="91"/>
      <c r="E449" s="62"/>
      <c r="F449" s="91"/>
      <c r="G449" s="91"/>
      <c r="H449" s="92"/>
      <c r="I449" s="93"/>
      <c r="J449" s="94"/>
      <c r="K449" s="95"/>
      <c r="L449" s="93"/>
      <c r="M449" s="93"/>
      <c r="N449" s="93"/>
      <c r="O449" s="91"/>
      <c r="P449" s="62"/>
      <c r="Q449" s="93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>
      <c r="A450" s="89"/>
      <c r="B450" s="62"/>
      <c r="C450" s="90"/>
      <c r="D450" s="91"/>
      <c r="E450" s="62"/>
      <c r="F450" s="91"/>
      <c r="G450" s="91"/>
      <c r="H450" s="92"/>
      <c r="I450" s="93"/>
      <c r="J450" s="94"/>
      <c r="K450" s="95"/>
      <c r="L450" s="93"/>
      <c r="M450" s="93"/>
      <c r="N450" s="93"/>
      <c r="O450" s="91"/>
      <c r="P450" s="62"/>
      <c r="Q450" s="93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>
      <c r="A451" s="89"/>
      <c r="B451" s="62"/>
      <c r="C451" s="90"/>
      <c r="D451" s="91"/>
      <c r="E451" s="62"/>
      <c r="F451" s="91"/>
      <c r="G451" s="91"/>
      <c r="H451" s="92"/>
      <c r="I451" s="93"/>
      <c r="J451" s="94"/>
      <c r="K451" s="95"/>
      <c r="L451" s="93"/>
      <c r="M451" s="93"/>
      <c r="N451" s="93"/>
      <c r="O451" s="91"/>
      <c r="P451" s="62"/>
      <c r="Q451" s="93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>
      <c r="A452" s="89"/>
      <c r="B452" s="62"/>
      <c r="C452" s="90"/>
      <c r="D452" s="91"/>
      <c r="E452" s="62"/>
      <c r="F452" s="91"/>
      <c r="G452" s="91"/>
      <c r="H452" s="92"/>
      <c r="I452" s="93"/>
      <c r="J452" s="94"/>
      <c r="K452" s="95"/>
      <c r="L452" s="93"/>
      <c r="M452" s="93"/>
      <c r="N452" s="93"/>
      <c r="O452" s="91"/>
      <c r="P452" s="62"/>
      <c r="Q452" s="93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>
      <c r="A453" s="89"/>
      <c r="B453" s="62"/>
      <c r="C453" s="90"/>
      <c r="D453" s="91"/>
      <c r="E453" s="62"/>
      <c r="F453" s="91"/>
      <c r="G453" s="91"/>
      <c r="H453" s="92"/>
      <c r="I453" s="93"/>
      <c r="J453" s="94"/>
      <c r="K453" s="95"/>
      <c r="L453" s="93"/>
      <c r="M453" s="93"/>
      <c r="N453" s="93"/>
      <c r="O453" s="91"/>
      <c r="P453" s="62"/>
      <c r="Q453" s="93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>
      <c r="A454" s="89"/>
      <c r="B454" s="62"/>
      <c r="C454" s="90"/>
      <c r="D454" s="91"/>
      <c r="E454" s="62"/>
      <c r="F454" s="91"/>
      <c r="G454" s="91"/>
      <c r="H454" s="92"/>
      <c r="I454" s="93"/>
      <c r="J454" s="94"/>
      <c r="K454" s="95"/>
      <c r="L454" s="93"/>
      <c r="M454" s="93"/>
      <c r="N454" s="93"/>
      <c r="O454" s="91"/>
      <c r="P454" s="62"/>
      <c r="Q454" s="93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>
      <c r="A455" s="89"/>
      <c r="B455" s="62"/>
      <c r="C455" s="90"/>
      <c r="D455" s="91"/>
      <c r="E455" s="62"/>
      <c r="F455" s="91"/>
      <c r="G455" s="91"/>
      <c r="H455" s="92"/>
      <c r="I455" s="93"/>
      <c r="J455" s="94"/>
      <c r="K455" s="95"/>
      <c r="L455" s="93"/>
      <c r="M455" s="93"/>
      <c r="N455" s="93"/>
      <c r="O455" s="91"/>
      <c r="P455" s="62"/>
      <c r="Q455" s="93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>
      <c r="A456" s="89"/>
      <c r="B456" s="62"/>
      <c r="C456" s="90"/>
      <c r="D456" s="91"/>
      <c r="E456" s="62"/>
      <c r="F456" s="91"/>
      <c r="G456" s="91"/>
      <c r="H456" s="92"/>
      <c r="I456" s="93"/>
      <c r="J456" s="94"/>
      <c r="K456" s="95"/>
      <c r="L456" s="93"/>
      <c r="M456" s="93"/>
      <c r="N456" s="93"/>
      <c r="O456" s="91"/>
      <c r="P456" s="62"/>
      <c r="Q456" s="93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>
      <c r="A457" s="89"/>
      <c r="B457" s="62"/>
      <c r="C457" s="90"/>
      <c r="D457" s="91"/>
      <c r="E457" s="62"/>
      <c r="F457" s="91"/>
      <c r="G457" s="91"/>
      <c r="H457" s="92"/>
      <c r="I457" s="93"/>
      <c r="J457" s="94"/>
      <c r="K457" s="95"/>
      <c r="L457" s="93"/>
      <c r="M457" s="93"/>
      <c r="N457" s="93"/>
      <c r="O457" s="91"/>
      <c r="P457" s="62"/>
      <c r="Q457" s="93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>
      <c r="A458" s="89"/>
      <c r="B458" s="62"/>
      <c r="C458" s="90"/>
      <c r="D458" s="91"/>
      <c r="E458" s="62"/>
      <c r="F458" s="91"/>
      <c r="G458" s="91"/>
      <c r="H458" s="92"/>
      <c r="I458" s="93"/>
      <c r="J458" s="94"/>
      <c r="K458" s="95"/>
      <c r="L458" s="93"/>
      <c r="M458" s="93"/>
      <c r="N458" s="93"/>
      <c r="O458" s="91"/>
      <c r="P458" s="62"/>
      <c r="Q458" s="93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>
      <c r="A459" s="89"/>
      <c r="B459" s="62"/>
      <c r="C459" s="90"/>
      <c r="D459" s="91"/>
      <c r="E459" s="62"/>
      <c r="F459" s="91"/>
      <c r="G459" s="91"/>
      <c r="H459" s="92"/>
      <c r="I459" s="93"/>
      <c r="J459" s="94"/>
      <c r="K459" s="95"/>
      <c r="L459" s="93"/>
      <c r="M459" s="93"/>
      <c r="N459" s="93"/>
      <c r="O459" s="91"/>
      <c r="P459" s="62"/>
      <c r="Q459" s="93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>
      <c r="A460" s="89"/>
      <c r="B460" s="62"/>
      <c r="C460" s="90"/>
      <c r="D460" s="91"/>
      <c r="E460" s="62"/>
      <c r="F460" s="91"/>
      <c r="G460" s="91"/>
      <c r="H460" s="92"/>
      <c r="I460" s="93"/>
      <c r="J460" s="94"/>
      <c r="K460" s="95"/>
      <c r="L460" s="93"/>
      <c r="M460" s="93"/>
      <c r="N460" s="93"/>
      <c r="O460" s="91"/>
      <c r="P460" s="62"/>
      <c r="Q460" s="93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>
      <c r="A461" s="89"/>
      <c r="B461" s="62"/>
      <c r="C461" s="90"/>
      <c r="D461" s="91"/>
      <c r="E461" s="62"/>
      <c r="F461" s="91"/>
      <c r="G461" s="91"/>
      <c r="H461" s="92"/>
      <c r="I461" s="93"/>
      <c r="J461" s="94"/>
      <c r="K461" s="95"/>
      <c r="L461" s="93"/>
      <c r="M461" s="93"/>
      <c r="N461" s="93"/>
      <c r="O461" s="91"/>
      <c r="P461" s="62"/>
      <c r="Q461" s="93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>
      <c r="A462" s="89"/>
      <c r="B462" s="62"/>
      <c r="C462" s="90"/>
      <c r="D462" s="91"/>
      <c r="E462" s="62"/>
      <c r="F462" s="91"/>
      <c r="G462" s="91"/>
      <c r="H462" s="92"/>
      <c r="I462" s="93"/>
      <c r="J462" s="94"/>
      <c r="K462" s="95"/>
      <c r="L462" s="93"/>
      <c r="M462" s="93"/>
      <c r="N462" s="93"/>
      <c r="O462" s="91"/>
      <c r="P462" s="62"/>
      <c r="Q462" s="93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>
      <c r="A463" s="89"/>
      <c r="B463" s="62"/>
      <c r="C463" s="90"/>
      <c r="D463" s="91"/>
      <c r="E463" s="62"/>
      <c r="F463" s="91"/>
      <c r="G463" s="91"/>
      <c r="H463" s="92"/>
      <c r="I463" s="93"/>
      <c r="J463" s="94"/>
      <c r="K463" s="95"/>
      <c r="L463" s="93"/>
      <c r="M463" s="93"/>
      <c r="N463" s="93"/>
      <c r="O463" s="91"/>
      <c r="P463" s="62"/>
      <c r="Q463" s="93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>
      <c r="A464" s="89"/>
      <c r="B464" s="62"/>
      <c r="C464" s="90"/>
      <c r="D464" s="91"/>
      <c r="E464" s="62"/>
      <c r="F464" s="91"/>
      <c r="G464" s="91"/>
      <c r="H464" s="92"/>
      <c r="I464" s="93"/>
      <c r="J464" s="94"/>
      <c r="K464" s="95"/>
      <c r="L464" s="93"/>
      <c r="M464" s="93"/>
      <c r="N464" s="93"/>
      <c r="O464" s="91"/>
      <c r="P464" s="62"/>
      <c r="Q464" s="93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>
      <c r="A465" s="89"/>
      <c r="B465" s="62"/>
      <c r="C465" s="90"/>
      <c r="D465" s="91"/>
      <c r="E465" s="62"/>
      <c r="F465" s="91"/>
      <c r="G465" s="91"/>
      <c r="H465" s="92"/>
      <c r="I465" s="93"/>
      <c r="J465" s="94"/>
      <c r="K465" s="95"/>
      <c r="L465" s="93"/>
      <c r="M465" s="93"/>
      <c r="N465" s="93"/>
      <c r="O465" s="91"/>
      <c r="P465" s="62"/>
      <c r="Q465" s="93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>
      <c r="A466" s="89"/>
      <c r="B466" s="62"/>
      <c r="C466" s="90"/>
      <c r="D466" s="91"/>
      <c r="E466" s="62"/>
      <c r="F466" s="91"/>
      <c r="G466" s="91"/>
      <c r="H466" s="92"/>
      <c r="I466" s="93"/>
      <c r="J466" s="94"/>
      <c r="K466" s="95"/>
      <c r="L466" s="93"/>
      <c r="M466" s="93"/>
      <c r="N466" s="93"/>
      <c r="O466" s="91"/>
      <c r="P466" s="62"/>
      <c r="Q466" s="93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>
      <c r="A467" s="89"/>
      <c r="B467" s="62"/>
      <c r="C467" s="90"/>
      <c r="D467" s="91"/>
      <c r="E467" s="62"/>
      <c r="F467" s="91"/>
      <c r="G467" s="91"/>
      <c r="H467" s="92"/>
      <c r="I467" s="93"/>
      <c r="J467" s="94"/>
      <c r="K467" s="95"/>
      <c r="L467" s="93"/>
      <c r="M467" s="93"/>
      <c r="N467" s="93"/>
      <c r="O467" s="91"/>
      <c r="P467" s="62"/>
      <c r="Q467" s="93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>
      <c r="A468" s="89"/>
      <c r="B468" s="62"/>
      <c r="C468" s="90"/>
      <c r="D468" s="91"/>
      <c r="E468" s="62"/>
      <c r="F468" s="91"/>
      <c r="G468" s="91"/>
      <c r="H468" s="92"/>
      <c r="I468" s="93"/>
      <c r="J468" s="94"/>
      <c r="K468" s="95"/>
      <c r="L468" s="93"/>
      <c r="M468" s="93"/>
      <c r="N468" s="93"/>
      <c r="O468" s="91"/>
      <c r="P468" s="62"/>
      <c r="Q468" s="93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>
      <c r="A469" s="89"/>
      <c r="B469" s="62"/>
      <c r="C469" s="90"/>
      <c r="D469" s="91"/>
      <c r="E469" s="62"/>
      <c r="F469" s="91"/>
      <c r="G469" s="91"/>
      <c r="H469" s="92"/>
      <c r="I469" s="93"/>
      <c r="J469" s="94"/>
      <c r="K469" s="95"/>
      <c r="L469" s="93"/>
      <c r="M469" s="93"/>
      <c r="N469" s="93"/>
      <c r="O469" s="91"/>
      <c r="P469" s="62"/>
      <c r="Q469" s="93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>
      <c r="A470" s="89"/>
      <c r="B470" s="62"/>
      <c r="C470" s="90"/>
      <c r="D470" s="91"/>
      <c r="E470" s="62"/>
      <c r="F470" s="91"/>
      <c r="G470" s="91"/>
      <c r="H470" s="92"/>
      <c r="I470" s="93"/>
      <c r="J470" s="94"/>
      <c r="K470" s="95"/>
      <c r="L470" s="93"/>
      <c r="M470" s="93"/>
      <c r="N470" s="93"/>
      <c r="O470" s="91"/>
      <c r="P470" s="62"/>
      <c r="Q470" s="93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>
      <c r="A471" s="89"/>
      <c r="B471" s="62"/>
      <c r="C471" s="90"/>
      <c r="D471" s="91"/>
      <c r="E471" s="62"/>
      <c r="F471" s="91"/>
      <c r="G471" s="91"/>
      <c r="H471" s="92"/>
      <c r="I471" s="93"/>
      <c r="J471" s="94"/>
      <c r="K471" s="95"/>
      <c r="L471" s="93"/>
      <c r="M471" s="93"/>
      <c r="N471" s="93"/>
      <c r="O471" s="91"/>
      <c r="P471" s="62"/>
      <c r="Q471" s="93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>
      <c r="A472" s="89"/>
      <c r="B472" s="62"/>
      <c r="C472" s="90"/>
      <c r="D472" s="91"/>
      <c r="E472" s="62"/>
      <c r="F472" s="91"/>
      <c r="G472" s="91"/>
      <c r="H472" s="92"/>
      <c r="I472" s="93"/>
      <c r="J472" s="94"/>
      <c r="K472" s="95"/>
      <c r="L472" s="93"/>
      <c r="M472" s="93"/>
      <c r="N472" s="93"/>
      <c r="O472" s="91"/>
      <c r="P472" s="62"/>
      <c r="Q472" s="93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>
      <c r="A473" s="89"/>
      <c r="B473" s="62"/>
      <c r="C473" s="90"/>
      <c r="D473" s="91"/>
      <c r="E473" s="62"/>
      <c r="F473" s="91"/>
      <c r="G473" s="91"/>
      <c r="H473" s="92"/>
      <c r="I473" s="93"/>
      <c r="J473" s="94"/>
      <c r="K473" s="95"/>
      <c r="L473" s="93"/>
      <c r="M473" s="93"/>
      <c r="N473" s="93"/>
      <c r="O473" s="91"/>
      <c r="P473" s="62"/>
      <c r="Q473" s="93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>
      <c r="A474" s="89"/>
      <c r="B474" s="62"/>
      <c r="C474" s="90"/>
      <c r="D474" s="91"/>
      <c r="E474" s="62"/>
      <c r="F474" s="91"/>
      <c r="G474" s="91"/>
      <c r="H474" s="92"/>
      <c r="I474" s="93"/>
      <c r="J474" s="94"/>
      <c r="K474" s="95"/>
      <c r="L474" s="93"/>
      <c r="M474" s="93"/>
      <c r="N474" s="93"/>
      <c r="O474" s="91"/>
      <c r="P474" s="62"/>
      <c r="Q474" s="93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>
      <c r="A475" s="89"/>
      <c r="B475" s="62"/>
      <c r="C475" s="90"/>
      <c r="D475" s="91"/>
      <c r="E475" s="62"/>
      <c r="F475" s="91"/>
      <c r="G475" s="91"/>
      <c r="H475" s="92"/>
      <c r="I475" s="93"/>
      <c r="J475" s="94"/>
      <c r="K475" s="95"/>
      <c r="L475" s="93"/>
      <c r="M475" s="93"/>
      <c r="N475" s="93"/>
      <c r="O475" s="91"/>
      <c r="P475" s="62"/>
      <c r="Q475" s="93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>
      <c r="A476" s="89"/>
      <c r="B476" s="62"/>
      <c r="C476" s="90"/>
      <c r="D476" s="91"/>
      <c r="E476" s="62"/>
      <c r="F476" s="91"/>
      <c r="G476" s="91"/>
      <c r="H476" s="92"/>
      <c r="I476" s="93"/>
      <c r="J476" s="94"/>
      <c r="K476" s="95"/>
      <c r="L476" s="93"/>
      <c r="M476" s="93"/>
      <c r="N476" s="93"/>
      <c r="O476" s="91"/>
      <c r="P476" s="62"/>
      <c r="Q476" s="93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>
      <c r="A477" s="89"/>
      <c r="B477" s="62"/>
      <c r="C477" s="90"/>
      <c r="D477" s="91"/>
      <c r="E477" s="62"/>
      <c r="F477" s="91"/>
      <c r="G477" s="91"/>
      <c r="H477" s="92"/>
      <c r="I477" s="93"/>
      <c r="J477" s="94"/>
      <c r="K477" s="95"/>
      <c r="L477" s="93"/>
      <c r="M477" s="93"/>
      <c r="N477" s="93"/>
      <c r="O477" s="91"/>
      <c r="P477" s="62"/>
      <c r="Q477" s="93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>
      <c r="A478" s="89"/>
      <c r="B478" s="62"/>
      <c r="C478" s="90"/>
      <c r="D478" s="91"/>
      <c r="E478" s="62"/>
      <c r="F478" s="91"/>
      <c r="G478" s="91"/>
      <c r="H478" s="92"/>
      <c r="I478" s="93"/>
      <c r="J478" s="94"/>
      <c r="K478" s="95"/>
      <c r="L478" s="93"/>
      <c r="M478" s="93"/>
      <c r="N478" s="93"/>
      <c r="O478" s="91"/>
      <c r="P478" s="62"/>
      <c r="Q478" s="93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>
      <c r="A479" s="89"/>
      <c r="B479" s="62"/>
      <c r="C479" s="90"/>
      <c r="D479" s="91"/>
      <c r="E479" s="62"/>
      <c r="F479" s="91"/>
      <c r="G479" s="91"/>
      <c r="H479" s="92"/>
      <c r="I479" s="93"/>
      <c r="J479" s="94"/>
      <c r="K479" s="95"/>
      <c r="L479" s="93"/>
      <c r="M479" s="93"/>
      <c r="N479" s="93"/>
      <c r="O479" s="91"/>
      <c r="P479" s="62"/>
      <c r="Q479" s="93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>
      <c r="A480" s="89"/>
      <c r="B480" s="62"/>
      <c r="C480" s="90"/>
      <c r="D480" s="91"/>
      <c r="E480" s="62"/>
      <c r="F480" s="91"/>
      <c r="G480" s="91"/>
      <c r="H480" s="92"/>
      <c r="I480" s="93"/>
      <c r="J480" s="94"/>
      <c r="K480" s="95"/>
      <c r="L480" s="93"/>
      <c r="M480" s="93"/>
      <c r="N480" s="93"/>
      <c r="O480" s="91"/>
      <c r="P480" s="62"/>
      <c r="Q480" s="93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>
      <c r="A481" s="89"/>
      <c r="B481" s="62"/>
      <c r="C481" s="90"/>
      <c r="D481" s="91"/>
      <c r="E481" s="62"/>
      <c r="F481" s="91"/>
      <c r="G481" s="91"/>
      <c r="H481" s="92"/>
      <c r="I481" s="93"/>
      <c r="J481" s="94"/>
      <c r="K481" s="95"/>
      <c r="L481" s="93"/>
      <c r="M481" s="93"/>
      <c r="N481" s="93"/>
      <c r="O481" s="91"/>
      <c r="P481" s="62"/>
      <c r="Q481" s="93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>
      <c r="A482" s="89"/>
      <c r="B482" s="62"/>
      <c r="C482" s="90"/>
      <c r="D482" s="91"/>
      <c r="E482" s="62"/>
      <c r="F482" s="91"/>
      <c r="G482" s="91"/>
      <c r="H482" s="92"/>
      <c r="I482" s="93"/>
      <c r="J482" s="94"/>
      <c r="K482" s="95"/>
      <c r="L482" s="93"/>
      <c r="M482" s="93"/>
      <c r="N482" s="93"/>
      <c r="O482" s="91"/>
      <c r="P482" s="62"/>
      <c r="Q482" s="93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>
      <c r="A483" s="89"/>
      <c r="B483" s="62"/>
      <c r="C483" s="90"/>
      <c r="D483" s="91"/>
      <c r="E483" s="62"/>
      <c r="F483" s="91"/>
      <c r="G483" s="91"/>
      <c r="H483" s="92"/>
      <c r="I483" s="93"/>
      <c r="J483" s="94"/>
      <c r="K483" s="95"/>
      <c r="L483" s="93"/>
      <c r="M483" s="93"/>
      <c r="N483" s="93"/>
      <c r="O483" s="91"/>
      <c r="P483" s="62"/>
      <c r="Q483" s="93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>
      <c r="A484" s="89"/>
      <c r="B484" s="62"/>
      <c r="C484" s="90"/>
      <c r="D484" s="91"/>
      <c r="E484" s="62"/>
      <c r="F484" s="91"/>
      <c r="G484" s="91"/>
      <c r="H484" s="92"/>
      <c r="I484" s="93"/>
      <c r="J484" s="94"/>
      <c r="K484" s="95"/>
      <c r="L484" s="93"/>
      <c r="M484" s="93"/>
      <c r="N484" s="93"/>
      <c r="O484" s="91"/>
      <c r="P484" s="62"/>
      <c r="Q484" s="93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>
      <c r="A485" s="89"/>
      <c r="B485" s="62"/>
      <c r="C485" s="90"/>
      <c r="D485" s="91"/>
      <c r="E485" s="62"/>
      <c r="F485" s="91"/>
      <c r="G485" s="91"/>
      <c r="H485" s="92"/>
      <c r="I485" s="93"/>
      <c r="J485" s="94"/>
      <c r="K485" s="95"/>
      <c r="L485" s="93"/>
      <c r="M485" s="93"/>
      <c r="N485" s="93"/>
      <c r="O485" s="91"/>
      <c r="P485" s="62"/>
      <c r="Q485" s="93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>
      <c r="A486" s="89"/>
      <c r="B486" s="62"/>
      <c r="C486" s="90"/>
      <c r="D486" s="91"/>
      <c r="E486" s="62"/>
      <c r="F486" s="91"/>
      <c r="G486" s="91"/>
      <c r="H486" s="92"/>
      <c r="I486" s="93"/>
      <c r="J486" s="94"/>
      <c r="K486" s="95"/>
      <c r="L486" s="93"/>
      <c r="M486" s="93"/>
      <c r="N486" s="93"/>
      <c r="O486" s="91"/>
      <c r="P486" s="62"/>
      <c r="Q486" s="93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>
      <c r="A487" s="89"/>
      <c r="B487" s="62"/>
      <c r="C487" s="90"/>
      <c r="D487" s="91"/>
      <c r="E487" s="62"/>
      <c r="F487" s="91"/>
      <c r="G487" s="91"/>
      <c r="H487" s="92"/>
      <c r="I487" s="93"/>
      <c r="J487" s="94"/>
      <c r="K487" s="95"/>
      <c r="L487" s="93"/>
      <c r="M487" s="93"/>
      <c r="N487" s="93"/>
      <c r="O487" s="91"/>
      <c r="P487" s="62"/>
      <c r="Q487" s="93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>
      <c r="A488" s="89"/>
      <c r="B488" s="62"/>
      <c r="C488" s="90"/>
      <c r="D488" s="91"/>
      <c r="E488" s="62"/>
      <c r="F488" s="91"/>
      <c r="G488" s="91"/>
      <c r="H488" s="92"/>
      <c r="I488" s="93"/>
      <c r="J488" s="94"/>
      <c r="K488" s="95"/>
      <c r="L488" s="93"/>
      <c r="M488" s="93"/>
      <c r="N488" s="93"/>
      <c r="O488" s="91"/>
      <c r="P488" s="62"/>
      <c r="Q488" s="93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>
      <c r="A489" s="89"/>
      <c r="B489" s="62"/>
      <c r="C489" s="90"/>
      <c r="D489" s="91"/>
      <c r="E489" s="62"/>
      <c r="F489" s="91"/>
      <c r="G489" s="91"/>
      <c r="H489" s="92"/>
      <c r="I489" s="93"/>
      <c r="J489" s="94"/>
      <c r="K489" s="95"/>
      <c r="L489" s="93"/>
      <c r="M489" s="93"/>
      <c r="N489" s="93"/>
      <c r="O489" s="91"/>
      <c r="P489" s="62"/>
      <c r="Q489" s="93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>
      <c r="A490" s="89"/>
      <c r="B490" s="62"/>
      <c r="C490" s="90"/>
      <c r="D490" s="91"/>
      <c r="E490" s="62"/>
      <c r="F490" s="91"/>
      <c r="G490" s="91"/>
      <c r="H490" s="92"/>
      <c r="I490" s="93"/>
      <c r="J490" s="94"/>
      <c r="K490" s="95"/>
      <c r="L490" s="93"/>
      <c r="M490" s="93"/>
      <c r="N490" s="93"/>
      <c r="O490" s="91"/>
      <c r="P490" s="62"/>
      <c r="Q490" s="93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>
      <c r="A491" s="89"/>
      <c r="B491" s="62"/>
      <c r="C491" s="90"/>
      <c r="D491" s="91"/>
      <c r="E491" s="62"/>
      <c r="F491" s="91"/>
      <c r="G491" s="91"/>
      <c r="H491" s="92"/>
      <c r="I491" s="93"/>
      <c r="J491" s="94"/>
      <c r="K491" s="95"/>
      <c r="L491" s="93"/>
      <c r="M491" s="93"/>
      <c r="N491" s="93"/>
      <c r="O491" s="91"/>
      <c r="P491" s="62"/>
      <c r="Q491" s="93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>
      <c r="A492" s="89"/>
      <c r="B492" s="62"/>
      <c r="C492" s="90"/>
      <c r="D492" s="91"/>
      <c r="E492" s="62"/>
      <c r="F492" s="91"/>
      <c r="G492" s="91"/>
      <c r="H492" s="92"/>
      <c r="I492" s="93"/>
      <c r="J492" s="94"/>
      <c r="K492" s="95"/>
      <c r="L492" s="93"/>
      <c r="M492" s="93"/>
      <c r="N492" s="93"/>
      <c r="O492" s="91"/>
      <c r="P492" s="62"/>
      <c r="Q492" s="93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>
      <c r="A493" s="89"/>
      <c r="B493" s="62"/>
      <c r="C493" s="90"/>
      <c r="D493" s="91"/>
      <c r="E493" s="62"/>
      <c r="F493" s="91"/>
      <c r="G493" s="91"/>
      <c r="H493" s="92"/>
      <c r="I493" s="93"/>
      <c r="J493" s="94"/>
      <c r="K493" s="95"/>
      <c r="L493" s="93"/>
      <c r="M493" s="93"/>
      <c r="N493" s="93"/>
      <c r="O493" s="91"/>
      <c r="P493" s="62"/>
      <c r="Q493" s="93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>
      <c r="A494" s="89"/>
      <c r="B494" s="62"/>
      <c r="C494" s="90"/>
      <c r="D494" s="91"/>
      <c r="E494" s="62"/>
      <c r="F494" s="91"/>
      <c r="G494" s="91"/>
      <c r="H494" s="92"/>
      <c r="I494" s="93"/>
      <c r="J494" s="94"/>
      <c r="K494" s="95"/>
      <c r="L494" s="93"/>
      <c r="M494" s="93"/>
      <c r="N494" s="93"/>
      <c r="O494" s="91"/>
      <c r="P494" s="62"/>
      <c r="Q494" s="93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>
      <c r="A495" s="89"/>
      <c r="B495" s="62"/>
      <c r="C495" s="90"/>
      <c r="D495" s="91"/>
      <c r="E495" s="62"/>
      <c r="F495" s="91"/>
      <c r="G495" s="91"/>
      <c r="H495" s="92"/>
      <c r="I495" s="93"/>
      <c r="J495" s="94"/>
      <c r="K495" s="95"/>
      <c r="L495" s="93"/>
      <c r="M495" s="93"/>
      <c r="N495" s="93"/>
      <c r="O495" s="91"/>
      <c r="P495" s="62"/>
      <c r="Q495" s="93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>
      <c r="A496" s="89"/>
      <c r="B496" s="62"/>
      <c r="C496" s="90"/>
      <c r="D496" s="91"/>
      <c r="E496" s="62"/>
      <c r="F496" s="91"/>
      <c r="G496" s="91"/>
      <c r="H496" s="92"/>
      <c r="I496" s="93"/>
      <c r="J496" s="94"/>
      <c r="K496" s="95"/>
      <c r="L496" s="93"/>
      <c r="M496" s="93"/>
      <c r="N496" s="93"/>
      <c r="O496" s="91"/>
      <c r="P496" s="62"/>
      <c r="Q496" s="93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>
      <c r="A497" s="89"/>
      <c r="B497" s="62"/>
      <c r="C497" s="90"/>
      <c r="D497" s="91"/>
      <c r="E497" s="62"/>
      <c r="F497" s="91"/>
      <c r="G497" s="91"/>
      <c r="H497" s="92"/>
      <c r="I497" s="93"/>
      <c r="J497" s="94"/>
      <c r="K497" s="95"/>
      <c r="L497" s="93"/>
      <c r="M497" s="93"/>
      <c r="N497" s="93"/>
      <c r="O497" s="91"/>
      <c r="P497" s="62"/>
      <c r="Q497" s="93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>
      <c r="A498" s="89"/>
      <c r="B498" s="62"/>
      <c r="C498" s="90"/>
      <c r="D498" s="91"/>
      <c r="E498" s="62"/>
      <c r="F498" s="91"/>
      <c r="G498" s="91"/>
      <c r="H498" s="92"/>
      <c r="I498" s="93"/>
      <c r="J498" s="94"/>
      <c r="K498" s="95"/>
      <c r="L498" s="93"/>
      <c r="M498" s="93"/>
      <c r="N498" s="93"/>
      <c r="O498" s="91"/>
      <c r="P498" s="62"/>
      <c r="Q498" s="93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>
      <c r="A499" s="89"/>
      <c r="B499" s="62"/>
      <c r="C499" s="90"/>
      <c r="D499" s="91"/>
      <c r="E499" s="62"/>
      <c r="F499" s="91"/>
      <c r="G499" s="91"/>
      <c r="H499" s="92"/>
      <c r="I499" s="93"/>
      <c r="J499" s="94"/>
      <c r="K499" s="95"/>
      <c r="L499" s="93"/>
      <c r="M499" s="93"/>
      <c r="N499" s="93"/>
      <c r="O499" s="91"/>
      <c r="P499" s="62"/>
      <c r="Q499" s="93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>
      <c r="A500" s="89"/>
      <c r="B500" s="62"/>
      <c r="C500" s="90"/>
      <c r="D500" s="91"/>
      <c r="E500" s="62"/>
      <c r="F500" s="91"/>
      <c r="G500" s="91"/>
      <c r="H500" s="92"/>
      <c r="I500" s="93"/>
      <c r="J500" s="94"/>
      <c r="K500" s="95"/>
      <c r="L500" s="93"/>
      <c r="M500" s="93"/>
      <c r="N500" s="93"/>
      <c r="O500" s="91"/>
      <c r="P500" s="62"/>
      <c r="Q500" s="93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>
      <c r="A501" s="89"/>
      <c r="B501" s="62"/>
      <c r="C501" s="90"/>
      <c r="D501" s="91"/>
      <c r="E501" s="62"/>
      <c r="F501" s="91"/>
      <c r="G501" s="91"/>
      <c r="H501" s="92"/>
      <c r="I501" s="93"/>
      <c r="J501" s="94"/>
      <c r="K501" s="95"/>
      <c r="L501" s="93"/>
      <c r="M501" s="93"/>
      <c r="N501" s="93"/>
      <c r="O501" s="91"/>
      <c r="P501" s="62"/>
      <c r="Q501" s="93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>
      <c r="A502" s="89"/>
      <c r="B502" s="62"/>
      <c r="C502" s="90"/>
      <c r="D502" s="91"/>
      <c r="E502" s="62"/>
      <c r="F502" s="91"/>
      <c r="G502" s="91"/>
      <c r="H502" s="92"/>
      <c r="I502" s="93"/>
      <c r="J502" s="94"/>
      <c r="K502" s="95"/>
      <c r="L502" s="93"/>
      <c r="M502" s="93"/>
      <c r="N502" s="93"/>
      <c r="O502" s="91"/>
      <c r="P502" s="62"/>
      <c r="Q502" s="93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>
      <c r="A503" s="89"/>
      <c r="B503" s="62"/>
      <c r="C503" s="90"/>
      <c r="D503" s="91"/>
      <c r="E503" s="62"/>
      <c r="F503" s="91"/>
      <c r="G503" s="91"/>
      <c r="H503" s="92"/>
      <c r="I503" s="93"/>
      <c r="J503" s="94"/>
      <c r="K503" s="95"/>
      <c r="L503" s="93"/>
      <c r="M503" s="93"/>
      <c r="N503" s="93"/>
      <c r="O503" s="91"/>
      <c r="P503" s="62"/>
      <c r="Q503" s="93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>
      <c r="A504" s="89"/>
      <c r="B504" s="62"/>
      <c r="C504" s="90"/>
      <c r="D504" s="91"/>
      <c r="E504" s="62"/>
      <c r="F504" s="91"/>
      <c r="G504" s="91"/>
      <c r="H504" s="92"/>
      <c r="I504" s="93"/>
      <c r="J504" s="94"/>
      <c r="K504" s="95"/>
      <c r="L504" s="93"/>
      <c r="M504" s="93"/>
      <c r="N504" s="93"/>
      <c r="O504" s="91"/>
      <c r="P504" s="62"/>
      <c r="Q504" s="93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>
      <c r="A505" s="89"/>
      <c r="B505" s="62"/>
      <c r="C505" s="90"/>
      <c r="D505" s="91"/>
      <c r="E505" s="62"/>
      <c r="F505" s="91"/>
      <c r="G505" s="91"/>
      <c r="H505" s="92"/>
      <c r="I505" s="93"/>
      <c r="J505" s="94"/>
      <c r="K505" s="95"/>
      <c r="L505" s="93"/>
      <c r="M505" s="93"/>
      <c r="N505" s="93"/>
      <c r="O505" s="91"/>
      <c r="P505" s="62"/>
      <c r="Q505" s="93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>
      <c r="A506" s="89"/>
      <c r="B506" s="62"/>
      <c r="C506" s="90"/>
      <c r="D506" s="91"/>
      <c r="E506" s="62"/>
      <c r="F506" s="91"/>
      <c r="G506" s="91"/>
      <c r="H506" s="92"/>
      <c r="I506" s="93"/>
      <c r="J506" s="94"/>
      <c r="K506" s="95"/>
      <c r="L506" s="93"/>
      <c r="M506" s="93"/>
      <c r="N506" s="93"/>
      <c r="O506" s="91"/>
      <c r="P506" s="62"/>
      <c r="Q506" s="93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>
      <c r="A507" s="89"/>
      <c r="B507" s="62"/>
      <c r="C507" s="90"/>
      <c r="D507" s="91"/>
      <c r="E507" s="62"/>
      <c r="F507" s="91"/>
      <c r="G507" s="91"/>
      <c r="H507" s="92"/>
      <c r="I507" s="93"/>
      <c r="J507" s="94"/>
      <c r="K507" s="95"/>
      <c r="L507" s="93"/>
      <c r="M507" s="93"/>
      <c r="N507" s="93"/>
      <c r="O507" s="91"/>
      <c r="P507" s="62"/>
      <c r="Q507" s="93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>
      <c r="A508" s="89"/>
      <c r="B508" s="62"/>
      <c r="C508" s="90"/>
      <c r="D508" s="91"/>
      <c r="E508" s="62"/>
      <c r="F508" s="91"/>
      <c r="G508" s="91"/>
      <c r="H508" s="92"/>
      <c r="I508" s="93"/>
      <c r="J508" s="94"/>
      <c r="K508" s="95"/>
      <c r="L508" s="93"/>
      <c r="M508" s="93"/>
      <c r="N508" s="93"/>
      <c r="O508" s="91"/>
      <c r="P508" s="62"/>
      <c r="Q508" s="93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>
      <c r="A509" s="89"/>
      <c r="B509" s="62"/>
      <c r="C509" s="90"/>
      <c r="D509" s="91"/>
      <c r="E509" s="62"/>
      <c r="F509" s="91"/>
      <c r="G509" s="91"/>
      <c r="H509" s="92"/>
      <c r="I509" s="93"/>
      <c r="J509" s="94"/>
      <c r="K509" s="95"/>
      <c r="L509" s="93"/>
      <c r="M509" s="93"/>
      <c r="N509" s="93"/>
      <c r="O509" s="91"/>
      <c r="P509" s="62"/>
      <c r="Q509" s="93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>
      <c r="A510" s="89"/>
      <c r="B510" s="62"/>
      <c r="C510" s="90"/>
      <c r="D510" s="91"/>
      <c r="E510" s="62"/>
      <c r="F510" s="91"/>
      <c r="G510" s="91"/>
      <c r="H510" s="92"/>
      <c r="I510" s="93"/>
      <c r="J510" s="94"/>
      <c r="K510" s="95"/>
      <c r="L510" s="93"/>
      <c r="M510" s="93"/>
      <c r="N510" s="93"/>
      <c r="O510" s="91"/>
      <c r="P510" s="62"/>
      <c r="Q510" s="93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>
      <c r="A511" s="89"/>
      <c r="B511" s="62"/>
      <c r="C511" s="90"/>
      <c r="D511" s="91"/>
      <c r="E511" s="62"/>
      <c r="F511" s="91"/>
      <c r="G511" s="91"/>
      <c r="H511" s="92"/>
      <c r="I511" s="93"/>
      <c r="J511" s="94"/>
      <c r="K511" s="95"/>
      <c r="L511" s="93"/>
      <c r="M511" s="93"/>
      <c r="N511" s="93"/>
      <c r="O511" s="91"/>
      <c r="P511" s="62"/>
      <c r="Q511" s="93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>
      <c r="A512" s="89"/>
      <c r="B512" s="62"/>
      <c r="C512" s="90"/>
      <c r="D512" s="91"/>
      <c r="E512" s="62"/>
      <c r="F512" s="91"/>
      <c r="G512" s="91"/>
      <c r="H512" s="92"/>
      <c r="I512" s="93"/>
      <c r="J512" s="94"/>
      <c r="K512" s="95"/>
      <c r="L512" s="93"/>
      <c r="M512" s="93"/>
      <c r="N512" s="93"/>
      <c r="O512" s="91"/>
      <c r="P512" s="62"/>
      <c r="Q512" s="93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>
      <c r="A513" s="89"/>
      <c r="B513" s="62"/>
      <c r="C513" s="90"/>
      <c r="D513" s="91"/>
      <c r="E513" s="62"/>
      <c r="F513" s="91"/>
      <c r="G513" s="91"/>
      <c r="H513" s="92"/>
      <c r="I513" s="93"/>
      <c r="J513" s="94"/>
      <c r="K513" s="95"/>
      <c r="L513" s="93"/>
      <c r="M513" s="93"/>
      <c r="N513" s="93"/>
      <c r="O513" s="91"/>
      <c r="P513" s="62"/>
      <c r="Q513" s="93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>
      <c r="A514" s="89"/>
      <c r="B514" s="62"/>
      <c r="C514" s="90"/>
      <c r="D514" s="91"/>
      <c r="E514" s="62"/>
      <c r="F514" s="91"/>
      <c r="G514" s="91"/>
      <c r="H514" s="92"/>
      <c r="I514" s="93"/>
      <c r="J514" s="94"/>
      <c r="K514" s="95"/>
      <c r="L514" s="93"/>
      <c r="M514" s="93"/>
      <c r="N514" s="93"/>
      <c r="O514" s="91"/>
      <c r="P514" s="62"/>
      <c r="Q514" s="93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>
      <c r="A515" s="89"/>
      <c r="B515" s="62"/>
      <c r="C515" s="90"/>
      <c r="D515" s="91"/>
      <c r="E515" s="62"/>
      <c r="F515" s="91"/>
      <c r="G515" s="91"/>
      <c r="H515" s="92"/>
      <c r="I515" s="93"/>
      <c r="J515" s="94"/>
      <c r="K515" s="95"/>
      <c r="L515" s="93"/>
      <c r="M515" s="93"/>
      <c r="N515" s="93"/>
      <c r="O515" s="91"/>
      <c r="P515" s="62"/>
      <c r="Q515" s="93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>
      <c r="A516" s="89"/>
      <c r="B516" s="62"/>
      <c r="C516" s="90"/>
      <c r="D516" s="91"/>
      <c r="E516" s="62"/>
      <c r="F516" s="91"/>
      <c r="G516" s="91"/>
      <c r="H516" s="92"/>
      <c r="I516" s="93"/>
      <c r="J516" s="94"/>
      <c r="K516" s="95"/>
      <c r="L516" s="93"/>
      <c r="M516" s="93"/>
      <c r="N516" s="93"/>
      <c r="O516" s="91"/>
      <c r="P516" s="62"/>
      <c r="Q516" s="93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>
      <c r="A517" s="89"/>
      <c r="B517" s="62"/>
      <c r="C517" s="90"/>
      <c r="D517" s="91"/>
      <c r="E517" s="62"/>
      <c r="F517" s="91"/>
      <c r="G517" s="91"/>
      <c r="H517" s="92"/>
      <c r="I517" s="93"/>
      <c r="J517" s="94"/>
      <c r="K517" s="95"/>
      <c r="L517" s="93"/>
      <c r="M517" s="93"/>
      <c r="N517" s="93"/>
      <c r="O517" s="91"/>
      <c r="P517" s="62"/>
      <c r="Q517" s="93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>
      <c r="A518" s="89"/>
      <c r="B518" s="62"/>
      <c r="C518" s="90"/>
      <c r="D518" s="91"/>
      <c r="E518" s="62"/>
      <c r="F518" s="91"/>
      <c r="G518" s="91"/>
      <c r="H518" s="92"/>
      <c r="I518" s="93"/>
      <c r="J518" s="94"/>
      <c r="K518" s="95"/>
      <c r="L518" s="93"/>
      <c r="M518" s="93"/>
      <c r="N518" s="93"/>
      <c r="O518" s="91"/>
      <c r="P518" s="62"/>
      <c r="Q518" s="93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>
      <c r="A519" s="89"/>
      <c r="B519" s="62"/>
      <c r="C519" s="90"/>
      <c r="D519" s="91"/>
      <c r="E519" s="62"/>
      <c r="F519" s="91"/>
      <c r="G519" s="91"/>
      <c r="H519" s="92"/>
      <c r="I519" s="93"/>
      <c r="J519" s="94"/>
      <c r="K519" s="95"/>
      <c r="L519" s="93"/>
      <c r="M519" s="93"/>
      <c r="N519" s="93"/>
      <c r="O519" s="91"/>
      <c r="P519" s="62"/>
      <c r="Q519" s="93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>
      <c r="A520" s="89"/>
      <c r="B520" s="62"/>
      <c r="C520" s="90"/>
      <c r="D520" s="91"/>
      <c r="E520" s="62"/>
      <c r="F520" s="91"/>
      <c r="G520" s="91"/>
      <c r="H520" s="92"/>
      <c r="I520" s="93"/>
      <c r="J520" s="94"/>
      <c r="K520" s="95"/>
      <c r="L520" s="93"/>
      <c r="M520" s="93"/>
      <c r="N520" s="93"/>
      <c r="O520" s="91"/>
      <c r="P520" s="62"/>
      <c r="Q520" s="93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>
      <c r="A521" s="89"/>
      <c r="B521" s="62"/>
      <c r="C521" s="90"/>
      <c r="D521" s="91"/>
      <c r="E521" s="62"/>
      <c r="F521" s="91"/>
      <c r="G521" s="91"/>
      <c r="H521" s="92"/>
      <c r="I521" s="93"/>
      <c r="J521" s="94"/>
      <c r="K521" s="95"/>
      <c r="L521" s="93"/>
      <c r="M521" s="93"/>
      <c r="N521" s="93"/>
      <c r="O521" s="91"/>
      <c r="P521" s="62"/>
      <c r="Q521" s="93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>
      <c r="A522" s="89"/>
      <c r="B522" s="62"/>
      <c r="C522" s="90"/>
      <c r="D522" s="91"/>
      <c r="E522" s="62"/>
      <c r="F522" s="91"/>
      <c r="G522" s="91"/>
      <c r="H522" s="92"/>
      <c r="I522" s="93"/>
      <c r="J522" s="94"/>
      <c r="K522" s="95"/>
      <c r="L522" s="93"/>
      <c r="M522" s="93"/>
      <c r="N522" s="93"/>
      <c r="O522" s="91"/>
      <c r="P522" s="62"/>
      <c r="Q522" s="93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>
      <c r="A523" s="89"/>
      <c r="B523" s="62"/>
      <c r="C523" s="90"/>
      <c r="D523" s="91"/>
      <c r="E523" s="62"/>
      <c r="F523" s="91"/>
      <c r="G523" s="91"/>
      <c r="H523" s="92"/>
      <c r="I523" s="93"/>
      <c r="J523" s="94"/>
      <c r="K523" s="95"/>
      <c r="L523" s="93"/>
      <c r="M523" s="93"/>
      <c r="N523" s="93"/>
      <c r="O523" s="91"/>
      <c r="P523" s="62"/>
      <c r="Q523" s="93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>
      <c r="A524" s="89"/>
      <c r="B524" s="62"/>
      <c r="C524" s="90"/>
      <c r="D524" s="91"/>
      <c r="E524" s="62"/>
      <c r="F524" s="91"/>
      <c r="G524" s="91"/>
      <c r="H524" s="92"/>
      <c r="I524" s="93"/>
      <c r="J524" s="94"/>
      <c r="K524" s="95"/>
      <c r="L524" s="93"/>
      <c r="M524" s="93"/>
      <c r="N524" s="93"/>
      <c r="O524" s="91"/>
      <c r="P524" s="62"/>
      <c r="Q524" s="93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>
      <c r="A525" s="89"/>
      <c r="B525" s="62"/>
      <c r="C525" s="90"/>
      <c r="D525" s="91"/>
      <c r="E525" s="62"/>
      <c r="F525" s="91"/>
      <c r="G525" s="91"/>
      <c r="H525" s="92"/>
      <c r="I525" s="93"/>
      <c r="J525" s="94"/>
      <c r="K525" s="95"/>
      <c r="L525" s="93"/>
      <c r="M525" s="93"/>
      <c r="N525" s="93"/>
      <c r="O525" s="91"/>
      <c r="P525" s="62"/>
      <c r="Q525" s="93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>
      <c r="A526" s="89"/>
      <c r="B526" s="62"/>
      <c r="C526" s="90"/>
      <c r="D526" s="91"/>
      <c r="E526" s="62"/>
      <c r="F526" s="91"/>
      <c r="G526" s="91"/>
      <c r="H526" s="92"/>
      <c r="I526" s="93"/>
      <c r="J526" s="94"/>
      <c r="K526" s="95"/>
      <c r="L526" s="93"/>
      <c r="M526" s="93"/>
      <c r="N526" s="93"/>
      <c r="O526" s="91"/>
      <c r="P526" s="62"/>
      <c r="Q526" s="93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>
      <c r="A527" s="89"/>
      <c r="B527" s="62"/>
      <c r="C527" s="90"/>
      <c r="D527" s="91"/>
      <c r="E527" s="62"/>
      <c r="F527" s="91"/>
      <c r="G527" s="91"/>
      <c r="H527" s="92"/>
      <c r="I527" s="93"/>
      <c r="J527" s="94"/>
      <c r="K527" s="95"/>
      <c r="L527" s="93"/>
      <c r="M527" s="93"/>
      <c r="N527" s="93"/>
      <c r="O527" s="91"/>
      <c r="P527" s="62"/>
      <c r="Q527" s="93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>
      <c r="A528" s="89"/>
      <c r="B528" s="62"/>
      <c r="C528" s="90"/>
      <c r="D528" s="91"/>
      <c r="E528" s="62"/>
      <c r="F528" s="91"/>
      <c r="G528" s="91"/>
      <c r="H528" s="92"/>
      <c r="I528" s="93"/>
      <c r="J528" s="94"/>
      <c r="K528" s="95"/>
      <c r="L528" s="93"/>
      <c r="M528" s="93"/>
      <c r="N528" s="93"/>
      <c r="O528" s="91"/>
      <c r="P528" s="62"/>
      <c r="Q528" s="93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>
      <c r="A529" s="89"/>
      <c r="B529" s="62"/>
      <c r="C529" s="90"/>
      <c r="D529" s="91"/>
      <c r="E529" s="62"/>
      <c r="F529" s="91"/>
      <c r="G529" s="91"/>
      <c r="H529" s="92"/>
      <c r="I529" s="93"/>
      <c r="J529" s="94"/>
      <c r="K529" s="95"/>
      <c r="L529" s="93"/>
      <c r="M529" s="93"/>
      <c r="N529" s="93"/>
      <c r="O529" s="91"/>
      <c r="P529" s="62"/>
      <c r="Q529" s="93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>
      <c r="A530" s="89"/>
      <c r="B530" s="62"/>
      <c r="C530" s="90"/>
      <c r="D530" s="91"/>
      <c r="E530" s="62"/>
      <c r="F530" s="91"/>
      <c r="G530" s="91"/>
      <c r="H530" s="92"/>
      <c r="I530" s="93"/>
      <c r="J530" s="94"/>
      <c r="K530" s="95"/>
      <c r="L530" s="93"/>
      <c r="M530" s="93"/>
      <c r="N530" s="93"/>
      <c r="O530" s="91"/>
      <c r="P530" s="62"/>
      <c r="Q530" s="93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>
      <c r="A531" s="89"/>
      <c r="B531" s="62"/>
      <c r="C531" s="90"/>
      <c r="D531" s="91"/>
      <c r="E531" s="62"/>
      <c r="F531" s="91"/>
      <c r="G531" s="91"/>
      <c r="H531" s="92"/>
      <c r="I531" s="93"/>
      <c r="J531" s="94"/>
      <c r="K531" s="95"/>
      <c r="L531" s="93"/>
      <c r="M531" s="93"/>
      <c r="N531" s="93"/>
      <c r="O531" s="91"/>
      <c r="P531" s="62"/>
      <c r="Q531" s="93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>
      <c r="A532" s="89"/>
      <c r="B532" s="62"/>
      <c r="C532" s="90"/>
      <c r="D532" s="91"/>
      <c r="E532" s="62"/>
      <c r="F532" s="91"/>
      <c r="G532" s="91"/>
      <c r="H532" s="92"/>
      <c r="I532" s="93"/>
      <c r="J532" s="94"/>
      <c r="K532" s="95"/>
      <c r="L532" s="93"/>
      <c r="M532" s="93"/>
      <c r="N532" s="93"/>
      <c r="O532" s="91"/>
      <c r="P532" s="62"/>
      <c r="Q532" s="93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>
      <c r="A533" s="89"/>
      <c r="B533" s="62"/>
      <c r="C533" s="90"/>
      <c r="D533" s="91"/>
      <c r="E533" s="62"/>
      <c r="F533" s="91"/>
      <c r="G533" s="91"/>
      <c r="H533" s="92"/>
      <c r="I533" s="93"/>
      <c r="J533" s="94"/>
      <c r="K533" s="95"/>
      <c r="L533" s="93"/>
      <c r="M533" s="93"/>
      <c r="N533" s="93"/>
      <c r="O533" s="91"/>
      <c r="P533" s="62"/>
      <c r="Q533" s="93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>
      <c r="A534" s="89"/>
      <c r="B534" s="62"/>
      <c r="C534" s="90"/>
      <c r="D534" s="91"/>
      <c r="E534" s="62"/>
      <c r="F534" s="91"/>
      <c r="G534" s="91"/>
      <c r="H534" s="92"/>
      <c r="I534" s="93"/>
      <c r="J534" s="94"/>
      <c r="K534" s="95"/>
      <c r="L534" s="93"/>
      <c r="M534" s="93"/>
      <c r="N534" s="93"/>
      <c r="O534" s="91"/>
      <c r="P534" s="62"/>
      <c r="Q534" s="93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>
      <c r="A535" s="89"/>
      <c r="B535" s="62"/>
      <c r="C535" s="90"/>
      <c r="D535" s="91"/>
      <c r="E535" s="62"/>
      <c r="F535" s="91"/>
      <c r="G535" s="91"/>
      <c r="H535" s="92"/>
      <c r="I535" s="93"/>
      <c r="J535" s="94"/>
      <c r="K535" s="95"/>
      <c r="L535" s="93"/>
      <c r="M535" s="93"/>
      <c r="N535" s="93"/>
      <c r="O535" s="91"/>
      <c r="P535" s="62"/>
      <c r="Q535" s="93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>
      <c r="A536" s="89"/>
      <c r="B536" s="62"/>
      <c r="C536" s="90"/>
      <c r="D536" s="91"/>
      <c r="E536" s="62"/>
      <c r="F536" s="91"/>
      <c r="G536" s="91"/>
      <c r="H536" s="92"/>
      <c r="I536" s="93"/>
      <c r="J536" s="94"/>
      <c r="K536" s="95"/>
      <c r="L536" s="93"/>
      <c r="M536" s="93"/>
      <c r="N536" s="93"/>
      <c r="O536" s="91"/>
      <c r="P536" s="62"/>
      <c r="Q536" s="93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>
      <c r="A537" s="89"/>
      <c r="B537" s="62"/>
      <c r="C537" s="90"/>
      <c r="D537" s="91"/>
      <c r="E537" s="62"/>
      <c r="F537" s="91"/>
      <c r="G537" s="91"/>
      <c r="H537" s="92"/>
      <c r="I537" s="93"/>
      <c r="J537" s="94"/>
      <c r="K537" s="95"/>
      <c r="L537" s="93"/>
      <c r="M537" s="93"/>
      <c r="N537" s="93"/>
      <c r="O537" s="91"/>
      <c r="P537" s="62"/>
      <c r="Q537" s="93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>
      <c r="A538" s="89"/>
      <c r="B538" s="62"/>
      <c r="C538" s="90"/>
      <c r="D538" s="91"/>
      <c r="E538" s="62"/>
      <c r="F538" s="91"/>
      <c r="G538" s="91"/>
      <c r="H538" s="92"/>
      <c r="I538" s="93"/>
      <c r="J538" s="94"/>
      <c r="K538" s="95"/>
      <c r="L538" s="93"/>
      <c r="M538" s="93"/>
      <c r="N538" s="93"/>
      <c r="O538" s="91"/>
      <c r="P538" s="62"/>
      <c r="Q538" s="93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>
      <c r="A539" s="89"/>
      <c r="B539" s="62"/>
      <c r="C539" s="90"/>
      <c r="D539" s="91"/>
      <c r="E539" s="62"/>
      <c r="F539" s="91"/>
      <c r="G539" s="91"/>
      <c r="H539" s="92"/>
      <c r="I539" s="93"/>
      <c r="J539" s="94"/>
      <c r="K539" s="95"/>
      <c r="L539" s="93"/>
      <c r="M539" s="93"/>
      <c r="N539" s="93"/>
      <c r="O539" s="91"/>
      <c r="P539" s="62"/>
      <c r="Q539" s="93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>
      <c r="A540" s="89"/>
      <c r="B540" s="62"/>
      <c r="C540" s="90"/>
      <c r="D540" s="91"/>
      <c r="E540" s="62"/>
      <c r="F540" s="91"/>
      <c r="G540" s="91"/>
      <c r="H540" s="92"/>
      <c r="I540" s="93"/>
      <c r="J540" s="94"/>
      <c r="K540" s="95"/>
      <c r="L540" s="93"/>
      <c r="M540" s="93"/>
      <c r="N540" s="93"/>
      <c r="O540" s="91"/>
      <c r="P540" s="62"/>
      <c r="Q540" s="93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>
      <c r="A541" s="89"/>
      <c r="B541" s="62"/>
      <c r="C541" s="90"/>
      <c r="D541" s="91"/>
      <c r="E541" s="62"/>
      <c r="F541" s="91"/>
      <c r="G541" s="91"/>
      <c r="H541" s="92"/>
      <c r="I541" s="93"/>
      <c r="J541" s="94"/>
      <c r="K541" s="95"/>
      <c r="L541" s="93"/>
      <c r="M541" s="93"/>
      <c r="N541" s="93"/>
      <c r="O541" s="91"/>
      <c r="P541" s="62"/>
      <c r="Q541" s="93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>
      <c r="A542" s="89"/>
      <c r="B542" s="62"/>
      <c r="C542" s="90"/>
      <c r="D542" s="91"/>
      <c r="E542" s="62"/>
      <c r="F542" s="91"/>
      <c r="G542" s="91"/>
      <c r="H542" s="92"/>
      <c r="I542" s="93"/>
      <c r="J542" s="94"/>
      <c r="K542" s="95"/>
      <c r="L542" s="93"/>
      <c r="M542" s="93"/>
      <c r="N542" s="93"/>
      <c r="O542" s="91"/>
      <c r="P542" s="62"/>
      <c r="Q542" s="93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>
      <c r="A543" s="89"/>
      <c r="B543" s="62"/>
      <c r="C543" s="90"/>
      <c r="D543" s="91"/>
      <c r="E543" s="62"/>
      <c r="F543" s="91"/>
      <c r="G543" s="91"/>
      <c r="H543" s="92"/>
      <c r="I543" s="93"/>
      <c r="J543" s="94"/>
      <c r="K543" s="95"/>
      <c r="L543" s="93"/>
      <c r="M543" s="93"/>
      <c r="N543" s="93"/>
      <c r="O543" s="91"/>
      <c r="P543" s="62"/>
      <c r="Q543" s="93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>
      <c r="A544" s="89"/>
      <c r="B544" s="62"/>
      <c r="C544" s="90"/>
      <c r="D544" s="91"/>
      <c r="E544" s="62"/>
      <c r="F544" s="91"/>
      <c r="G544" s="91"/>
      <c r="H544" s="92"/>
      <c r="I544" s="93"/>
      <c r="J544" s="94"/>
      <c r="K544" s="95"/>
      <c r="L544" s="93"/>
      <c r="M544" s="93"/>
      <c r="N544" s="93"/>
      <c r="O544" s="91"/>
      <c r="P544" s="62"/>
      <c r="Q544" s="93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>
      <c r="A545" s="89"/>
      <c r="B545" s="62"/>
      <c r="C545" s="90"/>
      <c r="D545" s="91"/>
      <c r="E545" s="62"/>
      <c r="F545" s="91"/>
      <c r="G545" s="91"/>
      <c r="H545" s="92"/>
      <c r="I545" s="93"/>
      <c r="J545" s="94"/>
      <c r="K545" s="95"/>
      <c r="L545" s="93"/>
      <c r="M545" s="93"/>
      <c r="N545" s="93"/>
      <c r="O545" s="91"/>
      <c r="P545" s="62"/>
      <c r="Q545" s="93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>
      <c r="A546" s="89"/>
      <c r="B546" s="62"/>
      <c r="C546" s="90"/>
      <c r="D546" s="91"/>
      <c r="E546" s="62"/>
      <c r="F546" s="91"/>
      <c r="G546" s="91"/>
      <c r="H546" s="92"/>
      <c r="I546" s="93"/>
      <c r="J546" s="94"/>
      <c r="K546" s="95"/>
      <c r="L546" s="93"/>
      <c r="M546" s="93"/>
      <c r="N546" s="93"/>
      <c r="O546" s="91"/>
      <c r="P546" s="62"/>
      <c r="Q546" s="93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>
      <c r="A547" s="89"/>
      <c r="B547" s="62"/>
      <c r="C547" s="90"/>
      <c r="D547" s="91"/>
      <c r="E547" s="62"/>
      <c r="F547" s="91"/>
      <c r="G547" s="91"/>
      <c r="H547" s="92"/>
      <c r="I547" s="93"/>
      <c r="J547" s="94"/>
      <c r="K547" s="95"/>
      <c r="L547" s="93"/>
      <c r="M547" s="93"/>
      <c r="N547" s="93"/>
      <c r="O547" s="91"/>
      <c r="P547" s="62"/>
      <c r="Q547" s="93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>
      <c r="A548" s="89"/>
      <c r="B548" s="62"/>
      <c r="C548" s="90"/>
      <c r="D548" s="91"/>
      <c r="E548" s="62"/>
      <c r="F548" s="91"/>
      <c r="G548" s="91"/>
      <c r="H548" s="92"/>
      <c r="I548" s="93"/>
      <c r="J548" s="94"/>
      <c r="K548" s="95"/>
      <c r="L548" s="93"/>
      <c r="M548" s="93"/>
      <c r="N548" s="93"/>
      <c r="O548" s="91"/>
      <c r="P548" s="62"/>
      <c r="Q548" s="93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>
      <c r="A549" s="89"/>
      <c r="B549" s="62"/>
      <c r="C549" s="90"/>
      <c r="D549" s="91"/>
      <c r="E549" s="62"/>
      <c r="F549" s="91"/>
      <c r="G549" s="91"/>
      <c r="H549" s="92"/>
      <c r="I549" s="93"/>
      <c r="J549" s="94"/>
      <c r="K549" s="95"/>
      <c r="L549" s="93"/>
      <c r="M549" s="93"/>
      <c r="N549" s="93"/>
      <c r="O549" s="91"/>
      <c r="P549" s="62"/>
      <c r="Q549" s="93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>
      <c r="A550" s="89"/>
      <c r="B550" s="62"/>
      <c r="C550" s="90"/>
      <c r="D550" s="91"/>
      <c r="E550" s="62"/>
      <c r="F550" s="91"/>
      <c r="G550" s="91"/>
      <c r="H550" s="92"/>
      <c r="I550" s="93"/>
      <c r="J550" s="94"/>
      <c r="K550" s="95"/>
      <c r="L550" s="93"/>
      <c r="M550" s="93"/>
      <c r="N550" s="93"/>
      <c r="O550" s="91"/>
      <c r="P550" s="62"/>
      <c r="Q550" s="93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>
      <c r="A551" s="89"/>
      <c r="B551" s="62"/>
      <c r="C551" s="90"/>
      <c r="D551" s="91"/>
      <c r="E551" s="62"/>
      <c r="F551" s="91"/>
      <c r="G551" s="91"/>
      <c r="H551" s="92"/>
      <c r="I551" s="93"/>
      <c r="J551" s="94"/>
      <c r="K551" s="95"/>
      <c r="L551" s="93"/>
      <c r="M551" s="93"/>
      <c r="N551" s="93"/>
      <c r="O551" s="91"/>
      <c r="P551" s="62"/>
      <c r="Q551" s="93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>
      <c r="A552" s="89"/>
      <c r="B552" s="62"/>
      <c r="C552" s="90"/>
      <c r="D552" s="91"/>
      <c r="E552" s="62"/>
      <c r="F552" s="91"/>
      <c r="G552" s="91"/>
      <c r="H552" s="92"/>
      <c r="I552" s="93"/>
      <c r="J552" s="94"/>
      <c r="K552" s="95"/>
      <c r="L552" s="93"/>
      <c r="M552" s="93"/>
      <c r="N552" s="93"/>
      <c r="O552" s="91"/>
      <c r="P552" s="62"/>
      <c r="Q552" s="93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>
      <c r="A553" s="89"/>
      <c r="B553" s="62"/>
      <c r="C553" s="90"/>
      <c r="D553" s="91"/>
      <c r="E553" s="62"/>
      <c r="F553" s="91"/>
      <c r="G553" s="91"/>
      <c r="H553" s="92"/>
      <c r="I553" s="93"/>
      <c r="J553" s="94"/>
      <c r="K553" s="95"/>
      <c r="L553" s="93"/>
      <c r="M553" s="93"/>
      <c r="N553" s="93"/>
      <c r="O553" s="91"/>
      <c r="P553" s="62"/>
      <c r="Q553" s="93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>
      <c r="A554" s="89"/>
      <c r="B554" s="62"/>
      <c r="C554" s="90"/>
      <c r="D554" s="91"/>
      <c r="E554" s="62"/>
      <c r="F554" s="91"/>
      <c r="G554" s="91"/>
      <c r="H554" s="92"/>
      <c r="I554" s="93"/>
      <c r="J554" s="94"/>
      <c r="K554" s="95"/>
      <c r="L554" s="93"/>
      <c r="M554" s="93"/>
      <c r="N554" s="93"/>
      <c r="O554" s="91"/>
      <c r="P554" s="62"/>
      <c r="Q554" s="93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>
      <c r="A555" s="89"/>
      <c r="B555" s="62"/>
      <c r="C555" s="90"/>
      <c r="D555" s="91"/>
      <c r="E555" s="62"/>
      <c r="F555" s="91"/>
      <c r="G555" s="91"/>
      <c r="H555" s="92"/>
      <c r="I555" s="93"/>
      <c r="J555" s="94"/>
      <c r="K555" s="95"/>
      <c r="L555" s="93"/>
      <c r="M555" s="93"/>
      <c r="N555" s="93"/>
      <c r="O555" s="91"/>
      <c r="P555" s="62"/>
      <c r="Q555" s="93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>
      <c r="A556" s="89"/>
      <c r="B556" s="62"/>
      <c r="C556" s="90"/>
      <c r="D556" s="91"/>
      <c r="E556" s="62"/>
      <c r="F556" s="91"/>
      <c r="G556" s="91"/>
      <c r="H556" s="92"/>
      <c r="I556" s="93"/>
      <c r="J556" s="94"/>
      <c r="K556" s="95"/>
      <c r="L556" s="93"/>
      <c r="M556" s="93"/>
      <c r="N556" s="93"/>
      <c r="O556" s="91"/>
      <c r="P556" s="62"/>
      <c r="Q556" s="93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>
      <c r="A557" s="89"/>
      <c r="B557" s="62"/>
      <c r="C557" s="90"/>
      <c r="D557" s="91"/>
      <c r="E557" s="62"/>
      <c r="F557" s="91"/>
      <c r="G557" s="91"/>
      <c r="H557" s="92"/>
      <c r="I557" s="93"/>
      <c r="J557" s="94"/>
      <c r="K557" s="95"/>
      <c r="L557" s="93"/>
      <c r="M557" s="93"/>
      <c r="N557" s="93"/>
      <c r="O557" s="91"/>
      <c r="P557" s="62"/>
      <c r="Q557" s="93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>
      <c r="A558" s="89"/>
      <c r="B558" s="62"/>
      <c r="C558" s="90"/>
      <c r="D558" s="91"/>
      <c r="E558" s="62"/>
      <c r="F558" s="91"/>
      <c r="G558" s="91"/>
      <c r="H558" s="92"/>
      <c r="I558" s="93"/>
      <c r="J558" s="94"/>
      <c r="K558" s="95"/>
      <c r="L558" s="93"/>
      <c r="M558" s="93"/>
      <c r="N558" s="93"/>
      <c r="O558" s="91"/>
      <c r="P558" s="62"/>
      <c r="Q558" s="93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>
      <c r="A559" s="89"/>
      <c r="B559" s="62"/>
      <c r="C559" s="90"/>
      <c r="D559" s="91"/>
      <c r="E559" s="62"/>
      <c r="F559" s="91"/>
      <c r="G559" s="91"/>
      <c r="H559" s="92"/>
      <c r="I559" s="93"/>
      <c r="J559" s="94"/>
      <c r="K559" s="95"/>
      <c r="L559" s="93"/>
      <c r="M559" s="93"/>
      <c r="N559" s="93"/>
      <c r="O559" s="91"/>
      <c r="P559" s="62"/>
      <c r="Q559" s="93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>
      <c r="A560" s="89"/>
      <c r="B560" s="62"/>
      <c r="C560" s="90"/>
      <c r="D560" s="91"/>
      <c r="E560" s="62"/>
      <c r="F560" s="91"/>
      <c r="G560" s="91"/>
      <c r="H560" s="92"/>
      <c r="I560" s="93"/>
      <c r="J560" s="94"/>
      <c r="K560" s="95"/>
      <c r="L560" s="93"/>
      <c r="M560" s="93"/>
      <c r="N560" s="93"/>
      <c r="O560" s="91"/>
      <c r="P560" s="62"/>
      <c r="Q560" s="93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>
      <c r="A561" s="89"/>
      <c r="B561" s="62"/>
      <c r="C561" s="90"/>
      <c r="D561" s="91"/>
      <c r="E561" s="62"/>
      <c r="F561" s="91"/>
      <c r="G561" s="91"/>
      <c r="H561" s="92"/>
      <c r="I561" s="93"/>
      <c r="J561" s="94"/>
      <c r="K561" s="95"/>
      <c r="L561" s="93"/>
      <c r="M561" s="93"/>
      <c r="N561" s="93"/>
      <c r="O561" s="91"/>
      <c r="P561" s="62"/>
      <c r="Q561" s="93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>
      <c r="A562" s="89"/>
      <c r="B562" s="62"/>
      <c r="C562" s="90"/>
      <c r="D562" s="91"/>
      <c r="E562" s="62"/>
      <c r="F562" s="91"/>
      <c r="G562" s="91"/>
      <c r="H562" s="92"/>
      <c r="I562" s="93"/>
      <c r="J562" s="94"/>
      <c r="K562" s="95"/>
      <c r="L562" s="93"/>
      <c r="M562" s="93"/>
      <c r="N562" s="93"/>
      <c r="O562" s="91"/>
      <c r="P562" s="62"/>
      <c r="Q562" s="93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>
      <c r="A563" s="89"/>
      <c r="B563" s="62"/>
      <c r="C563" s="90"/>
      <c r="D563" s="91"/>
      <c r="E563" s="62"/>
      <c r="F563" s="91"/>
      <c r="G563" s="91"/>
      <c r="H563" s="92"/>
      <c r="I563" s="93"/>
      <c r="J563" s="94"/>
      <c r="K563" s="95"/>
      <c r="L563" s="93"/>
      <c r="M563" s="93"/>
      <c r="N563" s="93"/>
      <c r="O563" s="91"/>
      <c r="P563" s="62"/>
      <c r="Q563" s="93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>
      <c r="A564" s="89"/>
      <c r="B564" s="62"/>
      <c r="C564" s="90"/>
      <c r="D564" s="91"/>
      <c r="E564" s="62"/>
      <c r="F564" s="91"/>
      <c r="G564" s="91"/>
      <c r="H564" s="92"/>
      <c r="I564" s="93"/>
      <c r="J564" s="94"/>
      <c r="K564" s="95"/>
      <c r="L564" s="93"/>
      <c r="M564" s="93"/>
      <c r="N564" s="93"/>
      <c r="O564" s="91"/>
      <c r="P564" s="62"/>
      <c r="Q564" s="93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>
      <c r="A565" s="89"/>
      <c r="B565" s="62"/>
      <c r="C565" s="90"/>
      <c r="D565" s="91"/>
      <c r="E565" s="62"/>
      <c r="F565" s="91"/>
      <c r="G565" s="91"/>
      <c r="H565" s="92"/>
      <c r="I565" s="93"/>
      <c r="J565" s="94"/>
      <c r="K565" s="95"/>
      <c r="L565" s="93"/>
      <c r="M565" s="93"/>
      <c r="N565" s="93"/>
      <c r="O565" s="91"/>
      <c r="P565" s="62"/>
      <c r="Q565" s="93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>
      <c r="A566" s="89"/>
      <c r="B566" s="62"/>
      <c r="C566" s="90"/>
      <c r="D566" s="91"/>
      <c r="E566" s="62"/>
      <c r="F566" s="91"/>
      <c r="G566" s="91"/>
      <c r="H566" s="92"/>
      <c r="I566" s="93"/>
      <c r="J566" s="94"/>
      <c r="K566" s="95"/>
      <c r="L566" s="93"/>
      <c r="M566" s="93"/>
      <c r="N566" s="93"/>
      <c r="O566" s="91"/>
      <c r="P566" s="62"/>
      <c r="Q566" s="93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>
      <c r="A567" s="89"/>
      <c r="B567" s="62"/>
      <c r="C567" s="90"/>
      <c r="D567" s="91"/>
      <c r="E567" s="62"/>
      <c r="F567" s="91"/>
      <c r="G567" s="91"/>
      <c r="H567" s="92"/>
      <c r="I567" s="93"/>
      <c r="J567" s="94"/>
      <c r="K567" s="95"/>
      <c r="L567" s="93"/>
      <c r="M567" s="93"/>
      <c r="N567" s="93"/>
      <c r="O567" s="91"/>
      <c r="P567" s="62"/>
      <c r="Q567" s="93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>
      <c r="A568" s="89"/>
      <c r="B568" s="62"/>
      <c r="C568" s="90"/>
      <c r="D568" s="91"/>
      <c r="E568" s="62"/>
      <c r="F568" s="91"/>
      <c r="G568" s="91"/>
      <c r="H568" s="92"/>
      <c r="I568" s="93"/>
      <c r="J568" s="94"/>
      <c r="K568" s="95"/>
      <c r="L568" s="93"/>
      <c r="M568" s="93"/>
      <c r="N568" s="93"/>
      <c r="O568" s="91"/>
      <c r="P568" s="62"/>
      <c r="Q568" s="93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>
      <c r="A569" s="89"/>
      <c r="B569" s="62"/>
      <c r="C569" s="90"/>
      <c r="D569" s="91"/>
      <c r="E569" s="62"/>
      <c r="F569" s="91"/>
      <c r="G569" s="91"/>
      <c r="H569" s="92"/>
      <c r="I569" s="93"/>
      <c r="J569" s="94"/>
      <c r="K569" s="95"/>
      <c r="L569" s="93"/>
      <c r="M569" s="93"/>
      <c r="N569" s="93"/>
      <c r="O569" s="91"/>
      <c r="P569" s="62"/>
      <c r="Q569" s="93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>
      <c r="A570" s="89"/>
      <c r="B570" s="62"/>
      <c r="C570" s="90"/>
      <c r="D570" s="91"/>
      <c r="E570" s="62"/>
      <c r="F570" s="91"/>
      <c r="G570" s="91"/>
      <c r="H570" s="92"/>
      <c r="I570" s="93"/>
      <c r="J570" s="94"/>
      <c r="K570" s="95"/>
      <c r="L570" s="93"/>
      <c r="M570" s="93"/>
      <c r="N570" s="93"/>
      <c r="O570" s="91"/>
      <c r="P570" s="62"/>
      <c r="Q570" s="93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>
      <c r="A571" s="89"/>
      <c r="B571" s="62"/>
      <c r="C571" s="90"/>
      <c r="D571" s="91"/>
      <c r="E571" s="62"/>
      <c r="F571" s="91"/>
      <c r="G571" s="91"/>
      <c r="H571" s="92"/>
      <c r="I571" s="93"/>
      <c r="J571" s="94"/>
      <c r="K571" s="95"/>
      <c r="L571" s="93"/>
      <c r="M571" s="93"/>
      <c r="N571" s="93"/>
      <c r="O571" s="91"/>
      <c r="P571" s="62"/>
      <c r="Q571" s="93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>
      <c r="A572" s="89"/>
      <c r="B572" s="62"/>
      <c r="C572" s="90"/>
      <c r="D572" s="91"/>
      <c r="E572" s="62"/>
      <c r="F572" s="91"/>
      <c r="G572" s="91"/>
      <c r="H572" s="92"/>
      <c r="I572" s="93"/>
      <c r="J572" s="94"/>
      <c r="K572" s="95"/>
      <c r="L572" s="93"/>
      <c r="M572" s="93"/>
      <c r="N572" s="93"/>
      <c r="O572" s="91"/>
      <c r="P572" s="62"/>
      <c r="Q572" s="93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>
      <c r="A573" s="89"/>
      <c r="B573" s="62"/>
      <c r="C573" s="90"/>
      <c r="D573" s="91"/>
      <c r="E573" s="62"/>
      <c r="F573" s="91"/>
      <c r="G573" s="91"/>
      <c r="H573" s="92"/>
      <c r="I573" s="93"/>
      <c r="J573" s="94"/>
      <c r="K573" s="95"/>
      <c r="L573" s="93"/>
      <c r="M573" s="93"/>
      <c r="N573" s="93"/>
      <c r="O573" s="91"/>
      <c r="P573" s="62"/>
      <c r="Q573" s="93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>
      <c r="A574" s="89"/>
      <c r="B574" s="62"/>
      <c r="C574" s="90"/>
      <c r="D574" s="91"/>
      <c r="E574" s="62"/>
      <c r="F574" s="91"/>
      <c r="G574" s="91"/>
      <c r="H574" s="92"/>
      <c r="I574" s="93"/>
      <c r="J574" s="94"/>
      <c r="K574" s="95"/>
      <c r="L574" s="93"/>
      <c r="M574" s="93"/>
      <c r="N574" s="93"/>
      <c r="O574" s="91"/>
      <c r="P574" s="62"/>
      <c r="Q574" s="93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>
      <c r="A575" s="89"/>
      <c r="B575" s="62"/>
      <c r="C575" s="90"/>
      <c r="D575" s="91"/>
      <c r="E575" s="62"/>
      <c r="F575" s="91"/>
      <c r="G575" s="91"/>
      <c r="H575" s="92"/>
      <c r="I575" s="93"/>
      <c r="J575" s="94"/>
      <c r="K575" s="95"/>
      <c r="L575" s="93"/>
      <c r="M575" s="93"/>
      <c r="N575" s="93"/>
      <c r="O575" s="91"/>
      <c r="P575" s="62"/>
      <c r="Q575" s="93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>
      <c r="A576" s="89"/>
      <c r="B576" s="62"/>
      <c r="C576" s="90"/>
      <c r="D576" s="91"/>
      <c r="E576" s="62"/>
      <c r="F576" s="91"/>
      <c r="G576" s="91"/>
      <c r="H576" s="92"/>
      <c r="I576" s="93"/>
      <c r="J576" s="94"/>
      <c r="K576" s="95"/>
      <c r="L576" s="93"/>
      <c r="M576" s="93"/>
      <c r="N576" s="93"/>
      <c r="O576" s="91"/>
      <c r="P576" s="62"/>
      <c r="Q576" s="93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>
      <c r="A577" s="89"/>
      <c r="B577" s="62"/>
      <c r="C577" s="90"/>
      <c r="D577" s="91"/>
      <c r="E577" s="62"/>
      <c r="F577" s="91"/>
      <c r="G577" s="91"/>
      <c r="H577" s="92"/>
      <c r="I577" s="93"/>
      <c r="J577" s="94"/>
      <c r="K577" s="95"/>
      <c r="L577" s="93"/>
      <c r="M577" s="93"/>
      <c r="N577" s="93"/>
      <c r="O577" s="91"/>
      <c r="P577" s="62"/>
      <c r="Q577" s="93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>
      <c r="A578" s="89"/>
      <c r="B578" s="62"/>
      <c r="C578" s="90"/>
      <c r="D578" s="91"/>
      <c r="E578" s="62"/>
      <c r="F578" s="91"/>
      <c r="G578" s="91"/>
      <c r="H578" s="92"/>
      <c r="I578" s="93"/>
      <c r="J578" s="94"/>
      <c r="K578" s="95"/>
      <c r="L578" s="93"/>
      <c r="M578" s="93"/>
      <c r="N578" s="93"/>
      <c r="O578" s="91"/>
      <c r="P578" s="62"/>
      <c r="Q578" s="93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>
      <c r="A579" s="89"/>
      <c r="B579" s="62"/>
      <c r="C579" s="90"/>
      <c r="D579" s="91"/>
      <c r="E579" s="62"/>
      <c r="F579" s="91"/>
      <c r="G579" s="91"/>
      <c r="H579" s="92"/>
      <c r="I579" s="93"/>
      <c r="J579" s="94"/>
      <c r="K579" s="95"/>
      <c r="L579" s="93"/>
      <c r="M579" s="93"/>
      <c r="N579" s="93"/>
      <c r="O579" s="91"/>
      <c r="P579" s="62"/>
      <c r="Q579" s="93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>
      <c r="A580" s="89"/>
      <c r="B580" s="62"/>
      <c r="C580" s="90"/>
      <c r="D580" s="91"/>
      <c r="E580" s="62"/>
      <c r="F580" s="91"/>
      <c r="G580" s="91"/>
      <c r="H580" s="92"/>
      <c r="I580" s="93"/>
      <c r="J580" s="94"/>
      <c r="K580" s="95"/>
      <c r="L580" s="93"/>
      <c r="M580" s="93"/>
      <c r="N580" s="93"/>
      <c r="O580" s="91"/>
      <c r="P580" s="62"/>
      <c r="Q580" s="93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>
      <c r="A581" s="89"/>
      <c r="B581" s="62"/>
      <c r="C581" s="90"/>
      <c r="D581" s="91"/>
      <c r="E581" s="62"/>
      <c r="F581" s="91"/>
      <c r="G581" s="91"/>
      <c r="H581" s="92"/>
      <c r="I581" s="93"/>
      <c r="J581" s="94"/>
      <c r="K581" s="95"/>
      <c r="L581" s="93"/>
      <c r="M581" s="93"/>
      <c r="N581" s="93"/>
      <c r="O581" s="91"/>
      <c r="P581" s="62"/>
      <c r="Q581" s="93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>
      <c r="A582" s="89"/>
      <c r="B582" s="62"/>
      <c r="C582" s="90"/>
      <c r="D582" s="91"/>
      <c r="E582" s="62"/>
      <c r="F582" s="91"/>
      <c r="G582" s="91"/>
      <c r="H582" s="92"/>
      <c r="I582" s="93"/>
      <c r="J582" s="94"/>
      <c r="K582" s="95"/>
      <c r="L582" s="93"/>
      <c r="M582" s="93"/>
      <c r="N582" s="93"/>
      <c r="O582" s="91"/>
      <c r="P582" s="62"/>
      <c r="Q582" s="93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>
      <c r="A583" s="89"/>
      <c r="B583" s="62"/>
      <c r="C583" s="90"/>
      <c r="D583" s="91"/>
      <c r="E583" s="62"/>
      <c r="F583" s="91"/>
      <c r="G583" s="91"/>
      <c r="H583" s="92"/>
      <c r="I583" s="93"/>
      <c r="J583" s="94"/>
      <c r="K583" s="95"/>
      <c r="L583" s="93"/>
      <c r="M583" s="93"/>
      <c r="N583" s="93"/>
      <c r="O583" s="91"/>
      <c r="P583" s="62"/>
      <c r="Q583" s="93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>
      <c r="A584" s="89"/>
      <c r="B584" s="62"/>
      <c r="C584" s="90"/>
      <c r="D584" s="91"/>
      <c r="E584" s="62"/>
      <c r="F584" s="91"/>
      <c r="G584" s="91"/>
      <c r="H584" s="92"/>
      <c r="I584" s="93"/>
      <c r="J584" s="94"/>
      <c r="K584" s="95"/>
      <c r="L584" s="93"/>
      <c r="M584" s="93"/>
      <c r="N584" s="93"/>
      <c r="O584" s="91"/>
      <c r="P584" s="62"/>
      <c r="Q584" s="93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>
      <c r="A585" s="89"/>
      <c r="B585" s="62"/>
      <c r="C585" s="90"/>
      <c r="D585" s="91"/>
      <c r="E585" s="62"/>
      <c r="F585" s="91"/>
      <c r="G585" s="91"/>
      <c r="H585" s="92"/>
      <c r="I585" s="93"/>
      <c r="J585" s="94"/>
      <c r="K585" s="95"/>
      <c r="L585" s="93"/>
      <c r="M585" s="93"/>
      <c r="N585" s="93"/>
      <c r="O585" s="91"/>
      <c r="P585" s="62"/>
      <c r="Q585" s="93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>
      <c r="A586" s="89"/>
      <c r="B586" s="62"/>
      <c r="C586" s="90"/>
      <c r="D586" s="91"/>
      <c r="E586" s="62"/>
      <c r="F586" s="91"/>
      <c r="G586" s="91"/>
      <c r="H586" s="92"/>
      <c r="I586" s="93"/>
      <c r="J586" s="94"/>
      <c r="K586" s="95"/>
      <c r="L586" s="93"/>
      <c r="M586" s="93"/>
      <c r="N586" s="93"/>
      <c r="O586" s="91"/>
      <c r="P586" s="62"/>
      <c r="Q586" s="93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>
      <c r="A587" s="89"/>
      <c r="B587" s="62"/>
      <c r="C587" s="90"/>
      <c r="D587" s="91"/>
      <c r="E587" s="62"/>
      <c r="F587" s="91"/>
      <c r="G587" s="91"/>
      <c r="H587" s="92"/>
      <c r="I587" s="93"/>
      <c r="J587" s="94"/>
      <c r="K587" s="95"/>
      <c r="L587" s="93"/>
      <c r="M587" s="93"/>
      <c r="N587" s="93"/>
      <c r="O587" s="91"/>
      <c r="P587" s="62"/>
      <c r="Q587" s="93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>
      <c r="A588" s="89"/>
      <c r="B588" s="62"/>
      <c r="C588" s="90"/>
      <c r="D588" s="91"/>
      <c r="E588" s="62"/>
      <c r="F588" s="91"/>
      <c r="G588" s="91"/>
      <c r="H588" s="92"/>
      <c r="I588" s="93"/>
      <c r="J588" s="94"/>
      <c r="K588" s="95"/>
      <c r="L588" s="93"/>
      <c r="M588" s="93"/>
      <c r="N588" s="93"/>
      <c r="O588" s="91"/>
      <c r="P588" s="62"/>
      <c r="Q588" s="93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>
      <c r="A589" s="89"/>
      <c r="B589" s="62"/>
      <c r="C589" s="90"/>
      <c r="D589" s="91"/>
      <c r="E589" s="62"/>
      <c r="F589" s="91"/>
      <c r="G589" s="91"/>
      <c r="H589" s="92"/>
      <c r="I589" s="93"/>
      <c r="J589" s="94"/>
      <c r="K589" s="95"/>
      <c r="L589" s="93"/>
      <c r="M589" s="93"/>
      <c r="N589" s="93"/>
      <c r="O589" s="91"/>
      <c r="P589" s="62"/>
      <c r="Q589" s="93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>
      <c r="A590" s="89"/>
      <c r="B590" s="62"/>
      <c r="C590" s="90"/>
      <c r="D590" s="91"/>
      <c r="E590" s="62"/>
      <c r="F590" s="91"/>
      <c r="G590" s="91"/>
      <c r="H590" s="92"/>
      <c r="I590" s="93"/>
      <c r="J590" s="94"/>
      <c r="K590" s="95"/>
      <c r="L590" s="93"/>
      <c r="M590" s="93"/>
      <c r="N590" s="93"/>
      <c r="O590" s="91"/>
      <c r="P590" s="62"/>
      <c r="Q590" s="93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>
      <c r="A591" s="89"/>
      <c r="B591" s="62"/>
      <c r="C591" s="90"/>
      <c r="D591" s="91"/>
      <c r="E591" s="62"/>
      <c r="F591" s="91"/>
      <c r="G591" s="91"/>
      <c r="H591" s="92"/>
      <c r="I591" s="93"/>
      <c r="J591" s="94"/>
      <c r="K591" s="95"/>
      <c r="L591" s="93"/>
      <c r="M591" s="93"/>
      <c r="N591" s="93"/>
      <c r="O591" s="91"/>
      <c r="P591" s="62"/>
      <c r="Q591" s="93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>
      <c r="A592" s="89"/>
      <c r="B592" s="62"/>
      <c r="C592" s="90"/>
      <c r="D592" s="91"/>
      <c r="E592" s="62"/>
      <c r="F592" s="91"/>
      <c r="G592" s="91"/>
      <c r="H592" s="92"/>
      <c r="I592" s="93"/>
      <c r="J592" s="94"/>
      <c r="K592" s="95"/>
      <c r="L592" s="93"/>
      <c r="M592" s="93"/>
      <c r="N592" s="93"/>
      <c r="O592" s="91"/>
      <c r="P592" s="62"/>
      <c r="Q592" s="93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>
      <c r="A593" s="89"/>
      <c r="B593" s="62"/>
      <c r="C593" s="90"/>
      <c r="D593" s="91"/>
      <c r="E593" s="62"/>
      <c r="F593" s="91"/>
      <c r="G593" s="91"/>
      <c r="H593" s="92"/>
      <c r="I593" s="93"/>
      <c r="J593" s="94"/>
      <c r="K593" s="95"/>
      <c r="L593" s="93"/>
      <c r="M593" s="93"/>
      <c r="N593" s="93"/>
      <c r="O593" s="91"/>
      <c r="P593" s="62"/>
      <c r="Q593" s="93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>
      <c r="A594" s="89"/>
      <c r="B594" s="62"/>
      <c r="C594" s="90"/>
      <c r="D594" s="91"/>
      <c r="E594" s="62"/>
      <c r="F594" s="91"/>
      <c r="G594" s="91"/>
      <c r="H594" s="92"/>
      <c r="I594" s="93"/>
      <c r="J594" s="94"/>
      <c r="K594" s="95"/>
      <c r="L594" s="93"/>
      <c r="M594" s="93"/>
      <c r="N594" s="93"/>
      <c r="O594" s="91"/>
      <c r="P594" s="62"/>
      <c r="Q594" s="93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>
      <c r="A595" s="89"/>
      <c r="B595" s="62"/>
      <c r="C595" s="90"/>
      <c r="D595" s="91"/>
      <c r="E595" s="62"/>
      <c r="F595" s="91"/>
      <c r="G595" s="91"/>
      <c r="H595" s="92"/>
      <c r="I595" s="93"/>
      <c r="J595" s="94"/>
      <c r="K595" s="95"/>
      <c r="L595" s="93"/>
      <c r="M595" s="93"/>
      <c r="N595" s="93"/>
      <c r="O595" s="91"/>
      <c r="P595" s="62"/>
      <c r="Q595" s="93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>
      <c r="A596" s="89"/>
      <c r="B596" s="62"/>
      <c r="C596" s="90"/>
      <c r="D596" s="91"/>
      <c r="E596" s="62"/>
      <c r="F596" s="91"/>
      <c r="G596" s="91"/>
      <c r="H596" s="92"/>
      <c r="I596" s="93"/>
      <c r="J596" s="94"/>
      <c r="K596" s="95"/>
      <c r="L596" s="93"/>
      <c r="M596" s="93"/>
      <c r="N596" s="93"/>
      <c r="O596" s="91"/>
      <c r="P596" s="62"/>
      <c r="Q596" s="93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>
      <c r="A597" s="89"/>
      <c r="B597" s="62"/>
      <c r="C597" s="90"/>
      <c r="D597" s="91"/>
      <c r="E597" s="62"/>
      <c r="F597" s="91"/>
      <c r="G597" s="91"/>
      <c r="H597" s="92"/>
      <c r="I597" s="93"/>
      <c r="J597" s="94"/>
      <c r="K597" s="95"/>
      <c r="L597" s="93"/>
      <c r="M597" s="93"/>
      <c r="N597" s="93"/>
      <c r="O597" s="91"/>
      <c r="P597" s="62"/>
      <c r="Q597" s="93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>
      <c r="A598" s="89"/>
      <c r="B598" s="62"/>
      <c r="C598" s="90"/>
      <c r="D598" s="91"/>
      <c r="E598" s="62"/>
      <c r="F598" s="91"/>
      <c r="G598" s="91"/>
      <c r="H598" s="92"/>
      <c r="I598" s="93"/>
      <c r="J598" s="94"/>
      <c r="K598" s="95"/>
      <c r="L598" s="93"/>
      <c r="M598" s="93"/>
      <c r="N598" s="93"/>
      <c r="O598" s="91"/>
      <c r="P598" s="62"/>
      <c r="Q598" s="93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>
      <c r="A599" s="89"/>
      <c r="B599" s="62"/>
      <c r="C599" s="90"/>
      <c r="D599" s="91"/>
      <c r="E599" s="62"/>
      <c r="F599" s="91"/>
      <c r="G599" s="91"/>
      <c r="H599" s="92"/>
      <c r="I599" s="93"/>
      <c r="J599" s="94"/>
      <c r="K599" s="95"/>
      <c r="L599" s="93"/>
      <c r="M599" s="93"/>
      <c r="N599" s="93"/>
      <c r="O599" s="91"/>
      <c r="P599" s="62"/>
      <c r="Q599" s="93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>
      <c r="A600" s="89"/>
      <c r="B600" s="62"/>
      <c r="C600" s="90"/>
      <c r="D600" s="91"/>
      <c r="E600" s="62"/>
      <c r="F600" s="91"/>
      <c r="G600" s="91"/>
      <c r="H600" s="92"/>
      <c r="I600" s="93"/>
      <c r="J600" s="94"/>
      <c r="K600" s="95"/>
      <c r="L600" s="93"/>
      <c r="M600" s="93"/>
      <c r="N600" s="93"/>
      <c r="O600" s="91"/>
      <c r="P600" s="62"/>
      <c r="Q600" s="93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>
      <c r="A601" s="89"/>
      <c r="B601" s="62"/>
      <c r="C601" s="90"/>
      <c r="D601" s="91"/>
      <c r="E601" s="62"/>
      <c r="F601" s="91"/>
      <c r="G601" s="91"/>
      <c r="H601" s="92"/>
      <c r="I601" s="93"/>
      <c r="J601" s="94"/>
      <c r="K601" s="95"/>
      <c r="L601" s="93"/>
      <c r="M601" s="93"/>
      <c r="N601" s="93"/>
      <c r="O601" s="91"/>
      <c r="P601" s="62"/>
      <c r="Q601" s="93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>
      <c r="A602" s="89"/>
      <c r="B602" s="62"/>
      <c r="C602" s="90"/>
      <c r="D602" s="91"/>
      <c r="E602" s="62"/>
      <c r="F602" s="91"/>
      <c r="G602" s="91"/>
      <c r="H602" s="92"/>
      <c r="I602" s="93"/>
      <c r="J602" s="94"/>
      <c r="K602" s="95"/>
      <c r="L602" s="93"/>
      <c r="M602" s="93"/>
      <c r="N602" s="93"/>
      <c r="O602" s="91"/>
      <c r="P602" s="62"/>
      <c r="Q602" s="93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>
      <c r="A603" s="89"/>
      <c r="B603" s="62"/>
      <c r="C603" s="90"/>
      <c r="D603" s="91"/>
      <c r="E603" s="62"/>
      <c r="F603" s="91"/>
      <c r="G603" s="91"/>
      <c r="H603" s="92"/>
      <c r="I603" s="93"/>
      <c r="J603" s="94"/>
      <c r="K603" s="95"/>
      <c r="L603" s="93"/>
      <c r="M603" s="93"/>
      <c r="N603" s="93"/>
      <c r="O603" s="91"/>
      <c r="P603" s="62"/>
      <c r="Q603" s="93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>
      <c r="A604" s="89"/>
      <c r="B604" s="62"/>
      <c r="C604" s="90"/>
      <c r="D604" s="91"/>
      <c r="E604" s="62"/>
      <c r="F604" s="91"/>
      <c r="G604" s="91"/>
      <c r="H604" s="92"/>
      <c r="I604" s="93"/>
      <c r="J604" s="94"/>
      <c r="K604" s="95"/>
      <c r="L604" s="93"/>
      <c r="M604" s="93"/>
      <c r="N604" s="93"/>
      <c r="O604" s="91"/>
      <c r="P604" s="62"/>
      <c r="Q604" s="93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>
      <c r="A605" s="89"/>
      <c r="B605" s="62"/>
      <c r="C605" s="90"/>
      <c r="D605" s="91"/>
      <c r="E605" s="62"/>
      <c r="F605" s="91"/>
      <c r="G605" s="91"/>
      <c r="H605" s="92"/>
      <c r="I605" s="93"/>
      <c r="J605" s="94"/>
      <c r="K605" s="95"/>
      <c r="L605" s="93"/>
      <c r="M605" s="93"/>
      <c r="N605" s="93"/>
      <c r="O605" s="91"/>
      <c r="P605" s="62"/>
      <c r="Q605" s="93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>
      <c r="A606" s="89"/>
      <c r="B606" s="62"/>
      <c r="C606" s="90"/>
      <c r="D606" s="91"/>
      <c r="E606" s="62"/>
      <c r="F606" s="91"/>
      <c r="G606" s="91"/>
      <c r="H606" s="92"/>
      <c r="I606" s="93"/>
      <c r="J606" s="94"/>
      <c r="K606" s="95"/>
      <c r="L606" s="93"/>
      <c r="M606" s="93"/>
      <c r="N606" s="93"/>
      <c r="O606" s="91"/>
      <c r="P606" s="62"/>
      <c r="Q606" s="93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>
      <c r="A607" s="89"/>
      <c r="B607" s="62"/>
      <c r="C607" s="90"/>
      <c r="D607" s="91"/>
      <c r="E607" s="62"/>
      <c r="F607" s="91"/>
      <c r="G607" s="91"/>
      <c r="H607" s="92"/>
      <c r="I607" s="93"/>
      <c r="J607" s="94"/>
      <c r="K607" s="95"/>
      <c r="L607" s="93"/>
      <c r="M607" s="93"/>
      <c r="N607" s="93"/>
      <c r="O607" s="91"/>
      <c r="P607" s="62"/>
      <c r="Q607" s="93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>
      <c r="A608" s="89"/>
      <c r="B608" s="62"/>
      <c r="C608" s="90"/>
      <c r="D608" s="91"/>
      <c r="E608" s="62"/>
      <c r="F608" s="91"/>
      <c r="G608" s="91"/>
      <c r="H608" s="92"/>
      <c r="I608" s="93"/>
      <c r="J608" s="94"/>
      <c r="K608" s="95"/>
      <c r="L608" s="93"/>
      <c r="M608" s="93"/>
      <c r="N608" s="93"/>
      <c r="O608" s="91"/>
      <c r="P608" s="62"/>
      <c r="Q608" s="93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>
      <c r="A609" s="89"/>
      <c r="B609" s="62"/>
      <c r="C609" s="90"/>
      <c r="D609" s="91"/>
      <c r="E609" s="62"/>
      <c r="F609" s="91"/>
      <c r="G609" s="91"/>
      <c r="H609" s="92"/>
      <c r="I609" s="93"/>
      <c r="J609" s="94"/>
      <c r="K609" s="95"/>
      <c r="L609" s="93"/>
      <c r="M609" s="93"/>
      <c r="N609" s="93"/>
      <c r="O609" s="91"/>
      <c r="P609" s="62"/>
      <c r="Q609" s="93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>
      <c r="A610" s="89"/>
      <c r="B610" s="62"/>
      <c r="C610" s="90"/>
      <c r="D610" s="91"/>
      <c r="E610" s="62"/>
      <c r="F610" s="91"/>
      <c r="G610" s="91"/>
      <c r="H610" s="92"/>
      <c r="I610" s="93"/>
      <c r="J610" s="94"/>
      <c r="K610" s="95"/>
      <c r="L610" s="93"/>
      <c r="M610" s="93"/>
      <c r="N610" s="93"/>
      <c r="O610" s="91"/>
      <c r="P610" s="62"/>
      <c r="Q610" s="93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>
      <c r="A611" s="89"/>
      <c r="B611" s="62"/>
      <c r="C611" s="90"/>
      <c r="D611" s="91"/>
      <c r="E611" s="62"/>
      <c r="F611" s="91"/>
      <c r="G611" s="91"/>
      <c r="H611" s="92"/>
      <c r="I611" s="93"/>
      <c r="J611" s="94"/>
      <c r="K611" s="95"/>
      <c r="L611" s="93"/>
      <c r="M611" s="93"/>
      <c r="N611" s="93"/>
      <c r="O611" s="91"/>
      <c r="P611" s="62"/>
      <c r="Q611" s="93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>
      <c r="A612" s="89"/>
      <c r="B612" s="62"/>
      <c r="C612" s="90"/>
      <c r="D612" s="91"/>
      <c r="E612" s="62"/>
      <c r="F612" s="91"/>
      <c r="G612" s="91"/>
      <c r="H612" s="92"/>
      <c r="I612" s="93"/>
      <c r="J612" s="94"/>
      <c r="K612" s="95"/>
      <c r="L612" s="93"/>
      <c r="M612" s="93"/>
      <c r="N612" s="93"/>
      <c r="O612" s="91"/>
      <c r="P612" s="62"/>
      <c r="Q612" s="93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>
      <c r="A613" s="89"/>
      <c r="B613" s="62"/>
      <c r="C613" s="90"/>
      <c r="D613" s="91"/>
      <c r="E613" s="62"/>
      <c r="F613" s="91"/>
      <c r="G613" s="91"/>
      <c r="H613" s="92"/>
      <c r="I613" s="93"/>
      <c r="J613" s="94"/>
      <c r="K613" s="95"/>
      <c r="L613" s="93"/>
      <c r="M613" s="93"/>
      <c r="N613" s="93"/>
      <c r="O613" s="91"/>
      <c r="P613" s="62"/>
      <c r="Q613" s="93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>
      <c r="A614" s="89"/>
      <c r="B614" s="62"/>
      <c r="C614" s="90"/>
      <c r="D614" s="91"/>
      <c r="E614" s="62"/>
      <c r="F614" s="91"/>
      <c r="G614" s="91"/>
      <c r="H614" s="92"/>
      <c r="I614" s="93"/>
      <c r="J614" s="94"/>
      <c r="K614" s="95"/>
      <c r="L614" s="93"/>
      <c r="M614" s="93"/>
      <c r="N614" s="93"/>
      <c r="O614" s="91"/>
      <c r="P614" s="62"/>
      <c r="Q614" s="93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>
      <c r="A615" s="89"/>
      <c r="B615" s="62"/>
      <c r="C615" s="90"/>
      <c r="D615" s="91"/>
      <c r="E615" s="62"/>
      <c r="F615" s="91"/>
      <c r="G615" s="91"/>
      <c r="H615" s="92"/>
      <c r="I615" s="93"/>
      <c r="J615" s="94"/>
      <c r="K615" s="95"/>
      <c r="L615" s="93"/>
      <c r="M615" s="93"/>
      <c r="N615" s="93"/>
      <c r="O615" s="91"/>
      <c r="P615" s="62"/>
      <c r="Q615" s="93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>
      <c r="A616" s="89"/>
      <c r="B616" s="62"/>
      <c r="C616" s="90"/>
      <c r="D616" s="91"/>
      <c r="E616" s="62"/>
      <c r="F616" s="91"/>
      <c r="G616" s="91"/>
      <c r="H616" s="92"/>
      <c r="I616" s="93"/>
      <c r="J616" s="94"/>
      <c r="K616" s="95"/>
      <c r="L616" s="93"/>
      <c r="M616" s="93"/>
      <c r="N616" s="93"/>
      <c r="O616" s="91"/>
      <c r="P616" s="62"/>
      <c r="Q616" s="93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>
      <c r="A617" s="89"/>
      <c r="B617" s="62"/>
      <c r="C617" s="90"/>
      <c r="D617" s="91"/>
      <c r="E617" s="62"/>
      <c r="F617" s="91"/>
      <c r="G617" s="91"/>
      <c r="H617" s="92"/>
      <c r="I617" s="93"/>
      <c r="J617" s="94"/>
      <c r="K617" s="95"/>
      <c r="L617" s="93"/>
      <c r="M617" s="93"/>
      <c r="N617" s="93"/>
      <c r="O617" s="91"/>
      <c r="P617" s="62"/>
      <c r="Q617" s="93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>
      <c r="A618" s="89"/>
      <c r="B618" s="62"/>
      <c r="C618" s="90"/>
      <c r="D618" s="91"/>
      <c r="E618" s="62"/>
      <c r="F618" s="91"/>
      <c r="G618" s="91"/>
      <c r="H618" s="92"/>
      <c r="I618" s="93"/>
      <c r="J618" s="94"/>
      <c r="K618" s="95"/>
      <c r="L618" s="93"/>
      <c r="M618" s="93"/>
      <c r="N618" s="93"/>
      <c r="O618" s="91"/>
      <c r="P618" s="62"/>
      <c r="Q618" s="93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>
      <c r="A619" s="89"/>
      <c r="B619" s="62"/>
      <c r="C619" s="90"/>
      <c r="D619" s="91"/>
      <c r="E619" s="62"/>
      <c r="F619" s="91"/>
      <c r="G619" s="91"/>
      <c r="H619" s="92"/>
      <c r="I619" s="93"/>
      <c r="J619" s="94"/>
      <c r="K619" s="95"/>
      <c r="L619" s="93"/>
      <c r="M619" s="93"/>
      <c r="N619" s="93"/>
      <c r="O619" s="91"/>
      <c r="P619" s="62"/>
      <c r="Q619" s="93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>
      <c r="A620" s="89"/>
      <c r="B620" s="62"/>
      <c r="C620" s="90"/>
      <c r="D620" s="91"/>
      <c r="E620" s="62"/>
      <c r="F620" s="91"/>
      <c r="G620" s="91"/>
      <c r="H620" s="92"/>
      <c r="I620" s="93"/>
      <c r="J620" s="94"/>
      <c r="K620" s="95"/>
      <c r="L620" s="93"/>
      <c r="M620" s="93"/>
      <c r="N620" s="93"/>
      <c r="O620" s="91"/>
      <c r="P620" s="62"/>
      <c r="Q620" s="93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>
      <c r="A621" s="89"/>
      <c r="B621" s="62"/>
      <c r="C621" s="90"/>
      <c r="D621" s="91"/>
      <c r="E621" s="62"/>
      <c r="F621" s="91"/>
      <c r="G621" s="91"/>
      <c r="H621" s="92"/>
      <c r="I621" s="93"/>
      <c r="J621" s="94"/>
      <c r="K621" s="95"/>
      <c r="L621" s="93"/>
      <c r="M621" s="93"/>
      <c r="N621" s="93"/>
      <c r="O621" s="91"/>
      <c r="P621" s="62"/>
      <c r="Q621" s="93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>
      <c r="A622" s="89"/>
      <c r="B622" s="62"/>
      <c r="C622" s="90"/>
      <c r="D622" s="91"/>
      <c r="E622" s="62"/>
      <c r="F622" s="91"/>
      <c r="G622" s="91"/>
      <c r="H622" s="92"/>
      <c r="I622" s="93"/>
      <c r="J622" s="94"/>
      <c r="K622" s="95"/>
      <c r="L622" s="93"/>
      <c r="M622" s="93"/>
      <c r="N622" s="93"/>
      <c r="O622" s="91"/>
      <c r="P622" s="62"/>
      <c r="Q622" s="93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>
      <c r="A623" s="89"/>
      <c r="B623" s="62"/>
      <c r="C623" s="90"/>
      <c r="D623" s="91"/>
      <c r="E623" s="62"/>
      <c r="F623" s="91"/>
      <c r="G623" s="91"/>
      <c r="H623" s="92"/>
      <c r="I623" s="93"/>
      <c r="J623" s="94"/>
      <c r="K623" s="95"/>
      <c r="L623" s="93"/>
      <c r="M623" s="93"/>
      <c r="N623" s="93"/>
      <c r="O623" s="91"/>
      <c r="P623" s="62"/>
      <c r="Q623" s="93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>
      <c r="A624" s="89"/>
      <c r="B624" s="62"/>
      <c r="C624" s="90"/>
      <c r="D624" s="91"/>
      <c r="E624" s="62"/>
      <c r="F624" s="91"/>
      <c r="G624" s="91"/>
      <c r="H624" s="92"/>
      <c r="I624" s="93"/>
      <c r="J624" s="94"/>
      <c r="K624" s="95"/>
      <c r="L624" s="93"/>
      <c r="M624" s="93"/>
      <c r="N624" s="93"/>
      <c r="O624" s="91"/>
      <c r="P624" s="62"/>
      <c r="Q624" s="93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>
      <c r="A625" s="89"/>
      <c r="B625" s="62"/>
      <c r="C625" s="90"/>
      <c r="D625" s="91"/>
      <c r="E625" s="62"/>
      <c r="F625" s="91"/>
      <c r="G625" s="91"/>
      <c r="H625" s="92"/>
      <c r="I625" s="93"/>
      <c r="J625" s="94"/>
      <c r="K625" s="95"/>
      <c r="L625" s="93"/>
      <c r="M625" s="93"/>
      <c r="N625" s="93"/>
      <c r="O625" s="91"/>
      <c r="P625" s="62"/>
      <c r="Q625" s="93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>
      <c r="A626" s="89"/>
      <c r="B626" s="62"/>
      <c r="C626" s="90"/>
      <c r="D626" s="91"/>
      <c r="E626" s="62"/>
      <c r="F626" s="91"/>
      <c r="G626" s="91"/>
      <c r="H626" s="92"/>
      <c r="I626" s="93"/>
      <c r="J626" s="94"/>
      <c r="K626" s="95"/>
      <c r="L626" s="93"/>
      <c r="M626" s="93"/>
      <c r="N626" s="93"/>
      <c r="O626" s="91"/>
      <c r="P626" s="62"/>
      <c r="Q626" s="93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>
      <c r="A627" s="89"/>
      <c r="B627" s="62"/>
      <c r="C627" s="90"/>
      <c r="D627" s="91"/>
      <c r="E627" s="62"/>
      <c r="F627" s="91"/>
      <c r="G627" s="91"/>
      <c r="H627" s="92"/>
      <c r="I627" s="93"/>
      <c r="J627" s="94"/>
      <c r="K627" s="95"/>
      <c r="L627" s="93"/>
      <c r="M627" s="93"/>
      <c r="N627" s="93"/>
      <c r="O627" s="91"/>
      <c r="P627" s="62"/>
      <c r="Q627" s="93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>
      <c r="A628" s="89"/>
      <c r="B628" s="62"/>
      <c r="C628" s="90"/>
      <c r="D628" s="91"/>
      <c r="E628" s="62"/>
      <c r="F628" s="91"/>
      <c r="G628" s="91"/>
      <c r="H628" s="92"/>
      <c r="I628" s="93"/>
      <c r="J628" s="94"/>
      <c r="K628" s="95"/>
      <c r="L628" s="93"/>
      <c r="M628" s="93"/>
      <c r="N628" s="93"/>
      <c r="O628" s="91"/>
      <c r="P628" s="62"/>
      <c r="Q628" s="93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>
      <c r="A629" s="89"/>
      <c r="B629" s="62"/>
      <c r="C629" s="90"/>
      <c r="D629" s="91"/>
      <c r="E629" s="62"/>
      <c r="F629" s="91"/>
      <c r="G629" s="91"/>
      <c r="H629" s="92"/>
      <c r="I629" s="93"/>
      <c r="J629" s="94"/>
      <c r="K629" s="95"/>
      <c r="L629" s="93"/>
      <c r="M629" s="93"/>
      <c r="N629" s="93"/>
      <c r="O629" s="91"/>
      <c r="P629" s="62"/>
      <c r="Q629" s="93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>
      <c r="A630" s="89"/>
      <c r="B630" s="62"/>
      <c r="C630" s="90"/>
      <c r="D630" s="91"/>
      <c r="E630" s="62"/>
      <c r="F630" s="91"/>
      <c r="G630" s="91"/>
      <c r="H630" s="92"/>
      <c r="I630" s="93"/>
      <c r="J630" s="94"/>
      <c r="K630" s="95"/>
      <c r="L630" s="93"/>
      <c r="M630" s="93"/>
      <c r="N630" s="93"/>
      <c r="O630" s="91"/>
      <c r="P630" s="62"/>
      <c r="Q630" s="93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>
      <c r="A631" s="89"/>
      <c r="B631" s="62"/>
      <c r="C631" s="90"/>
      <c r="D631" s="91"/>
      <c r="E631" s="62"/>
      <c r="F631" s="91"/>
      <c r="G631" s="91"/>
      <c r="H631" s="92"/>
      <c r="I631" s="93"/>
      <c r="J631" s="94"/>
      <c r="K631" s="95"/>
      <c r="L631" s="93"/>
      <c r="M631" s="93"/>
      <c r="N631" s="93"/>
      <c r="O631" s="91"/>
      <c r="P631" s="62"/>
      <c r="Q631" s="93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>
      <c r="A632" s="89"/>
      <c r="B632" s="62"/>
      <c r="C632" s="90"/>
      <c r="D632" s="91"/>
      <c r="E632" s="62"/>
      <c r="F632" s="91"/>
      <c r="G632" s="91"/>
      <c r="H632" s="92"/>
      <c r="I632" s="93"/>
      <c r="J632" s="94"/>
      <c r="K632" s="95"/>
      <c r="L632" s="93"/>
      <c r="M632" s="93"/>
      <c r="N632" s="93"/>
      <c r="O632" s="91"/>
      <c r="P632" s="62"/>
      <c r="Q632" s="93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>
      <c r="A633" s="89"/>
      <c r="B633" s="62"/>
      <c r="C633" s="90"/>
      <c r="D633" s="91"/>
      <c r="E633" s="62"/>
      <c r="F633" s="91"/>
      <c r="G633" s="91"/>
      <c r="H633" s="92"/>
      <c r="I633" s="93"/>
      <c r="J633" s="94"/>
      <c r="K633" s="95"/>
      <c r="L633" s="93"/>
      <c r="M633" s="93"/>
      <c r="N633" s="93"/>
      <c r="O633" s="91"/>
      <c r="P633" s="62"/>
      <c r="Q633" s="93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>
      <c r="A634" s="89"/>
      <c r="B634" s="62"/>
      <c r="C634" s="90"/>
      <c r="D634" s="91"/>
      <c r="E634" s="62"/>
      <c r="F634" s="91"/>
      <c r="G634" s="91"/>
      <c r="H634" s="92"/>
      <c r="I634" s="93"/>
      <c r="J634" s="94"/>
      <c r="K634" s="95"/>
      <c r="L634" s="93"/>
      <c r="M634" s="93"/>
      <c r="N634" s="93"/>
      <c r="O634" s="91"/>
      <c r="P634" s="62"/>
      <c r="Q634" s="93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>
      <c r="A635" s="89"/>
      <c r="B635" s="62"/>
      <c r="C635" s="90"/>
      <c r="D635" s="91"/>
      <c r="E635" s="62"/>
      <c r="F635" s="91"/>
      <c r="G635" s="91"/>
      <c r="H635" s="92"/>
      <c r="I635" s="93"/>
      <c r="J635" s="94"/>
      <c r="K635" s="95"/>
      <c r="L635" s="93"/>
      <c r="M635" s="93"/>
      <c r="N635" s="93"/>
      <c r="O635" s="91"/>
      <c r="P635" s="62"/>
      <c r="Q635" s="93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>
      <c r="A636" s="89"/>
      <c r="B636" s="62"/>
      <c r="C636" s="90"/>
      <c r="D636" s="91"/>
      <c r="E636" s="62"/>
      <c r="F636" s="91"/>
      <c r="G636" s="91"/>
      <c r="H636" s="92"/>
      <c r="I636" s="93"/>
      <c r="J636" s="94"/>
      <c r="K636" s="95"/>
      <c r="L636" s="93"/>
      <c r="M636" s="93"/>
      <c r="N636" s="93"/>
      <c r="O636" s="91"/>
      <c r="P636" s="62"/>
      <c r="Q636" s="93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>
      <c r="A637" s="89"/>
      <c r="B637" s="62"/>
      <c r="C637" s="90"/>
      <c r="D637" s="91"/>
      <c r="E637" s="62"/>
      <c r="F637" s="91"/>
      <c r="G637" s="91"/>
      <c r="H637" s="92"/>
      <c r="I637" s="93"/>
      <c r="J637" s="94"/>
      <c r="K637" s="95"/>
      <c r="L637" s="93"/>
      <c r="M637" s="93"/>
      <c r="N637" s="93"/>
      <c r="O637" s="91"/>
      <c r="P637" s="62"/>
      <c r="Q637" s="93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>
      <c r="A638" s="89"/>
      <c r="B638" s="62"/>
      <c r="C638" s="90"/>
      <c r="D638" s="91"/>
      <c r="E638" s="62"/>
      <c r="F638" s="91"/>
      <c r="G638" s="91"/>
      <c r="H638" s="92"/>
      <c r="I638" s="93"/>
      <c r="J638" s="94"/>
      <c r="K638" s="95"/>
      <c r="L638" s="93"/>
      <c r="M638" s="93"/>
      <c r="N638" s="93"/>
      <c r="O638" s="91"/>
      <c r="P638" s="62"/>
      <c r="Q638" s="93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>
      <c r="A639" s="89"/>
      <c r="B639" s="62"/>
      <c r="C639" s="90"/>
      <c r="D639" s="91"/>
      <c r="E639" s="62"/>
      <c r="F639" s="91"/>
      <c r="G639" s="91"/>
      <c r="H639" s="92"/>
      <c r="I639" s="93"/>
      <c r="J639" s="94"/>
      <c r="K639" s="95"/>
      <c r="L639" s="93"/>
      <c r="M639" s="93"/>
      <c r="N639" s="93"/>
      <c r="O639" s="91"/>
      <c r="P639" s="62"/>
      <c r="Q639" s="93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>
      <c r="A640" s="89"/>
      <c r="B640" s="62"/>
      <c r="C640" s="90"/>
      <c r="D640" s="91"/>
      <c r="E640" s="62"/>
      <c r="F640" s="91"/>
      <c r="G640" s="91"/>
      <c r="H640" s="92"/>
      <c r="I640" s="93"/>
      <c r="J640" s="94"/>
      <c r="K640" s="95"/>
      <c r="L640" s="93"/>
      <c r="M640" s="93"/>
      <c r="N640" s="93"/>
      <c r="O640" s="91"/>
      <c r="P640" s="62"/>
      <c r="Q640" s="93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>
      <c r="A641" s="89"/>
      <c r="B641" s="62"/>
      <c r="C641" s="90"/>
      <c r="D641" s="91"/>
      <c r="E641" s="62"/>
      <c r="F641" s="91"/>
      <c r="G641" s="91"/>
      <c r="H641" s="92"/>
      <c r="I641" s="93"/>
      <c r="J641" s="94"/>
      <c r="K641" s="95"/>
      <c r="L641" s="93"/>
      <c r="M641" s="93"/>
      <c r="N641" s="93"/>
      <c r="O641" s="91"/>
      <c r="P641" s="62"/>
      <c r="Q641" s="93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>
      <c r="A642" s="89"/>
      <c r="B642" s="62"/>
      <c r="C642" s="90"/>
      <c r="D642" s="91"/>
      <c r="E642" s="62"/>
      <c r="F642" s="91"/>
      <c r="G642" s="91"/>
      <c r="H642" s="92"/>
      <c r="I642" s="93"/>
      <c r="J642" s="94"/>
      <c r="K642" s="95"/>
      <c r="L642" s="93"/>
      <c r="M642" s="93"/>
      <c r="N642" s="93"/>
      <c r="O642" s="91"/>
      <c r="P642" s="62"/>
      <c r="Q642" s="93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>
      <c r="A643" s="89"/>
      <c r="B643" s="62"/>
      <c r="C643" s="90"/>
      <c r="D643" s="91"/>
      <c r="E643" s="62"/>
      <c r="F643" s="91"/>
      <c r="G643" s="91"/>
      <c r="H643" s="92"/>
      <c r="I643" s="93"/>
      <c r="J643" s="94"/>
      <c r="K643" s="95"/>
      <c r="L643" s="93"/>
      <c r="M643" s="93"/>
      <c r="N643" s="93"/>
      <c r="O643" s="91"/>
      <c r="P643" s="62"/>
      <c r="Q643" s="93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>
      <c r="A644" s="89"/>
      <c r="B644" s="62"/>
      <c r="C644" s="90"/>
      <c r="D644" s="91"/>
      <c r="E644" s="62"/>
      <c r="F644" s="91"/>
      <c r="G644" s="91"/>
      <c r="H644" s="92"/>
      <c r="I644" s="93"/>
      <c r="J644" s="94"/>
      <c r="K644" s="95"/>
      <c r="L644" s="93"/>
      <c r="M644" s="93"/>
      <c r="N644" s="93"/>
      <c r="O644" s="91"/>
      <c r="P644" s="62"/>
      <c r="Q644" s="93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>
      <c r="A645" s="89"/>
      <c r="B645" s="62"/>
      <c r="C645" s="90"/>
      <c r="D645" s="91"/>
      <c r="E645" s="62"/>
      <c r="F645" s="91"/>
      <c r="G645" s="91"/>
      <c r="H645" s="92"/>
      <c r="I645" s="93"/>
      <c r="J645" s="94"/>
      <c r="K645" s="95"/>
      <c r="L645" s="93"/>
      <c r="M645" s="93"/>
      <c r="N645" s="93"/>
      <c r="O645" s="91"/>
      <c r="P645" s="62"/>
      <c r="Q645" s="93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>
      <c r="A646" s="89"/>
      <c r="B646" s="62"/>
      <c r="C646" s="90"/>
      <c r="D646" s="91"/>
      <c r="E646" s="62"/>
      <c r="F646" s="91"/>
      <c r="G646" s="91"/>
      <c r="H646" s="92"/>
      <c r="I646" s="93"/>
      <c r="J646" s="94"/>
      <c r="K646" s="95"/>
      <c r="L646" s="93"/>
      <c r="M646" s="93"/>
      <c r="N646" s="93"/>
      <c r="O646" s="91"/>
      <c r="P646" s="62"/>
      <c r="Q646" s="93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>
      <c r="A647" s="89"/>
      <c r="B647" s="62"/>
      <c r="C647" s="90"/>
      <c r="D647" s="91"/>
      <c r="E647" s="62"/>
      <c r="F647" s="91"/>
      <c r="G647" s="91"/>
      <c r="H647" s="92"/>
      <c r="I647" s="93"/>
      <c r="J647" s="94"/>
      <c r="K647" s="95"/>
      <c r="L647" s="93"/>
      <c r="M647" s="93"/>
      <c r="N647" s="93"/>
      <c r="O647" s="91"/>
      <c r="P647" s="62"/>
      <c r="Q647" s="93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>
      <c r="A648" s="89"/>
      <c r="B648" s="62"/>
      <c r="C648" s="90"/>
      <c r="D648" s="91"/>
      <c r="E648" s="62"/>
      <c r="F648" s="91"/>
      <c r="G648" s="91"/>
      <c r="H648" s="92"/>
      <c r="I648" s="93"/>
      <c r="J648" s="94"/>
      <c r="K648" s="95"/>
      <c r="L648" s="93"/>
      <c r="M648" s="93"/>
      <c r="N648" s="93"/>
      <c r="O648" s="91"/>
      <c r="P648" s="62"/>
      <c r="Q648" s="93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>
      <c r="A649" s="89"/>
      <c r="B649" s="62"/>
      <c r="C649" s="90"/>
      <c r="D649" s="91"/>
      <c r="E649" s="62"/>
      <c r="F649" s="91"/>
      <c r="G649" s="91"/>
      <c r="H649" s="92"/>
      <c r="I649" s="93"/>
      <c r="J649" s="94"/>
      <c r="K649" s="95"/>
      <c r="L649" s="93"/>
      <c r="M649" s="93"/>
      <c r="N649" s="93"/>
      <c r="O649" s="91"/>
      <c r="P649" s="62"/>
      <c r="Q649" s="93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>
      <c r="A650" s="89"/>
      <c r="B650" s="62"/>
      <c r="C650" s="90"/>
      <c r="D650" s="91"/>
      <c r="E650" s="62"/>
      <c r="F650" s="91"/>
      <c r="G650" s="91"/>
      <c r="H650" s="92"/>
      <c r="I650" s="93"/>
      <c r="J650" s="94"/>
      <c r="K650" s="95"/>
      <c r="L650" s="93"/>
      <c r="M650" s="93"/>
      <c r="N650" s="93"/>
      <c r="O650" s="91"/>
      <c r="P650" s="62"/>
      <c r="Q650" s="93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>
      <c r="A651" s="89"/>
      <c r="B651" s="62"/>
      <c r="C651" s="90"/>
      <c r="D651" s="91"/>
      <c r="E651" s="62"/>
      <c r="F651" s="91"/>
      <c r="G651" s="91"/>
      <c r="H651" s="92"/>
      <c r="I651" s="93"/>
      <c r="J651" s="94"/>
      <c r="K651" s="95"/>
      <c r="L651" s="93"/>
      <c r="M651" s="93"/>
      <c r="N651" s="93"/>
      <c r="O651" s="91"/>
      <c r="P651" s="62"/>
      <c r="Q651" s="93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>
      <c r="A652" s="89"/>
      <c r="B652" s="62"/>
      <c r="C652" s="90"/>
      <c r="D652" s="91"/>
      <c r="E652" s="62"/>
      <c r="F652" s="91"/>
      <c r="G652" s="91"/>
      <c r="H652" s="92"/>
      <c r="I652" s="93"/>
      <c r="J652" s="94"/>
      <c r="K652" s="95"/>
      <c r="L652" s="93"/>
      <c r="M652" s="93"/>
      <c r="N652" s="93"/>
      <c r="O652" s="91"/>
      <c r="P652" s="62"/>
      <c r="Q652" s="93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>
      <c r="A653" s="89"/>
      <c r="B653" s="62"/>
      <c r="C653" s="90"/>
      <c r="D653" s="91"/>
      <c r="E653" s="62"/>
      <c r="F653" s="91"/>
      <c r="G653" s="91"/>
      <c r="H653" s="92"/>
      <c r="I653" s="93"/>
      <c r="J653" s="94"/>
      <c r="K653" s="95"/>
      <c r="L653" s="93"/>
      <c r="M653" s="93"/>
      <c r="N653" s="93"/>
      <c r="O653" s="91"/>
      <c r="P653" s="62"/>
      <c r="Q653" s="93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>
      <c r="A654" s="89"/>
      <c r="B654" s="62"/>
      <c r="C654" s="90"/>
      <c r="D654" s="91"/>
      <c r="E654" s="62"/>
      <c r="F654" s="91"/>
      <c r="G654" s="91"/>
      <c r="H654" s="92"/>
      <c r="I654" s="93"/>
      <c r="J654" s="94"/>
      <c r="K654" s="95"/>
      <c r="L654" s="93"/>
      <c r="M654" s="93"/>
      <c r="N654" s="93"/>
      <c r="O654" s="91"/>
      <c r="P654" s="62"/>
      <c r="Q654" s="93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>
      <c r="A655" s="89"/>
      <c r="B655" s="62"/>
      <c r="C655" s="90"/>
      <c r="D655" s="91"/>
      <c r="E655" s="62"/>
      <c r="F655" s="91"/>
      <c r="G655" s="91"/>
      <c r="H655" s="92"/>
      <c r="I655" s="93"/>
      <c r="J655" s="94"/>
      <c r="K655" s="95"/>
      <c r="L655" s="93"/>
      <c r="M655" s="93"/>
      <c r="N655" s="93"/>
      <c r="O655" s="91"/>
      <c r="P655" s="62"/>
      <c r="Q655" s="93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>
      <c r="A656" s="89"/>
      <c r="B656" s="62"/>
      <c r="C656" s="90"/>
      <c r="D656" s="91"/>
      <c r="E656" s="62"/>
      <c r="F656" s="91"/>
      <c r="G656" s="91"/>
      <c r="H656" s="92"/>
      <c r="I656" s="93"/>
      <c r="J656" s="94"/>
      <c r="K656" s="95"/>
      <c r="L656" s="93"/>
      <c r="M656" s="93"/>
      <c r="N656" s="93"/>
      <c r="O656" s="91"/>
      <c r="P656" s="62"/>
      <c r="Q656" s="93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>
      <c r="A657" s="89"/>
      <c r="B657" s="62"/>
      <c r="C657" s="90"/>
      <c r="D657" s="91"/>
      <c r="E657" s="62"/>
      <c r="F657" s="91"/>
      <c r="G657" s="91"/>
      <c r="H657" s="92"/>
      <c r="I657" s="93"/>
      <c r="J657" s="94"/>
      <c r="K657" s="95"/>
      <c r="L657" s="93"/>
      <c r="M657" s="93"/>
      <c r="N657" s="93"/>
      <c r="O657" s="91"/>
      <c r="P657" s="62"/>
      <c r="Q657" s="93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>
      <c r="A658" s="89"/>
      <c r="B658" s="62"/>
      <c r="C658" s="90"/>
      <c r="D658" s="91"/>
      <c r="E658" s="62"/>
      <c r="F658" s="91"/>
      <c r="G658" s="91"/>
      <c r="H658" s="92"/>
      <c r="I658" s="93"/>
      <c r="J658" s="94"/>
      <c r="K658" s="95"/>
      <c r="L658" s="93"/>
      <c r="M658" s="93"/>
      <c r="N658" s="93"/>
      <c r="O658" s="91"/>
      <c r="P658" s="62"/>
      <c r="Q658" s="93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>
      <c r="A659" s="89"/>
      <c r="B659" s="62"/>
      <c r="C659" s="90"/>
      <c r="D659" s="91"/>
      <c r="E659" s="62"/>
      <c r="F659" s="91"/>
      <c r="G659" s="91"/>
      <c r="H659" s="92"/>
      <c r="I659" s="93"/>
      <c r="J659" s="94"/>
      <c r="K659" s="95"/>
      <c r="L659" s="93"/>
      <c r="M659" s="93"/>
      <c r="N659" s="93"/>
      <c r="O659" s="91"/>
      <c r="P659" s="62"/>
      <c r="Q659" s="93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>
      <c r="A660" s="89"/>
      <c r="B660" s="62"/>
      <c r="C660" s="90"/>
      <c r="D660" s="91"/>
      <c r="E660" s="62"/>
      <c r="F660" s="91"/>
      <c r="G660" s="91"/>
      <c r="H660" s="92"/>
      <c r="I660" s="93"/>
      <c r="J660" s="94"/>
      <c r="K660" s="95"/>
      <c r="L660" s="93"/>
      <c r="M660" s="93"/>
      <c r="N660" s="93"/>
      <c r="O660" s="91"/>
      <c r="P660" s="62"/>
      <c r="Q660" s="93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>
      <c r="A661" s="89"/>
      <c r="B661" s="62"/>
      <c r="C661" s="90"/>
      <c r="D661" s="91"/>
      <c r="E661" s="62"/>
      <c r="F661" s="91"/>
      <c r="G661" s="91"/>
      <c r="H661" s="92"/>
      <c r="I661" s="93"/>
      <c r="J661" s="94"/>
      <c r="K661" s="95"/>
      <c r="L661" s="93"/>
      <c r="M661" s="93"/>
      <c r="N661" s="93"/>
      <c r="O661" s="91"/>
      <c r="P661" s="62"/>
      <c r="Q661" s="93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>
      <c r="A662" s="89"/>
      <c r="B662" s="62"/>
      <c r="C662" s="90"/>
      <c r="D662" s="91"/>
      <c r="E662" s="62"/>
      <c r="F662" s="91"/>
      <c r="G662" s="91"/>
      <c r="H662" s="92"/>
      <c r="I662" s="93"/>
      <c r="J662" s="94"/>
      <c r="K662" s="95"/>
      <c r="L662" s="93"/>
      <c r="M662" s="93"/>
      <c r="N662" s="93"/>
      <c r="O662" s="91"/>
      <c r="P662" s="62"/>
      <c r="Q662" s="93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>
      <c r="A663" s="89"/>
      <c r="B663" s="62"/>
      <c r="C663" s="90"/>
      <c r="D663" s="91"/>
      <c r="E663" s="62"/>
      <c r="F663" s="91"/>
      <c r="G663" s="91"/>
      <c r="H663" s="92"/>
      <c r="I663" s="93"/>
      <c r="J663" s="94"/>
      <c r="K663" s="95"/>
      <c r="L663" s="93"/>
      <c r="M663" s="93"/>
      <c r="N663" s="93"/>
      <c r="O663" s="91"/>
      <c r="P663" s="62"/>
      <c r="Q663" s="93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>
      <c r="A664" s="89"/>
      <c r="B664" s="62"/>
      <c r="C664" s="90"/>
      <c r="D664" s="91"/>
      <c r="E664" s="62"/>
      <c r="F664" s="91"/>
      <c r="G664" s="91"/>
      <c r="H664" s="92"/>
      <c r="I664" s="93"/>
      <c r="J664" s="94"/>
      <c r="K664" s="95"/>
      <c r="L664" s="93"/>
      <c r="M664" s="93"/>
      <c r="N664" s="93"/>
      <c r="O664" s="91"/>
      <c r="P664" s="62"/>
      <c r="Q664" s="93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>
      <c r="A665" s="89"/>
      <c r="B665" s="62"/>
      <c r="C665" s="90"/>
      <c r="D665" s="91"/>
      <c r="E665" s="62"/>
      <c r="F665" s="91"/>
      <c r="G665" s="91"/>
      <c r="H665" s="92"/>
      <c r="I665" s="93"/>
      <c r="J665" s="94"/>
      <c r="K665" s="95"/>
      <c r="L665" s="93"/>
      <c r="M665" s="93"/>
      <c r="N665" s="93"/>
      <c r="O665" s="91"/>
      <c r="P665" s="62"/>
      <c r="Q665" s="93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>
      <c r="A666" s="89"/>
      <c r="B666" s="62"/>
      <c r="C666" s="90"/>
      <c r="D666" s="91"/>
      <c r="E666" s="62"/>
      <c r="F666" s="91"/>
      <c r="G666" s="91"/>
      <c r="H666" s="92"/>
      <c r="I666" s="93"/>
      <c r="J666" s="94"/>
      <c r="K666" s="95"/>
      <c r="L666" s="93"/>
      <c r="M666" s="93"/>
      <c r="N666" s="93"/>
      <c r="O666" s="91"/>
      <c r="P666" s="62"/>
      <c r="Q666" s="93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>
      <c r="A667" s="89"/>
      <c r="B667" s="62"/>
      <c r="C667" s="90"/>
      <c r="D667" s="91"/>
      <c r="E667" s="62"/>
      <c r="F667" s="91"/>
      <c r="G667" s="91"/>
      <c r="H667" s="92"/>
      <c r="I667" s="93"/>
      <c r="J667" s="94"/>
      <c r="K667" s="95"/>
      <c r="L667" s="93"/>
      <c r="M667" s="93"/>
      <c r="N667" s="93"/>
      <c r="O667" s="91"/>
      <c r="P667" s="62"/>
      <c r="Q667" s="93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>
      <c r="A668" s="89"/>
      <c r="B668" s="62"/>
      <c r="C668" s="90"/>
      <c r="D668" s="91"/>
      <c r="E668" s="62"/>
      <c r="F668" s="91"/>
      <c r="G668" s="91"/>
      <c r="H668" s="92"/>
      <c r="I668" s="93"/>
      <c r="J668" s="94"/>
      <c r="K668" s="95"/>
      <c r="L668" s="93"/>
      <c r="M668" s="93"/>
      <c r="N668" s="93"/>
      <c r="O668" s="91"/>
      <c r="P668" s="62"/>
      <c r="Q668" s="93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>
      <c r="A669" s="89"/>
      <c r="B669" s="62"/>
      <c r="C669" s="90"/>
      <c r="D669" s="91"/>
      <c r="E669" s="62"/>
      <c r="F669" s="91"/>
      <c r="G669" s="91"/>
      <c r="H669" s="92"/>
      <c r="I669" s="93"/>
      <c r="J669" s="94"/>
      <c r="K669" s="95"/>
      <c r="L669" s="93"/>
      <c r="M669" s="93"/>
      <c r="N669" s="93"/>
      <c r="O669" s="91"/>
      <c r="P669" s="62"/>
      <c r="Q669" s="93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>
      <c r="A670" s="89"/>
      <c r="B670" s="62"/>
      <c r="C670" s="90"/>
      <c r="D670" s="91"/>
      <c r="E670" s="62"/>
      <c r="F670" s="91"/>
      <c r="G670" s="91"/>
      <c r="H670" s="92"/>
      <c r="I670" s="93"/>
      <c r="J670" s="94"/>
      <c r="K670" s="95"/>
      <c r="L670" s="93"/>
      <c r="M670" s="93"/>
      <c r="N670" s="93"/>
      <c r="O670" s="91"/>
      <c r="P670" s="62"/>
      <c r="Q670" s="93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>
      <c r="A671" s="89"/>
      <c r="B671" s="62"/>
      <c r="C671" s="90"/>
      <c r="D671" s="91"/>
      <c r="E671" s="62"/>
      <c r="F671" s="91"/>
      <c r="G671" s="91"/>
      <c r="H671" s="92"/>
      <c r="I671" s="93"/>
      <c r="J671" s="94"/>
      <c r="K671" s="95"/>
      <c r="L671" s="93"/>
      <c r="M671" s="93"/>
      <c r="N671" s="93"/>
      <c r="O671" s="91"/>
      <c r="P671" s="62"/>
      <c r="Q671" s="93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>
      <c r="A672" s="89"/>
      <c r="B672" s="62"/>
      <c r="C672" s="90"/>
      <c r="D672" s="91"/>
      <c r="E672" s="62"/>
      <c r="F672" s="91"/>
      <c r="G672" s="91"/>
      <c r="H672" s="92"/>
      <c r="I672" s="93"/>
      <c r="J672" s="94"/>
      <c r="K672" s="95"/>
      <c r="L672" s="93"/>
      <c r="M672" s="93"/>
      <c r="N672" s="93"/>
      <c r="O672" s="91"/>
      <c r="P672" s="62"/>
      <c r="Q672" s="93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>
      <c r="A673" s="89"/>
      <c r="B673" s="62"/>
      <c r="C673" s="90"/>
      <c r="D673" s="91"/>
      <c r="E673" s="62"/>
      <c r="F673" s="91"/>
      <c r="G673" s="91"/>
      <c r="H673" s="92"/>
      <c r="I673" s="93"/>
      <c r="J673" s="94"/>
      <c r="K673" s="95"/>
      <c r="L673" s="93"/>
      <c r="M673" s="93"/>
      <c r="N673" s="93"/>
      <c r="O673" s="91"/>
      <c r="P673" s="62"/>
      <c r="Q673" s="93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>
      <c r="A674" s="89"/>
      <c r="B674" s="62"/>
      <c r="C674" s="90"/>
      <c r="D674" s="91"/>
      <c r="E674" s="62"/>
      <c r="F674" s="91"/>
      <c r="G674" s="91"/>
      <c r="H674" s="92"/>
      <c r="I674" s="93"/>
      <c r="J674" s="94"/>
      <c r="K674" s="95"/>
      <c r="L674" s="93"/>
      <c r="M674" s="93"/>
      <c r="N674" s="93"/>
      <c r="O674" s="91"/>
      <c r="P674" s="62"/>
      <c r="Q674" s="93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>
      <c r="A675" s="89"/>
      <c r="B675" s="62"/>
      <c r="C675" s="90"/>
      <c r="D675" s="91"/>
      <c r="E675" s="62"/>
      <c r="F675" s="91"/>
      <c r="G675" s="91"/>
      <c r="H675" s="92"/>
      <c r="I675" s="93"/>
      <c r="J675" s="94"/>
      <c r="K675" s="95"/>
      <c r="L675" s="93"/>
      <c r="M675" s="93"/>
      <c r="N675" s="93"/>
      <c r="O675" s="91"/>
      <c r="P675" s="62"/>
      <c r="Q675" s="93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>
      <c r="A676" s="89"/>
      <c r="B676" s="62"/>
      <c r="C676" s="90"/>
      <c r="D676" s="91"/>
      <c r="E676" s="62"/>
      <c r="F676" s="91"/>
      <c r="G676" s="91"/>
      <c r="H676" s="92"/>
      <c r="I676" s="93"/>
      <c r="J676" s="94"/>
      <c r="K676" s="95"/>
      <c r="L676" s="93"/>
      <c r="M676" s="93"/>
      <c r="N676" s="93"/>
      <c r="O676" s="91"/>
      <c r="P676" s="62"/>
      <c r="Q676" s="93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>
      <c r="A677" s="89"/>
      <c r="B677" s="62"/>
      <c r="C677" s="90"/>
      <c r="D677" s="91"/>
      <c r="E677" s="62"/>
      <c r="F677" s="91"/>
      <c r="G677" s="91"/>
      <c r="H677" s="92"/>
      <c r="I677" s="93"/>
      <c r="J677" s="94"/>
      <c r="K677" s="95"/>
      <c r="L677" s="93"/>
      <c r="M677" s="93"/>
      <c r="N677" s="93"/>
      <c r="O677" s="91"/>
      <c r="P677" s="62"/>
      <c r="Q677" s="93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>
      <c r="A678" s="89"/>
      <c r="B678" s="62"/>
      <c r="C678" s="90"/>
      <c r="D678" s="91"/>
      <c r="E678" s="62"/>
      <c r="F678" s="91"/>
      <c r="G678" s="91"/>
      <c r="H678" s="92"/>
      <c r="I678" s="93"/>
      <c r="J678" s="94"/>
      <c r="K678" s="95"/>
      <c r="L678" s="93"/>
      <c r="M678" s="93"/>
      <c r="N678" s="93"/>
      <c r="O678" s="91"/>
      <c r="P678" s="62"/>
      <c r="Q678" s="93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>
      <c r="A679" s="89"/>
      <c r="B679" s="62"/>
      <c r="C679" s="90"/>
      <c r="D679" s="91"/>
      <c r="E679" s="62"/>
      <c r="F679" s="91"/>
      <c r="G679" s="91"/>
      <c r="H679" s="92"/>
      <c r="I679" s="93"/>
      <c r="J679" s="94"/>
      <c r="K679" s="95"/>
      <c r="L679" s="93"/>
      <c r="M679" s="93"/>
      <c r="N679" s="93"/>
      <c r="O679" s="91"/>
      <c r="P679" s="62"/>
      <c r="Q679" s="93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>
      <c r="A680" s="89"/>
      <c r="B680" s="62"/>
      <c r="C680" s="90"/>
      <c r="D680" s="91"/>
      <c r="E680" s="62"/>
      <c r="F680" s="91"/>
      <c r="G680" s="91"/>
      <c r="H680" s="92"/>
      <c r="I680" s="93"/>
      <c r="J680" s="94"/>
      <c r="K680" s="95"/>
      <c r="L680" s="93"/>
      <c r="M680" s="93"/>
      <c r="N680" s="93"/>
      <c r="O680" s="91"/>
      <c r="P680" s="62"/>
      <c r="Q680" s="93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>
      <c r="A681" s="89"/>
      <c r="B681" s="62"/>
      <c r="C681" s="90"/>
      <c r="D681" s="91"/>
      <c r="E681" s="62"/>
      <c r="F681" s="91"/>
      <c r="G681" s="91"/>
      <c r="H681" s="92"/>
      <c r="I681" s="93"/>
      <c r="J681" s="94"/>
      <c r="K681" s="95"/>
      <c r="L681" s="93"/>
      <c r="M681" s="93"/>
      <c r="N681" s="93"/>
      <c r="O681" s="91"/>
      <c r="P681" s="62"/>
      <c r="Q681" s="93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>
      <c r="A682" s="89"/>
      <c r="B682" s="62"/>
      <c r="C682" s="90"/>
      <c r="D682" s="91"/>
      <c r="E682" s="62"/>
      <c r="F682" s="91"/>
      <c r="G682" s="91"/>
      <c r="H682" s="92"/>
      <c r="I682" s="93"/>
      <c r="J682" s="94"/>
      <c r="K682" s="95"/>
      <c r="L682" s="93"/>
      <c r="M682" s="93"/>
      <c r="N682" s="93"/>
      <c r="O682" s="91"/>
      <c r="P682" s="62"/>
      <c r="Q682" s="93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>
      <c r="A683" s="89"/>
      <c r="B683" s="62"/>
      <c r="C683" s="90"/>
      <c r="D683" s="91"/>
      <c r="E683" s="62"/>
      <c r="F683" s="91"/>
      <c r="G683" s="91"/>
      <c r="H683" s="92"/>
      <c r="I683" s="93"/>
      <c r="J683" s="94"/>
      <c r="K683" s="95"/>
      <c r="L683" s="93"/>
      <c r="M683" s="93"/>
      <c r="N683" s="93"/>
      <c r="O683" s="91"/>
      <c r="P683" s="62"/>
      <c r="Q683" s="93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>
      <c r="A684" s="89"/>
      <c r="B684" s="62"/>
      <c r="C684" s="90"/>
      <c r="D684" s="91"/>
      <c r="E684" s="62"/>
      <c r="F684" s="91"/>
      <c r="G684" s="91"/>
      <c r="H684" s="92"/>
      <c r="I684" s="93"/>
      <c r="J684" s="94"/>
      <c r="K684" s="95"/>
      <c r="L684" s="93"/>
      <c r="M684" s="93"/>
      <c r="N684" s="93"/>
      <c r="O684" s="91"/>
      <c r="P684" s="62"/>
      <c r="Q684" s="93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>
      <c r="A685" s="89"/>
      <c r="B685" s="62"/>
      <c r="C685" s="90"/>
      <c r="D685" s="91"/>
      <c r="E685" s="62"/>
      <c r="F685" s="91"/>
      <c r="G685" s="91"/>
      <c r="H685" s="92"/>
      <c r="I685" s="93"/>
      <c r="J685" s="94"/>
      <c r="K685" s="95"/>
      <c r="L685" s="93"/>
      <c r="M685" s="93"/>
      <c r="N685" s="93"/>
      <c r="O685" s="91"/>
      <c r="P685" s="62"/>
      <c r="Q685" s="93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>
      <c r="A686" s="89"/>
      <c r="B686" s="62"/>
      <c r="C686" s="90"/>
      <c r="D686" s="91"/>
      <c r="E686" s="62"/>
      <c r="F686" s="91"/>
      <c r="G686" s="91"/>
      <c r="H686" s="92"/>
      <c r="I686" s="93"/>
      <c r="J686" s="94"/>
      <c r="K686" s="95"/>
      <c r="L686" s="93"/>
      <c r="M686" s="93"/>
      <c r="N686" s="93"/>
      <c r="O686" s="91"/>
      <c r="P686" s="62"/>
      <c r="Q686" s="93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>
      <c r="A687" s="89"/>
      <c r="B687" s="62"/>
      <c r="C687" s="90"/>
      <c r="D687" s="91"/>
      <c r="E687" s="62"/>
      <c r="F687" s="91"/>
      <c r="G687" s="91"/>
      <c r="H687" s="92"/>
      <c r="I687" s="93"/>
      <c r="J687" s="94"/>
      <c r="K687" s="95"/>
      <c r="L687" s="93"/>
      <c r="M687" s="93"/>
      <c r="N687" s="93"/>
      <c r="O687" s="91"/>
      <c r="P687" s="62"/>
      <c r="Q687" s="93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>
      <c r="A688" s="89"/>
      <c r="B688" s="62"/>
      <c r="C688" s="90"/>
      <c r="D688" s="91"/>
      <c r="E688" s="62"/>
      <c r="F688" s="91"/>
      <c r="G688" s="91"/>
      <c r="H688" s="92"/>
      <c r="I688" s="93"/>
      <c r="J688" s="94"/>
      <c r="K688" s="95"/>
      <c r="L688" s="93"/>
      <c r="M688" s="93"/>
      <c r="N688" s="93"/>
      <c r="O688" s="91"/>
      <c r="P688" s="62"/>
      <c r="Q688" s="93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>
      <c r="A689" s="89"/>
      <c r="B689" s="62"/>
      <c r="C689" s="90"/>
      <c r="D689" s="91"/>
      <c r="E689" s="62"/>
      <c r="F689" s="91"/>
      <c r="G689" s="91"/>
      <c r="H689" s="92"/>
      <c r="I689" s="93"/>
      <c r="J689" s="94"/>
      <c r="K689" s="95"/>
      <c r="L689" s="93"/>
      <c r="M689" s="93"/>
      <c r="N689" s="93"/>
      <c r="O689" s="91"/>
      <c r="P689" s="62"/>
      <c r="Q689" s="93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>
      <c r="A690" s="89"/>
      <c r="B690" s="62"/>
      <c r="C690" s="90"/>
      <c r="D690" s="91"/>
      <c r="E690" s="62"/>
      <c r="F690" s="91"/>
      <c r="G690" s="91"/>
      <c r="H690" s="92"/>
      <c r="I690" s="93"/>
      <c r="J690" s="94"/>
      <c r="K690" s="95"/>
      <c r="L690" s="93"/>
      <c r="M690" s="93"/>
      <c r="N690" s="93"/>
      <c r="O690" s="91"/>
      <c r="P690" s="62"/>
      <c r="Q690" s="93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>
      <c r="A691" s="89"/>
      <c r="B691" s="62"/>
      <c r="C691" s="90"/>
      <c r="D691" s="91"/>
      <c r="E691" s="62"/>
      <c r="F691" s="91"/>
      <c r="G691" s="91"/>
      <c r="H691" s="92"/>
      <c r="I691" s="93"/>
      <c r="J691" s="94"/>
      <c r="K691" s="95"/>
      <c r="L691" s="93"/>
      <c r="M691" s="93"/>
      <c r="N691" s="93"/>
      <c r="O691" s="91"/>
      <c r="P691" s="62"/>
      <c r="Q691" s="93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>
      <c r="A692" s="89"/>
      <c r="B692" s="62"/>
      <c r="C692" s="90"/>
      <c r="D692" s="91"/>
      <c r="E692" s="62"/>
      <c r="F692" s="91"/>
      <c r="G692" s="91"/>
      <c r="H692" s="92"/>
      <c r="I692" s="93"/>
      <c r="J692" s="94"/>
      <c r="K692" s="95"/>
      <c r="L692" s="93"/>
      <c r="M692" s="93"/>
      <c r="N692" s="93"/>
      <c r="O692" s="91"/>
      <c r="P692" s="62"/>
      <c r="Q692" s="93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>
      <c r="A693" s="89"/>
      <c r="B693" s="62"/>
      <c r="C693" s="90"/>
      <c r="D693" s="91"/>
      <c r="E693" s="62"/>
      <c r="F693" s="91"/>
      <c r="G693" s="91"/>
      <c r="H693" s="92"/>
      <c r="I693" s="93"/>
      <c r="J693" s="94"/>
      <c r="K693" s="95"/>
      <c r="L693" s="93"/>
      <c r="M693" s="93"/>
      <c r="N693" s="93"/>
      <c r="O693" s="91"/>
      <c r="P693" s="62"/>
      <c r="Q693" s="93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>
      <c r="A694" s="89"/>
      <c r="B694" s="62"/>
      <c r="C694" s="90"/>
      <c r="D694" s="91"/>
      <c r="E694" s="62"/>
      <c r="F694" s="91"/>
      <c r="G694" s="91"/>
      <c r="H694" s="92"/>
      <c r="I694" s="93"/>
      <c r="J694" s="94"/>
      <c r="K694" s="95"/>
      <c r="L694" s="93"/>
      <c r="M694" s="93"/>
      <c r="N694" s="93"/>
      <c r="O694" s="91"/>
      <c r="P694" s="62"/>
      <c r="Q694" s="93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>
      <c r="A695" s="89"/>
      <c r="B695" s="62"/>
      <c r="C695" s="90"/>
      <c r="D695" s="91"/>
      <c r="E695" s="62"/>
      <c r="F695" s="91"/>
      <c r="G695" s="91"/>
      <c r="H695" s="92"/>
      <c r="I695" s="93"/>
      <c r="J695" s="94"/>
      <c r="K695" s="95"/>
      <c r="L695" s="93"/>
      <c r="M695" s="93"/>
      <c r="N695" s="93"/>
      <c r="O695" s="91"/>
      <c r="P695" s="62"/>
      <c r="Q695" s="93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>
      <c r="A696" s="89"/>
      <c r="B696" s="62"/>
      <c r="C696" s="90"/>
      <c r="D696" s="91"/>
      <c r="E696" s="62"/>
      <c r="F696" s="91"/>
      <c r="G696" s="91"/>
      <c r="H696" s="92"/>
      <c r="I696" s="93"/>
      <c r="J696" s="94"/>
      <c r="K696" s="95"/>
      <c r="L696" s="93"/>
      <c r="M696" s="93"/>
      <c r="N696" s="93"/>
      <c r="O696" s="91"/>
      <c r="P696" s="62"/>
      <c r="Q696" s="93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>
      <c r="A697" s="89"/>
      <c r="B697" s="62"/>
      <c r="C697" s="90"/>
      <c r="D697" s="91"/>
      <c r="E697" s="62"/>
      <c r="F697" s="91"/>
      <c r="G697" s="91"/>
      <c r="H697" s="92"/>
      <c r="I697" s="93"/>
      <c r="J697" s="94"/>
      <c r="K697" s="95"/>
      <c r="L697" s="93"/>
      <c r="M697" s="93"/>
      <c r="N697" s="93"/>
      <c r="O697" s="91"/>
      <c r="P697" s="62"/>
      <c r="Q697" s="93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>
      <c r="A698" s="89"/>
      <c r="B698" s="62"/>
      <c r="C698" s="90"/>
      <c r="D698" s="91"/>
      <c r="E698" s="62"/>
      <c r="F698" s="91"/>
      <c r="G698" s="91"/>
      <c r="H698" s="92"/>
      <c r="I698" s="93"/>
      <c r="J698" s="94"/>
      <c r="K698" s="95"/>
      <c r="L698" s="93"/>
      <c r="M698" s="93"/>
      <c r="N698" s="93"/>
      <c r="O698" s="91"/>
      <c r="P698" s="62"/>
      <c r="Q698" s="93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>
      <c r="A699" s="89"/>
      <c r="B699" s="62"/>
      <c r="C699" s="90"/>
      <c r="D699" s="91"/>
      <c r="E699" s="62"/>
      <c r="F699" s="91"/>
      <c r="G699" s="91"/>
      <c r="H699" s="92"/>
      <c r="I699" s="93"/>
      <c r="J699" s="94"/>
      <c r="K699" s="95"/>
      <c r="L699" s="93"/>
      <c r="M699" s="93"/>
      <c r="N699" s="93"/>
      <c r="O699" s="91"/>
      <c r="P699" s="62"/>
      <c r="Q699" s="93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>
      <c r="A700" s="89"/>
      <c r="B700" s="62"/>
      <c r="C700" s="90"/>
      <c r="D700" s="91"/>
      <c r="E700" s="62"/>
      <c r="F700" s="91"/>
      <c r="G700" s="91"/>
      <c r="H700" s="92"/>
      <c r="I700" s="93"/>
      <c r="J700" s="94"/>
      <c r="K700" s="95"/>
      <c r="L700" s="93"/>
      <c r="M700" s="93"/>
      <c r="N700" s="93"/>
      <c r="O700" s="91"/>
      <c r="P700" s="62"/>
      <c r="Q700" s="93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>
      <c r="A701" s="89"/>
      <c r="B701" s="62"/>
      <c r="C701" s="90"/>
      <c r="D701" s="91"/>
      <c r="E701" s="62"/>
      <c r="F701" s="91"/>
      <c r="G701" s="91"/>
      <c r="H701" s="92"/>
      <c r="I701" s="93"/>
      <c r="J701" s="94"/>
      <c r="K701" s="95"/>
      <c r="L701" s="93"/>
      <c r="M701" s="93"/>
      <c r="N701" s="93"/>
      <c r="O701" s="91"/>
      <c r="P701" s="62"/>
      <c r="Q701" s="93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>
      <c r="A702" s="89"/>
      <c r="B702" s="62"/>
      <c r="C702" s="90"/>
      <c r="D702" s="91"/>
      <c r="E702" s="62"/>
      <c r="F702" s="91"/>
      <c r="G702" s="91"/>
      <c r="H702" s="92"/>
      <c r="I702" s="93"/>
      <c r="J702" s="94"/>
      <c r="K702" s="95"/>
      <c r="L702" s="93"/>
      <c r="M702" s="93"/>
      <c r="N702" s="93"/>
      <c r="O702" s="91"/>
      <c r="P702" s="62"/>
      <c r="Q702" s="93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>
      <c r="A703" s="89"/>
      <c r="B703" s="62"/>
      <c r="C703" s="90"/>
      <c r="D703" s="91"/>
      <c r="E703" s="62"/>
      <c r="F703" s="91"/>
      <c r="G703" s="91"/>
      <c r="H703" s="92"/>
      <c r="I703" s="93"/>
      <c r="J703" s="94"/>
      <c r="K703" s="95"/>
      <c r="L703" s="93"/>
      <c r="M703" s="93"/>
      <c r="N703" s="93"/>
      <c r="O703" s="91"/>
      <c r="P703" s="62"/>
      <c r="Q703" s="93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>
      <c r="A704" s="89"/>
      <c r="B704" s="62"/>
      <c r="C704" s="90"/>
      <c r="D704" s="91"/>
      <c r="E704" s="62"/>
      <c r="F704" s="91"/>
      <c r="G704" s="91"/>
      <c r="H704" s="92"/>
      <c r="I704" s="93"/>
      <c r="J704" s="94"/>
      <c r="K704" s="95"/>
      <c r="L704" s="93"/>
      <c r="M704" s="93"/>
      <c r="N704" s="93"/>
      <c r="O704" s="91"/>
      <c r="P704" s="62"/>
      <c r="Q704" s="93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>
      <c r="A705" s="89"/>
      <c r="B705" s="62"/>
      <c r="C705" s="90"/>
      <c r="D705" s="91"/>
      <c r="E705" s="62"/>
      <c r="F705" s="91"/>
      <c r="G705" s="91"/>
      <c r="H705" s="92"/>
      <c r="I705" s="93"/>
      <c r="J705" s="94"/>
      <c r="K705" s="95"/>
      <c r="L705" s="93"/>
      <c r="M705" s="93"/>
      <c r="N705" s="93"/>
      <c r="O705" s="91"/>
      <c r="P705" s="62"/>
      <c r="Q705" s="93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>
      <c r="A706" s="89"/>
      <c r="B706" s="62"/>
      <c r="C706" s="90"/>
      <c r="D706" s="91"/>
      <c r="E706" s="62"/>
      <c r="F706" s="91"/>
      <c r="G706" s="91"/>
      <c r="H706" s="92"/>
      <c r="I706" s="93"/>
      <c r="J706" s="94"/>
      <c r="K706" s="95"/>
      <c r="L706" s="93"/>
      <c r="M706" s="93"/>
      <c r="N706" s="93"/>
      <c r="O706" s="91"/>
      <c r="P706" s="62"/>
      <c r="Q706" s="93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>
      <c r="A707" s="89"/>
      <c r="B707" s="62"/>
      <c r="C707" s="90"/>
      <c r="D707" s="91"/>
      <c r="E707" s="62"/>
      <c r="F707" s="91"/>
      <c r="G707" s="91"/>
      <c r="H707" s="92"/>
      <c r="I707" s="93"/>
      <c r="J707" s="94"/>
      <c r="K707" s="95"/>
      <c r="L707" s="93"/>
      <c r="M707" s="93"/>
      <c r="N707" s="93"/>
      <c r="O707" s="91"/>
      <c r="P707" s="62"/>
      <c r="Q707" s="93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>
      <c r="A708" s="89"/>
      <c r="B708" s="62"/>
      <c r="C708" s="90"/>
      <c r="D708" s="91"/>
      <c r="E708" s="62"/>
      <c r="F708" s="91"/>
      <c r="G708" s="91"/>
      <c r="H708" s="92"/>
      <c r="I708" s="93"/>
      <c r="J708" s="94"/>
      <c r="K708" s="95"/>
      <c r="L708" s="93"/>
      <c r="M708" s="93"/>
      <c r="N708" s="93"/>
      <c r="O708" s="91"/>
      <c r="P708" s="62"/>
      <c r="Q708" s="93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>
      <c r="A709" s="89"/>
      <c r="B709" s="62"/>
      <c r="C709" s="90"/>
      <c r="D709" s="91"/>
      <c r="E709" s="62"/>
      <c r="F709" s="91"/>
      <c r="G709" s="91"/>
      <c r="H709" s="92"/>
      <c r="I709" s="93"/>
      <c r="J709" s="94"/>
      <c r="K709" s="95"/>
      <c r="L709" s="93"/>
      <c r="M709" s="93"/>
      <c r="N709" s="93"/>
      <c r="O709" s="91"/>
      <c r="P709" s="62"/>
      <c r="Q709" s="93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>
      <c r="A710" s="89"/>
      <c r="B710" s="62"/>
      <c r="C710" s="90"/>
      <c r="D710" s="91"/>
      <c r="E710" s="62"/>
      <c r="F710" s="91"/>
      <c r="G710" s="91"/>
      <c r="H710" s="92"/>
      <c r="I710" s="93"/>
      <c r="J710" s="94"/>
      <c r="K710" s="95"/>
      <c r="L710" s="93"/>
      <c r="M710" s="93"/>
      <c r="N710" s="93"/>
      <c r="O710" s="91"/>
      <c r="P710" s="62"/>
      <c r="Q710" s="93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>
      <c r="A711" s="89"/>
      <c r="B711" s="62"/>
      <c r="C711" s="90"/>
      <c r="D711" s="91"/>
      <c r="E711" s="62"/>
      <c r="F711" s="91"/>
      <c r="G711" s="91"/>
      <c r="H711" s="92"/>
      <c r="I711" s="93"/>
      <c r="J711" s="94"/>
      <c r="K711" s="95"/>
      <c r="L711" s="93"/>
      <c r="M711" s="93"/>
      <c r="N711" s="93"/>
      <c r="O711" s="91"/>
      <c r="P711" s="62"/>
      <c r="Q711" s="93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>
      <c r="A712" s="89"/>
      <c r="B712" s="62"/>
      <c r="C712" s="90"/>
      <c r="D712" s="91"/>
      <c r="E712" s="62"/>
      <c r="F712" s="91"/>
      <c r="G712" s="91"/>
      <c r="H712" s="92"/>
      <c r="I712" s="93"/>
      <c r="J712" s="94"/>
      <c r="K712" s="95"/>
      <c r="L712" s="93"/>
      <c r="M712" s="93"/>
      <c r="N712" s="93"/>
      <c r="O712" s="91"/>
      <c r="P712" s="62"/>
      <c r="Q712" s="93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>
      <c r="A713" s="89"/>
      <c r="B713" s="62"/>
      <c r="C713" s="90"/>
      <c r="D713" s="91"/>
      <c r="E713" s="62"/>
      <c r="F713" s="91"/>
      <c r="G713" s="91"/>
      <c r="H713" s="92"/>
      <c r="I713" s="93"/>
      <c r="J713" s="94"/>
      <c r="K713" s="95"/>
      <c r="L713" s="93"/>
      <c r="M713" s="93"/>
      <c r="N713" s="93"/>
      <c r="O713" s="91"/>
      <c r="P713" s="62"/>
      <c r="Q713" s="93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>
      <c r="A714" s="89"/>
      <c r="B714" s="62"/>
      <c r="C714" s="90"/>
      <c r="D714" s="91"/>
      <c r="E714" s="62"/>
      <c r="F714" s="91"/>
      <c r="G714" s="91"/>
      <c r="H714" s="92"/>
      <c r="I714" s="93"/>
      <c r="J714" s="94"/>
      <c r="K714" s="95"/>
      <c r="L714" s="93"/>
      <c r="M714" s="93"/>
      <c r="N714" s="93"/>
      <c r="O714" s="91"/>
      <c r="P714" s="62"/>
      <c r="Q714" s="93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>
      <c r="A715" s="89"/>
      <c r="B715" s="62"/>
      <c r="C715" s="90"/>
      <c r="D715" s="91"/>
      <c r="E715" s="62"/>
      <c r="F715" s="91"/>
      <c r="G715" s="91"/>
      <c r="H715" s="92"/>
      <c r="I715" s="93"/>
      <c r="J715" s="94"/>
      <c r="K715" s="95"/>
      <c r="L715" s="93"/>
      <c r="M715" s="93"/>
      <c r="N715" s="93"/>
      <c r="O715" s="91"/>
      <c r="P715" s="62"/>
      <c r="Q715" s="93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>
      <c r="A716" s="89"/>
      <c r="B716" s="62"/>
      <c r="C716" s="90"/>
      <c r="D716" s="91"/>
      <c r="E716" s="62"/>
      <c r="F716" s="91"/>
      <c r="G716" s="91"/>
      <c r="H716" s="92"/>
      <c r="I716" s="93"/>
      <c r="J716" s="94"/>
      <c r="K716" s="95"/>
      <c r="L716" s="93"/>
      <c r="M716" s="93"/>
      <c r="N716" s="93"/>
      <c r="O716" s="91"/>
      <c r="P716" s="62"/>
      <c r="Q716" s="93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>
      <c r="A717" s="89"/>
      <c r="B717" s="62"/>
      <c r="C717" s="90"/>
      <c r="D717" s="91"/>
      <c r="E717" s="62"/>
      <c r="F717" s="91"/>
      <c r="G717" s="91"/>
      <c r="H717" s="92"/>
      <c r="I717" s="93"/>
      <c r="J717" s="94"/>
      <c r="K717" s="95"/>
      <c r="L717" s="93"/>
      <c r="M717" s="93"/>
      <c r="N717" s="93"/>
      <c r="O717" s="91"/>
      <c r="P717" s="62"/>
      <c r="Q717" s="93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>
      <c r="A718" s="89"/>
      <c r="B718" s="62"/>
      <c r="C718" s="90"/>
      <c r="D718" s="91"/>
      <c r="E718" s="62"/>
      <c r="F718" s="91"/>
      <c r="G718" s="91"/>
      <c r="H718" s="92"/>
      <c r="I718" s="93"/>
      <c r="J718" s="94"/>
      <c r="K718" s="95"/>
      <c r="L718" s="93"/>
      <c r="M718" s="93"/>
      <c r="N718" s="93"/>
      <c r="O718" s="91"/>
      <c r="P718" s="62"/>
      <c r="Q718" s="93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>
      <c r="A719" s="89"/>
      <c r="B719" s="62"/>
      <c r="C719" s="90"/>
      <c r="D719" s="91"/>
      <c r="E719" s="62"/>
      <c r="F719" s="91"/>
      <c r="G719" s="91"/>
      <c r="H719" s="92"/>
      <c r="I719" s="93"/>
      <c r="J719" s="94"/>
      <c r="K719" s="95"/>
      <c r="L719" s="93"/>
      <c r="M719" s="93"/>
      <c r="N719" s="93"/>
      <c r="O719" s="91"/>
      <c r="P719" s="62"/>
      <c r="Q719" s="93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>
      <c r="A720" s="89"/>
      <c r="B720" s="62"/>
      <c r="C720" s="90"/>
      <c r="D720" s="91"/>
      <c r="E720" s="62"/>
      <c r="F720" s="91"/>
      <c r="G720" s="91"/>
      <c r="H720" s="92"/>
      <c r="I720" s="93"/>
      <c r="J720" s="94"/>
      <c r="K720" s="95"/>
      <c r="L720" s="93"/>
      <c r="M720" s="93"/>
      <c r="N720" s="93"/>
      <c r="O720" s="91"/>
      <c r="P720" s="62"/>
      <c r="Q720" s="93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>
      <c r="A721" s="89"/>
      <c r="B721" s="62"/>
      <c r="C721" s="90"/>
      <c r="D721" s="91"/>
      <c r="E721" s="62"/>
      <c r="F721" s="91"/>
      <c r="G721" s="91"/>
      <c r="H721" s="92"/>
      <c r="I721" s="93"/>
      <c r="J721" s="94"/>
      <c r="K721" s="95"/>
      <c r="L721" s="93"/>
      <c r="M721" s="93"/>
      <c r="N721" s="93"/>
      <c r="O721" s="91"/>
      <c r="P721" s="62"/>
      <c r="Q721" s="93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>
      <c r="A722" s="89"/>
      <c r="B722" s="62"/>
      <c r="C722" s="90"/>
      <c r="D722" s="91"/>
      <c r="E722" s="62"/>
      <c r="F722" s="91"/>
      <c r="G722" s="91"/>
      <c r="H722" s="92"/>
      <c r="I722" s="93"/>
      <c r="J722" s="94"/>
      <c r="K722" s="95"/>
      <c r="L722" s="93"/>
      <c r="M722" s="93"/>
      <c r="N722" s="93"/>
      <c r="O722" s="91"/>
      <c r="P722" s="62"/>
      <c r="Q722" s="93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>
      <c r="A723" s="89"/>
      <c r="B723" s="62"/>
      <c r="C723" s="90"/>
      <c r="D723" s="91"/>
      <c r="E723" s="62"/>
      <c r="F723" s="91"/>
      <c r="G723" s="91"/>
      <c r="H723" s="92"/>
      <c r="I723" s="93"/>
      <c r="J723" s="94"/>
      <c r="K723" s="95"/>
      <c r="L723" s="93"/>
      <c r="M723" s="93"/>
      <c r="N723" s="93"/>
      <c r="O723" s="91"/>
      <c r="P723" s="62"/>
      <c r="Q723" s="93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>
      <c r="A724" s="89"/>
      <c r="B724" s="62"/>
      <c r="C724" s="90"/>
      <c r="D724" s="91"/>
      <c r="E724" s="62"/>
      <c r="F724" s="91"/>
      <c r="G724" s="91"/>
      <c r="H724" s="92"/>
      <c r="I724" s="93"/>
      <c r="J724" s="94"/>
      <c r="K724" s="95"/>
      <c r="L724" s="93"/>
      <c r="M724" s="93"/>
      <c r="N724" s="93"/>
      <c r="O724" s="91"/>
      <c r="P724" s="62"/>
      <c r="Q724" s="93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>
      <c r="A725" s="89"/>
      <c r="B725" s="62"/>
      <c r="C725" s="90"/>
      <c r="D725" s="91"/>
      <c r="E725" s="62"/>
      <c r="F725" s="91"/>
      <c r="G725" s="91"/>
      <c r="H725" s="92"/>
      <c r="I725" s="93"/>
      <c r="J725" s="94"/>
      <c r="K725" s="95"/>
      <c r="L725" s="93"/>
      <c r="M725" s="93"/>
      <c r="N725" s="93"/>
      <c r="O725" s="91"/>
      <c r="P725" s="62"/>
      <c r="Q725" s="93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>
      <c r="A726" s="89"/>
      <c r="B726" s="62"/>
      <c r="C726" s="90"/>
      <c r="D726" s="91"/>
      <c r="E726" s="62"/>
      <c r="F726" s="91"/>
      <c r="G726" s="91"/>
      <c r="H726" s="92"/>
      <c r="I726" s="93"/>
      <c r="J726" s="94"/>
      <c r="K726" s="95"/>
      <c r="L726" s="93"/>
      <c r="M726" s="93"/>
      <c r="N726" s="93"/>
      <c r="O726" s="91"/>
      <c r="P726" s="62"/>
      <c r="Q726" s="93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>
      <c r="A727" s="89"/>
      <c r="B727" s="62"/>
      <c r="C727" s="90"/>
      <c r="D727" s="91"/>
      <c r="E727" s="62"/>
      <c r="F727" s="91"/>
      <c r="G727" s="91"/>
      <c r="H727" s="92"/>
      <c r="I727" s="93"/>
      <c r="J727" s="94"/>
      <c r="K727" s="95"/>
      <c r="L727" s="93"/>
      <c r="M727" s="93"/>
      <c r="N727" s="93"/>
      <c r="O727" s="91"/>
      <c r="P727" s="62"/>
      <c r="Q727" s="93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>
      <c r="A728" s="89"/>
      <c r="B728" s="62"/>
      <c r="C728" s="90"/>
      <c r="D728" s="91"/>
      <c r="E728" s="62"/>
      <c r="F728" s="91"/>
      <c r="G728" s="91"/>
      <c r="H728" s="92"/>
      <c r="I728" s="93"/>
      <c r="J728" s="94"/>
      <c r="K728" s="95"/>
      <c r="L728" s="93"/>
      <c r="M728" s="93"/>
      <c r="N728" s="93"/>
      <c r="O728" s="91"/>
      <c r="P728" s="62"/>
      <c r="Q728" s="93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>
      <c r="A729" s="89"/>
      <c r="B729" s="62"/>
      <c r="C729" s="90"/>
      <c r="D729" s="91"/>
      <c r="E729" s="62"/>
      <c r="F729" s="91"/>
      <c r="G729" s="91"/>
      <c r="H729" s="92"/>
      <c r="I729" s="93"/>
      <c r="J729" s="94"/>
      <c r="K729" s="95"/>
      <c r="L729" s="93"/>
      <c r="M729" s="93"/>
      <c r="N729" s="93"/>
      <c r="O729" s="91"/>
      <c r="P729" s="62"/>
      <c r="Q729" s="93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>
      <c r="A730" s="89"/>
      <c r="B730" s="62"/>
      <c r="C730" s="90"/>
      <c r="D730" s="91"/>
      <c r="E730" s="62"/>
      <c r="F730" s="91"/>
      <c r="G730" s="91"/>
      <c r="H730" s="92"/>
      <c r="I730" s="93"/>
      <c r="J730" s="94"/>
      <c r="K730" s="95"/>
      <c r="L730" s="93"/>
      <c r="M730" s="93"/>
      <c r="N730" s="93"/>
      <c r="O730" s="91"/>
      <c r="P730" s="62"/>
      <c r="Q730" s="93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>
      <c r="A731" s="89"/>
      <c r="B731" s="62"/>
      <c r="C731" s="90"/>
      <c r="D731" s="91"/>
      <c r="E731" s="62"/>
      <c r="F731" s="91"/>
      <c r="G731" s="91"/>
      <c r="H731" s="92"/>
      <c r="I731" s="93"/>
      <c r="J731" s="94"/>
      <c r="K731" s="95"/>
      <c r="L731" s="93"/>
      <c r="M731" s="93"/>
      <c r="N731" s="93"/>
      <c r="O731" s="91"/>
      <c r="P731" s="62"/>
      <c r="Q731" s="93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>
      <c r="A732" s="89"/>
      <c r="B732" s="62"/>
      <c r="C732" s="90"/>
      <c r="D732" s="91"/>
      <c r="E732" s="62"/>
      <c r="F732" s="91"/>
      <c r="G732" s="91"/>
      <c r="H732" s="92"/>
      <c r="I732" s="93"/>
      <c r="J732" s="94"/>
      <c r="K732" s="95"/>
      <c r="L732" s="93"/>
      <c r="M732" s="93"/>
      <c r="N732" s="93"/>
      <c r="O732" s="91"/>
      <c r="P732" s="62"/>
      <c r="Q732" s="93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>
      <c r="A733" s="89"/>
      <c r="B733" s="62"/>
      <c r="C733" s="90"/>
      <c r="D733" s="91"/>
      <c r="E733" s="62"/>
      <c r="F733" s="91"/>
      <c r="G733" s="91"/>
      <c r="H733" s="92"/>
      <c r="I733" s="93"/>
      <c r="J733" s="94"/>
      <c r="K733" s="95"/>
      <c r="L733" s="93"/>
      <c r="M733" s="93"/>
      <c r="N733" s="93"/>
      <c r="O733" s="91"/>
      <c r="P733" s="62"/>
      <c r="Q733" s="93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>
      <c r="A734" s="89"/>
      <c r="B734" s="62"/>
      <c r="C734" s="90"/>
      <c r="D734" s="91"/>
      <c r="E734" s="62"/>
      <c r="F734" s="91"/>
      <c r="G734" s="91"/>
      <c r="H734" s="92"/>
      <c r="I734" s="93"/>
      <c r="J734" s="94"/>
      <c r="K734" s="95"/>
      <c r="L734" s="93"/>
      <c r="M734" s="93"/>
      <c r="N734" s="93"/>
      <c r="O734" s="91"/>
      <c r="P734" s="62"/>
      <c r="Q734" s="93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>
      <c r="A735" s="89"/>
      <c r="B735" s="62"/>
      <c r="C735" s="90"/>
      <c r="D735" s="91"/>
      <c r="E735" s="62"/>
      <c r="F735" s="91"/>
      <c r="G735" s="91"/>
      <c r="H735" s="92"/>
      <c r="I735" s="93"/>
      <c r="J735" s="94"/>
      <c r="K735" s="95"/>
      <c r="L735" s="93"/>
      <c r="M735" s="93"/>
      <c r="N735" s="93"/>
      <c r="O735" s="91"/>
      <c r="P735" s="62"/>
      <c r="Q735" s="93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>
      <c r="A736" s="89"/>
      <c r="B736" s="62"/>
      <c r="C736" s="90"/>
      <c r="D736" s="91"/>
      <c r="E736" s="62"/>
      <c r="F736" s="91"/>
      <c r="G736" s="91"/>
      <c r="H736" s="92"/>
      <c r="I736" s="93"/>
      <c r="J736" s="94"/>
      <c r="K736" s="95"/>
      <c r="L736" s="93"/>
      <c r="M736" s="93"/>
      <c r="N736" s="93"/>
      <c r="O736" s="91"/>
      <c r="P736" s="62"/>
      <c r="Q736" s="93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>
      <c r="A737" s="89"/>
      <c r="B737" s="62"/>
      <c r="C737" s="90"/>
      <c r="D737" s="91"/>
      <c r="E737" s="62"/>
      <c r="F737" s="91"/>
      <c r="G737" s="91"/>
      <c r="H737" s="92"/>
      <c r="I737" s="93"/>
      <c r="J737" s="94"/>
      <c r="K737" s="95"/>
      <c r="L737" s="93"/>
      <c r="M737" s="93"/>
      <c r="N737" s="93"/>
      <c r="O737" s="91"/>
      <c r="P737" s="62"/>
      <c r="Q737" s="93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>
      <c r="A738" s="89"/>
      <c r="B738" s="62"/>
      <c r="C738" s="90"/>
      <c r="D738" s="91"/>
      <c r="E738" s="62"/>
      <c r="F738" s="91"/>
      <c r="G738" s="91"/>
      <c r="H738" s="92"/>
      <c r="I738" s="93"/>
      <c r="J738" s="94"/>
      <c r="K738" s="95"/>
      <c r="L738" s="93"/>
      <c r="M738" s="93"/>
      <c r="N738" s="93"/>
      <c r="O738" s="91"/>
      <c r="P738" s="62"/>
      <c r="Q738" s="93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>
      <c r="A739" s="89"/>
      <c r="B739" s="62"/>
      <c r="C739" s="90"/>
      <c r="D739" s="91"/>
      <c r="E739" s="62"/>
      <c r="F739" s="91"/>
      <c r="G739" s="91"/>
      <c r="H739" s="92"/>
      <c r="I739" s="93"/>
      <c r="J739" s="94"/>
      <c r="K739" s="95"/>
      <c r="L739" s="93"/>
      <c r="M739" s="93"/>
      <c r="N739" s="93"/>
      <c r="O739" s="91"/>
      <c r="P739" s="62"/>
      <c r="Q739" s="93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>
      <c r="A740" s="89"/>
      <c r="B740" s="62"/>
      <c r="C740" s="90"/>
      <c r="D740" s="91"/>
      <c r="E740" s="62"/>
      <c r="F740" s="91"/>
      <c r="G740" s="91"/>
      <c r="H740" s="92"/>
      <c r="I740" s="93"/>
      <c r="J740" s="94"/>
      <c r="K740" s="95"/>
      <c r="L740" s="93"/>
      <c r="M740" s="93"/>
      <c r="N740" s="93"/>
      <c r="O740" s="91"/>
      <c r="P740" s="62"/>
      <c r="Q740" s="93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>
      <c r="A741" s="89"/>
      <c r="B741" s="62"/>
      <c r="C741" s="90"/>
      <c r="D741" s="91"/>
      <c r="E741" s="62"/>
      <c r="F741" s="91"/>
      <c r="G741" s="91"/>
      <c r="H741" s="92"/>
      <c r="I741" s="93"/>
      <c r="J741" s="94"/>
      <c r="K741" s="95"/>
      <c r="L741" s="93"/>
      <c r="M741" s="93"/>
      <c r="N741" s="93"/>
      <c r="O741" s="91"/>
      <c r="P741" s="62"/>
      <c r="Q741" s="93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>
      <c r="A742" s="89"/>
      <c r="B742" s="62"/>
      <c r="C742" s="90"/>
      <c r="D742" s="91"/>
      <c r="E742" s="62"/>
      <c r="F742" s="91"/>
      <c r="G742" s="91"/>
      <c r="H742" s="92"/>
      <c r="I742" s="93"/>
      <c r="J742" s="94"/>
      <c r="K742" s="95"/>
      <c r="L742" s="93"/>
      <c r="M742" s="93"/>
      <c r="N742" s="93"/>
      <c r="O742" s="91"/>
      <c r="P742" s="62"/>
      <c r="Q742" s="93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>
      <c r="A743" s="89"/>
      <c r="B743" s="62"/>
      <c r="C743" s="90"/>
      <c r="D743" s="91"/>
      <c r="E743" s="62"/>
      <c r="F743" s="91"/>
      <c r="G743" s="91"/>
      <c r="H743" s="92"/>
      <c r="I743" s="93"/>
      <c r="J743" s="94"/>
      <c r="K743" s="95"/>
      <c r="L743" s="93"/>
      <c r="M743" s="93"/>
      <c r="N743" s="93"/>
      <c r="O743" s="91"/>
      <c r="P743" s="62"/>
      <c r="Q743" s="93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>
      <c r="A744" s="89"/>
      <c r="B744" s="62"/>
      <c r="C744" s="90"/>
      <c r="D744" s="91"/>
      <c r="E744" s="62"/>
      <c r="F744" s="91"/>
      <c r="G744" s="91"/>
      <c r="H744" s="92"/>
      <c r="I744" s="93"/>
      <c r="J744" s="94"/>
      <c r="K744" s="95"/>
      <c r="L744" s="93"/>
      <c r="M744" s="93"/>
      <c r="N744" s="93"/>
      <c r="O744" s="91"/>
      <c r="P744" s="62"/>
      <c r="Q744" s="93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>
      <c r="A745" s="89"/>
      <c r="B745" s="62"/>
      <c r="C745" s="90"/>
      <c r="D745" s="91"/>
      <c r="E745" s="62"/>
      <c r="F745" s="91"/>
      <c r="G745" s="91"/>
      <c r="H745" s="92"/>
      <c r="I745" s="93"/>
      <c r="J745" s="94"/>
      <c r="K745" s="95"/>
      <c r="L745" s="93"/>
      <c r="M745" s="93"/>
      <c r="N745" s="93"/>
      <c r="O745" s="91"/>
      <c r="P745" s="62"/>
      <c r="Q745" s="93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>
      <c r="A746" s="89"/>
      <c r="B746" s="62"/>
      <c r="C746" s="90"/>
      <c r="D746" s="91"/>
      <c r="E746" s="62"/>
      <c r="F746" s="91"/>
      <c r="G746" s="91"/>
      <c r="H746" s="92"/>
      <c r="I746" s="93"/>
      <c r="J746" s="94"/>
      <c r="K746" s="95"/>
      <c r="L746" s="93"/>
      <c r="M746" s="93"/>
      <c r="N746" s="93"/>
      <c r="O746" s="91"/>
      <c r="P746" s="62"/>
      <c r="Q746" s="93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>
      <c r="A747" s="89"/>
      <c r="B747" s="62"/>
      <c r="C747" s="90"/>
      <c r="D747" s="91"/>
      <c r="E747" s="62"/>
      <c r="F747" s="91"/>
      <c r="G747" s="91"/>
      <c r="H747" s="92"/>
      <c r="I747" s="93"/>
      <c r="J747" s="94"/>
      <c r="K747" s="95"/>
      <c r="L747" s="93"/>
      <c r="M747" s="93"/>
      <c r="N747" s="93"/>
      <c r="O747" s="91"/>
      <c r="P747" s="62"/>
      <c r="Q747" s="93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>
      <c r="A748" s="89"/>
      <c r="B748" s="62"/>
      <c r="C748" s="90"/>
      <c r="D748" s="91"/>
      <c r="E748" s="62"/>
      <c r="F748" s="91"/>
      <c r="G748" s="91"/>
      <c r="H748" s="92"/>
      <c r="I748" s="93"/>
      <c r="J748" s="94"/>
      <c r="K748" s="95"/>
      <c r="L748" s="93"/>
      <c r="M748" s="93"/>
      <c r="N748" s="93"/>
      <c r="O748" s="91"/>
      <c r="P748" s="62"/>
      <c r="Q748" s="93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>
      <c r="A749" s="89"/>
      <c r="B749" s="62"/>
      <c r="C749" s="90"/>
      <c r="D749" s="91"/>
      <c r="E749" s="62"/>
      <c r="F749" s="91"/>
      <c r="G749" s="91"/>
      <c r="H749" s="92"/>
      <c r="I749" s="93"/>
      <c r="J749" s="94"/>
      <c r="K749" s="95"/>
      <c r="L749" s="93"/>
      <c r="M749" s="93"/>
      <c r="N749" s="93"/>
      <c r="O749" s="91"/>
      <c r="P749" s="62"/>
      <c r="Q749" s="93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>
      <c r="A750" s="89"/>
      <c r="B750" s="62"/>
      <c r="C750" s="90"/>
      <c r="D750" s="91"/>
      <c r="E750" s="62"/>
      <c r="F750" s="91"/>
      <c r="G750" s="91"/>
      <c r="H750" s="92"/>
      <c r="I750" s="93"/>
      <c r="J750" s="94"/>
      <c r="K750" s="95"/>
      <c r="L750" s="93"/>
      <c r="M750" s="93"/>
      <c r="N750" s="93"/>
      <c r="O750" s="91"/>
      <c r="P750" s="62"/>
      <c r="Q750" s="93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>
      <c r="A751" s="89"/>
      <c r="B751" s="62"/>
      <c r="C751" s="90"/>
      <c r="D751" s="91"/>
      <c r="E751" s="62"/>
      <c r="F751" s="91"/>
      <c r="G751" s="91"/>
      <c r="H751" s="92"/>
      <c r="I751" s="93"/>
      <c r="J751" s="94"/>
      <c r="K751" s="95"/>
      <c r="L751" s="93"/>
      <c r="M751" s="93"/>
      <c r="N751" s="93"/>
      <c r="O751" s="91"/>
      <c r="P751" s="62"/>
      <c r="Q751" s="93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>
      <c r="A752" s="89"/>
      <c r="B752" s="62"/>
      <c r="C752" s="90"/>
      <c r="D752" s="91"/>
      <c r="E752" s="62"/>
      <c r="F752" s="91"/>
      <c r="G752" s="91"/>
      <c r="H752" s="92"/>
      <c r="I752" s="93"/>
      <c r="J752" s="94"/>
      <c r="K752" s="95"/>
      <c r="L752" s="93"/>
      <c r="M752" s="93"/>
      <c r="N752" s="93"/>
      <c r="O752" s="91"/>
      <c r="P752" s="62"/>
      <c r="Q752" s="93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>
      <c r="A753" s="89"/>
      <c r="B753" s="62"/>
      <c r="C753" s="90"/>
      <c r="D753" s="91"/>
      <c r="E753" s="62"/>
      <c r="F753" s="91"/>
      <c r="G753" s="91"/>
      <c r="H753" s="92"/>
      <c r="I753" s="93"/>
      <c r="J753" s="94"/>
      <c r="K753" s="95"/>
      <c r="L753" s="93"/>
      <c r="M753" s="93"/>
      <c r="N753" s="93"/>
      <c r="O753" s="91"/>
      <c r="P753" s="62"/>
      <c r="Q753" s="93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>
      <c r="A754" s="89"/>
      <c r="B754" s="62"/>
      <c r="C754" s="90"/>
      <c r="D754" s="91"/>
      <c r="E754" s="62"/>
      <c r="F754" s="91"/>
      <c r="G754" s="91"/>
      <c r="H754" s="92"/>
      <c r="I754" s="93"/>
      <c r="J754" s="94"/>
      <c r="K754" s="95"/>
      <c r="L754" s="93"/>
      <c r="M754" s="93"/>
      <c r="N754" s="93"/>
      <c r="O754" s="91"/>
      <c r="P754" s="62"/>
      <c r="Q754" s="93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>
      <c r="A755" s="89"/>
      <c r="B755" s="62"/>
      <c r="C755" s="90"/>
      <c r="D755" s="91"/>
      <c r="E755" s="62"/>
      <c r="F755" s="91"/>
      <c r="G755" s="91"/>
      <c r="H755" s="92"/>
      <c r="I755" s="93"/>
      <c r="J755" s="94"/>
      <c r="K755" s="95"/>
      <c r="L755" s="93"/>
      <c r="M755" s="93"/>
      <c r="N755" s="93"/>
      <c r="O755" s="91"/>
      <c r="P755" s="62"/>
      <c r="Q755" s="93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>
      <c r="A756" s="89"/>
      <c r="B756" s="62"/>
      <c r="C756" s="90"/>
      <c r="D756" s="91"/>
      <c r="E756" s="62"/>
      <c r="F756" s="91"/>
      <c r="G756" s="91"/>
      <c r="H756" s="92"/>
      <c r="I756" s="93"/>
      <c r="J756" s="94"/>
      <c r="K756" s="95"/>
      <c r="L756" s="93"/>
      <c r="M756" s="93"/>
      <c r="N756" s="93"/>
      <c r="O756" s="91"/>
      <c r="P756" s="62"/>
      <c r="Q756" s="93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>
      <c r="A757" s="89"/>
      <c r="B757" s="62"/>
      <c r="C757" s="90"/>
      <c r="D757" s="91"/>
      <c r="E757" s="62"/>
      <c r="F757" s="91"/>
      <c r="G757" s="91"/>
      <c r="H757" s="92"/>
      <c r="I757" s="93"/>
      <c r="J757" s="94"/>
      <c r="K757" s="95"/>
      <c r="L757" s="93"/>
      <c r="M757" s="93"/>
      <c r="N757" s="93"/>
      <c r="O757" s="91"/>
      <c r="P757" s="62"/>
      <c r="Q757" s="93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>
      <c r="A758" s="89"/>
      <c r="B758" s="62"/>
      <c r="C758" s="90"/>
      <c r="D758" s="91"/>
      <c r="E758" s="62"/>
      <c r="F758" s="91"/>
      <c r="G758" s="91"/>
      <c r="H758" s="92"/>
      <c r="I758" s="93"/>
      <c r="J758" s="94"/>
      <c r="K758" s="95"/>
      <c r="L758" s="93"/>
      <c r="M758" s="93"/>
      <c r="N758" s="93"/>
      <c r="O758" s="91"/>
      <c r="P758" s="62"/>
      <c r="Q758" s="93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>
      <c r="A759" s="89"/>
      <c r="B759" s="62"/>
      <c r="C759" s="90"/>
      <c r="D759" s="91"/>
      <c r="E759" s="62"/>
      <c r="F759" s="91"/>
      <c r="G759" s="91"/>
      <c r="H759" s="92"/>
      <c r="I759" s="93"/>
      <c r="J759" s="94"/>
      <c r="K759" s="95"/>
      <c r="L759" s="93"/>
      <c r="M759" s="93"/>
      <c r="N759" s="93"/>
      <c r="O759" s="91"/>
      <c r="P759" s="62"/>
      <c r="Q759" s="93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>
      <c r="A760" s="89"/>
      <c r="B760" s="62"/>
      <c r="C760" s="90"/>
      <c r="D760" s="91"/>
      <c r="E760" s="62"/>
      <c r="F760" s="91"/>
      <c r="G760" s="91"/>
      <c r="H760" s="92"/>
      <c r="I760" s="93"/>
      <c r="J760" s="94"/>
      <c r="K760" s="95"/>
      <c r="L760" s="93"/>
      <c r="M760" s="93"/>
      <c r="N760" s="93"/>
      <c r="O760" s="91"/>
      <c r="P760" s="62"/>
      <c r="Q760" s="93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>
      <c r="A761" s="89"/>
      <c r="B761" s="62"/>
      <c r="C761" s="90"/>
      <c r="D761" s="91"/>
      <c r="E761" s="62"/>
      <c r="F761" s="91"/>
      <c r="G761" s="91"/>
      <c r="H761" s="92"/>
      <c r="I761" s="93"/>
      <c r="J761" s="94"/>
      <c r="K761" s="95"/>
      <c r="L761" s="93"/>
      <c r="M761" s="93"/>
      <c r="N761" s="93"/>
      <c r="O761" s="91"/>
      <c r="P761" s="62"/>
      <c r="Q761" s="93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>
      <c r="A762" s="89"/>
      <c r="B762" s="62"/>
      <c r="C762" s="90"/>
      <c r="D762" s="91"/>
      <c r="E762" s="62"/>
      <c r="F762" s="91"/>
      <c r="G762" s="91"/>
      <c r="H762" s="92"/>
      <c r="I762" s="93"/>
      <c r="J762" s="94"/>
      <c r="K762" s="95"/>
      <c r="L762" s="93"/>
      <c r="M762" s="93"/>
      <c r="N762" s="93"/>
      <c r="O762" s="91"/>
      <c r="P762" s="62"/>
      <c r="Q762" s="93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>
      <c r="A763" s="89"/>
      <c r="B763" s="62"/>
      <c r="C763" s="90"/>
      <c r="D763" s="91"/>
      <c r="E763" s="62"/>
      <c r="F763" s="91"/>
      <c r="G763" s="91"/>
      <c r="H763" s="92"/>
      <c r="I763" s="93"/>
      <c r="J763" s="94"/>
      <c r="K763" s="95"/>
      <c r="L763" s="93"/>
      <c r="M763" s="93"/>
      <c r="N763" s="93"/>
      <c r="O763" s="91"/>
      <c r="P763" s="62"/>
      <c r="Q763" s="93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>
      <c r="A764" s="89"/>
      <c r="B764" s="62"/>
      <c r="C764" s="90"/>
      <c r="D764" s="91"/>
      <c r="E764" s="62"/>
      <c r="F764" s="91"/>
      <c r="G764" s="91"/>
      <c r="H764" s="92"/>
      <c r="I764" s="93"/>
      <c r="J764" s="94"/>
      <c r="K764" s="95"/>
      <c r="L764" s="93"/>
      <c r="M764" s="93"/>
      <c r="N764" s="93"/>
      <c r="O764" s="91"/>
      <c r="P764" s="62"/>
      <c r="Q764" s="93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>
      <c r="A765" s="89"/>
      <c r="B765" s="62"/>
      <c r="C765" s="90"/>
      <c r="D765" s="91"/>
      <c r="E765" s="62"/>
      <c r="F765" s="91"/>
      <c r="G765" s="91"/>
      <c r="H765" s="92"/>
      <c r="I765" s="93"/>
      <c r="J765" s="94"/>
      <c r="K765" s="95"/>
      <c r="L765" s="93"/>
      <c r="M765" s="93"/>
      <c r="N765" s="93"/>
      <c r="O765" s="91"/>
      <c r="P765" s="62"/>
      <c r="Q765" s="93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>
      <c r="A766" s="89"/>
      <c r="B766" s="62"/>
      <c r="C766" s="90"/>
      <c r="D766" s="91"/>
      <c r="E766" s="62"/>
      <c r="F766" s="91"/>
      <c r="G766" s="91"/>
      <c r="H766" s="92"/>
      <c r="I766" s="93"/>
      <c r="J766" s="94"/>
      <c r="K766" s="95"/>
      <c r="L766" s="93"/>
      <c r="M766" s="93"/>
      <c r="N766" s="93"/>
      <c r="O766" s="91"/>
      <c r="P766" s="62"/>
      <c r="Q766" s="93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>
      <c r="A767" s="89"/>
      <c r="B767" s="62"/>
      <c r="C767" s="90"/>
      <c r="D767" s="91"/>
      <c r="E767" s="62"/>
      <c r="F767" s="91"/>
      <c r="G767" s="91"/>
      <c r="H767" s="92"/>
      <c r="I767" s="93"/>
      <c r="J767" s="94"/>
      <c r="K767" s="95"/>
      <c r="L767" s="93"/>
      <c r="M767" s="93"/>
      <c r="N767" s="93"/>
      <c r="O767" s="91"/>
      <c r="P767" s="62"/>
      <c r="Q767" s="93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>
      <c r="A768" s="89"/>
      <c r="B768" s="62"/>
      <c r="C768" s="90"/>
      <c r="D768" s="91"/>
      <c r="E768" s="62"/>
      <c r="F768" s="91"/>
      <c r="G768" s="91"/>
      <c r="H768" s="92"/>
      <c r="I768" s="93"/>
      <c r="J768" s="94"/>
      <c r="K768" s="95"/>
      <c r="L768" s="93"/>
      <c r="M768" s="93"/>
      <c r="N768" s="93"/>
      <c r="O768" s="91"/>
      <c r="P768" s="62"/>
      <c r="Q768" s="93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>
      <c r="A769" s="89"/>
      <c r="B769" s="62"/>
      <c r="C769" s="90"/>
      <c r="D769" s="91"/>
      <c r="E769" s="62"/>
      <c r="F769" s="91"/>
      <c r="G769" s="91"/>
      <c r="H769" s="92"/>
      <c r="I769" s="93"/>
      <c r="J769" s="94"/>
      <c r="K769" s="95"/>
      <c r="L769" s="93"/>
      <c r="M769" s="93"/>
      <c r="N769" s="93"/>
      <c r="O769" s="91"/>
      <c r="P769" s="62"/>
      <c r="Q769" s="93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>
      <c r="A770" s="89"/>
      <c r="B770" s="62"/>
      <c r="C770" s="90"/>
      <c r="D770" s="91"/>
      <c r="E770" s="62"/>
      <c r="F770" s="91"/>
      <c r="G770" s="91"/>
      <c r="H770" s="92"/>
      <c r="I770" s="93"/>
      <c r="J770" s="94"/>
      <c r="K770" s="95"/>
      <c r="L770" s="93"/>
      <c r="M770" s="93"/>
      <c r="N770" s="93"/>
      <c r="O770" s="91"/>
      <c r="P770" s="62"/>
      <c r="Q770" s="93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>
      <c r="A771" s="89"/>
      <c r="B771" s="62"/>
      <c r="C771" s="90"/>
      <c r="D771" s="91"/>
      <c r="E771" s="62"/>
      <c r="F771" s="91"/>
      <c r="G771" s="91"/>
      <c r="H771" s="92"/>
      <c r="I771" s="93"/>
      <c r="J771" s="94"/>
      <c r="K771" s="95"/>
      <c r="L771" s="93"/>
      <c r="M771" s="93"/>
      <c r="N771" s="93"/>
      <c r="O771" s="91"/>
      <c r="P771" s="62"/>
      <c r="Q771" s="93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>
      <c r="A772" s="89"/>
      <c r="B772" s="62"/>
      <c r="C772" s="90"/>
      <c r="D772" s="91"/>
      <c r="E772" s="62"/>
      <c r="F772" s="91"/>
      <c r="G772" s="91"/>
      <c r="H772" s="92"/>
      <c r="I772" s="93"/>
      <c r="J772" s="94"/>
      <c r="K772" s="95"/>
      <c r="L772" s="93"/>
      <c r="M772" s="93"/>
      <c r="N772" s="93"/>
      <c r="O772" s="91"/>
      <c r="P772" s="62"/>
      <c r="Q772" s="93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>
      <c r="A773" s="89"/>
      <c r="B773" s="62"/>
      <c r="C773" s="90"/>
      <c r="D773" s="91"/>
      <c r="E773" s="62"/>
      <c r="F773" s="91"/>
      <c r="G773" s="91"/>
      <c r="H773" s="92"/>
      <c r="I773" s="93"/>
      <c r="J773" s="94"/>
      <c r="K773" s="95"/>
      <c r="L773" s="93"/>
      <c r="M773" s="93"/>
      <c r="N773" s="93"/>
      <c r="O773" s="91"/>
      <c r="P773" s="62"/>
      <c r="Q773" s="93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>
      <c r="A774" s="89"/>
      <c r="B774" s="62"/>
      <c r="C774" s="90"/>
      <c r="D774" s="91"/>
      <c r="E774" s="62"/>
      <c r="F774" s="91"/>
      <c r="G774" s="91"/>
      <c r="H774" s="92"/>
      <c r="I774" s="93"/>
      <c r="J774" s="94"/>
      <c r="K774" s="95"/>
      <c r="L774" s="93"/>
      <c r="M774" s="93"/>
      <c r="N774" s="93"/>
      <c r="O774" s="91"/>
      <c r="P774" s="62"/>
      <c r="Q774" s="93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>
      <c r="A775" s="89"/>
      <c r="B775" s="62"/>
      <c r="C775" s="90"/>
      <c r="D775" s="91"/>
      <c r="E775" s="62"/>
      <c r="F775" s="91"/>
      <c r="G775" s="91"/>
      <c r="H775" s="92"/>
      <c r="I775" s="93"/>
      <c r="J775" s="94"/>
      <c r="K775" s="95"/>
      <c r="L775" s="93"/>
      <c r="M775" s="93"/>
      <c r="N775" s="93"/>
      <c r="O775" s="91"/>
      <c r="P775" s="62"/>
      <c r="Q775" s="93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>
      <c r="A776" s="89"/>
      <c r="B776" s="62"/>
      <c r="C776" s="90"/>
      <c r="D776" s="91"/>
      <c r="E776" s="62"/>
      <c r="F776" s="91"/>
      <c r="G776" s="91"/>
      <c r="H776" s="92"/>
      <c r="I776" s="93"/>
      <c r="J776" s="94"/>
      <c r="K776" s="95"/>
      <c r="L776" s="93"/>
      <c r="M776" s="93"/>
      <c r="N776" s="93"/>
      <c r="O776" s="91"/>
      <c r="P776" s="62"/>
      <c r="Q776" s="93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>
      <c r="A777" s="89"/>
      <c r="B777" s="62"/>
      <c r="C777" s="90"/>
      <c r="D777" s="91"/>
      <c r="E777" s="62"/>
      <c r="F777" s="91"/>
      <c r="G777" s="91"/>
      <c r="H777" s="92"/>
      <c r="I777" s="93"/>
      <c r="J777" s="94"/>
      <c r="K777" s="95"/>
      <c r="L777" s="93"/>
      <c r="M777" s="93"/>
      <c r="N777" s="93"/>
      <c r="O777" s="91"/>
      <c r="P777" s="62"/>
      <c r="Q777" s="93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>
      <c r="A778" s="89"/>
      <c r="B778" s="62"/>
      <c r="C778" s="90"/>
      <c r="D778" s="91"/>
      <c r="E778" s="62"/>
      <c r="F778" s="91"/>
      <c r="G778" s="91"/>
      <c r="H778" s="92"/>
      <c r="I778" s="93"/>
      <c r="J778" s="94"/>
      <c r="K778" s="95"/>
      <c r="L778" s="93"/>
      <c r="M778" s="93"/>
      <c r="N778" s="93"/>
      <c r="O778" s="91"/>
      <c r="P778" s="62"/>
      <c r="Q778" s="93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>
      <c r="A779" s="89"/>
      <c r="B779" s="62"/>
      <c r="C779" s="90"/>
      <c r="D779" s="91"/>
      <c r="E779" s="62"/>
      <c r="F779" s="91"/>
      <c r="G779" s="91"/>
      <c r="H779" s="92"/>
      <c r="I779" s="93"/>
      <c r="J779" s="94"/>
      <c r="K779" s="95"/>
      <c r="L779" s="93"/>
      <c r="M779" s="93"/>
      <c r="N779" s="93"/>
      <c r="O779" s="91"/>
      <c r="P779" s="62"/>
      <c r="Q779" s="93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>
      <c r="A780" s="89"/>
      <c r="B780" s="62"/>
      <c r="C780" s="90"/>
      <c r="D780" s="91"/>
      <c r="E780" s="62"/>
      <c r="F780" s="91"/>
      <c r="G780" s="91"/>
      <c r="H780" s="92"/>
      <c r="I780" s="93"/>
      <c r="J780" s="94"/>
      <c r="K780" s="95"/>
      <c r="L780" s="93"/>
      <c r="M780" s="93"/>
      <c r="N780" s="93"/>
      <c r="O780" s="91"/>
      <c r="P780" s="62"/>
      <c r="Q780" s="93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>
      <c r="A781" s="89"/>
      <c r="B781" s="62"/>
      <c r="C781" s="90"/>
      <c r="D781" s="91"/>
      <c r="E781" s="62"/>
      <c r="F781" s="91"/>
      <c r="G781" s="91"/>
      <c r="H781" s="92"/>
      <c r="I781" s="93"/>
      <c r="J781" s="94"/>
      <c r="K781" s="95"/>
      <c r="L781" s="93"/>
      <c r="M781" s="93"/>
      <c r="N781" s="93"/>
      <c r="O781" s="91"/>
      <c r="P781" s="62"/>
      <c r="Q781" s="93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>
      <c r="A782" s="89"/>
      <c r="B782" s="62"/>
      <c r="C782" s="90"/>
      <c r="D782" s="91"/>
      <c r="E782" s="62"/>
      <c r="F782" s="91"/>
      <c r="G782" s="91"/>
      <c r="H782" s="92"/>
      <c r="I782" s="93"/>
      <c r="J782" s="94"/>
      <c r="K782" s="95"/>
      <c r="L782" s="93"/>
      <c r="M782" s="93"/>
      <c r="N782" s="93"/>
      <c r="O782" s="91"/>
      <c r="P782" s="62"/>
      <c r="Q782" s="93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>
      <c r="A783" s="89"/>
      <c r="B783" s="62"/>
      <c r="C783" s="90"/>
      <c r="D783" s="91"/>
      <c r="E783" s="62"/>
      <c r="F783" s="91"/>
      <c r="G783" s="91"/>
      <c r="H783" s="92"/>
      <c r="I783" s="93"/>
      <c r="J783" s="94"/>
      <c r="K783" s="95"/>
      <c r="L783" s="93"/>
      <c r="M783" s="93"/>
      <c r="N783" s="93"/>
      <c r="O783" s="91"/>
      <c r="P783" s="62"/>
      <c r="Q783" s="93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>
      <c r="A784" s="89"/>
      <c r="B784" s="62"/>
      <c r="C784" s="90"/>
      <c r="D784" s="91"/>
      <c r="E784" s="62"/>
      <c r="F784" s="91"/>
      <c r="G784" s="91"/>
      <c r="H784" s="92"/>
      <c r="I784" s="93"/>
      <c r="J784" s="94"/>
      <c r="K784" s="95"/>
      <c r="L784" s="93"/>
      <c r="M784" s="93"/>
      <c r="N784" s="93"/>
      <c r="O784" s="91"/>
      <c r="P784" s="62"/>
      <c r="Q784" s="93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>
      <c r="A785" s="89"/>
      <c r="B785" s="62"/>
      <c r="C785" s="90"/>
      <c r="D785" s="91"/>
      <c r="E785" s="62"/>
      <c r="F785" s="91"/>
      <c r="G785" s="91"/>
      <c r="H785" s="92"/>
      <c r="I785" s="93"/>
      <c r="J785" s="94"/>
      <c r="K785" s="95"/>
      <c r="L785" s="93"/>
      <c r="M785" s="93"/>
      <c r="N785" s="93"/>
      <c r="O785" s="91"/>
      <c r="P785" s="62"/>
      <c r="Q785" s="93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>
      <c r="A786" s="89"/>
      <c r="B786" s="62"/>
      <c r="C786" s="90"/>
      <c r="D786" s="91"/>
      <c r="E786" s="62"/>
      <c r="F786" s="91"/>
      <c r="G786" s="91"/>
      <c r="H786" s="92"/>
      <c r="I786" s="93"/>
      <c r="J786" s="94"/>
      <c r="K786" s="95"/>
      <c r="L786" s="93"/>
      <c r="M786" s="93"/>
      <c r="N786" s="93"/>
      <c r="O786" s="91"/>
      <c r="P786" s="62"/>
      <c r="Q786" s="93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>
      <c r="A787" s="89"/>
      <c r="B787" s="62"/>
      <c r="C787" s="90"/>
      <c r="D787" s="91"/>
      <c r="E787" s="62"/>
      <c r="F787" s="91"/>
      <c r="G787" s="91"/>
      <c r="H787" s="92"/>
      <c r="I787" s="93"/>
      <c r="J787" s="94"/>
      <c r="K787" s="95"/>
      <c r="L787" s="93"/>
      <c r="M787" s="93"/>
      <c r="N787" s="93"/>
      <c r="O787" s="91"/>
      <c r="P787" s="62"/>
      <c r="Q787" s="93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>
      <c r="A788" s="89"/>
      <c r="B788" s="62"/>
      <c r="C788" s="90"/>
      <c r="D788" s="91"/>
      <c r="E788" s="62"/>
      <c r="F788" s="91"/>
      <c r="G788" s="91"/>
      <c r="H788" s="92"/>
      <c r="I788" s="93"/>
      <c r="J788" s="94"/>
      <c r="K788" s="95"/>
      <c r="L788" s="93"/>
      <c r="M788" s="93"/>
      <c r="N788" s="93"/>
      <c r="O788" s="91"/>
      <c r="P788" s="62"/>
      <c r="Q788" s="93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>
      <c r="A789" s="89"/>
      <c r="B789" s="62"/>
      <c r="C789" s="90"/>
      <c r="D789" s="91"/>
      <c r="E789" s="62"/>
      <c r="F789" s="91"/>
      <c r="G789" s="91"/>
      <c r="H789" s="92"/>
      <c r="I789" s="93"/>
      <c r="J789" s="94"/>
      <c r="K789" s="95"/>
      <c r="L789" s="93"/>
      <c r="M789" s="93"/>
      <c r="N789" s="93"/>
      <c r="O789" s="91"/>
      <c r="P789" s="62"/>
      <c r="Q789" s="93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>
      <c r="A790" s="89"/>
      <c r="B790" s="62"/>
      <c r="C790" s="90"/>
      <c r="D790" s="91"/>
      <c r="E790" s="62"/>
      <c r="F790" s="91"/>
      <c r="G790" s="91"/>
      <c r="H790" s="92"/>
      <c r="I790" s="93"/>
      <c r="J790" s="94"/>
      <c r="K790" s="95"/>
      <c r="L790" s="93"/>
      <c r="M790" s="93"/>
      <c r="N790" s="93"/>
      <c r="O790" s="91"/>
      <c r="P790" s="62"/>
      <c r="Q790" s="93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>
      <c r="A791" s="89"/>
      <c r="B791" s="62"/>
      <c r="C791" s="90"/>
      <c r="D791" s="91"/>
      <c r="E791" s="62"/>
      <c r="F791" s="91"/>
      <c r="G791" s="91"/>
      <c r="H791" s="92"/>
      <c r="I791" s="93"/>
      <c r="J791" s="94"/>
      <c r="K791" s="95"/>
      <c r="L791" s="93"/>
      <c r="M791" s="93"/>
      <c r="N791" s="93"/>
      <c r="O791" s="91"/>
      <c r="P791" s="62"/>
      <c r="Q791" s="93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>
      <c r="A792" s="89"/>
      <c r="B792" s="62"/>
      <c r="C792" s="90"/>
      <c r="D792" s="91"/>
      <c r="E792" s="62"/>
      <c r="F792" s="91"/>
      <c r="G792" s="91"/>
      <c r="H792" s="92"/>
      <c r="I792" s="93"/>
      <c r="J792" s="94"/>
      <c r="K792" s="95"/>
      <c r="L792" s="93"/>
      <c r="M792" s="93"/>
      <c r="N792" s="93"/>
      <c r="O792" s="91"/>
      <c r="P792" s="62"/>
      <c r="Q792" s="93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>
      <c r="A793" s="89"/>
      <c r="B793" s="62"/>
      <c r="C793" s="90"/>
      <c r="D793" s="91"/>
      <c r="E793" s="62"/>
      <c r="F793" s="91"/>
      <c r="G793" s="91"/>
      <c r="H793" s="92"/>
      <c r="I793" s="93"/>
      <c r="J793" s="94"/>
      <c r="K793" s="95"/>
      <c r="L793" s="93"/>
      <c r="M793" s="93"/>
      <c r="N793" s="93"/>
      <c r="O793" s="91"/>
      <c r="P793" s="62"/>
      <c r="Q793" s="93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>
      <c r="A794" s="89"/>
      <c r="B794" s="62"/>
      <c r="C794" s="90"/>
      <c r="D794" s="91"/>
      <c r="E794" s="62"/>
      <c r="F794" s="91"/>
      <c r="G794" s="91"/>
      <c r="H794" s="92"/>
      <c r="I794" s="93"/>
      <c r="J794" s="94"/>
      <c r="K794" s="95"/>
      <c r="L794" s="93"/>
      <c r="M794" s="93"/>
      <c r="N794" s="93"/>
      <c r="O794" s="91"/>
      <c r="P794" s="62"/>
      <c r="Q794" s="93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>
      <c r="A795" s="89"/>
      <c r="B795" s="62"/>
      <c r="C795" s="90"/>
      <c r="D795" s="91"/>
      <c r="E795" s="62"/>
      <c r="F795" s="91"/>
      <c r="G795" s="91"/>
      <c r="H795" s="92"/>
      <c r="I795" s="93"/>
      <c r="J795" s="94"/>
      <c r="K795" s="95"/>
      <c r="L795" s="93"/>
      <c r="M795" s="93"/>
      <c r="N795" s="93"/>
      <c r="O795" s="91"/>
      <c r="P795" s="62"/>
      <c r="Q795" s="93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>
      <c r="A796" s="89"/>
      <c r="B796" s="62"/>
      <c r="C796" s="90"/>
      <c r="D796" s="91"/>
      <c r="E796" s="62"/>
      <c r="F796" s="91"/>
      <c r="G796" s="91"/>
      <c r="H796" s="92"/>
      <c r="I796" s="93"/>
      <c r="J796" s="94"/>
      <c r="K796" s="95"/>
      <c r="L796" s="93"/>
      <c r="M796" s="93"/>
      <c r="N796" s="93"/>
      <c r="O796" s="91"/>
      <c r="P796" s="62"/>
      <c r="Q796" s="93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>
      <c r="A797" s="89"/>
      <c r="B797" s="62"/>
      <c r="C797" s="90"/>
      <c r="D797" s="91"/>
      <c r="E797" s="62"/>
      <c r="F797" s="91"/>
      <c r="G797" s="91"/>
      <c r="H797" s="92"/>
      <c r="I797" s="93"/>
      <c r="J797" s="94"/>
      <c r="K797" s="95"/>
      <c r="L797" s="93"/>
      <c r="M797" s="93"/>
      <c r="N797" s="93"/>
      <c r="O797" s="91"/>
      <c r="P797" s="62"/>
      <c r="Q797" s="93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>
      <c r="A798" s="89"/>
      <c r="B798" s="62"/>
      <c r="C798" s="90"/>
      <c r="D798" s="91"/>
      <c r="E798" s="62"/>
      <c r="F798" s="91"/>
      <c r="G798" s="91"/>
      <c r="H798" s="92"/>
      <c r="I798" s="93"/>
      <c r="J798" s="94"/>
      <c r="K798" s="95"/>
      <c r="L798" s="93"/>
      <c r="M798" s="93"/>
      <c r="N798" s="93"/>
      <c r="O798" s="91"/>
      <c r="P798" s="62"/>
      <c r="Q798" s="93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>
      <c r="A799" s="89"/>
      <c r="B799" s="62"/>
      <c r="C799" s="90"/>
      <c r="D799" s="91"/>
      <c r="E799" s="62"/>
      <c r="F799" s="91"/>
      <c r="G799" s="91"/>
      <c r="H799" s="92"/>
      <c r="I799" s="93"/>
      <c r="J799" s="94"/>
      <c r="K799" s="95"/>
      <c r="L799" s="93"/>
      <c r="M799" s="93"/>
      <c r="N799" s="93"/>
      <c r="O799" s="91"/>
      <c r="P799" s="62"/>
      <c r="Q799" s="93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>
      <c r="A800" s="89"/>
      <c r="B800" s="62"/>
      <c r="C800" s="90"/>
      <c r="D800" s="91"/>
      <c r="E800" s="62"/>
      <c r="F800" s="91"/>
      <c r="G800" s="91"/>
      <c r="H800" s="92"/>
      <c r="I800" s="93"/>
      <c r="J800" s="94"/>
      <c r="K800" s="95"/>
      <c r="L800" s="93"/>
      <c r="M800" s="93"/>
      <c r="N800" s="93"/>
      <c r="O800" s="91"/>
      <c r="P800" s="62"/>
      <c r="Q800" s="93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>
      <c r="A801" s="89"/>
      <c r="B801" s="62"/>
      <c r="C801" s="90"/>
      <c r="D801" s="91"/>
      <c r="E801" s="62"/>
      <c r="F801" s="91"/>
      <c r="G801" s="91"/>
      <c r="H801" s="92"/>
      <c r="I801" s="93"/>
      <c r="J801" s="94"/>
      <c r="K801" s="95"/>
      <c r="L801" s="93"/>
      <c r="M801" s="93"/>
      <c r="N801" s="93"/>
      <c r="O801" s="91"/>
      <c r="P801" s="62"/>
      <c r="Q801" s="93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>
      <c r="A802" s="89"/>
      <c r="B802" s="62"/>
      <c r="C802" s="90"/>
      <c r="D802" s="91"/>
      <c r="E802" s="62"/>
      <c r="F802" s="91"/>
      <c r="G802" s="91"/>
      <c r="H802" s="92"/>
      <c r="I802" s="93"/>
      <c r="J802" s="94"/>
      <c r="K802" s="95"/>
      <c r="L802" s="93"/>
      <c r="M802" s="93"/>
      <c r="N802" s="93"/>
      <c r="O802" s="91"/>
      <c r="P802" s="62"/>
      <c r="Q802" s="93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>
      <c r="A803" s="89"/>
      <c r="B803" s="62"/>
      <c r="C803" s="90"/>
      <c r="D803" s="91"/>
      <c r="E803" s="62"/>
      <c r="F803" s="91"/>
      <c r="G803" s="91"/>
      <c r="H803" s="92"/>
      <c r="I803" s="93"/>
      <c r="J803" s="94"/>
      <c r="K803" s="95"/>
      <c r="L803" s="93"/>
      <c r="M803" s="93"/>
      <c r="N803" s="93"/>
      <c r="O803" s="91"/>
      <c r="P803" s="62"/>
      <c r="Q803" s="93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>
      <c r="A804" s="89"/>
      <c r="B804" s="62"/>
      <c r="C804" s="90"/>
      <c r="D804" s="91"/>
      <c r="E804" s="62"/>
      <c r="F804" s="91"/>
      <c r="G804" s="91"/>
      <c r="H804" s="92"/>
      <c r="I804" s="93"/>
      <c r="J804" s="94"/>
      <c r="K804" s="95"/>
      <c r="L804" s="93"/>
      <c r="M804" s="93"/>
      <c r="N804" s="93"/>
      <c r="O804" s="91"/>
      <c r="P804" s="62"/>
      <c r="Q804" s="93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>
      <c r="A805" s="89"/>
      <c r="B805" s="62"/>
      <c r="C805" s="90"/>
      <c r="D805" s="91"/>
      <c r="E805" s="62"/>
      <c r="F805" s="91"/>
      <c r="G805" s="91"/>
      <c r="H805" s="92"/>
      <c r="I805" s="93"/>
      <c r="J805" s="94"/>
      <c r="K805" s="95"/>
      <c r="L805" s="93"/>
      <c r="M805" s="93"/>
      <c r="N805" s="93"/>
      <c r="O805" s="91"/>
      <c r="P805" s="62"/>
      <c r="Q805" s="93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>
      <c r="A806" s="89"/>
      <c r="B806" s="62"/>
      <c r="C806" s="90"/>
      <c r="D806" s="91"/>
      <c r="E806" s="62"/>
      <c r="F806" s="91"/>
      <c r="G806" s="91"/>
      <c r="H806" s="92"/>
      <c r="I806" s="93"/>
      <c r="J806" s="94"/>
      <c r="K806" s="95"/>
      <c r="L806" s="93"/>
      <c r="M806" s="93"/>
      <c r="N806" s="93"/>
      <c r="O806" s="91"/>
      <c r="P806" s="62"/>
      <c r="Q806" s="93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>
      <c r="A807" s="89"/>
      <c r="B807" s="62"/>
      <c r="C807" s="90"/>
      <c r="D807" s="91"/>
      <c r="E807" s="62"/>
      <c r="F807" s="91"/>
      <c r="G807" s="91"/>
      <c r="H807" s="92"/>
      <c r="I807" s="93"/>
      <c r="J807" s="94"/>
      <c r="K807" s="95"/>
      <c r="L807" s="93"/>
      <c r="M807" s="93"/>
      <c r="N807" s="93"/>
      <c r="O807" s="91"/>
      <c r="P807" s="62"/>
      <c r="Q807" s="93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>
      <c r="A808" s="89"/>
      <c r="B808" s="62"/>
      <c r="C808" s="90"/>
      <c r="D808" s="91"/>
      <c r="E808" s="62"/>
      <c r="F808" s="91"/>
      <c r="G808" s="91"/>
      <c r="H808" s="92"/>
      <c r="I808" s="93"/>
      <c r="J808" s="94"/>
      <c r="K808" s="95"/>
      <c r="L808" s="93"/>
      <c r="M808" s="93"/>
      <c r="N808" s="93"/>
      <c r="O808" s="91"/>
      <c r="P808" s="62"/>
      <c r="Q808" s="93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>
      <c r="A809" s="89"/>
      <c r="B809" s="62"/>
      <c r="C809" s="90"/>
      <c r="D809" s="91"/>
      <c r="E809" s="62"/>
      <c r="F809" s="91"/>
      <c r="G809" s="91"/>
      <c r="H809" s="92"/>
      <c r="I809" s="93"/>
      <c r="J809" s="94"/>
      <c r="K809" s="95"/>
      <c r="L809" s="93"/>
      <c r="M809" s="93"/>
      <c r="N809" s="93"/>
      <c r="O809" s="91"/>
      <c r="P809" s="62"/>
      <c r="Q809" s="93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>
      <c r="A810" s="89"/>
      <c r="B810" s="62"/>
      <c r="C810" s="90"/>
      <c r="D810" s="91"/>
      <c r="E810" s="62"/>
      <c r="F810" s="91"/>
      <c r="G810" s="91"/>
      <c r="H810" s="92"/>
      <c r="I810" s="93"/>
      <c r="J810" s="94"/>
      <c r="K810" s="95"/>
      <c r="L810" s="93"/>
      <c r="M810" s="93"/>
      <c r="N810" s="93"/>
      <c r="O810" s="91"/>
      <c r="P810" s="62"/>
      <c r="Q810" s="93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>
      <c r="A811" s="89"/>
      <c r="B811" s="62"/>
      <c r="C811" s="90"/>
      <c r="D811" s="91"/>
      <c r="E811" s="62"/>
      <c r="F811" s="91"/>
      <c r="G811" s="91"/>
      <c r="H811" s="92"/>
      <c r="I811" s="93"/>
      <c r="J811" s="94"/>
      <c r="K811" s="95"/>
      <c r="L811" s="93"/>
      <c r="M811" s="93"/>
      <c r="N811" s="93"/>
      <c r="O811" s="91"/>
      <c r="P811" s="62"/>
      <c r="Q811" s="93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>
      <c r="A812" s="89"/>
      <c r="B812" s="62"/>
      <c r="C812" s="90"/>
      <c r="D812" s="91"/>
      <c r="E812" s="62"/>
      <c r="F812" s="91"/>
      <c r="G812" s="91"/>
      <c r="H812" s="92"/>
      <c r="I812" s="93"/>
      <c r="J812" s="94"/>
      <c r="K812" s="95"/>
      <c r="L812" s="93"/>
      <c r="M812" s="93"/>
      <c r="N812" s="93"/>
      <c r="O812" s="91"/>
      <c r="P812" s="62"/>
      <c r="Q812" s="93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>
      <c r="A813" s="89"/>
      <c r="B813" s="62"/>
      <c r="C813" s="90"/>
      <c r="D813" s="91"/>
      <c r="E813" s="62"/>
      <c r="F813" s="91"/>
      <c r="G813" s="91"/>
      <c r="H813" s="92"/>
      <c r="I813" s="93"/>
      <c r="J813" s="94"/>
      <c r="K813" s="95"/>
      <c r="L813" s="93"/>
      <c r="M813" s="93"/>
      <c r="N813" s="93"/>
      <c r="O813" s="91"/>
      <c r="P813" s="62"/>
      <c r="Q813" s="93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>
      <c r="A814" s="89"/>
      <c r="B814" s="62"/>
      <c r="C814" s="90"/>
      <c r="D814" s="91"/>
      <c r="E814" s="62"/>
      <c r="F814" s="91"/>
      <c r="G814" s="91"/>
      <c r="H814" s="92"/>
      <c r="I814" s="93"/>
      <c r="J814" s="94"/>
      <c r="K814" s="95"/>
      <c r="L814" s="93"/>
      <c r="M814" s="93"/>
      <c r="N814" s="93"/>
      <c r="O814" s="91"/>
      <c r="P814" s="62"/>
      <c r="Q814" s="93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>
      <c r="A815" s="89"/>
      <c r="B815" s="62"/>
      <c r="C815" s="90"/>
      <c r="D815" s="91"/>
      <c r="E815" s="62"/>
      <c r="F815" s="91"/>
      <c r="G815" s="91"/>
      <c r="H815" s="92"/>
      <c r="I815" s="93"/>
      <c r="J815" s="94"/>
      <c r="K815" s="95"/>
      <c r="L815" s="93"/>
      <c r="M815" s="93"/>
      <c r="N815" s="93"/>
      <c r="O815" s="91"/>
      <c r="P815" s="62"/>
      <c r="Q815" s="93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>
      <c r="A816" s="89"/>
      <c r="B816" s="62"/>
      <c r="C816" s="90"/>
      <c r="D816" s="91"/>
      <c r="E816" s="62"/>
      <c r="F816" s="91"/>
      <c r="G816" s="91"/>
      <c r="H816" s="92"/>
      <c r="I816" s="93"/>
      <c r="J816" s="94"/>
      <c r="K816" s="95"/>
      <c r="L816" s="93"/>
      <c r="M816" s="93"/>
      <c r="N816" s="93"/>
      <c r="O816" s="91"/>
      <c r="P816" s="62"/>
      <c r="Q816" s="93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>
      <c r="A817" s="89"/>
      <c r="B817" s="62"/>
      <c r="C817" s="90"/>
      <c r="D817" s="91"/>
      <c r="E817" s="62"/>
      <c r="F817" s="91"/>
      <c r="G817" s="91"/>
      <c r="H817" s="92"/>
      <c r="I817" s="93"/>
      <c r="J817" s="94"/>
      <c r="K817" s="95"/>
      <c r="L817" s="93"/>
      <c r="M817" s="93"/>
      <c r="N817" s="93"/>
      <c r="O817" s="91"/>
      <c r="P817" s="62"/>
      <c r="Q817" s="93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>
      <c r="A818" s="89"/>
      <c r="B818" s="62"/>
      <c r="C818" s="90"/>
      <c r="D818" s="91"/>
      <c r="E818" s="62"/>
      <c r="F818" s="91"/>
      <c r="G818" s="91"/>
      <c r="H818" s="92"/>
      <c r="I818" s="93"/>
      <c r="J818" s="94"/>
      <c r="K818" s="95"/>
      <c r="L818" s="93"/>
      <c r="M818" s="93"/>
      <c r="N818" s="93"/>
      <c r="O818" s="91"/>
      <c r="P818" s="62"/>
      <c r="Q818" s="93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>
      <c r="A819" s="89"/>
      <c r="B819" s="62"/>
      <c r="C819" s="90"/>
      <c r="D819" s="91"/>
      <c r="E819" s="62"/>
      <c r="F819" s="91"/>
      <c r="G819" s="91"/>
      <c r="H819" s="92"/>
      <c r="I819" s="93"/>
      <c r="J819" s="94"/>
      <c r="K819" s="95"/>
      <c r="L819" s="93"/>
      <c r="M819" s="93"/>
      <c r="N819" s="93"/>
      <c r="O819" s="91"/>
      <c r="P819" s="62"/>
      <c r="Q819" s="93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>
      <c r="A820" s="89"/>
      <c r="B820" s="62"/>
      <c r="C820" s="90"/>
      <c r="D820" s="91"/>
      <c r="E820" s="62"/>
      <c r="F820" s="91"/>
      <c r="G820" s="91"/>
      <c r="H820" s="92"/>
      <c r="I820" s="93"/>
      <c r="J820" s="94"/>
      <c r="K820" s="95"/>
      <c r="L820" s="93"/>
      <c r="M820" s="93"/>
      <c r="N820" s="93"/>
      <c r="O820" s="91"/>
      <c r="P820" s="62"/>
      <c r="Q820" s="93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>
      <c r="A821" s="89"/>
      <c r="B821" s="62"/>
      <c r="C821" s="90"/>
      <c r="D821" s="91"/>
      <c r="E821" s="62"/>
      <c r="F821" s="91"/>
      <c r="G821" s="91"/>
      <c r="H821" s="92"/>
      <c r="I821" s="93"/>
      <c r="J821" s="94"/>
      <c r="K821" s="95"/>
      <c r="L821" s="93"/>
      <c r="M821" s="93"/>
      <c r="N821" s="93"/>
      <c r="O821" s="91"/>
      <c r="P821" s="62"/>
      <c r="Q821" s="93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>
      <c r="A822" s="89"/>
      <c r="B822" s="62"/>
      <c r="C822" s="90"/>
      <c r="D822" s="91"/>
      <c r="E822" s="62"/>
      <c r="F822" s="91"/>
      <c r="G822" s="91"/>
      <c r="H822" s="92"/>
      <c r="I822" s="93"/>
      <c r="J822" s="94"/>
      <c r="K822" s="95"/>
      <c r="L822" s="93"/>
      <c r="M822" s="93"/>
      <c r="N822" s="93"/>
      <c r="O822" s="91"/>
      <c r="P822" s="62"/>
      <c r="Q822" s="93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>
      <c r="A823" s="89"/>
      <c r="B823" s="62"/>
      <c r="C823" s="90"/>
      <c r="D823" s="91"/>
      <c r="E823" s="62"/>
      <c r="F823" s="91"/>
      <c r="G823" s="91"/>
      <c r="H823" s="92"/>
      <c r="I823" s="93"/>
      <c r="J823" s="94"/>
      <c r="K823" s="95"/>
      <c r="L823" s="93"/>
      <c r="M823" s="93"/>
      <c r="N823" s="93"/>
      <c r="O823" s="91"/>
      <c r="P823" s="62"/>
      <c r="Q823" s="93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>
      <c r="A824" s="89"/>
      <c r="B824" s="62"/>
      <c r="C824" s="90"/>
      <c r="D824" s="91"/>
      <c r="E824" s="62"/>
      <c r="F824" s="91"/>
      <c r="G824" s="91"/>
      <c r="H824" s="92"/>
      <c r="I824" s="93"/>
      <c r="J824" s="94"/>
      <c r="K824" s="95"/>
      <c r="L824" s="93"/>
      <c r="M824" s="93"/>
      <c r="N824" s="93"/>
      <c r="O824" s="91"/>
      <c r="P824" s="62"/>
      <c r="Q824" s="93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>
      <c r="A825" s="89"/>
      <c r="B825" s="62"/>
      <c r="C825" s="90"/>
      <c r="D825" s="91"/>
      <c r="E825" s="62"/>
      <c r="F825" s="91"/>
      <c r="G825" s="91"/>
      <c r="H825" s="92"/>
      <c r="I825" s="93"/>
      <c r="J825" s="94"/>
      <c r="K825" s="95"/>
      <c r="L825" s="93"/>
      <c r="M825" s="93"/>
      <c r="N825" s="93"/>
      <c r="O825" s="91"/>
      <c r="P825" s="62"/>
      <c r="Q825" s="93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>
      <c r="A826" s="89"/>
      <c r="B826" s="62"/>
      <c r="C826" s="90"/>
      <c r="D826" s="91"/>
      <c r="E826" s="62"/>
      <c r="F826" s="91"/>
      <c r="G826" s="91"/>
      <c r="H826" s="92"/>
      <c r="I826" s="93"/>
      <c r="J826" s="94"/>
      <c r="K826" s="95"/>
      <c r="L826" s="93"/>
      <c r="M826" s="93"/>
      <c r="N826" s="93"/>
      <c r="O826" s="91"/>
      <c r="P826" s="62"/>
      <c r="Q826" s="93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>
      <c r="A827" s="89"/>
      <c r="B827" s="62"/>
      <c r="C827" s="90"/>
      <c r="D827" s="91"/>
      <c r="E827" s="62"/>
      <c r="F827" s="91"/>
      <c r="G827" s="91"/>
      <c r="H827" s="92"/>
      <c r="I827" s="93"/>
      <c r="J827" s="94"/>
      <c r="K827" s="95"/>
      <c r="L827" s="93"/>
      <c r="M827" s="93"/>
      <c r="N827" s="93"/>
      <c r="O827" s="91"/>
      <c r="P827" s="62"/>
      <c r="Q827" s="93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>
      <c r="A828" s="89"/>
      <c r="B828" s="62"/>
      <c r="C828" s="90"/>
      <c r="D828" s="91"/>
      <c r="E828" s="62"/>
      <c r="F828" s="91"/>
      <c r="G828" s="91"/>
      <c r="H828" s="92"/>
      <c r="I828" s="93"/>
      <c r="J828" s="94"/>
      <c r="K828" s="95"/>
      <c r="L828" s="93"/>
      <c r="M828" s="93"/>
      <c r="N828" s="93"/>
      <c r="O828" s="91"/>
      <c r="P828" s="62"/>
      <c r="Q828" s="93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>
      <c r="A829" s="89"/>
      <c r="B829" s="62"/>
      <c r="C829" s="90"/>
      <c r="D829" s="91"/>
      <c r="E829" s="62"/>
      <c r="F829" s="91"/>
      <c r="G829" s="91"/>
      <c r="H829" s="92"/>
      <c r="I829" s="93"/>
      <c r="J829" s="94"/>
      <c r="K829" s="95"/>
      <c r="L829" s="93"/>
      <c r="M829" s="93"/>
      <c r="N829" s="93"/>
      <c r="O829" s="91"/>
      <c r="P829" s="62"/>
      <c r="Q829" s="93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>
      <c r="A830" s="89"/>
      <c r="B830" s="62"/>
      <c r="C830" s="90"/>
      <c r="D830" s="91"/>
      <c r="E830" s="62"/>
      <c r="F830" s="91"/>
      <c r="G830" s="91"/>
      <c r="H830" s="92"/>
      <c r="I830" s="93"/>
      <c r="J830" s="94"/>
      <c r="K830" s="95"/>
      <c r="L830" s="93"/>
      <c r="M830" s="93"/>
      <c r="N830" s="93"/>
      <c r="O830" s="91"/>
      <c r="P830" s="62"/>
      <c r="Q830" s="93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>
      <c r="A831" s="89"/>
      <c r="B831" s="62"/>
      <c r="C831" s="90"/>
      <c r="D831" s="91"/>
      <c r="E831" s="62"/>
      <c r="F831" s="91"/>
      <c r="G831" s="91"/>
      <c r="H831" s="92"/>
      <c r="I831" s="93"/>
      <c r="J831" s="94"/>
      <c r="K831" s="95"/>
      <c r="L831" s="93"/>
      <c r="M831" s="93"/>
      <c r="N831" s="93"/>
      <c r="O831" s="91"/>
      <c r="P831" s="62"/>
      <c r="Q831" s="93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>
      <c r="A832" s="89"/>
      <c r="B832" s="62"/>
      <c r="C832" s="90"/>
      <c r="D832" s="91"/>
      <c r="E832" s="62"/>
      <c r="F832" s="91"/>
      <c r="G832" s="91"/>
      <c r="H832" s="92"/>
      <c r="I832" s="93"/>
      <c r="J832" s="94"/>
      <c r="K832" s="95"/>
      <c r="L832" s="93"/>
      <c r="M832" s="93"/>
      <c r="N832" s="93"/>
      <c r="O832" s="91"/>
      <c r="P832" s="62"/>
      <c r="Q832" s="93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>
      <c r="A833" s="89"/>
      <c r="B833" s="62"/>
      <c r="C833" s="90"/>
      <c r="D833" s="91"/>
      <c r="E833" s="62"/>
      <c r="F833" s="91"/>
      <c r="G833" s="91"/>
      <c r="H833" s="92"/>
      <c r="I833" s="93"/>
      <c r="J833" s="94"/>
      <c r="K833" s="95"/>
      <c r="L833" s="93"/>
      <c r="M833" s="93"/>
      <c r="N833" s="93"/>
      <c r="O833" s="91"/>
      <c r="P833" s="62"/>
      <c r="Q833" s="93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>
      <c r="A834" s="89"/>
      <c r="B834" s="62"/>
      <c r="C834" s="90"/>
      <c r="D834" s="91"/>
      <c r="E834" s="62"/>
      <c r="F834" s="91"/>
      <c r="G834" s="91"/>
      <c r="H834" s="92"/>
      <c r="I834" s="93"/>
      <c r="J834" s="94"/>
      <c r="K834" s="95"/>
      <c r="L834" s="93"/>
      <c r="M834" s="93"/>
      <c r="N834" s="93"/>
      <c r="O834" s="91"/>
      <c r="P834" s="62"/>
      <c r="Q834" s="93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>
      <c r="A835" s="89"/>
      <c r="B835" s="62"/>
      <c r="C835" s="90"/>
      <c r="D835" s="91"/>
      <c r="E835" s="62"/>
      <c r="F835" s="91"/>
      <c r="G835" s="91"/>
      <c r="H835" s="92"/>
      <c r="I835" s="93"/>
      <c r="J835" s="94"/>
      <c r="K835" s="95"/>
      <c r="L835" s="93"/>
      <c r="M835" s="93"/>
      <c r="N835" s="93"/>
      <c r="O835" s="91"/>
      <c r="P835" s="62"/>
      <c r="Q835" s="93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>
      <c r="A836" s="89"/>
      <c r="B836" s="62"/>
      <c r="C836" s="90"/>
      <c r="D836" s="91"/>
      <c r="E836" s="62"/>
      <c r="F836" s="91"/>
      <c r="G836" s="91"/>
      <c r="H836" s="92"/>
      <c r="I836" s="93"/>
      <c r="J836" s="94"/>
      <c r="K836" s="95"/>
      <c r="L836" s="93"/>
      <c r="M836" s="93"/>
      <c r="N836" s="93"/>
      <c r="O836" s="91"/>
      <c r="P836" s="62"/>
      <c r="Q836" s="93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>
      <c r="A837" s="89"/>
      <c r="B837" s="62"/>
      <c r="C837" s="90"/>
      <c r="D837" s="91"/>
      <c r="E837" s="62"/>
      <c r="F837" s="91"/>
      <c r="G837" s="91"/>
      <c r="H837" s="92"/>
      <c r="I837" s="93"/>
      <c r="J837" s="94"/>
      <c r="K837" s="95"/>
      <c r="L837" s="93"/>
      <c r="M837" s="93"/>
      <c r="N837" s="93"/>
      <c r="O837" s="91"/>
      <c r="P837" s="62"/>
      <c r="Q837" s="93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>
      <c r="A838" s="89"/>
      <c r="B838" s="62"/>
      <c r="C838" s="90"/>
      <c r="D838" s="91"/>
      <c r="E838" s="62"/>
      <c r="F838" s="91"/>
      <c r="G838" s="91"/>
      <c r="H838" s="92"/>
      <c r="I838" s="93"/>
      <c r="J838" s="94"/>
      <c r="K838" s="95"/>
      <c r="L838" s="93"/>
      <c r="M838" s="93"/>
      <c r="N838" s="93"/>
      <c r="O838" s="91"/>
      <c r="P838" s="62"/>
      <c r="Q838" s="93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>
      <c r="A839" s="89"/>
      <c r="B839" s="62"/>
      <c r="C839" s="90"/>
      <c r="D839" s="91"/>
      <c r="E839" s="62"/>
      <c r="F839" s="91"/>
      <c r="G839" s="91"/>
      <c r="H839" s="92"/>
      <c r="I839" s="93"/>
      <c r="J839" s="94"/>
      <c r="K839" s="95"/>
      <c r="L839" s="93"/>
      <c r="M839" s="93"/>
      <c r="N839" s="93"/>
      <c r="O839" s="91"/>
      <c r="P839" s="62"/>
      <c r="Q839" s="93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>
      <c r="A840" s="89"/>
      <c r="B840" s="62"/>
      <c r="C840" s="90"/>
      <c r="D840" s="91"/>
      <c r="E840" s="62"/>
      <c r="F840" s="91"/>
      <c r="G840" s="91"/>
      <c r="H840" s="92"/>
      <c r="I840" s="93"/>
      <c r="J840" s="94"/>
      <c r="K840" s="95"/>
      <c r="L840" s="93"/>
      <c r="M840" s="93"/>
      <c r="N840" s="93"/>
      <c r="O840" s="91"/>
      <c r="P840" s="62"/>
      <c r="Q840" s="93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>
      <c r="A841" s="89"/>
      <c r="B841" s="62"/>
      <c r="C841" s="90"/>
      <c r="D841" s="91"/>
      <c r="E841" s="62"/>
      <c r="F841" s="91"/>
      <c r="G841" s="91"/>
      <c r="H841" s="92"/>
      <c r="I841" s="93"/>
      <c r="J841" s="94"/>
      <c r="K841" s="95"/>
      <c r="L841" s="93"/>
      <c r="M841" s="93"/>
      <c r="N841" s="93"/>
      <c r="O841" s="91"/>
      <c r="P841" s="62"/>
      <c r="Q841" s="93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>
      <c r="A842" s="89"/>
      <c r="B842" s="62"/>
      <c r="C842" s="90"/>
      <c r="D842" s="91"/>
      <c r="E842" s="62"/>
      <c r="F842" s="91"/>
      <c r="G842" s="91"/>
      <c r="H842" s="92"/>
      <c r="I842" s="93"/>
      <c r="J842" s="94"/>
      <c r="K842" s="95"/>
      <c r="L842" s="93"/>
      <c r="M842" s="93"/>
      <c r="N842" s="93"/>
      <c r="O842" s="91"/>
      <c r="P842" s="62"/>
      <c r="Q842" s="93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>
      <c r="A843" s="89"/>
      <c r="B843" s="62"/>
      <c r="C843" s="90"/>
      <c r="D843" s="91"/>
      <c r="E843" s="62"/>
      <c r="F843" s="91"/>
      <c r="G843" s="91"/>
      <c r="H843" s="92"/>
      <c r="I843" s="93"/>
      <c r="J843" s="94"/>
      <c r="K843" s="95"/>
      <c r="L843" s="93"/>
      <c r="M843" s="93"/>
      <c r="N843" s="93"/>
      <c r="O843" s="91"/>
      <c r="P843" s="62"/>
      <c r="Q843" s="93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>
      <c r="A844" s="89"/>
      <c r="B844" s="62"/>
      <c r="C844" s="90"/>
      <c r="D844" s="91"/>
      <c r="E844" s="62"/>
      <c r="F844" s="91"/>
      <c r="G844" s="91"/>
      <c r="H844" s="92"/>
      <c r="I844" s="93"/>
      <c r="J844" s="94"/>
      <c r="K844" s="95"/>
      <c r="L844" s="93"/>
      <c r="M844" s="93"/>
      <c r="N844" s="93"/>
      <c r="O844" s="91"/>
      <c r="P844" s="62"/>
      <c r="Q844" s="93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>
      <c r="A845" s="89"/>
      <c r="B845" s="62"/>
      <c r="C845" s="90"/>
      <c r="D845" s="91"/>
      <c r="E845" s="62"/>
      <c r="F845" s="91"/>
      <c r="G845" s="91"/>
      <c r="H845" s="92"/>
      <c r="I845" s="93"/>
      <c r="J845" s="94"/>
      <c r="K845" s="95"/>
      <c r="L845" s="93"/>
      <c r="M845" s="93"/>
      <c r="N845" s="93"/>
      <c r="O845" s="91"/>
      <c r="P845" s="62"/>
      <c r="Q845" s="93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>
      <c r="A846" s="89"/>
      <c r="B846" s="62"/>
      <c r="C846" s="90"/>
      <c r="D846" s="91"/>
      <c r="E846" s="62"/>
      <c r="F846" s="91"/>
      <c r="G846" s="91"/>
      <c r="H846" s="92"/>
      <c r="I846" s="93"/>
      <c r="J846" s="94"/>
      <c r="K846" s="95"/>
      <c r="L846" s="93"/>
      <c r="M846" s="93"/>
      <c r="N846" s="93"/>
      <c r="O846" s="91"/>
      <c r="P846" s="62"/>
      <c r="Q846" s="93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>
      <c r="A847" s="89"/>
      <c r="B847" s="62"/>
      <c r="C847" s="90"/>
      <c r="D847" s="91"/>
      <c r="E847" s="62"/>
      <c r="F847" s="91"/>
      <c r="G847" s="91"/>
      <c r="H847" s="92"/>
      <c r="I847" s="93"/>
      <c r="J847" s="94"/>
      <c r="K847" s="95"/>
      <c r="L847" s="93"/>
      <c r="M847" s="93"/>
      <c r="N847" s="93"/>
      <c r="O847" s="91"/>
      <c r="P847" s="62"/>
      <c r="Q847" s="93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>
      <c r="A848" s="89"/>
      <c r="B848" s="62"/>
      <c r="C848" s="90"/>
      <c r="D848" s="91"/>
      <c r="E848" s="62"/>
      <c r="F848" s="91"/>
      <c r="G848" s="91"/>
      <c r="H848" s="92"/>
      <c r="I848" s="93"/>
      <c r="J848" s="94"/>
      <c r="K848" s="95"/>
      <c r="L848" s="93"/>
      <c r="M848" s="93"/>
      <c r="N848" s="93"/>
      <c r="O848" s="91"/>
      <c r="P848" s="62"/>
      <c r="Q848" s="93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>
      <c r="A849" s="89"/>
      <c r="B849" s="62"/>
      <c r="C849" s="90"/>
      <c r="D849" s="91"/>
      <c r="E849" s="62"/>
      <c r="F849" s="91"/>
      <c r="G849" s="91"/>
      <c r="H849" s="92"/>
      <c r="I849" s="93"/>
      <c r="J849" s="94"/>
      <c r="K849" s="95"/>
      <c r="L849" s="93"/>
      <c r="M849" s="93"/>
      <c r="N849" s="93"/>
      <c r="O849" s="91"/>
      <c r="P849" s="62"/>
      <c r="Q849" s="93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>
      <c r="A850" s="89"/>
      <c r="B850" s="62"/>
      <c r="C850" s="90"/>
      <c r="D850" s="91"/>
      <c r="E850" s="62"/>
      <c r="F850" s="91"/>
      <c r="G850" s="91"/>
      <c r="H850" s="92"/>
      <c r="I850" s="93"/>
      <c r="J850" s="94"/>
      <c r="K850" s="95"/>
      <c r="L850" s="93"/>
      <c r="M850" s="93"/>
      <c r="N850" s="93"/>
      <c r="O850" s="91"/>
      <c r="P850" s="62"/>
      <c r="Q850" s="93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>
      <c r="A851" s="89"/>
      <c r="B851" s="62"/>
      <c r="C851" s="90"/>
      <c r="D851" s="91"/>
      <c r="E851" s="62"/>
      <c r="F851" s="91"/>
      <c r="G851" s="91"/>
      <c r="H851" s="92"/>
      <c r="I851" s="93"/>
      <c r="J851" s="94"/>
      <c r="K851" s="95"/>
      <c r="L851" s="93"/>
      <c r="M851" s="93"/>
      <c r="N851" s="93"/>
      <c r="O851" s="91"/>
      <c r="P851" s="62"/>
      <c r="Q851" s="93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>
      <c r="A852" s="89"/>
      <c r="B852" s="62"/>
      <c r="C852" s="90"/>
      <c r="D852" s="91"/>
      <c r="E852" s="62"/>
      <c r="F852" s="91"/>
      <c r="G852" s="91"/>
      <c r="H852" s="92"/>
      <c r="I852" s="93"/>
      <c r="J852" s="94"/>
      <c r="K852" s="95"/>
      <c r="L852" s="93"/>
      <c r="M852" s="93"/>
      <c r="N852" s="93"/>
      <c r="O852" s="91"/>
      <c r="P852" s="62"/>
      <c r="Q852" s="93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>
      <c r="A853" s="89"/>
      <c r="B853" s="62"/>
      <c r="C853" s="90"/>
      <c r="D853" s="91"/>
      <c r="E853" s="62"/>
      <c r="F853" s="91"/>
      <c r="G853" s="91"/>
      <c r="H853" s="92"/>
      <c r="I853" s="93"/>
      <c r="J853" s="94"/>
      <c r="K853" s="95"/>
      <c r="L853" s="93"/>
      <c r="M853" s="93"/>
      <c r="N853" s="93"/>
      <c r="O853" s="91"/>
      <c r="P853" s="62"/>
      <c r="Q853" s="93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>
      <c r="A854" s="89"/>
      <c r="B854" s="62"/>
      <c r="C854" s="90"/>
      <c r="D854" s="91"/>
      <c r="E854" s="62"/>
      <c r="F854" s="91"/>
      <c r="G854" s="91"/>
      <c r="H854" s="92"/>
      <c r="I854" s="93"/>
      <c r="J854" s="94"/>
      <c r="K854" s="95"/>
      <c r="L854" s="93"/>
      <c r="M854" s="93"/>
      <c r="N854" s="93"/>
      <c r="O854" s="91"/>
      <c r="P854" s="62"/>
      <c r="Q854" s="93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>
      <c r="A855" s="89"/>
      <c r="B855" s="62"/>
      <c r="C855" s="90"/>
      <c r="D855" s="91"/>
      <c r="E855" s="62"/>
      <c r="F855" s="91"/>
      <c r="G855" s="91"/>
      <c r="H855" s="92"/>
      <c r="I855" s="93"/>
      <c r="J855" s="94"/>
      <c r="K855" s="95"/>
      <c r="L855" s="93"/>
      <c r="M855" s="93"/>
      <c r="N855" s="93"/>
      <c r="O855" s="91"/>
      <c r="P855" s="62"/>
      <c r="Q855" s="93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>
      <c r="A856" s="89"/>
      <c r="B856" s="62"/>
      <c r="C856" s="90"/>
      <c r="D856" s="91"/>
      <c r="E856" s="62"/>
      <c r="F856" s="91"/>
      <c r="G856" s="91"/>
      <c r="H856" s="92"/>
      <c r="I856" s="93"/>
      <c r="J856" s="94"/>
      <c r="K856" s="95"/>
      <c r="L856" s="93"/>
      <c r="M856" s="93"/>
      <c r="N856" s="93"/>
      <c r="O856" s="91"/>
      <c r="P856" s="62"/>
      <c r="Q856" s="93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>
      <c r="A857" s="89"/>
      <c r="B857" s="62"/>
      <c r="C857" s="90"/>
      <c r="D857" s="91"/>
      <c r="E857" s="62"/>
      <c r="F857" s="91"/>
      <c r="G857" s="91"/>
      <c r="H857" s="92"/>
      <c r="I857" s="93"/>
      <c r="J857" s="94"/>
      <c r="K857" s="95"/>
      <c r="L857" s="93"/>
      <c r="M857" s="93"/>
      <c r="N857" s="93"/>
      <c r="O857" s="91"/>
      <c r="P857" s="62"/>
      <c r="Q857" s="93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>
      <c r="A858" s="89"/>
      <c r="B858" s="62"/>
      <c r="C858" s="90"/>
      <c r="D858" s="91"/>
      <c r="E858" s="62"/>
      <c r="F858" s="91"/>
      <c r="G858" s="91"/>
      <c r="H858" s="92"/>
      <c r="I858" s="93"/>
      <c r="J858" s="94"/>
      <c r="K858" s="95"/>
      <c r="L858" s="93"/>
      <c r="M858" s="93"/>
      <c r="N858" s="93"/>
      <c r="O858" s="91"/>
      <c r="P858" s="62"/>
      <c r="Q858" s="93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>
      <c r="A859" s="89"/>
      <c r="B859" s="62"/>
      <c r="C859" s="90"/>
      <c r="D859" s="91"/>
      <c r="E859" s="62"/>
      <c r="F859" s="91"/>
      <c r="G859" s="91"/>
      <c r="H859" s="92"/>
      <c r="I859" s="93"/>
      <c r="J859" s="94"/>
      <c r="K859" s="95"/>
      <c r="L859" s="93"/>
      <c r="M859" s="93"/>
      <c r="N859" s="93"/>
      <c r="O859" s="91"/>
      <c r="P859" s="62"/>
      <c r="Q859" s="93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>
      <c r="A860" s="89"/>
      <c r="B860" s="62"/>
      <c r="C860" s="90"/>
      <c r="D860" s="91"/>
      <c r="E860" s="62"/>
      <c r="F860" s="91"/>
      <c r="G860" s="91"/>
      <c r="H860" s="92"/>
      <c r="I860" s="93"/>
      <c r="J860" s="94"/>
      <c r="K860" s="95"/>
      <c r="L860" s="93"/>
      <c r="M860" s="93"/>
      <c r="N860" s="93"/>
      <c r="O860" s="91"/>
      <c r="P860" s="62"/>
      <c r="Q860" s="93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>
      <c r="A861" s="89"/>
      <c r="B861" s="62"/>
      <c r="C861" s="90"/>
      <c r="D861" s="91"/>
      <c r="E861" s="62"/>
      <c r="F861" s="91"/>
      <c r="G861" s="91"/>
      <c r="H861" s="92"/>
      <c r="I861" s="93"/>
      <c r="J861" s="94"/>
      <c r="K861" s="95"/>
      <c r="L861" s="93"/>
      <c r="M861" s="93"/>
      <c r="N861" s="93"/>
      <c r="O861" s="91"/>
      <c r="P861" s="62"/>
      <c r="Q861" s="93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>
      <c r="A862" s="89"/>
      <c r="B862" s="62"/>
      <c r="C862" s="90"/>
      <c r="D862" s="91"/>
      <c r="E862" s="62"/>
      <c r="F862" s="91"/>
      <c r="G862" s="91"/>
      <c r="H862" s="92"/>
      <c r="I862" s="93"/>
      <c r="J862" s="94"/>
      <c r="K862" s="95"/>
      <c r="L862" s="93"/>
      <c r="M862" s="93"/>
      <c r="N862" s="93"/>
      <c r="O862" s="91"/>
      <c r="P862" s="62"/>
      <c r="Q862" s="93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>
      <c r="A863" s="89"/>
      <c r="B863" s="62"/>
      <c r="C863" s="90"/>
      <c r="D863" s="91"/>
      <c r="E863" s="62"/>
      <c r="F863" s="91"/>
      <c r="G863" s="91"/>
      <c r="H863" s="92"/>
      <c r="I863" s="93"/>
      <c r="J863" s="94"/>
      <c r="K863" s="95"/>
      <c r="L863" s="93"/>
      <c r="M863" s="93"/>
      <c r="N863" s="93"/>
      <c r="O863" s="91"/>
      <c r="P863" s="62"/>
      <c r="Q863" s="93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>
      <c r="A864" s="89"/>
      <c r="B864" s="62"/>
      <c r="C864" s="90"/>
      <c r="D864" s="91"/>
      <c r="E864" s="62"/>
      <c r="F864" s="91"/>
      <c r="G864" s="91"/>
      <c r="H864" s="92"/>
      <c r="I864" s="93"/>
      <c r="J864" s="94"/>
      <c r="K864" s="95"/>
      <c r="L864" s="93"/>
      <c r="M864" s="93"/>
      <c r="N864" s="93"/>
      <c r="O864" s="91"/>
      <c r="P864" s="62"/>
      <c r="Q864" s="93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>
      <c r="A865" s="89"/>
      <c r="B865" s="62"/>
      <c r="C865" s="90"/>
      <c r="D865" s="91"/>
      <c r="E865" s="62"/>
      <c r="F865" s="91"/>
      <c r="G865" s="91"/>
      <c r="H865" s="92"/>
      <c r="I865" s="93"/>
      <c r="J865" s="94"/>
      <c r="K865" s="95"/>
      <c r="L865" s="93"/>
      <c r="M865" s="93"/>
      <c r="N865" s="93"/>
      <c r="O865" s="91"/>
      <c r="P865" s="62"/>
      <c r="Q865" s="93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>
      <c r="A866" s="89"/>
      <c r="B866" s="62"/>
      <c r="C866" s="90"/>
      <c r="D866" s="91"/>
      <c r="E866" s="62"/>
      <c r="F866" s="91"/>
      <c r="G866" s="91"/>
      <c r="H866" s="92"/>
      <c r="I866" s="93"/>
      <c r="J866" s="94"/>
      <c r="K866" s="95"/>
      <c r="L866" s="93"/>
      <c r="M866" s="93"/>
      <c r="N866" s="93"/>
      <c r="O866" s="91"/>
      <c r="P866" s="62"/>
      <c r="Q866" s="93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>
      <c r="A867" s="89"/>
      <c r="B867" s="62"/>
      <c r="C867" s="90"/>
      <c r="D867" s="91"/>
      <c r="E867" s="62"/>
      <c r="F867" s="91"/>
      <c r="G867" s="91"/>
      <c r="H867" s="92"/>
      <c r="I867" s="93"/>
      <c r="J867" s="94"/>
      <c r="K867" s="95"/>
      <c r="L867" s="93"/>
      <c r="M867" s="93"/>
      <c r="N867" s="93"/>
      <c r="O867" s="91"/>
      <c r="P867" s="62"/>
      <c r="Q867" s="93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>
      <c r="A868" s="89"/>
      <c r="B868" s="62"/>
      <c r="C868" s="90"/>
      <c r="D868" s="91"/>
      <c r="E868" s="62"/>
      <c r="F868" s="91"/>
      <c r="G868" s="91"/>
      <c r="H868" s="92"/>
      <c r="I868" s="93"/>
      <c r="J868" s="94"/>
      <c r="K868" s="95"/>
      <c r="L868" s="93"/>
      <c r="M868" s="93"/>
      <c r="N868" s="93"/>
      <c r="O868" s="91"/>
      <c r="P868" s="62"/>
      <c r="Q868" s="93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>
      <c r="A869" s="89"/>
      <c r="B869" s="62"/>
      <c r="C869" s="90"/>
      <c r="D869" s="91"/>
      <c r="E869" s="62"/>
      <c r="F869" s="91"/>
      <c r="G869" s="91"/>
      <c r="H869" s="92"/>
      <c r="I869" s="93"/>
      <c r="J869" s="94"/>
      <c r="K869" s="95"/>
      <c r="L869" s="93"/>
      <c r="M869" s="93"/>
      <c r="N869" s="93"/>
      <c r="O869" s="91"/>
      <c r="P869" s="62"/>
      <c r="Q869" s="93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>
      <c r="A870" s="89"/>
      <c r="B870" s="62"/>
      <c r="C870" s="90"/>
      <c r="D870" s="91"/>
      <c r="E870" s="62"/>
      <c r="F870" s="91"/>
      <c r="G870" s="91"/>
      <c r="H870" s="92"/>
      <c r="I870" s="93"/>
      <c r="J870" s="94"/>
      <c r="K870" s="95"/>
      <c r="L870" s="93"/>
      <c r="M870" s="93"/>
      <c r="N870" s="93"/>
      <c r="O870" s="91"/>
      <c r="P870" s="62"/>
      <c r="Q870" s="93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>
      <c r="A871" s="89"/>
      <c r="B871" s="62"/>
      <c r="C871" s="90"/>
      <c r="D871" s="91"/>
      <c r="E871" s="62"/>
      <c r="F871" s="91"/>
      <c r="G871" s="91"/>
      <c r="H871" s="92"/>
      <c r="I871" s="93"/>
      <c r="J871" s="94"/>
      <c r="K871" s="95"/>
      <c r="L871" s="93"/>
      <c r="M871" s="93"/>
      <c r="N871" s="93"/>
      <c r="O871" s="91"/>
      <c r="P871" s="62"/>
      <c r="Q871" s="93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>
      <c r="A872" s="89"/>
      <c r="B872" s="62"/>
      <c r="C872" s="90"/>
      <c r="D872" s="91"/>
      <c r="E872" s="62"/>
      <c r="F872" s="91"/>
      <c r="G872" s="91"/>
      <c r="H872" s="92"/>
      <c r="I872" s="93"/>
      <c r="J872" s="94"/>
      <c r="K872" s="95"/>
      <c r="L872" s="93"/>
      <c r="M872" s="93"/>
      <c r="N872" s="93"/>
      <c r="O872" s="91"/>
      <c r="P872" s="62"/>
      <c r="Q872" s="93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>
      <c r="A873" s="89"/>
      <c r="B873" s="62"/>
      <c r="C873" s="90"/>
      <c r="D873" s="91"/>
      <c r="E873" s="62"/>
      <c r="F873" s="91"/>
      <c r="G873" s="91"/>
      <c r="H873" s="92"/>
      <c r="I873" s="93"/>
      <c r="J873" s="94"/>
      <c r="K873" s="95"/>
      <c r="L873" s="93"/>
      <c r="M873" s="93"/>
      <c r="N873" s="93"/>
      <c r="O873" s="91"/>
      <c r="P873" s="62"/>
      <c r="Q873" s="93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>
      <c r="A874" s="89"/>
      <c r="B874" s="62"/>
      <c r="C874" s="90"/>
      <c r="D874" s="91"/>
      <c r="E874" s="62"/>
      <c r="F874" s="91"/>
      <c r="G874" s="91"/>
      <c r="H874" s="92"/>
      <c r="I874" s="93"/>
      <c r="J874" s="94"/>
      <c r="K874" s="95"/>
      <c r="L874" s="93"/>
      <c r="M874" s="93"/>
      <c r="N874" s="93"/>
      <c r="O874" s="91"/>
      <c r="P874" s="62"/>
      <c r="Q874" s="93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>
      <c r="A875" s="89"/>
      <c r="B875" s="62"/>
      <c r="C875" s="90"/>
      <c r="D875" s="91"/>
      <c r="E875" s="62"/>
      <c r="F875" s="91"/>
      <c r="G875" s="91"/>
      <c r="H875" s="92"/>
      <c r="I875" s="93"/>
      <c r="J875" s="94"/>
      <c r="K875" s="95"/>
      <c r="L875" s="93"/>
      <c r="M875" s="93"/>
      <c r="N875" s="93"/>
      <c r="O875" s="91"/>
      <c r="P875" s="62"/>
      <c r="Q875" s="93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>
      <c r="A876" s="89"/>
      <c r="B876" s="62"/>
      <c r="C876" s="90"/>
      <c r="D876" s="91"/>
      <c r="E876" s="62"/>
      <c r="F876" s="91"/>
      <c r="G876" s="91"/>
      <c r="H876" s="92"/>
      <c r="I876" s="93"/>
      <c r="J876" s="94"/>
      <c r="K876" s="95"/>
      <c r="L876" s="93"/>
      <c r="M876" s="93"/>
      <c r="N876" s="93"/>
      <c r="O876" s="91"/>
      <c r="P876" s="62"/>
      <c r="Q876" s="93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>
      <c r="A877" s="89"/>
      <c r="B877" s="62"/>
      <c r="C877" s="90"/>
      <c r="D877" s="91"/>
      <c r="E877" s="62"/>
      <c r="F877" s="91"/>
      <c r="G877" s="91"/>
      <c r="H877" s="92"/>
      <c r="I877" s="93"/>
      <c r="J877" s="94"/>
      <c r="K877" s="95"/>
      <c r="L877" s="93"/>
      <c r="M877" s="93"/>
      <c r="N877" s="93"/>
      <c r="O877" s="91"/>
      <c r="P877" s="62"/>
      <c r="Q877" s="93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>
      <c r="A878" s="89"/>
      <c r="B878" s="62"/>
      <c r="C878" s="90"/>
      <c r="D878" s="91"/>
      <c r="E878" s="62"/>
      <c r="F878" s="91"/>
      <c r="G878" s="91"/>
      <c r="H878" s="92"/>
      <c r="I878" s="93"/>
      <c r="J878" s="94"/>
      <c r="K878" s="95"/>
      <c r="L878" s="93"/>
      <c r="M878" s="93"/>
      <c r="N878" s="93"/>
      <c r="O878" s="91"/>
      <c r="P878" s="62"/>
      <c r="Q878" s="93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>
      <c r="A879" s="89"/>
      <c r="B879" s="62"/>
      <c r="C879" s="90"/>
      <c r="D879" s="91"/>
      <c r="E879" s="62"/>
      <c r="F879" s="91"/>
      <c r="G879" s="91"/>
      <c r="H879" s="92"/>
      <c r="I879" s="93"/>
      <c r="J879" s="94"/>
      <c r="K879" s="95"/>
      <c r="L879" s="93"/>
      <c r="M879" s="93"/>
      <c r="N879" s="93"/>
      <c r="O879" s="91"/>
      <c r="P879" s="62"/>
      <c r="Q879" s="93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>
      <c r="A880" s="89"/>
      <c r="B880" s="62"/>
      <c r="C880" s="90"/>
      <c r="D880" s="91"/>
      <c r="E880" s="62"/>
      <c r="F880" s="91"/>
      <c r="G880" s="91"/>
      <c r="H880" s="92"/>
      <c r="I880" s="93"/>
      <c r="J880" s="94"/>
      <c r="K880" s="95"/>
      <c r="L880" s="93"/>
      <c r="M880" s="93"/>
      <c r="N880" s="93"/>
      <c r="O880" s="91"/>
      <c r="P880" s="62"/>
      <c r="Q880" s="93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>
      <c r="A881" s="89"/>
      <c r="B881" s="62"/>
      <c r="C881" s="90"/>
      <c r="D881" s="91"/>
      <c r="E881" s="62"/>
      <c r="F881" s="91"/>
      <c r="G881" s="91"/>
      <c r="H881" s="92"/>
      <c r="I881" s="93"/>
      <c r="J881" s="94"/>
      <c r="K881" s="95"/>
      <c r="L881" s="93"/>
      <c r="M881" s="93"/>
      <c r="N881" s="93"/>
      <c r="O881" s="91"/>
      <c r="P881" s="62"/>
      <c r="Q881" s="93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>
      <c r="A882" s="89"/>
      <c r="B882" s="62"/>
      <c r="C882" s="90"/>
      <c r="D882" s="91"/>
      <c r="E882" s="62"/>
      <c r="F882" s="91"/>
      <c r="G882" s="91"/>
      <c r="H882" s="92"/>
      <c r="I882" s="93"/>
      <c r="J882" s="94"/>
      <c r="K882" s="95"/>
      <c r="L882" s="93"/>
      <c r="M882" s="93"/>
      <c r="N882" s="93"/>
      <c r="O882" s="91"/>
      <c r="P882" s="62"/>
      <c r="Q882" s="93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>
      <c r="A883" s="89"/>
      <c r="B883" s="62"/>
      <c r="C883" s="90"/>
      <c r="D883" s="91"/>
      <c r="E883" s="62"/>
      <c r="F883" s="91"/>
      <c r="G883" s="91"/>
      <c r="H883" s="92"/>
      <c r="I883" s="93"/>
      <c r="J883" s="94"/>
      <c r="K883" s="95"/>
      <c r="L883" s="93"/>
      <c r="M883" s="93"/>
      <c r="N883" s="93"/>
      <c r="O883" s="91"/>
      <c r="P883" s="62"/>
      <c r="Q883" s="93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>
      <c r="A884" s="89"/>
      <c r="B884" s="62"/>
      <c r="C884" s="90"/>
      <c r="D884" s="91"/>
      <c r="E884" s="62"/>
      <c r="F884" s="91"/>
      <c r="G884" s="91"/>
      <c r="H884" s="92"/>
      <c r="I884" s="93"/>
      <c r="J884" s="94"/>
      <c r="K884" s="95"/>
      <c r="L884" s="93"/>
      <c r="M884" s="93"/>
      <c r="N884" s="93"/>
      <c r="O884" s="91"/>
      <c r="P884" s="62"/>
      <c r="Q884" s="93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>
      <c r="A885" s="89"/>
      <c r="B885" s="62"/>
      <c r="C885" s="90"/>
      <c r="D885" s="91"/>
      <c r="E885" s="62"/>
      <c r="F885" s="91"/>
      <c r="G885" s="91"/>
      <c r="H885" s="92"/>
      <c r="I885" s="93"/>
      <c r="J885" s="94"/>
      <c r="K885" s="95"/>
      <c r="L885" s="93"/>
      <c r="M885" s="93"/>
      <c r="N885" s="93"/>
      <c r="O885" s="91"/>
      <c r="P885" s="62"/>
      <c r="Q885" s="93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>
      <c r="A886" s="89"/>
      <c r="B886" s="62"/>
      <c r="C886" s="90"/>
      <c r="D886" s="91"/>
      <c r="E886" s="62"/>
      <c r="F886" s="91"/>
      <c r="G886" s="91"/>
      <c r="H886" s="92"/>
      <c r="I886" s="93"/>
      <c r="J886" s="94"/>
      <c r="K886" s="95"/>
      <c r="L886" s="93"/>
      <c r="M886" s="93"/>
      <c r="N886" s="93"/>
      <c r="O886" s="91"/>
      <c r="P886" s="62"/>
      <c r="Q886" s="93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>
      <c r="A887" s="89"/>
      <c r="B887" s="62"/>
      <c r="C887" s="90"/>
      <c r="D887" s="91"/>
      <c r="E887" s="62"/>
      <c r="F887" s="91"/>
      <c r="G887" s="91"/>
      <c r="H887" s="92"/>
      <c r="I887" s="93"/>
      <c r="J887" s="94"/>
      <c r="K887" s="95"/>
      <c r="L887" s="93"/>
      <c r="M887" s="93"/>
      <c r="N887" s="93"/>
      <c r="O887" s="91"/>
      <c r="P887" s="62"/>
      <c r="Q887" s="93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>
      <c r="A888" s="89"/>
      <c r="B888" s="62"/>
      <c r="C888" s="90"/>
      <c r="D888" s="91"/>
      <c r="E888" s="62"/>
      <c r="F888" s="91"/>
      <c r="G888" s="91"/>
      <c r="H888" s="92"/>
      <c r="I888" s="93"/>
      <c r="J888" s="94"/>
      <c r="K888" s="95"/>
      <c r="L888" s="93"/>
      <c r="M888" s="93"/>
      <c r="N888" s="93"/>
      <c r="O888" s="91"/>
      <c r="P888" s="62"/>
      <c r="Q888" s="93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>
      <c r="A889" s="89"/>
      <c r="B889" s="62"/>
      <c r="C889" s="90"/>
      <c r="D889" s="91"/>
      <c r="E889" s="62"/>
      <c r="F889" s="91"/>
      <c r="G889" s="91"/>
      <c r="H889" s="92"/>
      <c r="I889" s="93"/>
      <c r="J889" s="94"/>
      <c r="K889" s="95"/>
      <c r="L889" s="93"/>
      <c r="M889" s="93"/>
      <c r="N889" s="93"/>
      <c r="O889" s="91"/>
      <c r="P889" s="62"/>
      <c r="Q889" s="93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>
      <c r="A890" s="89"/>
      <c r="B890" s="62"/>
      <c r="C890" s="90"/>
      <c r="D890" s="91"/>
      <c r="E890" s="62"/>
      <c r="F890" s="91"/>
      <c r="G890" s="91"/>
      <c r="H890" s="92"/>
      <c r="I890" s="93"/>
      <c r="J890" s="94"/>
      <c r="K890" s="95"/>
      <c r="L890" s="93"/>
      <c r="M890" s="93"/>
      <c r="N890" s="93"/>
      <c r="O890" s="91"/>
      <c r="P890" s="62"/>
      <c r="Q890" s="93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>
      <c r="A891" s="89"/>
      <c r="B891" s="62"/>
      <c r="C891" s="90"/>
      <c r="D891" s="91"/>
      <c r="E891" s="62"/>
      <c r="F891" s="91"/>
      <c r="G891" s="91"/>
      <c r="H891" s="92"/>
      <c r="I891" s="93"/>
      <c r="J891" s="94"/>
      <c r="K891" s="95"/>
      <c r="L891" s="93"/>
      <c r="M891" s="93"/>
      <c r="N891" s="93"/>
      <c r="O891" s="91"/>
      <c r="P891" s="62"/>
      <c r="Q891" s="93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>
      <c r="A892" s="89"/>
      <c r="B892" s="62"/>
      <c r="C892" s="90"/>
      <c r="D892" s="91"/>
      <c r="E892" s="62"/>
      <c r="F892" s="91"/>
      <c r="G892" s="91"/>
      <c r="H892" s="92"/>
      <c r="I892" s="93"/>
      <c r="J892" s="94"/>
      <c r="K892" s="95"/>
      <c r="L892" s="93"/>
      <c r="M892" s="93"/>
      <c r="N892" s="93"/>
      <c r="O892" s="91"/>
      <c r="P892" s="62"/>
      <c r="Q892" s="93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>
      <c r="A893" s="89"/>
      <c r="B893" s="62"/>
      <c r="C893" s="90"/>
      <c r="D893" s="91"/>
      <c r="E893" s="62"/>
      <c r="F893" s="91"/>
      <c r="G893" s="91"/>
      <c r="H893" s="92"/>
      <c r="I893" s="93"/>
      <c r="J893" s="94"/>
      <c r="K893" s="95"/>
      <c r="L893" s="93"/>
      <c r="M893" s="93"/>
      <c r="N893" s="93"/>
      <c r="O893" s="91"/>
      <c r="P893" s="62"/>
      <c r="Q893" s="93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>
      <c r="A894" s="89"/>
      <c r="B894" s="62"/>
      <c r="C894" s="90"/>
      <c r="D894" s="91"/>
      <c r="E894" s="62"/>
      <c r="F894" s="91"/>
      <c r="G894" s="91"/>
      <c r="H894" s="92"/>
      <c r="I894" s="93"/>
      <c r="J894" s="94"/>
      <c r="K894" s="95"/>
      <c r="L894" s="93"/>
      <c r="M894" s="93"/>
      <c r="N894" s="93"/>
      <c r="O894" s="91"/>
      <c r="P894" s="62"/>
      <c r="Q894" s="93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>
      <c r="A895" s="89"/>
      <c r="B895" s="62"/>
      <c r="C895" s="90"/>
      <c r="D895" s="91"/>
      <c r="E895" s="62"/>
      <c r="F895" s="91"/>
      <c r="G895" s="91"/>
      <c r="H895" s="92"/>
      <c r="I895" s="93"/>
      <c r="J895" s="94"/>
      <c r="K895" s="95"/>
      <c r="L895" s="93"/>
      <c r="M895" s="93"/>
      <c r="N895" s="93"/>
      <c r="O895" s="91"/>
      <c r="P895" s="62"/>
      <c r="Q895" s="93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>
      <c r="A896" s="89"/>
      <c r="B896" s="62"/>
      <c r="C896" s="90"/>
      <c r="D896" s="91"/>
      <c r="E896" s="62"/>
      <c r="F896" s="91"/>
      <c r="G896" s="91"/>
      <c r="H896" s="92"/>
      <c r="I896" s="93"/>
      <c r="J896" s="94"/>
      <c r="K896" s="95"/>
      <c r="L896" s="93"/>
      <c r="M896" s="93"/>
      <c r="N896" s="93"/>
      <c r="O896" s="91"/>
      <c r="P896" s="62"/>
      <c r="Q896" s="93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>
      <c r="A897" s="89"/>
      <c r="B897" s="62"/>
      <c r="C897" s="90"/>
      <c r="D897" s="91"/>
      <c r="E897" s="62"/>
      <c r="F897" s="91"/>
      <c r="G897" s="91"/>
      <c r="H897" s="92"/>
      <c r="I897" s="93"/>
      <c r="J897" s="94"/>
      <c r="K897" s="95"/>
      <c r="L897" s="93"/>
      <c r="M897" s="93"/>
      <c r="N897" s="93"/>
      <c r="O897" s="91"/>
      <c r="P897" s="62"/>
      <c r="Q897" s="93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>
      <c r="A898" s="89"/>
      <c r="B898" s="62"/>
      <c r="C898" s="90"/>
      <c r="D898" s="91"/>
      <c r="E898" s="62"/>
      <c r="F898" s="91"/>
      <c r="G898" s="91"/>
      <c r="H898" s="92"/>
      <c r="I898" s="93"/>
      <c r="J898" s="94"/>
      <c r="K898" s="95"/>
      <c r="L898" s="93"/>
      <c r="M898" s="93"/>
      <c r="N898" s="93"/>
      <c r="O898" s="91"/>
      <c r="P898" s="62"/>
      <c r="Q898" s="93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>
      <c r="A899" s="89"/>
      <c r="B899" s="62"/>
      <c r="C899" s="90"/>
      <c r="D899" s="91"/>
      <c r="E899" s="62"/>
      <c r="F899" s="91"/>
      <c r="G899" s="91"/>
      <c r="H899" s="92"/>
      <c r="I899" s="93"/>
      <c r="J899" s="94"/>
      <c r="K899" s="95"/>
      <c r="L899" s="93"/>
      <c r="M899" s="93"/>
      <c r="N899" s="93"/>
      <c r="O899" s="91"/>
      <c r="P899" s="62"/>
      <c r="Q899" s="93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>
      <c r="A900" s="89"/>
      <c r="B900" s="62"/>
      <c r="C900" s="90"/>
      <c r="D900" s="91"/>
      <c r="E900" s="62"/>
      <c r="F900" s="91"/>
      <c r="G900" s="91"/>
      <c r="H900" s="92"/>
      <c r="I900" s="93"/>
      <c r="J900" s="94"/>
      <c r="K900" s="95"/>
      <c r="L900" s="93"/>
      <c r="M900" s="93"/>
      <c r="N900" s="93"/>
      <c r="O900" s="91"/>
      <c r="P900" s="62"/>
      <c r="Q900" s="93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>
      <c r="A901" s="89"/>
      <c r="B901" s="62"/>
      <c r="C901" s="90"/>
      <c r="D901" s="91"/>
      <c r="E901" s="62"/>
      <c r="F901" s="91"/>
      <c r="G901" s="91"/>
      <c r="H901" s="92"/>
      <c r="I901" s="93"/>
      <c r="J901" s="94"/>
      <c r="K901" s="95"/>
      <c r="L901" s="93"/>
      <c r="M901" s="93"/>
      <c r="N901" s="93"/>
      <c r="O901" s="91"/>
      <c r="P901" s="62"/>
      <c r="Q901" s="93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>
      <c r="A902" s="89"/>
      <c r="B902" s="62"/>
      <c r="C902" s="90"/>
      <c r="D902" s="91"/>
      <c r="E902" s="62"/>
      <c r="F902" s="91"/>
      <c r="G902" s="91"/>
      <c r="H902" s="92"/>
      <c r="I902" s="93"/>
      <c r="J902" s="94"/>
      <c r="K902" s="95"/>
      <c r="L902" s="93"/>
      <c r="M902" s="93"/>
      <c r="N902" s="93"/>
      <c r="O902" s="91"/>
      <c r="P902" s="62"/>
      <c r="Q902" s="93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>
      <c r="A903" s="89"/>
      <c r="B903" s="62"/>
      <c r="C903" s="90"/>
      <c r="D903" s="91"/>
      <c r="E903" s="62"/>
      <c r="F903" s="91"/>
      <c r="G903" s="91"/>
      <c r="H903" s="92"/>
      <c r="I903" s="93"/>
      <c r="J903" s="94"/>
      <c r="K903" s="95"/>
      <c r="L903" s="93"/>
      <c r="M903" s="93"/>
      <c r="N903" s="93"/>
      <c r="O903" s="91"/>
      <c r="P903" s="62"/>
      <c r="Q903" s="93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>
      <c r="A904" s="89"/>
      <c r="B904" s="62"/>
      <c r="C904" s="90"/>
      <c r="D904" s="91"/>
      <c r="E904" s="62"/>
      <c r="F904" s="91"/>
      <c r="G904" s="91"/>
      <c r="H904" s="92"/>
      <c r="I904" s="93"/>
      <c r="J904" s="94"/>
      <c r="K904" s="95"/>
      <c r="L904" s="93"/>
      <c r="M904" s="93"/>
      <c r="N904" s="93"/>
      <c r="O904" s="91"/>
      <c r="P904" s="62"/>
      <c r="Q904" s="93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>
      <c r="A905" s="89"/>
      <c r="B905" s="62"/>
      <c r="C905" s="90"/>
      <c r="D905" s="91"/>
      <c r="E905" s="62"/>
      <c r="F905" s="91"/>
      <c r="G905" s="91"/>
      <c r="H905" s="92"/>
      <c r="I905" s="93"/>
      <c r="J905" s="94"/>
      <c r="K905" s="95"/>
      <c r="L905" s="93"/>
      <c r="M905" s="93"/>
      <c r="N905" s="93"/>
      <c r="O905" s="91"/>
      <c r="P905" s="62"/>
      <c r="Q905" s="93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>
      <c r="A906" s="89"/>
      <c r="B906" s="62"/>
      <c r="C906" s="90"/>
      <c r="D906" s="91"/>
      <c r="E906" s="62"/>
      <c r="F906" s="91"/>
      <c r="G906" s="91"/>
      <c r="H906" s="92"/>
      <c r="I906" s="93"/>
      <c r="J906" s="94"/>
      <c r="K906" s="95"/>
      <c r="L906" s="93"/>
      <c r="M906" s="93"/>
      <c r="N906" s="93"/>
      <c r="O906" s="91"/>
      <c r="P906" s="62"/>
      <c r="Q906" s="93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>
      <c r="A907" s="89"/>
      <c r="B907" s="62"/>
      <c r="C907" s="90"/>
      <c r="D907" s="91"/>
      <c r="E907" s="62"/>
      <c r="F907" s="91"/>
      <c r="G907" s="91"/>
      <c r="H907" s="92"/>
      <c r="I907" s="93"/>
      <c r="J907" s="94"/>
      <c r="K907" s="95"/>
      <c r="L907" s="93"/>
      <c r="M907" s="93"/>
      <c r="N907" s="93"/>
      <c r="O907" s="91"/>
      <c r="P907" s="62"/>
      <c r="Q907" s="93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>
      <c r="A908" s="89"/>
      <c r="B908" s="62"/>
      <c r="C908" s="90"/>
      <c r="D908" s="91"/>
      <c r="E908" s="62"/>
      <c r="F908" s="91"/>
      <c r="G908" s="91"/>
      <c r="H908" s="92"/>
      <c r="I908" s="93"/>
      <c r="J908" s="94"/>
      <c r="K908" s="95"/>
      <c r="L908" s="93"/>
      <c r="M908" s="93"/>
      <c r="N908" s="93"/>
      <c r="O908" s="91"/>
      <c r="P908" s="62"/>
      <c r="Q908" s="93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>
      <c r="A909" s="89"/>
      <c r="B909" s="62"/>
      <c r="C909" s="90"/>
      <c r="D909" s="91"/>
      <c r="E909" s="62"/>
      <c r="F909" s="91"/>
      <c r="G909" s="91"/>
      <c r="H909" s="92"/>
      <c r="I909" s="93"/>
      <c r="J909" s="94"/>
      <c r="K909" s="95"/>
      <c r="L909" s="93"/>
      <c r="M909" s="93"/>
      <c r="N909" s="93"/>
      <c r="O909" s="91"/>
      <c r="P909" s="62"/>
      <c r="Q909" s="93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>
      <c r="A910" s="89"/>
      <c r="B910" s="62"/>
      <c r="C910" s="90"/>
      <c r="D910" s="91"/>
      <c r="E910" s="62"/>
      <c r="F910" s="91"/>
      <c r="G910" s="91"/>
      <c r="H910" s="92"/>
      <c r="I910" s="93"/>
      <c r="J910" s="94"/>
      <c r="K910" s="95"/>
      <c r="L910" s="93"/>
      <c r="M910" s="93"/>
      <c r="N910" s="93"/>
      <c r="O910" s="91"/>
      <c r="P910" s="62"/>
      <c r="Q910" s="93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>
      <c r="A911" s="89"/>
      <c r="B911" s="62"/>
      <c r="C911" s="90"/>
      <c r="D911" s="91"/>
      <c r="E911" s="62"/>
      <c r="F911" s="91"/>
      <c r="G911" s="91"/>
      <c r="H911" s="92"/>
      <c r="I911" s="93"/>
      <c r="J911" s="94"/>
      <c r="K911" s="95"/>
      <c r="L911" s="93"/>
      <c r="M911" s="93"/>
      <c r="N911" s="93"/>
      <c r="O911" s="91"/>
      <c r="P911" s="62"/>
      <c r="Q911" s="93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>
      <c r="A912" s="89"/>
      <c r="B912" s="62"/>
      <c r="C912" s="90"/>
      <c r="D912" s="91"/>
      <c r="E912" s="62"/>
      <c r="F912" s="91"/>
      <c r="G912" s="91"/>
      <c r="H912" s="92"/>
      <c r="I912" s="93"/>
      <c r="J912" s="94"/>
      <c r="K912" s="95"/>
      <c r="L912" s="93"/>
      <c r="M912" s="93"/>
      <c r="N912" s="93"/>
      <c r="O912" s="91"/>
      <c r="P912" s="62"/>
      <c r="Q912" s="93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>
      <c r="A913" s="89"/>
      <c r="B913" s="62"/>
      <c r="C913" s="90"/>
      <c r="D913" s="91"/>
      <c r="E913" s="62"/>
      <c r="F913" s="91"/>
      <c r="G913" s="91"/>
      <c r="H913" s="92"/>
      <c r="I913" s="93"/>
      <c r="J913" s="94"/>
      <c r="K913" s="95"/>
      <c r="L913" s="93"/>
      <c r="M913" s="93"/>
      <c r="N913" s="93"/>
      <c r="O913" s="91"/>
      <c r="P913" s="62"/>
      <c r="Q913" s="93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>
      <c r="A914" s="89"/>
      <c r="B914" s="62"/>
      <c r="C914" s="90"/>
      <c r="D914" s="91"/>
      <c r="E914" s="62"/>
      <c r="F914" s="91"/>
      <c r="G914" s="91"/>
      <c r="H914" s="92"/>
      <c r="I914" s="93"/>
      <c r="J914" s="94"/>
      <c r="K914" s="95"/>
      <c r="L914" s="93"/>
      <c r="M914" s="93"/>
      <c r="N914" s="93"/>
      <c r="O914" s="91"/>
      <c r="P914" s="62"/>
      <c r="Q914" s="93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>
      <c r="A915" s="89"/>
      <c r="B915" s="62"/>
      <c r="C915" s="90"/>
      <c r="D915" s="91"/>
      <c r="E915" s="62"/>
      <c r="F915" s="91"/>
      <c r="G915" s="91"/>
      <c r="H915" s="92"/>
      <c r="I915" s="93"/>
      <c r="J915" s="94"/>
      <c r="K915" s="95"/>
      <c r="L915" s="93"/>
      <c r="M915" s="93"/>
      <c r="N915" s="93"/>
      <c r="O915" s="91"/>
      <c r="P915" s="62"/>
      <c r="Q915" s="93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>
      <c r="A916" s="89"/>
      <c r="B916" s="62"/>
      <c r="C916" s="90"/>
      <c r="D916" s="91"/>
      <c r="E916" s="62"/>
      <c r="F916" s="91"/>
      <c r="G916" s="91"/>
      <c r="H916" s="92"/>
      <c r="I916" s="93"/>
      <c r="J916" s="94"/>
      <c r="K916" s="95"/>
      <c r="L916" s="93"/>
      <c r="M916" s="93"/>
      <c r="N916" s="93"/>
      <c r="O916" s="91"/>
      <c r="P916" s="62"/>
      <c r="Q916" s="93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>
      <c r="A917" s="89"/>
      <c r="B917" s="62"/>
      <c r="C917" s="90"/>
      <c r="D917" s="91"/>
      <c r="E917" s="62"/>
      <c r="F917" s="91"/>
      <c r="G917" s="91"/>
      <c r="H917" s="92"/>
      <c r="I917" s="93"/>
      <c r="J917" s="94"/>
      <c r="K917" s="95"/>
      <c r="L917" s="93"/>
      <c r="M917" s="93"/>
      <c r="N917" s="93"/>
      <c r="O917" s="91"/>
      <c r="P917" s="62"/>
      <c r="Q917" s="93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>
      <c r="A918" s="89"/>
      <c r="B918" s="62"/>
      <c r="C918" s="90"/>
      <c r="D918" s="91"/>
      <c r="E918" s="62"/>
      <c r="F918" s="91"/>
      <c r="G918" s="91"/>
      <c r="H918" s="92"/>
      <c r="I918" s="93"/>
      <c r="J918" s="94"/>
      <c r="K918" s="95"/>
      <c r="L918" s="93"/>
      <c r="M918" s="93"/>
      <c r="N918" s="93"/>
      <c r="O918" s="91"/>
      <c r="P918" s="62"/>
      <c r="Q918" s="93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>
      <c r="A919" s="89"/>
      <c r="B919" s="62"/>
      <c r="C919" s="90"/>
      <c r="D919" s="91"/>
      <c r="E919" s="62"/>
      <c r="F919" s="91"/>
      <c r="G919" s="91"/>
      <c r="H919" s="92"/>
      <c r="I919" s="93"/>
      <c r="J919" s="94"/>
      <c r="K919" s="95"/>
      <c r="L919" s="93"/>
      <c r="M919" s="93"/>
      <c r="N919" s="93"/>
      <c r="O919" s="91"/>
      <c r="P919" s="62"/>
      <c r="Q919" s="93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>
      <c r="A920" s="89"/>
      <c r="B920" s="62"/>
      <c r="C920" s="90"/>
      <c r="D920" s="91"/>
      <c r="E920" s="62"/>
      <c r="F920" s="91"/>
      <c r="G920" s="91"/>
      <c r="H920" s="92"/>
      <c r="I920" s="93"/>
      <c r="J920" s="94"/>
      <c r="K920" s="95"/>
      <c r="L920" s="93"/>
      <c r="M920" s="93"/>
      <c r="N920" s="93"/>
      <c r="O920" s="91"/>
      <c r="P920" s="62"/>
      <c r="Q920" s="93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>
      <c r="A921" s="89"/>
      <c r="B921" s="62"/>
      <c r="C921" s="90"/>
      <c r="D921" s="91"/>
      <c r="E921" s="62"/>
      <c r="F921" s="91"/>
      <c r="G921" s="91"/>
      <c r="H921" s="92"/>
      <c r="I921" s="93"/>
      <c r="J921" s="94"/>
      <c r="K921" s="95"/>
      <c r="L921" s="93"/>
      <c r="M921" s="93"/>
      <c r="N921" s="93"/>
      <c r="O921" s="91"/>
      <c r="P921" s="62"/>
      <c r="Q921" s="93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>
      <c r="A922" s="89"/>
      <c r="B922" s="62"/>
      <c r="C922" s="90"/>
      <c r="D922" s="91"/>
      <c r="E922" s="62"/>
      <c r="F922" s="91"/>
      <c r="G922" s="91"/>
      <c r="H922" s="92"/>
      <c r="I922" s="93"/>
      <c r="J922" s="94"/>
      <c r="K922" s="95"/>
      <c r="L922" s="93"/>
      <c r="M922" s="93"/>
      <c r="N922" s="93"/>
      <c r="O922" s="91"/>
      <c r="P922" s="62"/>
      <c r="Q922" s="93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>
      <c r="A923" s="89"/>
      <c r="B923" s="62"/>
      <c r="C923" s="90"/>
      <c r="D923" s="91"/>
      <c r="E923" s="62"/>
      <c r="F923" s="91"/>
      <c r="G923" s="91"/>
      <c r="H923" s="92"/>
      <c r="I923" s="93"/>
      <c r="J923" s="94"/>
      <c r="K923" s="95"/>
      <c r="L923" s="93"/>
      <c r="M923" s="93"/>
      <c r="N923" s="93"/>
      <c r="O923" s="91"/>
      <c r="P923" s="62"/>
      <c r="Q923" s="93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>
      <c r="A924" s="89"/>
      <c r="B924" s="62"/>
      <c r="C924" s="90"/>
      <c r="D924" s="91"/>
      <c r="E924" s="62"/>
      <c r="F924" s="91"/>
      <c r="G924" s="91"/>
      <c r="H924" s="92"/>
      <c r="I924" s="93"/>
      <c r="J924" s="94"/>
      <c r="K924" s="95"/>
      <c r="L924" s="93"/>
      <c r="M924" s="93"/>
      <c r="N924" s="93"/>
      <c r="O924" s="91"/>
      <c r="P924" s="62"/>
      <c r="Q924" s="93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>
      <c r="A925" s="89"/>
      <c r="B925" s="62"/>
      <c r="C925" s="90"/>
      <c r="D925" s="91"/>
      <c r="E925" s="62"/>
      <c r="F925" s="91"/>
      <c r="G925" s="91"/>
      <c r="H925" s="92"/>
      <c r="I925" s="93"/>
      <c r="J925" s="94"/>
      <c r="K925" s="95"/>
      <c r="L925" s="93"/>
      <c r="M925" s="93"/>
      <c r="N925" s="93"/>
      <c r="O925" s="91"/>
      <c r="P925" s="62"/>
      <c r="Q925" s="93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>
      <c r="A926" s="89"/>
      <c r="B926" s="62"/>
      <c r="C926" s="90"/>
      <c r="D926" s="91"/>
      <c r="E926" s="62"/>
      <c r="F926" s="91"/>
      <c r="G926" s="91"/>
      <c r="H926" s="92"/>
      <c r="I926" s="93"/>
      <c r="J926" s="94"/>
      <c r="K926" s="95"/>
      <c r="L926" s="93"/>
      <c r="M926" s="93"/>
      <c r="N926" s="93"/>
      <c r="O926" s="91"/>
      <c r="P926" s="62"/>
      <c r="Q926" s="93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>
      <c r="A927" s="89"/>
      <c r="B927" s="62"/>
      <c r="C927" s="90"/>
      <c r="D927" s="91"/>
      <c r="E927" s="62"/>
      <c r="F927" s="91"/>
      <c r="G927" s="91"/>
      <c r="H927" s="92"/>
      <c r="I927" s="93"/>
      <c r="J927" s="94"/>
      <c r="K927" s="95"/>
      <c r="L927" s="93"/>
      <c r="M927" s="93"/>
      <c r="N927" s="93"/>
      <c r="O927" s="91"/>
      <c r="P927" s="62"/>
      <c r="Q927" s="93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>
      <c r="A928" s="89"/>
      <c r="B928" s="62"/>
      <c r="C928" s="90"/>
      <c r="D928" s="91"/>
      <c r="E928" s="62"/>
      <c r="F928" s="91"/>
      <c r="G928" s="91"/>
      <c r="H928" s="92"/>
      <c r="I928" s="93"/>
      <c r="J928" s="94"/>
      <c r="K928" s="95"/>
      <c r="L928" s="93"/>
      <c r="M928" s="93"/>
      <c r="N928" s="93"/>
      <c r="O928" s="91"/>
      <c r="P928" s="62"/>
      <c r="Q928" s="93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>
      <c r="A929" s="89"/>
      <c r="B929" s="62"/>
      <c r="C929" s="90"/>
      <c r="D929" s="91"/>
      <c r="E929" s="62"/>
      <c r="F929" s="91"/>
      <c r="G929" s="91"/>
      <c r="H929" s="92"/>
      <c r="I929" s="93"/>
      <c r="J929" s="94"/>
      <c r="K929" s="95"/>
      <c r="L929" s="93"/>
      <c r="M929" s="93"/>
      <c r="N929" s="93"/>
      <c r="O929" s="91"/>
      <c r="P929" s="62"/>
      <c r="Q929" s="93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>
      <c r="A930" s="89"/>
      <c r="B930" s="62"/>
      <c r="C930" s="90"/>
      <c r="D930" s="91"/>
      <c r="E930" s="62"/>
      <c r="F930" s="91"/>
      <c r="G930" s="91"/>
      <c r="H930" s="92"/>
      <c r="I930" s="93"/>
      <c r="J930" s="94"/>
      <c r="K930" s="95"/>
      <c r="L930" s="93"/>
      <c r="M930" s="93"/>
      <c r="N930" s="93"/>
      <c r="O930" s="91"/>
      <c r="P930" s="62"/>
      <c r="Q930" s="93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>
      <c r="A931" s="89"/>
      <c r="B931" s="62"/>
      <c r="C931" s="90"/>
      <c r="D931" s="91"/>
      <c r="E931" s="62"/>
      <c r="F931" s="91"/>
      <c r="G931" s="91"/>
      <c r="H931" s="92"/>
      <c r="I931" s="93"/>
      <c r="J931" s="94"/>
      <c r="K931" s="95"/>
      <c r="L931" s="93"/>
      <c r="M931" s="93"/>
      <c r="N931" s="93"/>
      <c r="O931" s="91"/>
      <c r="P931" s="62"/>
      <c r="Q931" s="93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>
      <c r="A932" s="89"/>
      <c r="B932" s="62"/>
      <c r="C932" s="90"/>
      <c r="D932" s="91"/>
      <c r="E932" s="62"/>
      <c r="F932" s="91"/>
      <c r="G932" s="91"/>
      <c r="H932" s="92"/>
      <c r="I932" s="93"/>
      <c r="J932" s="94"/>
      <c r="K932" s="95"/>
      <c r="L932" s="93"/>
      <c r="M932" s="93"/>
      <c r="N932" s="93"/>
      <c r="O932" s="91"/>
      <c r="P932" s="62"/>
      <c r="Q932" s="93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>
      <c r="A933" s="89"/>
      <c r="B933" s="62"/>
      <c r="C933" s="90"/>
      <c r="D933" s="91"/>
      <c r="E933" s="62"/>
      <c r="F933" s="91"/>
      <c r="G933" s="91"/>
      <c r="H933" s="92"/>
      <c r="I933" s="93"/>
      <c r="J933" s="94"/>
      <c r="K933" s="95"/>
      <c r="L933" s="93"/>
      <c r="M933" s="93"/>
      <c r="N933" s="93"/>
      <c r="O933" s="91"/>
      <c r="P933" s="62"/>
      <c r="Q933" s="93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>
      <c r="A934" s="89"/>
      <c r="B934" s="62"/>
      <c r="C934" s="90"/>
      <c r="D934" s="91"/>
      <c r="E934" s="62"/>
      <c r="F934" s="91"/>
      <c r="G934" s="91"/>
      <c r="H934" s="92"/>
      <c r="I934" s="93"/>
      <c r="J934" s="94"/>
      <c r="K934" s="95"/>
      <c r="L934" s="93"/>
      <c r="M934" s="93"/>
      <c r="N934" s="93"/>
      <c r="O934" s="91"/>
      <c r="P934" s="62"/>
      <c r="Q934" s="93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>
      <c r="A935" s="89"/>
      <c r="B935" s="62"/>
      <c r="C935" s="90"/>
      <c r="D935" s="91"/>
      <c r="E935" s="62"/>
      <c r="F935" s="91"/>
      <c r="G935" s="91"/>
      <c r="H935" s="92"/>
      <c r="I935" s="93"/>
      <c r="J935" s="94"/>
      <c r="K935" s="95"/>
      <c r="L935" s="93"/>
      <c r="M935" s="93"/>
      <c r="N935" s="93"/>
      <c r="O935" s="91"/>
      <c r="P935" s="62"/>
      <c r="Q935" s="93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>
      <c r="A936" s="89"/>
      <c r="B936" s="62"/>
      <c r="C936" s="90"/>
      <c r="D936" s="91"/>
      <c r="E936" s="62"/>
      <c r="F936" s="91"/>
      <c r="G936" s="91"/>
      <c r="H936" s="92"/>
      <c r="I936" s="93"/>
      <c r="J936" s="94"/>
      <c r="K936" s="95"/>
      <c r="L936" s="93"/>
      <c r="M936" s="93"/>
      <c r="N936" s="93"/>
      <c r="O936" s="91"/>
      <c r="P936" s="62"/>
      <c r="Q936" s="93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>
      <c r="A937" s="89"/>
      <c r="B937" s="62"/>
      <c r="C937" s="90"/>
      <c r="D937" s="91"/>
      <c r="E937" s="62"/>
      <c r="F937" s="91"/>
      <c r="G937" s="91"/>
      <c r="H937" s="92"/>
      <c r="I937" s="93"/>
      <c r="J937" s="94"/>
      <c r="K937" s="95"/>
      <c r="L937" s="93"/>
      <c r="M937" s="93"/>
      <c r="N937" s="93"/>
      <c r="O937" s="91"/>
      <c r="P937" s="62"/>
      <c r="Q937" s="93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>
      <c r="A938" s="89"/>
      <c r="B938" s="62"/>
      <c r="C938" s="90"/>
      <c r="D938" s="91"/>
      <c r="E938" s="62"/>
      <c r="F938" s="91"/>
      <c r="G938" s="91"/>
      <c r="H938" s="92"/>
      <c r="I938" s="93"/>
      <c r="J938" s="94"/>
      <c r="K938" s="95"/>
      <c r="L938" s="93"/>
      <c r="M938" s="93"/>
      <c r="N938" s="93"/>
      <c r="O938" s="91"/>
      <c r="P938" s="62"/>
      <c r="Q938" s="93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>
      <c r="A939" s="89"/>
      <c r="B939" s="62"/>
      <c r="C939" s="90"/>
      <c r="D939" s="91"/>
      <c r="E939" s="62"/>
      <c r="F939" s="91"/>
      <c r="G939" s="91"/>
      <c r="H939" s="92"/>
      <c r="I939" s="93"/>
      <c r="J939" s="94"/>
      <c r="K939" s="95"/>
      <c r="L939" s="93"/>
      <c r="M939" s="93"/>
      <c r="N939" s="93"/>
      <c r="O939" s="91"/>
      <c r="P939" s="62"/>
      <c r="Q939" s="93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>
      <c r="A940" s="89"/>
      <c r="B940" s="62"/>
      <c r="C940" s="90"/>
      <c r="D940" s="91"/>
      <c r="E940" s="62"/>
      <c r="F940" s="91"/>
      <c r="G940" s="91"/>
      <c r="H940" s="92"/>
      <c r="I940" s="93"/>
      <c r="J940" s="94"/>
      <c r="K940" s="95"/>
      <c r="L940" s="93"/>
      <c r="M940" s="93"/>
      <c r="N940" s="93"/>
      <c r="O940" s="91"/>
      <c r="P940" s="62"/>
      <c r="Q940" s="93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>
      <c r="A941" s="89"/>
      <c r="B941" s="62"/>
      <c r="C941" s="90"/>
      <c r="D941" s="91"/>
      <c r="E941" s="62"/>
      <c r="F941" s="91"/>
      <c r="G941" s="91"/>
      <c r="H941" s="92"/>
      <c r="I941" s="93"/>
      <c r="J941" s="94"/>
      <c r="K941" s="95"/>
      <c r="L941" s="93"/>
      <c r="M941" s="93"/>
      <c r="N941" s="93"/>
      <c r="O941" s="91"/>
      <c r="P941" s="62"/>
      <c r="Q941" s="93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>
      <c r="A942" s="89"/>
      <c r="B942" s="62"/>
      <c r="C942" s="90"/>
      <c r="D942" s="91"/>
      <c r="E942" s="62"/>
      <c r="F942" s="91"/>
      <c r="G942" s="91"/>
      <c r="H942" s="92"/>
      <c r="I942" s="93"/>
      <c r="J942" s="94"/>
      <c r="K942" s="95"/>
      <c r="L942" s="93"/>
      <c r="M942" s="93"/>
      <c r="N942" s="93"/>
      <c r="O942" s="91"/>
      <c r="P942" s="62"/>
      <c r="Q942" s="93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>
      <c r="A943" s="89"/>
      <c r="B943" s="62"/>
      <c r="C943" s="90"/>
      <c r="D943" s="91"/>
      <c r="E943" s="62"/>
      <c r="F943" s="91"/>
      <c r="G943" s="91"/>
      <c r="H943" s="92"/>
      <c r="I943" s="93"/>
      <c r="J943" s="94"/>
      <c r="K943" s="95"/>
      <c r="L943" s="93"/>
      <c r="M943" s="93"/>
      <c r="N943" s="93"/>
      <c r="O943" s="91"/>
      <c r="P943" s="62"/>
      <c r="Q943" s="93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>
      <c r="A944" s="89"/>
      <c r="B944" s="62"/>
      <c r="C944" s="90"/>
      <c r="D944" s="91"/>
      <c r="E944" s="62"/>
      <c r="F944" s="91"/>
      <c r="G944" s="91"/>
      <c r="H944" s="92"/>
      <c r="I944" s="93"/>
      <c r="J944" s="94"/>
      <c r="K944" s="95"/>
      <c r="L944" s="93"/>
      <c r="M944" s="93"/>
      <c r="N944" s="93"/>
      <c r="O944" s="91"/>
      <c r="P944" s="62"/>
      <c r="Q944" s="93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>
      <c r="A945" s="89"/>
      <c r="B945" s="62"/>
      <c r="C945" s="90"/>
      <c r="D945" s="91"/>
      <c r="E945" s="62"/>
      <c r="F945" s="91"/>
      <c r="G945" s="91"/>
      <c r="H945" s="92"/>
      <c r="I945" s="93"/>
      <c r="J945" s="94"/>
      <c r="K945" s="95"/>
      <c r="L945" s="93"/>
      <c r="M945" s="93"/>
      <c r="N945" s="93"/>
      <c r="O945" s="91"/>
      <c r="P945" s="62"/>
      <c r="Q945" s="93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>
      <c r="A946" s="89"/>
      <c r="B946" s="62"/>
      <c r="C946" s="90"/>
      <c r="D946" s="91"/>
      <c r="E946" s="62"/>
      <c r="F946" s="91"/>
      <c r="G946" s="91"/>
      <c r="H946" s="92"/>
      <c r="I946" s="93"/>
      <c r="J946" s="94"/>
      <c r="K946" s="95"/>
      <c r="L946" s="93"/>
      <c r="M946" s="93"/>
      <c r="N946" s="93"/>
      <c r="O946" s="91"/>
      <c r="P946" s="62"/>
      <c r="Q946" s="93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>
      <c r="A947" s="89"/>
      <c r="B947" s="62"/>
      <c r="C947" s="90"/>
      <c r="D947" s="91"/>
      <c r="E947" s="62"/>
      <c r="F947" s="91"/>
      <c r="G947" s="91"/>
      <c r="H947" s="92"/>
      <c r="I947" s="93"/>
      <c r="J947" s="94"/>
      <c r="K947" s="95"/>
      <c r="L947" s="93"/>
      <c r="M947" s="93"/>
      <c r="N947" s="93"/>
      <c r="O947" s="91"/>
      <c r="P947" s="62"/>
      <c r="Q947" s="93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>
      <c r="A948" s="89"/>
      <c r="B948" s="62"/>
      <c r="C948" s="90"/>
      <c r="D948" s="91"/>
      <c r="E948" s="62"/>
      <c r="F948" s="91"/>
      <c r="G948" s="91"/>
      <c r="H948" s="92"/>
      <c r="I948" s="93"/>
      <c r="J948" s="94"/>
      <c r="K948" s="95"/>
      <c r="L948" s="93"/>
      <c r="M948" s="93"/>
      <c r="N948" s="93"/>
      <c r="O948" s="91"/>
      <c r="P948" s="62"/>
      <c r="Q948" s="93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>
      <c r="A949" s="89"/>
      <c r="B949" s="62"/>
      <c r="C949" s="90"/>
      <c r="D949" s="91"/>
      <c r="E949" s="62"/>
      <c r="F949" s="91"/>
      <c r="G949" s="91"/>
      <c r="H949" s="92"/>
      <c r="I949" s="93"/>
      <c r="J949" s="94"/>
      <c r="K949" s="95"/>
      <c r="L949" s="93"/>
      <c r="M949" s="93"/>
      <c r="N949" s="93"/>
      <c r="O949" s="91"/>
      <c r="P949" s="62"/>
      <c r="Q949" s="93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>
      <c r="A950" s="89"/>
      <c r="B950" s="62"/>
      <c r="C950" s="90"/>
      <c r="D950" s="91"/>
      <c r="E950" s="62"/>
      <c r="F950" s="91"/>
      <c r="G950" s="91"/>
      <c r="H950" s="92"/>
      <c r="I950" s="93"/>
      <c r="J950" s="94"/>
      <c r="K950" s="95"/>
      <c r="L950" s="93"/>
      <c r="M950" s="93"/>
      <c r="N950" s="93"/>
      <c r="O950" s="91"/>
      <c r="P950" s="62"/>
      <c r="Q950" s="93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>
      <c r="A951" s="89"/>
      <c r="B951" s="62"/>
      <c r="C951" s="90"/>
      <c r="D951" s="91"/>
      <c r="E951" s="62"/>
      <c r="F951" s="91"/>
      <c r="G951" s="91"/>
      <c r="H951" s="92"/>
      <c r="I951" s="93"/>
      <c r="J951" s="94"/>
      <c r="K951" s="95"/>
      <c r="L951" s="93"/>
      <c r="M951" s="93"/>
      <c r="N951" s="93"/>
      <c r="O951" s="91"/>
      <c r="P951" s="62"/>
      <c r="Q951" s="93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>
      <c r="A952" s="89"/>
      <c r="B952" s="62"/>
      <c r="C952" s="90"/>
      <c r="D952" s="91"/>
      <c r="E952" s="62"/>
      <c r="F952" s="91"/>
      <c r="G952" s="91"/>
      <c r="H952" s="92"/>
      <c r="I952" s="93"/>
      <c r="J952" s="94"/>
      <c r="K952" s="95"/>
      <c r="L952" s="93"/>
      <c r="M952" s="93"/>
      <c r="N952" s="93"/>
      <c r="O952" s="91"/>
      <c r="P952" s="62"/>
      <c r="Q952" s="93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>
      <c r="A953" s="89"/>
      <c r="B953" s="62"/>
      <c r="C953" s="90"/>
      <c r="D953" s="91"/>
      <c r="E953" s="62"/>
      <c r="F953" s="91"/>
      <c r="G953" s="91"/>
      <c r="H953" s="92"/>
      <c r="I953" s="93"/>
      <c r="J953" s="94"/>
      <c r="K953" s="95"/>
      <c r="L953" s="93"/>
      <c r="M953" s="93"/>
      <c r="N953" s="93"/>
      <c r="O953" s="91"/>
      <c r="P953" s="62"/>
      <c r="Q953" s="93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>
      <c r="A954" s="89"/>
      <c r="B954" s="62"/>
      <c r="C954" s="90"/>
      <c r="D954" s="91"/>
      <c r="E954" s="62"/>
      <c r="F954" s="91"/>
      <c r="G954" s="91"/>
      <c r="H954" s="92"/>
      <c r="I954" s="93"/>
      <c r="J954" s="94"/>
      <c r="K954" s="95"/>
      <c r="L954" s="93"/>
      <c r="M954" s="93"/>
      <c r="N954" s="93"/>
      <c r="O954" s="91"/>
      <c r="P954" s="62"/>
      <c r="Q954" s="93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>
      <c r="A955" s="89"/>
      <c r="B955" s="62"/>
      <c r="C955" s="90"/>
      <c r="D955" s="91"/>
      <c r="E955" s="62"/>
      <c r="F955" s="91"/>
      <c r="G955" s="91"/>
      <c r="H955" s="92"/>
      <c r="I955" s="93"/>
      <c r="J955" s="94"/>
      <c r="K955" s="95"/>
      <c r="L955" s="93"/>
      <c r="M955" s="93"/>
      <c r="N955" s="93"/>
      <c r="O955" s="91"/>
      <c r="P955" s="62"/>
      <c r="Q955" s="93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>
      <c r="A956" s="89"/>
      <c r="B956" s="62"/>
      <c r="C956" s="90"/>
      <c r="D956" s="91"/>
      <c r="E956" s="62"/>
      <c r="F956" s="91"/>
      <c r="G956" s="91"/>
      <c r="H956" s="92"/>
      <c r="I956" s="93"/>
      <c r="J956" s="94"/>
      <c r="K956" s="95"/>
      <c r="L956" s="93"/>
      <c r="M956" s="93"/>
      <c r="N956" s="93"/>
      <c r="O956" s="91"/>
      <c r="P956" s="62"/>
      <c r="Q956" s="93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>
      <c r="A957" s="89"/>
      <c r="B957" s="62"/>
      <c r="C957" s="90"/>
      <c r="D957" s="91"/>
      <c r="E957" s="62"/>
      <c r="F957" s="91"/>
      <c r="G957" s="91"/>
      <c r="H957" s="92"/>
      <c r="I957" s="93"/>
      <c r="J957" s="94"/>
      <c r="K957" s="95"/>
      <c r="L957" s="93"/>
      <c r="M957" s="93"/>
      <c r="N957" s="93"/>
      <c r="O957" s="91"/>
      <c r="P957" s="62"/>
      <c r="Q957" s="93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>
      <c r="A958" s="89"/>
      <c r="B958" s="62"/>
      <c r="C958" s="90"/>
      <c r="D958" s="91"/>
      <c r="E958" s="62"/>
      <c r="F958" s="91"/>
      <c r="G958" s="91"/>
      <c r="H958" s="92"/>
      <c r="I958" s="93"/>
      <c r="J958" s="94"/>
      <c r="K958" s="95"/>
      <c r="L958" s="93"/>
      <c r="M958" s="93"/>
      <c r="N958" s="93"/>
      <c r="O958" s="91"/>
      <c r="P958" s="62"/>
      <c r="Q958" s="93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>
      <c r="A959" s="89"/>
      <c r="B959" s="62"/>
      <c r="C959" s="90"/>
      <c r="D959" s="91"/>
      <c r="E959" s="62"/>
      <c r="F959" s="91"/>
      <c r="G959" s="91"/>
      <c r="H959" s="92"/>
      <c r="I959" s="93"/>
      <c r="J959" s="94"/>
      <c r="K959" s="95"/>
      <c r="L959" s="93"/>
      <c r="M959" s="93"/>
      <c r="N959" s="93"/>
      <c r="O959" s="91"/>
      <c r="P959" s="62"/>
      <c r="Q959" s="93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>
      <c r="A960" s="89"/>
      <c r="B960" s="62"/>
      <c r="C960" s="90"/>
      <c r="D960" s="91"/>
      <c r="E960" s="62"/>
      <c r="F960" s="91"/>
      <c r="G960" s="91"/>
      <c r="H960" s="92"/>
      <c r="I960" s="93"/>
      <c r="J960" s="94"/>
      <c r="K960" s="95"/>
      <c r="L960" s="93"/>
      <c r="M960" s="93"/>
      <c r="N960" s="93"/>
      <c r="O960" s="91"/>
      <c r="P960" s="62"/>
      <c r="Q960" s="93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>
      <c r="A961" s="89"/>
      <c r="B961" s="62"/>
      <c r="C961" s="90"/>
      <c r="D961" s="91"/>
      <c r="E961" s="62"/>
      <c r="F961" s="91"/>
      <c r="G961" s="91"/>
      <c r="H961" s="92"/>
      <c r="I961" s="93"/>
      <c r="J961" s="94"/>
      <c r="K961" s="95"/>
      <c r="L961" s="93"/>
      <c r="M961" s="93"/>
      <c r="N961" s="93"/>
      <c r="O961" s="91"/>
      <c r="P961" s="62"/>
      <c r="Q961" s="93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>
      <c r="A962" s="89"/>
      <c r="B962" s="62"/>
      <c r="C962" s="90"/>
      <c r="D962" s="91"/>
      <c r="E962" s="62"/>
      <c r="F962" s="91"/>
      <c r="G962" s="91"/>
      <c r="H962" s="92"/>
      <c r="I962" s="93"/>
      <c r="J962" s="94"/>
      <c r="K962" s="95"/>
      <c r="L962" s="93"/>
      <c r="M962" s="93"/>
      <c r="N962" s="93"/>
      <c r="O962" s="91"/>
      <c r="P962" s="62"/>
      <c r="Q962" s="93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>
      <c r="A963" s="89"/>
      <c r="B963" s="62"/>
      <c r="C963" s="90"/>
      <c r="D963" s="91"/>
      <c r="E963" s="62"/>
      <c r="F963" s="91"/>
      <c r="G963" s="91"/>
      <c r="H963" s="92"/>
      <c r="I963" s="93"/>
      <c r="J963" s="94"/>
      <c r="K963" s="95"/>
      <c r="L963" s="93"/>
      <c r="M963" s="93"/>
      <c r="N963" s="93"/>
      <c r="O963" s="91"/>
      <c r="P963" s="62"/>
      <c r="Q963" s="93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>
      <c r="A964" s="89"/>
      <c r="B964" s="62"/>
      <c r="C964" s="90"/>
      <c r="D964" s="91"/>
      <c r="E964" s="62"/>
      <c r="F964" s="91"/>
      <c r="G964" s="91"/>
      <c r="H964" s="92"/>
      <c r="I964" s="93"/>
      <c r="J964" s="94"/>
      <c r="K964" s="95"/>
      <c r="L964" s="93"/>
      <c r="M964" s="93"/>
      <c r="N964" s="93"/>
      <c r="O964" s="91"/>
      <c r="P964" s="62"/>
      <c r="Q964" s="93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>
      <c r="A965" s="89"/>
      <c r="B965" s="62"/>
      <c r="C965" s="90"/>
      <c r="D965" s="91"/>
      <c r="E965" s="62"/>
      <c r="F965" s="91"/>
      <c r="G965" s="91"/>
      <c r="H965" s="92"/>
      <c r="I965" s="93"/>
      <c r="J965" s="94"/>
      <c r="K965" s="95"/>
      <c r="L965" s="93"/>
      <c r="M965" s="93"/>
      <c r="N965" s="93"/>
      <c r="O965" s="91"/>
      <c r="P965" s="62"/>
      <c r="Q965" s="93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>
      <c r="A966" s="89"/>
      <c r="B966" s="62"/>
      <c r="C966" s="90"/>
      <c r="D966" s="91"/>
      <c r="E966" s="62"/>
      <c r="F966" s="91"/>
      <c r="G966" s="91"/>
      <c r="H966" s="92"/>
      <c r="I966" s="93"/>
      <c r="J966" s="94"/>
      <c r="K966" s="95"/>
      <c r="L966" s="93"/>
      <c r="M966" s="93"/>
      <c r="N966" s="93"/>
      <c r="O966" s="91"/>
      <c r="P966" s="62"/>
      <c r="Q966" s="93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>
      <c r="A967" s="89"/>
      <c r="B967" s="62"/>
      <c r="C967" s="90"/>
      <c r="D967" s="91"/>
      <c r="E967" s="62"/>
      <c r="F967" s="91"/>
      <c r="G967" s="91"/>
      <c r="H967" s="92"/>
      <c r="I967" s="93"/>
      <c r="J967" s="94"/>
      <c r="K967" s="95"/>
      <c r="L967" s="93"/>
      <c r="M967" s="93"/>
      <c r="N967" s="93"/>
      <c r="O967" s="91"/>
      <c r="P967" s="62"/>
      <c r="Q967" s="93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>
      <c r="A968" s="89"/>
      <c r="B968" s="62"/>
      <c r="C968" s="90"/>
      <c r="D968" s="91"/>
      <c r="E968" s="62"/>
      <c r="F968" s="91"/>
      <c r="G968" s="91"/>
      <c r="H968" s="92"/>
      <c r="I968" s="93"/>
      <c r="J968" s="94"/>
      <c r="K968" s="95"/>
      <c r="L968" s="93"/>
      <c r="M968" s="93"/>
      <c r="N968" s="93"/>
      <c r="O968" s="91"/>
      <c r="P968" s="62"/>
      <c r="Q968" s="93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>
      <c r="A969" s="89"/>
      <c r="B969" s="62"/>
      <c r="C969" s="90"/>
      <c r="D969" s="91"/>
      <c r="E969" s="62"/>
      <c r="F969" s="91"/>
      <c r="G969" s="91"/>
      <c r="H969" s="92"/>
      <c r="I969" s="93"/>
      <c r="J969" s="94"/>
      <c r="K969" s="95"/>
      <c r="L969" s="93"/>
      <c r="M969" s="93"/>
      <c r="N969" s="93"/>
      <c r="O969" s="91"/>
      <c r="P969" s="62"/>
      <c r="Q969" s="93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>
      <c r="A970" s="89"/>
      <c r="B970" s="62"/>
      <c r="C970" s="90"/>
      <c r="D970" s="91"/>
      <c r="E970" s="62"/>
      <c r="F970" s="91"/>
      <c r="G970" s="91"/>
      <c r="H970" s="92"/>
      <c r="I970" s="93"/>
      <c r="J970" s="94"/>
      <c r="K970" s="95"/>
      <c r="L970" s="93"/>
      <c r="M970" s="93"/>
      <c r="N970" s="93"/>
      <c r="O970" s="91"/>
      <c r="P970" s="62"/>
      <c r="Q970" s="93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>
      <c r="A971" s="89"/>
      <c r="B971" s="62"/>
      <c r="C971" s="90"/>
      <c r="D971" s="91"/>
      <c r="E971" s="62"/>
      <c r="F971" s="91"/>
      <c r="G971" s="91"/>
      <c r="H971" s="92"/>
      <c r="I971" s="93"/>
      <c r="J971" s="94"/>
      <c r="K971" s="95"/>
      <c r="L971" s="93"/>
      <c r="M971" s="93"/>
      <c r="N971" s="93"/>
      <c r="O971" s="91"/>
      <c r="P971" s="62"/>
      <c r="Q971" s="93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>
      <c r="A972" s="89"/>
      <c r="B972" s="62"/>
      <c r="C972" s="90"/>
      <c r="D972" s="91"/>
      <c r="E972" s="62"/>
      <c r="F972" s="91"/>
      <c r="G972" s="91"/>
      <c r="H972" s="92"/>
      <c r="I972" s="93"/>
      <c r="J972" s="94"/>
      <c r="K972" s="95"/>
      <c r="L972" s="93"/>
      <c r="M972" s="93"/>
      <c r="N972" s="93"/>
      <c r="O972" s="91"/>
      <c r="P972" s="62"/>
      <c r="Q972" s="93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>
      <c r="A973" s="89"/>
      <c r="B973" s="62"/>
      <c r="C973" s="90"/>
      <c r="D973" s="91"/>
      <c r="E973" s="62"/>
      <c r="F973" s="91"/>
      <c r="G973" s="91"/>
      <c r="H973" s="92"/>
      <c r="I973" s="93"/>
      <c r="J973" s="94"/>
      <c r="K973" s="95"/>
      <c r="L973" s="93"/>
      <c r="M973" s="93"/>
      <c r="N973" s="93"/>
      <c r="O973" s="91"/>
      <c r="P973" s="62"/>
      <c r="Q973" s="93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>
      <c r="A974" s="89"/>
      <c r="B974" s="62"/>
      <c r="C974" s="90"/>
      <c r="D974" s="91"/>
      <c r="E974" s="62"/>
      <c r="F974" s="91"/>
      <c r="G974" s="91"/>
      <c r="H974" s="92"/>
      <c r="I974" s="93"/>
      <c r="J974" s="94"/>
      <c r="K974" s="95"/>
      <c r="L974" s="93"/>
      <c r="M974" s="93"/>
      <c r="N974" s="93"/>
      <c r="O974" s="91"/>
      <c r="P974" s="62"/>
      <c r="Q974" s="93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>
      <c r="A975" s="89"/>
      <c r="B975" s="62"/>
      <c r="C975" s="90"/>
      <c r="D975" s="91"/>
      <c r="E975" s="62"/>
      <c r="F975" s="91"/>
      <c r="G975" s="91"/>
      <c r="H975" s="92"/>
      <c r="I975" s="93"/>
      <c r="J975" s="94"/>
      <c r="K975" s="95"/>
      <c r="L975" s="93"/>
      <c r="M975" s="93"/>
      <c r="N975" s="93"/>
      <c r="O975" s="91"/>
      <c r="P975" s="62"/>
      <c r="Q975" s="93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>
      <c r="A976" s="89"/>
      <c r="B976" s="62"/>
      <c r="C976" s="90"/>
      <c r="D976" s="91"/>
      <c r="E976" s="62"/>
      <c r="F976" s="91"/>
      <c r="G976" s="91"/>
      <c r="H976" s="92"/>
      <c r="I976" s="93"/>
      <c r="J976" s="94"/>
      <c r="K976" s="95"/>
      <c r="L976" s="93"/>
      <c r="M976" s="93"/>
      <c r="N976" s="93"/>
      <c r="O976" s="91"/>
      <c r="P976" s="62"/>
      <c r="Q976" s="93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>
      <c r="A977" s="89"/>
      <c r="B977" s="62"/>
      <c r="C977" s="90"/>
      <c r="D977" s="91"/>
      <c r="E977" s="62"/>
      <c r="F977" s="91"/>
      <c r="G977" s="91"/>
      <c r="H977" s="92"/>
      <c r="I977" s="93"/>
      <c r="J977" s="94"/>
      <c r="K977" s="95"/>
      <c r="L977" s="93"/>
      <c r="M977" s="93"/>
      <c r="N977" s="93"/>
      <c r="O977" s="91"/>
      <c r="P977" s="62"/>
      <c r="Q977" s="93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>
      <c r="A978" s="89"/>
      <c r="B978" s="62"/>
      <c r="C978" s="90"/>
      <c r="D978" s="91"/>
      <c r="E978" s="62"/>
      <c r="F978" s="91"/>
      <c r="G978" s="91"/>
      <c r="H978" s="92"/>
      <c r="I978" s="93"/>
      <c r="J978" s="94"/>
      <c r="K978" s="95"/>
      <c r="L978" s="93"/>
      <c r="M978" s="93"/>
      <c r="N978" s="93"/>
      <c r="O978" s="91"/>
      <c r="P978" s="62"/>
      <c r="Q978" s="93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>
      <c r="A979" s="89"/>
      <c r="B979" s="62"/>
      <c r="C979" s="90"/>
      <c r="D979" s="91"/>
      <c r="E979" s="62"/>
      <c r="F979" s="91"/>
      <c r="G979" s="91"/>
      <c r="H979" s="92"/>
      <c r="I979" s="93"/>
      <c r="J979" s="94"/>
      <c r="K979" s="95"/>
      <c r="L979" s="93"/>
      <c r="M979" s="93"/>
      <c r="N979" s="93"/>
      <c r="O979" s="91"/>
      <c r="P979" s="62"/>
      <c r="Q979" s="93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>
      <c r="A980" s="89"/>
      <c r="B980" s="62"/>
      <c r="C980" s="90"/>
      <c r="D980" s="91"/>
      <c r="E980" s="62"/>
      <c r="F980" s="91"/>
      <c r="G980" s="91"/>
      <c r="H980" s="92"/>
      <c r="I980" s="93"/>
      <c r="J980" s="94"/>
      <c r="K980" s="95"/>
      <c r="L980" s="93"/>
      <c r="M980" s="93"/>
      <c r="N980" s="93"/>
      <c r="O980" s="91"/>
      <c r="P980" s="62"/>
      <c r="Q980" s="93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>
      <c r="A981" s="89"/>
      <c r="B981" s="62"/>
      <c r="C981" s="90"/>
      <c r="D981" s="91"/>
      <c r="E981" s="62"/>
      <c r="F981" s="91"/>
      <c r="G981" s="91"/>
      <c r="H981" s="92"/>
      <c r="I981" s="93"/>
      <c r="J981" s="94"/>
      <c r="K981" s="95"/>
      <c r="L981" s="93"/>
      <c r="M981" s="93"/>
      <c r="N981" s="93"/>
      <c r="O981" s="91"/>
      <c r="P981" s="62"/>
      <c r="Q981" s="93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>
      <c r="A982" s="89"/>
      <c r="B982" s="62"/>
      <c r="C982" s="90"/>
      <c r="D982" s="91"/>
      <c r="E982" s="62"/>
      <c r="F982" s="91"/>
      <c r="G982" s="91"/>
      <c r="H982" s="92"/>
      <c r="I982" s="93"/>
      <c r="J982" s="94"/>
      <c r="K982" s="95"/>
      <c r="L982" s="93"/>
      <c r="M982" s="93"/>
      <c r="N982" s="93"/>
      <c r="O982" s="91"/>
      <c r="P982" s="62"/>
      <c r="Q982" s="93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>
      <c r="A983" s="89"/>
      <c r="B983" s="62"/>
      <c r="C983" s="90"/>
      <c r="D983" s="91"/>
      <c r="E983" s="62"/>
      <c r="F983" s="91"/>
      <c r="G983" s="91"/>
      <c r="H983" s="92"/>
      <c r="I983" s="93"/>
      <c r="J983" s="94"/>
      <c r="K983" s="95"/>
      <c r="L983" s="93"/>
      <c r="M983" s="93"/>
      <c r="N983" s="93"/>
      <c r="O983" s="91"/>
      <c r="P983" s="62"/>
      <c r="Q983" s="93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>
      <c r="A984" s="89"/>
      <c r="B984" s="62"/>
      <c r="C984" s="90"/>
      <c r="D984" s="91"/>
      <c r="E984" s="62"/>
      <c r="F984" s="91"/>
      <c r="G984" s="91"/>
      <c r="H984" s="92"/>
      <c r="I984" s="93"/>
      <c r="J984" s="94"/>
      <c r="K984" s="95"/>
      <c r="L984" s="93"/>
      <c r="M984" s="93"/>
      <c r="N984" s="93"/>
      <c r="O984" s="91"/>
      <c r="P984" s="62"/>
      <c r="Q984" s="93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>
      <c r="A985" s="89"/>
      <c r="B985" s="62"/>
      <c r="C985" s="90"/>
      <c r="D985" s="91"/>
      <c r="E985" s="62"/>
      <c r="F985" s="91"/>
      <c r="G985" s="91"/>
      <c r="H985" s="92"/>
      <c r="I985" s="93"/>
      <c r="J985" s="94"/>
      <c r="K985" s="95"/>
      <c r="L985" s="93"/>
      <c r="M985" s="93"/>
      <c r="N985" s="93"/>
      <c r="O985" s="91"/>
      <c r="P985" s="62"/>
      <c r="Q985" s="93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>
      <c r="A986" s="89"/>
      <c r="B986" s="62"/>
      <c r="C986" s="90"/>
      <c r="D986" s="91"/>
      <c r="E986" s="62"/>
      <c r="F986" s="91"/>
      <c r="G986" s="91"/>
      <c r="H986" s="92"/>
      <c r="I986" s="93"/>
      <c r="J986" s="94"/>
      <c r="K986" s="95"/>
      <c r="L986" s="93"/>
      <c r="M986" s="93"/>
      <c r="N986" s="93"/>
      <c r="O986" s="91"/>
      <c r="P986" s="62"/>
      <c r="Q986" s="93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>
      <c r="A987" s="89"/>
      <c r="B987" s="62"/>
      <c r="C987" s="90"/>
      <c r="D987" s="91"/>
      <c r="E987" s="62"/>
      <c r="F987" s="91"/>
      <c r="G987" s="91"/>
      <c r="H987" s="92"/>
      <c r="I987" s="93"/>
      <c r="J987" s="94"/>
      <c r="K987" s="95"/>
      <c r="L987" s="93"/>
      <c r="M987" s="93"/>
      <c r="N987" s="93"/>
      <c r="O987" s="91"/>
      <c r="P987" s="62"/>
      <c r="Q987" s="93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>
      <c r="A988" s="89"/>
      <c r="B988" s="62"/>
      <c r="C988" s="90"/>
      <c r="D988" s="91"/>
      <c r="E988" s="62"/>
      <c r="F988" s="91"/>
      <c r="G988" s="91"/>
      <c r="H988" s="92"/>
      <c r="I988" s="93"/>
      <c r="J988" s="94"/>
      <c r="K988" s="95"/>
      <c r="L988" s="93"/>
      <c r="M988" s="93"/>
      <c r="N988" s="93"/>
      <c r="O988" s="91"/>
      <c r="P988" s="62"/>
      <c r="Q988" s="93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>
      <c r="A989" s="89"/>
      <c r="B989" s="62"/>
      <c r="C989" s="90"/>
      <c r="D989" s="91"/>
      <c r="E989" s="62"/>
      <c r="F989" s="91"/>
      <c r="G989" s="91"/>
      <c r="H989" s="92"/>
      <c r="I989" s="93"/>
      <c r="J989" s="94"/>
      <c r="K989" s="95"/>
      <c r="L989" s="93"/>
      <c r="M989" s="93"/>
      <c r="N989" s="93"/>
      <c r="O989" s="91"/>
      <c r="P989" s="62"/>
      <c r="Q989" s="93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>
      <c r="A990" s="89"/>
      <c r="B990" s="62"/>
      <c r="C990" s="90"/>
      <c r="D990" s="91"/>
      <c r="E990" s="62"/>
      <c r="F990" s="91"/>
      <c r="G990" s="91"/>
      <c r="H990" s="92"/>
      <c r="I990" s="93"/>
      <c r="J990" s="94"/>
      <c r="K990" s="95"/>
      <c r="L990" s="93"/>
      <c r="M990" s="93"/>
      <c r="N990" s="93"/>
      <c r="O990" s="91"/>
      <c r="P990" s="62"/>
      <c r="Q990" s="93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>
      <c r="A991" s="89"/>
      <c r="B991" s="62"/>
      <c r="C991" s="90"/>
      <c r="D991" s="91"/>
      <c r="E991" s="62"/>
      <c r="F991" s="91"/>
      <c r="G991" s="91"/>
      <c r="H991" s="92"/>
      <c r="I991" s="93"/>
      <c r="J991" s="94"/>
      <c r="K991" s="95"/>
      <c r="L991" s="93"/>
      <c r="M991" s="93"/>
      <c r="N991" s="93"/>
      <c r="O991" s="91"/>
      <c r="P991" s="62"/>
      <c r="Q991" s="93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>
      <c r="A992" s="89"/>
      <c r="B992" s="62"/>
      <c r="C992" s="90"/>
      <c r="D992" s="91"/>
      <c r="E992" s="62"/>
      <c r="F992" s="91"/>
      <c r="G992" s="91"/>
      <c r="H992" s="92"/>
      <c r="I992" s="93"/>
      <c r="J992" s="94"/>
      <c r="K992" s="95"/>
      <c r="L992" s="93"/>
      <c r="M992" s="93"/>
      <c r="N992" s="93"/>
      <c r="O992" s="91"/>
      <c r="P992" s="62"/>
      <c r="Q992" s="93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>
      <c r="A993" s="89"/>
      <c r="B993" s="62"/>
      <c r="C993" s="90"/>
      <c r="D993" s="91"/>
      <c r="E993" s="62"/>
      <c r="F993" s="91"/>
      <c r="G993" s="91"/>
      <c r="H993" s="92"/>
      <c r="I993" s="93"/>
      <c r="J993" s="94"/>
      <c r="K993" s="95"/>
      <c r="L993" s="93"/>
      <c r="M993" s="93"/>
      <c r="N993" s="93"/>
      <c r="O993" s="91"/>
      <c r="P993" s="62"/>
      <c r="Q993" s="93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>
      <c r="A994" s="89"/>
      <c r="B994" s="62"/>
      <c r="C994" s="90"/>
      <c r="D994" s="91"/>
      <c r="E994" s="62"/>
      <c r="F994" s="91"/>
      <c r="G994" s="91"/>
      <c r="H994" s="92"/>
      <c r="I994" s="93"/>
      <c r="J994" s="94"/>
      <c r="K994" s="95"/>
      <c r="L994" s="93"/>
      <c r="M994" s="93"/>
      <c r="N994" s="93"/>
      <c r="O994" s="91"/>
      <c r="P994" s="62"/>
      <c r="Q994" s="93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>
      <c r="A995" s="89"/>
      <c r="B995" s="62"/>
      <c r="C995" s="90"/>
      <c r="D995" s="91"/>
      <c r="E995" s="62"/>
      <c r="F995" s="91"/>
      <c r="G995" s="91"/>
      <c r="H995" s="92"/>
      <c r="I995" s="93"/>
      <c r="J995" s="94"/>
      <c r="K995" s="95"/>
      <c r="L995" s="93"/>
      <c r="M995" s="93"/>
      <c r="N995" s="93"/>
      <c r="O995" s="91"/>
      <c r="P995" s="62"/>
      <c r="Q995" s="93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>
      <c r="A996" s="89"/>
      <c r="B996" s="62"/>
      <c r="C996" s="90"/>
      <c r="D996" s="91"/>
      <c r="E996" s="62"/>
      <c r="F996" s="91"/>
      <c r="G996" s="91"/>
      <c r="H996" s="92"/>
      <c r="I996" s="93"/>
      <c r="J996" s="94"/>
      <c r="K996" s="95"/>
      <c r="L996" s="93"/>
      <c r="M996" s="93"/>
      <c r="N996" s="93"/>
      <c r="O996" s="91"/>
      <c r="P996" s="62"/>
      <c r="Q996" s="93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>
      <c r="A997" s="89"/>
      <c r="B997" s="62"/>
      <c r="C997" s="90"/>
      <c r="D997" s="91"/>
      <c r="E997" s="62"/>
      <c r="F997" s="91"/>
      <c r="G997" s="91"/>
      <c r="H997" s="92"/>
      <c r="I997" s="93"/>
      <c r="J997" s="94"/>
      <c r="K997" s="95"/>
      <c r="L997" s="93"/>
      <c r="M997" s="93"/>
      <c r="N997" s="93"/>
      <c r="O997" s="91"/>
      <c r="P997" s="62"/>
      <c r="Q997" s="93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>
      <c r="A998" s="89"/>
      <c r="B998" s="62"/>
      <c r="C998" s="90"/>
      <c r="D998" s="91"/>
      <c r="E998" s="62"/>
      <c r="F998" s="91"/>
      <c r="G998" s="91"/>
      <c r="H998" s="92"/>
      <c r="I998" s="93"/>
      <c r="J998" s="94"/>
      <c r="K998" s="95"/>
      <c r="L998" s="93"/>
      <c r="M998" s="93"/>
      <c r="N998" s="93"/>
      <c r="O998" s="91"/>
      <c r="P998" s="62"/>
      <c r="Q998" s="93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>
      <c r="A999" s="89"/>
      <c r="B999" s="62"/>
      <c r="C999" s="90"/>
      <c r="D999" s="91"/>
      <c r="E999" s="62"/>
      <c r="F999" s="91"/>
      <c r="G999" s="91"/>
      <c r="H999" s="92"/>
      <c r="I999" s="93"/>
      <c r="J999" s="94"/>
      <c r="K999" s="95"/>
      <c r="L999" s="93"/>
      <c r="M999" s="93"/>
      <c r="N999" s="93"/>
      <c r="O999" s="91"/>
      <c r="P999" s="62"/>
      <c r="Q999" s="93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  <row r="1000">
      <c r="A1000" s="89"/>
      <c r="B1000" s="62"/>
      <c r="C1000" s="90"/>
      <c r="D1000" s="91"/>
      <c r="E1000" s="62"/>
      <c r="F1000" s="91"/>
      <c r="G1000" s="91"/>
      <c r="H1000" s="92"/>
      <c r="I1000" s="93"/>
      <c r="J1000" s="94"/>
      <c r="K1000" s="95"/>
      <c r="L1000" s="93"/>
      <c r="M1000" s="93"/>
      <c r="N1000" s="93"/>
      <c r="O1000" s="91"/>
      <c r="P1000" s="62"/>
      <c r="Q1000" s="93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</row>
    <row r="1001">
      <c r="A1001" s="89"/>
      <c r="B1001" s="62"/>
      <c r="C1001" s="90"/>
      <c r="D1001" s="91"/>
      <c r="E1001" s="62"/>
      <c r="F1001" s="91"/>
      <c r="G1001" s="91"/>
      <c r="H1001" s="92"/>
      <c r="I1001" s="93"/>
      <c r="J1001" s="94"/>
      <c r="K1001" s="95"/>
      <c r="L1001" s="93"/>
      <c r="M1001" s="93"/>
      <c r="N1001" s="93"/>
      <c r="O1001" s="91"/>
      <c r="P1001" s="62"/>
      <c r="Q1001" s="93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</row>
    <row r="1002">
      <c r="A1002" s="89"/>
      <c r="B1002" s="62"/>
      <c r="C1002" s="90"/>
      <c r="D1002" s="91"/>
      <c r="E1002" s="62"/>
      <c r="F1002" s="91"/>
      <c r="G1002" s="91"/>
      <c r="H1002" s="92"/>
      <c r="I1002" s="93"/>
      <c r="J1002" s="94"/>
      <c r="K1002" s="95"/>
      <c r="L1002" s="93"/>
      <c r="M1002" s="93"/>
      <c r="N1002" s="93"/>
      <c r="O1002" s="91"/>
      <c r="P1002" s="62"/>
      <c r="Q1002" s="93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</row>
    <row r="1003">
      <c r="A1003" s="36"/>
      <c r="B1003" s="10"/>
      <c r="C1003" s="37"/>
      <c r="D1003" s="38"/>
      <c r="E1003" s="10"/>
      <c r="F1003" s="38"/>
      <c r="G1003" s="38"/>
      <c r="H1003" s="39"/>
      <c r="I1003" s="40"/>
      <c r="J1003" s="41"/>
      <c r="K1003" s="42"/>
      <c r="L1003" s="40"/>
      <c r="M1003" s="40"/>
      <c r="N1003" s="38"/>
      <c r="O1003" s="10"/>
      <c r="P1003" s="4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46"/>
      <c r="AC1003" s="46"/>
      <c r="AD1003" s="46"/>
      <c r="AE1003" s="46"/>
    </row>
    <row r="1004">
      <c r="A1004" s="36"/>
      <c r="B1004" s="10"/>
      <c r="C1004" s="37"/>
      <c r="D1004" s="38"/>
      <c r="E1004" s="10"/>
      <c r="F1004" s="38"/>
      <c r="G1004" s="38"/>
      <c r="H1004" s="39"/>
      <c r="I1004" s="40"/>
      <c r="J1004" s="41"/>
      <c r="K1004" s="42"/>
      <c r="L1004" s="40"/>
      <c r="M1004" s="40"/>
      <c r="N1004" s="38"/>
      <c r="O1004" s="10"/>
      <c r="P1004" s="4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46"/>
      <c r="AC1004" s="46"/>
      <c r="AD1004" s="46"/>
      <c r="AE1004" s="46"/>
    </row>
    <row r="1005">
      <c r="A1005" s="36"/>
      <c r="B1005" s="10"/>
      <c r="C1005" s="37"/>
      <c r="D1005" s="38"/>
      <c r="E1005" s="10"/>
      <c r="F1005" s="38"/>
      <c r="G1005" s="38"/>
      <c r="H1005" s="39"/>
      <c r="I1005" s="40"/>
      <c r="J1005" s="41"/>
      <c r="K1005" s="42"/>
      <c r="L1005" s="40"/>
      <c r="M1005" s="40"/>
      <c r="N1005" s="38"/>
      <c r="O1005" s="10"/>
      <c r="P1005" s="4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46"/>
      <c r="AC1005" s="46"/>
      <c r="AD1005" s="46"/>
      <c r="AE1005" s="46"/>
    </row>
    <row r="1006">
      <c r="A1006" s="36"/>
      <c r="B1006" s="10"/>
      <c r="C1006" s="37"/>
      <c r="D1006" s="38"/>
      <c r="E1006" s="10"/>
      <c r="F1006" s="38"/>
      <c r="G1006" s="38"/>
      <c r="H1006" s="39"/>
      <c r="I1006" s="40"/>
      <c r="J1006" s="41"/>
      <c r="K1006" s="42"/>
      <c r="L1006" s="40"/>
      <c r="M1006" s="40"/>
      <c r="N1006" s="38"/>
      <c r="O1006" s="10"/>
      <c r="P1006" s="4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46"/>
      <c r="AC1006" s="46"/>
      <c r="AD1006" s="46"/>
      <c r="AE1006" s="46"/>
    </row>
    <row r="1007">
      <c r="A1007" s="36"/>
      <c r="B1007" s="10"/>
      <c r="C1007" s="37"/>
      <c r="D1007" s="38"/>
      <c r="E1007" s="10"/>
      <c r="F1007" s="38"/>
      <c r="G1007" s="38"/>
      <c r="H1007" s="39"/>
      <c r="I1007" s="40"/>
      <c r="J1007" s="41"/>
      <c r="K1007" s="42"/>
      <c r="L1007" s="40"/>
      <c r="M1007" s="40"/>
      <c r="N1007" s="38"/>
      <c r="O1007" s="10"/>
      <c r="P1007" s="4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46"/>
      <c r="AC1007" s="46"/>
      <c r="AD1007" s="46"/>
      <c r="AE1007" s="46"/>
    </row>
  </sheetData>
  <conditionalFormatting sqref="C2:C4">
    <cfRule type="expression" dxfId="0" priority="1">
      <formula>$M2:$M951</formula>
    </cfRule>
  </conditionalFormatting>
  <conditionalFormatting sqref="A2:M998">
    <cfRule type="expression" dxfId="0" priority="2">
      <formula>$M2:$M1003</formula>
    </cfRule>
  </conditionalFormatting>
  <conditionalFormatting sqref="M2:M995 A25:L995">
    <cfRule type="expression" dxfId="0" priority="3">
      <formula>$M2:$M947</formula>
    </cfRule>
  </conditionalFormatting>
  <dataValidations>
    <dataValidation type="list" allowBlank="1" showErrorMessage="1" sqref="E2:E439">
      <formula1>"SI,NO"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3" width="18.25"/>
    <col customWidth="1" min="4" max="4" width="24.88"/>
    <col customWidth="1" min="6" max="6" width="15.75"/>
    <col customWidth="1" min="7" max="7" width="16.5"/>
    <col customWidth="1" min="8" max="8" width="16.25"/>
    <col hidden="1" min="11" max="11" width="12.63"/>
    <col customWidth="1" min="12" max="12" width="14.5"/>
    <col customWidth="1" min="13" max="13" width="12.25"/>
    <col customWidth="1" min="14" max="14" width="15.75"/>
    <col customWidth="1" min="15" max="15" width="15.88"/>
    <col customWidth="1" min="16" max="16" width="14.75"/>
    <col customWidth="1" min="17" max="17" width="16.63"/>
  </cols>
  <sheetData>
    <row r="1">
      <c r="A1" s="53" t="s">
        <v>0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6" t="s">
        <v>8</v>
      </c>
      <c r="J1" s="57" t="s">
        <v>9</v>
      </c>
      <c r="K1" s="58" t="s">
        <v>10</v>
      </c>
      <c r="L1" s="59" t="s">
        <v>11</v>
      </c>
      <c r="M1" s="59" t="s">
        <v>74</v>
      </c>
      <c r="N1" s="60" t="s">
        <v>12</v>
      </c>
      <c r="O1" s="60" t="s">
        <v>13</v>
      </c>
      <c r="P1" s="61" t="s">
        <v>14</v>
      </c>
      <c r="Q1" s="60" t="s">
        <v>15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3"/>
      <c r="AD1" s="63"/>
      <c r="AE1" s="63"/>
    </row>
    <row r="2">
      <c r="A2" s="97"/>
      <c r="B2" s="98"/>
      <c r="C2" s="66"/>
      <c r="D2" s="99"/>
      <c r="E2" s="99"/>
      <c r="F2" s="99"/>
      <c r="G2" s="99"/>
      <c r="H2" s="99"/>
      <c r="I2" s="99"/>
      <c r="J2" s="100"/>
      <c r="K2" s="101"/>
      <c r="L2" s="102"/>
      <c r="M2" s="70" t="b">
        <v>0</v>
      </c>
      <c r="N2" s="71">
        <f t="shared" ref="N2:N439" si="1">(J2-(J2*K2))*L2</f>
        <v>0</v>
      </c>
      <c r="O2" s="71">
        <f t="shared" ref="O2:O439" si="2">N2+(N2*0.21)</f>
        <v>0</v>
      </c>
      <c r="P2" s="71">
        <f t="shared" ref="P2:P439" si="3">IF(E2="SI",O2*0.06,O2*0.1)</f>
        <v>0</v>
      </c>
      <c r="Q2" s="71">
        <f t="shared" ref="Q2:Q439" si="4">N2*0.015</f>
        <v>0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97"/>
      <c r="B3" s="98"/>
      <c r="C3" s="66"/>
      <c r="D3" s="99"/>
      <c r="E3" s="99"/>
      <c r="F3" s="99"/>
      <c r="G3" s="99"/>
      <c r="H3" s="99"/>
      <c r="I3" s="99"/>
      <c r="J3" s="100"/>
      <c r="K3" s="101"/>
      <c r="L3" s="102"/>
      <c r="M3" s="70" t="b">
        <v>0</v>
      </c>
      <c r="N3" s="71">
        <f t="shared" si="1"/>
        <v>0</v>
      </c>
      <c r="O3" s="71">
        <f t="shared" si="2"/>
        <v>0</v>
      </c>
      <c r="P3" s="71">
        <f t="shared" si="3"/>
        <v>0</v>
      </c>
      <c r="Q3" s="71">
        <f t="shared" si="4"/>
        <v>0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97"/>
      <c r="B4" s="98"/>
      <c r="C4" s="66"/>
      <c r="D4" s="99"/>
      <c r="E4" s="99"/>
      <c r="F4" s="99"/>
      <c r="G4" s="99"/>
      <c r="H4" s="99"/>
      <c r="I4" s="99"/>
      <c r="J4" s="100"/>
      <c r="K4" s="101"/>
      <c r="L4" s="102"/>
      <c r="M4" s="70" t="b">
        <v>0</v>
      </c>
      <c r="N4" s="71">
        <f t="shared" si="1"/>
        <v>0</v>
      </c>
      <c r="O4" s="71">
        <f t="shared" si="2"/>
        <v>0</v>
      </c>
      <c r="P4" s="71">
        <f t="shared" si="3"/>
        <v>0</v>
      </c>
      <c r="Q4" s="71">
        <f t="shared" si="4"/>
        <v>0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97"/>
      <c r="B5" s="98"/>
      <c r="C5" s="103"/>
      <c r="D5" s="99"/>
      <c r="E5" s="99"/>
      <c r="F5" s="99"/>
      <c r="G5" s="99"/>
      <c r="H5" s="99"/>
      <c r="I5" s="99"/>
      <c r="J5" s="100"/>
      <c r="K5" s="101"/>
      <c r="L5" s="102"/>
      <c r="M5" s="70" t="b">
        <v>0</v>
      </c>
      <c r="N5" s="71">
        <f t="shared" si="1"/>
        <v>0</v>
      </c>
      <c r="O5" s="71">
        <f t="shared" si="2"/>
        <v>0</v>
      </c>
      <c r="P5" s="71">
        <f t="shared" si="3"/>
        <v>0</v>
      </c>
      <c r="Q5" s="71">
        <f t="shared" si="4"/>
        <v>0</v>
      </c>
      <c r="R5" s="72"/>
      <c r="S5" s="73"/>
      <c r="T5" s="74"/>
      <c r="U5" s="72"/>
      <c r="V5" s="73"/>
      <c r="W5" s="74"/>
      <c r="X5" s="72"/>
      <c r="Y5" s="62"/>
      <c r="Z5" s="62"/>
      <c r="AA5" s="62"/>
      <c r="AB5" s="62"/>
      <c r="AC5" s="62"/>
      <c r="AD5" s="62"/>
      <c r="AE5" s="62"/>
    </row>
    <row r="6">
      <c r="A6" s="97"/>
      <c r="B6" s="98"/>
      <c r="C6" s="103"/>
      <c r="D6" s="99"/>
      <c r="E6" s="99"/>
      <c r="F6" s="99"/>
      <c r="G6" s="99"/>
      <c r="H6" s="99"/>
      <c r="I6" s="99"/>
      <c r="J6" s="100"/>
      <c r="K6" s="101"/>
      <c r="L6" s="102"/>
      <c r="M6" s="70" t="b">
        <v>0</v>
      </c>
      <c r="N6" s="71">
        <f t="shared" si="1"/>
        <v>0</v>
      </c>
      <c r="O6" s="71">
        <f t="shared" si="2"/>
        <v>0</v>
      </c>
      <c r="P6" s="71">
        <f t="shared" si="3"/>
        <v>0</v>
      </c>
      <c r="Q6" s="71">
        <f t="shared" si="4"/>
        <v>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97"/>
      <c r="B7" s="98"/>
      <c r="C7" s="103"/>
      <c r="D7" s="99"/>
      <c r="E7" s="99"/>
      <c r="F7" s="99"/>
      <c r="G7" s="99"/>
      <c r="H7" s="99"/>
      <c r="I7" s="99"/>
      <c r="J7" s="100"/>
      <c r="K7" s="101"/>
      <c r="L7" s="102"/>
      <c r="M7" s="70" t="b">
        <v>0</v>
      </c>
      <c r="N7" s="71">
        <f t="shared" si="1"/>
        <v>0</v>
      </c>
      <c r="O7" s="71">
        <f t="shared" si="2"/>
        <v>0</v>
      </c>
      <c r="P7" s="71">
        <f t="shared" si="3"/>
        <v>0</v>
      </c>
      <c r="Q7" s="71">
        <f t="shared" si="4"/>
        <v>0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97"/>
      <c r="B8" s="98"/>
      <c r="C8" s="103"/>
      <c r="D8" s="99"/>
      <c r="E8" s="99"/>
      <c r="F8" s="99"/>
      <c r="G8" s="99"/>
      <c r="H8" s="99"/>
      <c r="I8" s="99"/>
      <c r="J8" s="100"/>
      <c r="K8" s="101"/>
      <c r="L8" s="102"/>
      <c r="M8" s="70" t="b">
        <v>0</v>
      </c>
      <c r="N8" s="71">
        <f t="shared" si="1"/>
        <v>0</v>
      </c>
      <c r="O8" s="71">
        <f t="shared" si="2"/>
        <v>0</v>
      </c>
      <c r="P8" s="71">
        <f t="shared" si="3"/>
        <v>0</v>
      </c>
      <c r="Q8" s="71">
        <f t="shared" si="4"/>
        <v>0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97"/>
      <c r="B9" s="98"/>
      <c r="C9" s="103"/>
      <c r="D9" s="99"/>
      <c r="E9" s="99"/>
      <c r="F9" s="99"/>
      <c r="G9" s="99"/>
      <c r="H9" s="99"/>
      <c r="I9" s="99"/>
      <c r="J9" s="100"/>
      <c r="K9" s="101"/>
      <c r="L9" s="102"/>
      <c r="M9" s="70" t="b">
        <v>0</v>
      </c>
      <c r="N9" s="71">
        <f t="shared" si="1"/>
        <v>0</v>
      </c>
      <c r="O9" s="71">
        <f t="shared" si="2"/>
        <v>0</v>
      </c>
      <c r="P9" s="71">
        <f t="shared" si="3"/>
        <v>0</v>
      </c>
      <c r="Q9" s="71">
        <f t="shared" si="4"/>
        <v>0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97"/>
      <c r="B10" s="98"/>
      <c r="C10" s="103"/>
      <c r="D10" s="99"/>
      <c r="E10" s="99"/>
      <c r="F10" s="99"/>
      <c r="G10" s="99"/>
      <c r="H10" s="99"/>
      <c r="I10" s="99"/>
      <c r="J10" s="100"/>
      <c r="K10" s="101"/>
      <c r="L10" s="102"/>
      <c r="M10" s="70" t="b">
        <v>0</v>
      </c>
      <c r="N10" s="71">
        <f t="shared" si="1"/>
        <v>0</v>
      </c>
      <c r="O10" s="71">
        <f t="shared" si="2"/>
        <v>0</v>
      </c>
      <c r="P10" s="71">
        <f t="shared" si="3"/>
        <v>0</v>
      </c>
      <c r="Q10" s="71">
        <f t="shared" si="4"/>
        <v>0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97"/>
      <c r="B11" s="98"/>
      <c r="C11" s="103"/>
      <c r="D11" s="99"/>
      <c r="E11" s="99"/>
      <c r="F11" s="99"/>
      <c r="G11" s="99"/>
      <c r="H11" s="99"/>
      <c r="I11" s="99"/>
      <c r="J11" s="100"/>
      <c r="K11" s="101"/>
      <c r="L11" s="102"/>
      <c r="M11" s="70" t="b">
        <v>0</v>
      </c>
      <c r="N11" s="71">
        <f t="shared" si="1"/>
        <v>0</v>
      </c>
      <c r="O11" s="71">
        <f t="shared" si="2"/>
        <v>0</v>
      </c>
      <c r="P11" s="71">
        <f t="shared" si="3"/>
        <v>0</v>
      </c>
      <c r="Q11" s="71">
        <f t="shared" si="4"/>
        <v>0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97"/>
      <c r="B12" s="98"/>
      <c r="C12" s="103"/>
      <c r="D12" s="99"/>
      <c r="E12" s="99"/>
      <c r="F12" s="99"/>
      <c r="G12" s="99"/>
      <c r="H12" s="99"/>
      <c r="I12" s="99"/>
      <c r="J12" s="100"/>
      <c r="K12" s="101"/>
      <c r="L12" s="102"/>
      <c r="M12" s="70" t="b">
        <v>0</v>
      </c>
      <c r="N12" s="71">
        <f t="shared" si="1"/>
        <v>0</v>
      </c>
      <c r="O12" s="71">
        <f t="shared" si="2"/>
        <v>0</v>
      </c>
      <c r="P12" s="71">
        <f t="shared" si="3"/>
        <v>0</v>
      </c>
      <c r="Q12" s="71">
        <f t="shared" si="4"/>
        <v>0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97"/>
      <c r="B13" s="98"/>
      <c r="C13" s="103"/>
      <c r="D13" s="99"/>
      <c r="E13" s="99"/>
      <c r="F13" s="99"/>
      <c r="G13" s="99"/>
      <c r="H13" s="99"/>
      <c r="I13" s="99"/>
      <c r="J13" s="100"/>
      <c r="K13" s="101"/>
      <c r="L13" s="102"/>
      <c r="M13" s="70" t="b">
        <v>0</v>
      </c>
      <c r="N13" s="71">
        <f t="shared" si="1"/>
        <v>0</v>
      </c>
      <c r="O13" s="71">
        <f t="shared" si="2"/>
        <v>0</v>
      </c>
      <c r="P13" s="71">
        <f t="shared" si="3"/>
        <v>0</v>
      </c>
      <c r="Q13" s="71">
        <f t="shared" si="4"/>
        <v>0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97"/>
      <c r="B14" s="98"/>
      <c r="C14" s="103"/>
      <c r="D14" s="99"/>
      <c r="E14" s="99"/>
      <c r="F14" s="99"/>
      <c r="G14" s="99"/>
      <c r="H14" s="99"/>
      <c r="I14" s="99"/>
      <c r="J14" s="100"/>
      <c r="K14" s="101"/>
      <c r="L14" s="102"/>
      <c r="M14" s="70" t="b">
        <v>0</v>
      </c>
      <c r="N14" s="71">
        <f t="shared" si="1"/>
        <v>0</v>
      </c>
      <c r="O14" s="71">
        <f t="shared" si="2"/>
        <v>0</v>
      </c>
      <c r="P14" s="71">
        <f t="shared" si="3"/>
        <v>0</v>
      </c>
      <c r="Q14" s="71">
        <f t="shared" si="4"/>
        <v>0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97"/>
      <c r="B15" s="98"/>
      <c r="C15" s="103"/>
      <c r="D15" s="99"/>
      <c r="E15" s="99"/>
      <c r="F15" s="99"/>
      <c r="G15" s="99"/>
      <c r="H15" s="99"/>
      <c r="I15" s="99"/>
      <c r="J15" s="100"/>
      <c r="K15" s="101"/>
      <c r="L15" s="102"/>
      <c r="M15" s="70" t="b">
        <v>0</v>
      </c>
      <c r="N15" s="71">
        <f t="shared" si="1"/>
        <v>0</v>
      </c>
      <c r="O15" s="71">
        <f t="shared" si="2"/>
        <v>0</v>
      </c>
      <c r="P15" s="71">
        <f t="shared" si="3"/>
        <v>0</v>
      </c>
      <c r="Q15" s="71">
        <f t="shared" si="4"/>
        <v>0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>
      <c r="A16" s="97"/>
      <c r="B16" s="98"/>
      <c r="C16" s="103"/>
      <c r="D16" s="99"/>
      <c r="E16" s="99"/>
      <c r="F16" s="99"/>
      <c r="G16" s="99"/>
      <c r="H16" s="99"/>
      <c r="I16" s="99"/>
      <c r="J16" s="100"/>
      <c r="K16" s="101"/>
      <c r="L16" s="102"/>
      <c r="M16" s="70" t="b">
        <v>0</v>
      </c>
      <c r="N16" s="71">
        <f t="shared" si="1"/>
        <v>0</v>
      </c>
      <c r="O16" s="71">
        <f t="shared" si="2"/>
        <v>0</v>
      </c>
      <c r="P16" s="71">
        <f t="shared" si="3"/>
        <v>0</v>
      </c>
      <c r="Q16" s="71">
        <f t="shared" si="4"/>
        <v>0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>
      <c r="A17" s="97"/>
      <c r="B17" s="98"/>
      <c r="C17" s="103"/>
      <c r="D17" s="99"/>
      <c r="E17" s="99"/>
      <c r="F17" s="99"/>
      <c r="G17" s="99"/>
      <c r="H17" s="99"/>
      <c r="I17" s="99"/>
      <c r="J17" s="100"/>
      <c r="K17" s="101"/>
      <c r="L17" s="102"/>
      <c r="M17" s="70" t="b">
        <v>0</v>
      </c>
      <c r="N17" s="71">
        <f t="shared" si="1"/>
        <v>0</v>
      </c>
      <c r="O17" s="71">
        <f t="shared" si="2"/>
        <v>0</v>
      </c>
      <c r="P17" s="71">
        <f t="shared" si="3"/>
        <v>0</v>
      </c>
      <c r="Q17" s="71">
        <f t="shared" si="4"/>
        <v>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97"/>
      <c r="B18" s="98"/>
      <c r="C18" s="103"/>
      <c r="D18" s="99"/>
      <c r="E18" s="99"/>
      <c r="F18" s="99"/>
      <c r="G18" s="99"/>
      <c r="H18" s="99"/>
      <c r="I18" s="99"/>
      <c r="J18" s="100"/>
      <c r="K18" s="101"/>
      <c r="L18" s="102"/>
      <c r="M18" s="70" t="b">
        <v>0</v>
      </c>
      <c r="N18" s="71">
        <f t="shared" si="1"/>
        <v>0</v>
      </c>
      <c r="O18" s="71">
        <f t="shared" si="2"/>
        <v>0</v>
      </c>
      <c r="P18" s="71">
        <f t="shared" si="3"/>
        <v>0</v>
      </c>
      <c r="Q18" s="71">
        <f t="shared" si="4"/>
        <v>0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97"/>
      <c r="B19" s="98"/>
      <c r="C19" s="103"/>
      <c r="D19" s="99"/>
      <c r="E19" s="99"/>
      <c r="F19" s="99"/>
      <c r="G19" s="99"/>
      <c r="H19" s="99"/>
      <c r="I19" s="99"/>
      <c r="J19" s="100"/>
      <c r="K19" s="101"/>
      <c r="L19" s="102"/>
      <c r="M19" s="70" t="b">
        <v>0</v>
      </c>
      <c r="N19" s="71">
        <f t="shared" si="1"/>
        <v>0</v>
      </c>
      <c r="O19" s="71">
        <f t="shared" si="2"/>
        <v>0</v>
      </c>
      <c r="P19" s="71">
        <f t="shared" si="3"/>
        <v>0</v>
      </c>
      <c r="Q19" s="71">
        <f t="shared" si="4"/>
        <v>0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>
      <c r="A20" s="97"/>
      <c r="B20" s="98"/>
      <c r="C20" s="103"/>
      <c r="D20" s="99"/>
      <c r="E20" s="99"/>
      <c r="F20" s="99"/>
      <c r="G20" s="99"/>
      <c r="H20" s="99"/>
      <c r="I20" s="99"/>
      <c r="J20" s="100"/>
      <c r="K20" s="101"/>
      <c r="L20" s="102"/>
      <c r="M20" s="70" t="b">
        <v>0</v>
      </c>
      <c r="N20" s="71">
        <f t="shared" si="1"/>
        <v>0</v>
      </c>
      <c r="O20" s="71">
        <f t="shared" si="2"/>
        <v>0</v>
      </c>
      <c r="P20" s="71">
        <f t="shared" si="3"/>
        <v>0</v>
      </c>
      <c r="Q20" s="71">
        <f t="shared" si="4"/>
        <v>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>
      <c r="A21" s="97"/>
      <c r="B21" s="98"/>
      <c r="C21" s="103"/>
      <c r="D21" s="99"/>
      <c r="E21" s="99"/>
      <c r="F21" s="99"/>
      <c r="G21" s="99"/>
      <c r="H21" s="99"/>
      <c r="I21" s="99"/>
      <c r="J21" s="100"/>
      <c r="K21" s="101"/>
      <c r="L21" s="102"/>
      <c r="M21" s="70" t="b">
        <v>0</v>
      </c>
      <c r="N21" s="71">
        <f t="shared" si="1"/>
        <v>0</v>
      </c>
      <c r="O21" s="71">
        <f t="shared" si="2"/>
        <v>0</v>
      </c>
      <c r="P21" s="71">
        <f t="shared" si="3"/>
        <v>0</v>
      </c>
      <c r="Q21" s="71">
        <f t="shared" si="4"/>
        <v>0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>
      <c r="A22" s="97"/>
      <c r="B22" s="98"/>
      <c r="C22" s="103"/>
      <c r="D22" s="99"/>
      <c r="E22" s="99"/>
      <c r="F22" s="99"/>
      <c r="G22" s="99"/>
      <c r="H22" s="99"/>
      <c r="I22" s="99"/>
      <c r="J22" s="100"/>
      <c r="K22" s="101"/>
      <c r="L22" s="102"/>
      <c r="M22" s="70" t="b">
        <v>0</v>
      </c>
      <c r="N22" s="71">
        <f t="shared" si="1"/>
        <v>0</v>
      </c>
      <c r="O22" s="71">
        <f t="shared" si="2"/>
        <v>0</v>
      </c>
      <c r="P22" s="71">
        <f t="shared" si="3"/>
        <v>0</v>
      </c>
      <c r="Q22" s="71">
        <f t="shared" si="4"/>
        <v>0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>
      <c r="A23" s="97"/>
      <c r="B23" s="98"/>
      <c r="C23" s="103"/>
      <c r="D23" s="99"/>
      <c r="E23" s="99"/>
      <c r="F23" s="99"/>
      <c r="G23" s="99"/>
      <c r="H23" s="99"/>
      <c r="I23" s="99"/>
      <c r="J23" s="100"/>
      <c r="K23" s="101"/>
      <c r="L23" s="102"/>
      <c r="M23" s="70" t="b">
        <v>0</v>
      </c>
      <c r="N23" s="71">
        <f t="shared" si="1"/>
        <v>0</v>
      </c>
      <c r="O23" s="71">
        <f t="shared" si="2"/>
        <v>0</v>
      </c>
      <c r="P23" s="71">
        <f t="shared" si="3"/>
        <v>0</v>
      </c>
      <c r="Q23" s="71">
        <f t="shared" si="4"/>
        <v>0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>
      <c r="A24" s="97"/>
      <c r="B24" s="98"/>
      <c r="C24" s="103"/>
      <c r="D24" s="99"/>
      <c r="E24" s="99"/>
      <c r="F24" s="99"/>
      <c r="G24" s="99"/>
      <c r="H24" s="99"/>
      <c r="I24" s="99"/>
      <c r="J24" s="100"/>
      <c r="K24" s="101"/>
      <c r="L24" s="102"/>
      <c r="M24" s="70" t="b">
        <v>0</v>
      </c>
      <c r="N24" s="71">
        <f t="shared" si="1"/>
        <v>0</v>
      </c>
      <c r="O24" s="71">
        <f t="shared" si="2"/>
        <v>0</v>
      </c>
      <c r="P24" s="71">
        <f t="shared" si="3"/>
        <v>0</v>
      </c>
      <c r="Q24" s="71">
        <f t="shared" si="4"/>
        <v>0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>
      <c r="A25" s="97"/>
      <c r="B25" s="98"/>
      <c r="C25" s="103"/>
      <c r="D25" s="67"/>
      <c r="E25" s="67"/>
      <c r="F25" s="67"/>
      <c r="G25" s="99"/>
      <c r="H25" s="99"/>
      <c r="I25" s="67"/>
      <c r="J25" s="68"/>
      <c r="K25" s="69"/>
      <c r="L25" s="70"/>
      <c r="M25" s="70" t="b">
        <v>0</v>
      </c>
      <c r="N25" s="71">
        <f t="shared" si="1"/>
        <v>0</v>
      </c>
      <c r="O25" s="71">
        <f t="shared" si="2"/>
        <v>0</v>
      </c>
      <c r="P25" s="71">
        <f t="shared" si="3"/>
        <v>0</v>
      </c>
      <c r="Q25" s="71">
        <f t="shared" si="4"/>
        <v>0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97"/>
      <c r="B26" s="98"/>
      <c r="C26" s="103"/>
      <c r="D26" s="67"/>
      <c r="E26" s="67"/>
      <c r="F26" s="67"/>
      <c r="G26" s="99"/>
      <c r="H26" s="99"/>
      <c r="I26" s="67"/>
      <c r="J26" s="68"/>
      <c r="K26" s="69"/>
      <c r="L26" s="70"/>
      <c r="M26" s="70" t="b">
        <v>0</v>
      </c>
      <c r="N26" s="71">
        <f t="shared" si="1"/>
        <v>0</v>
      </c>
      <c r="O26" s="71">
        <f t="shared" si="2"/>
        <v>0</v>
      </c>
      <c r="P26" s="71">
        <f t="shared" si="3"/>
        <v>0</v>
      </c>
      <c r="Q26" s="71">
        <f t="shared" si="4"/>
        <v>0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97"/>
      <c r="B27" s="98"/>
      <c r="C27" s="103"/>
      <c r="D27" s="67"/>
      <c r="E27" s="67"/>
      <c r="F27" s="67"/>
      <c r="G27" s="99"/>
      <c r="H27" s="99"/>
      <c r="I27" s="67"/>
      <c r="J27" s="68"/>
      <c r="K27" s="69"/>
      <c r="L27" s="70"/>
      <c r="M27" s="70" t="b">
        <v>0</v>
      </c>
      <c r="N27" s="71">
        <f t="shared" si="1"/>
        <v>0</v>
      </c>
      <c r="O27" s="71">
        <f t="shared" si="2"/>
        <v>0</v>
      </c>
      <c r="P27" s="71">
        <f t="shared" si="3"/>
        <v>0</v>
      </c>
      <c r="Q27" s="71">
        <f t="shared" si="4"/>
        <v>0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/>
      <c r="B28" s="98"/>
      <c r="C28" s="103"/>
      <c r="D28" s="67"/>
      <c r="E28" s="67"/>
      <c r="F28" s="67"/>
      <c r="G28" s="99"/>
      <c r="H28" s="99"/>
      <c r="I28" s="67"/>
      <c r="J28" s="68"/>
      <c r="K28" s="69"/>
      <c r="L28" s="70"/>
      <c r="M28" s="70" t="b">
        <v>0</v>
      </c>
      <c r="N28" s="71">
        <f t="shared" si="1"/>
        <v>0</v>
      </c>
      <c r="O28" s="71">
        <f t="shared" si="2"/>
        <v>0</v>
      </c>
      <c r="P28" s="71">
        <f t="shared" si="3"/>
        <v>0</v>
      </c>
      <c r="Q28" s="71">
        <f t="shared" si="4"/>
        <v>0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>
      <c r="A29" s="97"/>
      <c r="B29" s="65"/>
      <c r="C29" s="66"/>
      <c r="D29" s="67"/>
      <c r="E29" s="67"/>
      <c r="F29" s="67"/>
      <c r="G29" s="99"/>
      <c r="H29" s="67"/>
      <c r="I29" s="67"/>
      <c r="J29" s="68"/>
      <c r="K29" s="69"/>
      <c r="L29" s="70"/>
      <c r="M29" s="70" t="b">
        <v>0</v>
      </c>
      <c r="N29" s="71">
        <f t="shared" si="1"/>
        <v>0</v>
      </c>
      <c r="O29" s="71">
        <f t="shared" si="2"/>
        <v>0</v>
      </c>
      <c r="P29" s="71">
        <f t="shared" si="3"/>
        <v>0</v>
      </c>
      <c r="Q29" s="71">
        <f t="shared" si="4"/>
        <v>0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>
      <c r="A30" s="97"/>
      <c r="B30" s="65"/>
      <c r="C30" s="66"/>
      <c r="D30" s="67"/>
      <c r="E30" s="67"/>
      <c r="F30" s="67"/>
      <c r="G30" s="99"/>
      <c r="H30" s="67"/>
      <c r="I30" s="67"/>
      <c r="J30" s="68"/>
      <c r="K30" s="69"/>
      <c r="L30" s="70"/>
      <c r="M30" s="70" t="b">
        <v>0</v>
      </c>
      <c r="N30" s="71">
        <f t="shared" si="1"/>
        <v>0</v>
      </c>
      <c r="O30" s="71">
        <f t="shared" si="2"/>
        <v>0</v>
      </c>
      <c r="P30" s="71">
        <f t="shared" si="3"/>
        <v>0</v>
      </c>
      <c r="Q30" s="71">
        <f t="shared" si="4"/>
        <v>0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>
      <c r="A31" s="97"/>
      <c r="B31" s="65"/>
      <c r="C31" s="66"/>
      <c r="D31" s="67"/>
      <c r="E31" s="67"/>
      <c r="F31" s="67"/>
      <c r="G31" s="99"/>
      <c r="H31" s="67"/>
      <c r="I31" s="67"/>
      <c r="J31" s="68"/>
      <c r="K31" s="69"/>
      <c r="L31" s="70"/>
      <c r="M31" s="70" t="b">
        <v>0</v>
      </c>
      <c r="N31" s="71">
        <f t="shared" si="1"/>
        <v>0</v>
      </c>
      <c r="O31" s="71">
        <f t="shared" si="2"/>
        <v>0</v>
      </c>
      <c r="P31" s="71">
        <f t="shared" si="3"/>
        <v>0</v>
      </c>
      <c r="Q31" s="71">
        <f t="shared" si="4"/>
        <v>0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>
      <c r="A32" s="97"/>
      <c r="B32" s="65"/>
      <c r="C32" s="66"/>
      <c r="D32" s="67"/>
      <c r="E32" s="67"/>
      <c r="F32" s="67"/>
      <c r="G32" s="99"/>
      <c r="H32" s="67"/>
      <c r="I32" s="67"/>
      <c r="J32" s="68"/>
      <c r="K32" s="69"/>
      <c r="L32" s="70"/>
      <c r="M32" s="70" t="b">
        <v>0</v>
      </c>
      <c r="N32" s="71">
        <f t="shared" si="1"/>
        <v>0</v>
      </c>
      <c r="O32" s="71">
        <f t="shared" si="2"/>
        <v>0</v>
      </c>
      <c r="P32" s="71">
        <f t="shared" si="3"/>
        <v>0</v>
      </c>
      <c r="Q32" s="71">
        <f t="shared" si="4"/>
        <v>0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>
      <c r="A33" s="97"/>
      <c r="B33" s="65"/>
      <c r="C33" s="66"/>
      <c r="D33" s="67"/>
      <c r="E33" s="67"/>
      <c r="F33" s="67"/>
      <c r="G33" s="99"/>
      <c r="H33" s="67"/>
      <c r="I33" s="67"/>
      <c r="J33" s="68"/>
      <c r="K33" s="69"/>
      <c r="L33" s="70"/>
      <c r="M33" s="70" t="b">
        <v>0</v>
      </c>
      <c r="N33" s="71">
        <f t="shared" si="1"/>
        <v>0</v>
      </c>
      <c r="O33" s="71">
        <f t="shared" si="2"/>
        <v>0</v>
      </c>
      <c r="P33" s="71">
        <f t="shared" si="3"/>
        <v>0</v>
      </c>
      <c r="Q33" s="71">
        <f t="shared" si="4"/>
        <v>0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>
      <c r="A34" s="97"/>
      <c r="B34" s="65"/>
      <c r="C34" s="66"/>
      <c r="D34" s="67"/>
      <c r="E34" s="67"/>
      <c r="F34" s="67"/>
      <c r="G34" s="99"/>
      <c r="H34" s="67"/>
      <c r="I34" s="67"/>
      <c r="J34" s="68"/>
      <c r="K34" s="69"/>
      <c r="L34" s="70"/>
      <c r="M34" s="70" t="b">
        <v>0</v>
      </c>
      <c r="N34" s="71">
        <f t="shared" si="1"/>
        <v>0</v>
      </c>
      <c r="O34" s="71">
        <f t="shared" si="2"/>
        <v>0</v>
      </c>
      <c r="P34" s="71">
        <f t="shared" si="3"/>
        <v>0</v>
      </c>
      <c r="Q34" s="71">
        <f t="shared" si="4"/>
        <v>0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>
      <c r="A35" s="97"/>
      <c r="B35" s="65"/>
      <c r="C35" s="66"/>
      <c r="D35" s="67"/>
      <c r="E35" s="67"/>
      <c r="F35" s="67"/>
      <c r="G35" s="67"/>
      <c r="H35" s="67"/>
      <c r="I35" s="67"/>
      <c r="J35" s="68"/>
      <c r="K35" s="69"/>
      <c r="L35" s="70"/>
      <c r="M35" s="70" t="b">
        <v>0</v>
      </c>
      <c r="N35" s="71">
        <f t="shared" si="1"/>
        <v>0</v>
      </c>
      <c r="O35" s="71">
        <f t="shared" si="2"/>
        <v>0</v>
      </c>
      <c r="P35" s="71">
        <f t="shared" si="3"/>
        <v>0</v>
      </c>
      <c r="Q35" s="71">
        <f t="shared" si="4"/>
        <v>0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>
      <c r="A36" s="97"/>
      <c r="B36" s="65"/>
      <c r="C36" s="66"/>
      <c r="D36" s="67"/>
      <c r="E36" s="67"/>
      <c r="F36" s="67"/>
      <c r="G36" s="67"/>
      <c r="H36" s="67"/>
      <c r="I36" s="67"/>
      <c r="J36" s="68"/>
      <c r="K36" s="69"/>
      <c r="L36" s="70"/>
      <c r="M36" s="70" t="b">
        <v>0</v>
      </c>
      <c r="N36" s="71">
        <f t="shared" si="1"/>
        <v>0</v>
      </c>
      <c r="O36" s="71">
        <f t="shared" si="2"/>
        <v>0</v>
      </c>
      <c r="P36" s="71">
        <f t="shared" si="3"/>
        <v>0</v>
      </c>
      <c r="Q36" s="71">
        <f t="shared" si="4"/>
        <v>0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>
      <c r="A37" s="97"/>
      <c r="B37" s="65"/>
      <c r="C37" s="66"/>
      <c r="D37" s="67"/>
      <c r="E37" s="67"/>
      <c r="F37" s="67"/>
      <c r="G37" s="67"/>
      <c r="H37" s="67"/>
      <c r="I37" s="67"/>
      <c r="J37" s="68"/>
      <c r="K37" s="69"/>
      <c r="L37" s="70"/>
      <c r="M37" s="70" t="b">
        <v>0</v>
      </c>
      <c r="N37" s="71">
        <f t="shared" si="1"/>
        <v>0</v>
      </c>
      <c r="O37" s="71">
        <f t="shared" si="2"/>
        <v>0</v>
      </c>
      <c r="P37" s="71">
        <f t="shared" si="3"/>
        <v>0</v>
      </c>
      <c r="Q37" s="71">
        <f t="shared" si="4"/>
        <v>0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>
      <c r="A38" s="97"/>
      <c r="B38" s="65"/>
      <c r="C38" s="66"/>
      <c r="D38" s="67"/>
      <c r="E38" s="67"/>
      <c r="F38" s="67"/>
      <c r="G38" s="67"/>
      <c r="H38" s="67"/>
      <c r="I38" s="67"/>
      <c r="J38" s="68"/>
      <c r="K38" s="69"/>
      <c r="L38" s="70"/>
      <c r="M38" s="70" t="b">
        <v>0</v>
      </c>
      <c r="N38" s="71">
        <f t="shared" si="1"/>
        <v>0</v>
      </c>
      <c r="O38" s="71">
        <f t="shared" si="2"/>
        <v>0</v>
      </c>
      <c r="P38" s="71">
        <f t="shared" si="3"/>
        <v>0</v>
      </c>
      <c r="Q38" s="71">
        <f t="shared" si="4"/>
        <v>0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>
      <c r="A39" s="97"/>
      <c r="B39" s="65"/>
      <c r="C39" s="66"/>
      <c r="D39" s="67"/>
      <c r="E39" s="67"/>
      <c r="F39" s="67"/>
      <c r="G39" s="67"/>
      <c r="H39" s="67"/>
      <c r="I39" s="67"/>
      <c r="J39" s="68"/>
      <c r="K39" s="69"/>
      <c r="L39" s="70"/>
      <c r="M39" s="70" t="b">
        <v>0</v>
      </c>
      <c r="N39" s="71">
        <f t="shared" si="1"/>
        <v>0</v>
      </c>
      <c r="O39" s="71">
        <f t="shared" si="2"/>
        <v>0</v>
      </c>
      <c r="P39" s="71">
        <f t="shared" si="3"/>
        <v>0</v>
      </c>
      <c r="Q39" s="71">
        <f t="shared" si="4"/>
        <v>0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>
      <c r="A40" s="97"/>
      <c r="B40" s="65"/>
      <c r="C40" s="66"/>
      <c r="D40" s="67"/>
      <c r="E40" s="67"/>
      <c r="F40" s="67"/>
      <c r="G40" s="67"/>
      <c r="H40" s="67"/>
      <c r="I40" s="67"/>
      <c r="J40" s="68"/>
      <c r="K40" s="69"/>
      <c r="L40" s="70"/>
      <c r="M40" s="70" t="b">
        <v>0</v>
      </c>
      <c r="N40" s="71">
        <f t="shared" si="1"/>
        <v>0</v>
      </c>
      <c r="O40" s="71">
        <f t="shared" si="2"/>
        <v>0</v>
      </c>
      <c r="P40" s="71">
        <f t="shared" si="3"/>
        <v>0</v>
      </c>
      <c r="Q40" s="71">
        <f t="shared" si="4"/>
        <v>0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>
      <c r="A41" s="97"/>
      <c r="B41" s="65"/>
      <c r="C41" s="66"/>
      <c r="D41" s="67"/>
      <c r="E41" s="67"/>
      <c r="F41" s="67"/>
      <c r="G41" s="67"/>
      <c r="H41" s="67"/>
      <c r="I41" s="67"/>
      <c r="J41" s="68"/>
      <c r="K41" s="69"/>
      <c r="L41" s="70"/>
      <c r="M41" s="70" t="b">
        <v>0</v>
      </c>
      <c r="N41" s="71">
        <f t="shared" si="1"/>
        <v>0</v>
      </c>
      <c r="O41" s="71">
        <f t="shared" si="2"/>
        <v>0</v>
      </c>
      <c r="P41" s="71">
        <f t="shared" si="3"/>
        <v>0</v>
      </c>
      <c r="Q41" s="71">
        <f t="shared" si="4"/>
        <v>0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>
      <c r="A42" s="97"/>
      <c r="B42" s="65"/>
      <c r="C42" s="66"/>
      <c r="D42" s="67"/>
      <c r="E42" s="67"/>
      <c r="F42" s="67"/>
      <c r="G42" s="67"/>
      <c r="H42" s="67"/>
      <c r="I42" s="67"/>
      <c r="J42" s="68"/>
      <c r="K42" s="69"/>
      <c r="L42" s="70"/>
      <c r="M42" s="70" t="b">
        <v>0</v>
      </c>
      <c r="N42" s="71">
        <f t="shared" si="1"/>
        <v>0</v>
      </c>
      <c r="O42" s="71">
        <f t="shared" si="2"/>
        <v>0</v>
      </c>
      <c r="P42" s="71">
        <f t="shared" si="3"/>
        <v>0</v>
      </c>
      <c r="Q42" s="71">
        <f t="shared" si="4"/>
        <v>0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>
      <c r="A43" s="97"/>
      <c r="B43" s="65"/>
      <c r="C43" s="66"/>
      <c r="D43" s="67"/>
      <c r="E43" s="67"/>
      <c r="F43" s="67"/>
      <c r="G43" s="67"/>
      <c r="H43" s="67"/>
      <c r="I43" s="67"/>
      <c r="J43" s="68"/>
      <c r="K43" s="69"/>
      <c r="L43" s="70"/>
      <c r="M43" s="70" t="b">
        <v>0</v>
      </c>
      <c r="N43" s="71">
        <f t="shared" si="1"/>
        <v>0</v>
      </c>
      <c r="O43" s="71">
        <f t="shared" si="2"/>
        <v>0</v>
      </c>
      <c r="P43" s="71">
        <f t="shared" si="3"/>
        <v>0</v>
      </c>
      <c r="Q43" s="71">
        <f t="shared" si="4"/>
        <v>0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>
      <c r="A44" s="97"/>
      <c r="B44" s="65"/>
      <c r="C44" s="66"/>
      <c r="D44" s="67"/>
      <c r="E44" s="67"/>
      <c r="F44" s="67"/>
      <c r="G44" s="67"/>
      <c r="H44" s="67"/>
      <c r="I44" s="67"/>
      <c r="J44" s="68"/>
      <c r="K44" s="69"/>
      <c r="L44" s="70"/>
      <c r="M44" s="70" t="b">
        <v>0</v>
      </c>
      <c r="N44" s="71">
        <f t="shared" si="1"/>
        <v>0</v>
      </c>
      <c r="O44" s="71">
        <f t="shared" si="2"/>
        <v>0</v>
      </c>
      <c r="P44" s="71">
        <f t="shared" si="3"/>
        <v>0</v>
      </c>
      <c r="Q44" s="71">
        <f t="shared" si="4"/>
        <v>0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97"/>
      <c r="B45" s="65"/>
      <c r="C45" s="66"/>
      <c r="D45" s="67"/>
      <c r="E45" s="67"/>
      <c r="F45" s="67"/>
      <c r="G45" s="67"/>
      <c r="H45" s="67"/>
      <c r="I45" s="67"/>
      <c r="J45" s="68"/>
      <c r="K45" s="69"/>
      <c r="L45" s="70"/>
      <c r="M45" s="70" t="b">
        <v>0</v>
      </c>
      <c r="N45" s="71">
        <f t="shared" si="1"/>
        <v>0</v>
      </c>
      <c r="O45" s="71">
        <f t="shared" si="2"/>
        <v>0</v>
      </c>
      <c r="P45" s="71">
        <f t="shared" si="3"/>
        <v>0</v>
      </c>
      <c r="Q45" s="71">
        <f t="shared" si="4"/>
        <v>0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>
      <c r="A46" s="97"/>
      <c r="B46" s="65"/>
      <c r="C46" s="66"/>
      <c r="D46" s="67"/>
      <c r="E46" s="67"/>
      <c r="F46" s="67"/>
      <c r="G46" s="67"/>
      <c r="H46" s="67"/>
      <c r="I46" s="67"/>
      <c r="J46" s="68"/>
      <c r="K46" s="69"/>
      <c r="L46" s="70"/>
      <c r="M46" s="70" t="b">
        <v>0</v>
      </c>
      <c r="N46" s="71">
        <f t="shared" si="1"/>
        <v>0</v>
      </c>
      <c r="O46" s="71">
        <f t="shared" si="2"/>
        <v>0</v>
      </c>
      <c r="P46" s="71">
        <f t="shared" si="3"/>
        <v>0</v>
      </c>
      <c r="Q46" s="71">
        <f t="shared" si="4"/>
        <v>0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>
      <c r="A47" s="97"/>
      <c r="B47" s="65"/>
      <c r="C47" s="66"/>
      <c r="D47" s="67"/>
      <c r="E47" s="67"/>
      <c r="F47" s="67"/>
      <c r="G47" s="67"/>
      <c r="H47" s="67"/>
      <c r="I47" s="67"/>
      <c r="J47" s="68"/>
      <c r="K47" s="69"/>
      <c r="L47" s="70"/>
      <c r="M47" s="70" t="b">
        <v>0</v>
      </c>
      <c r="N47" s="71">
        <f t="shared" si="1"/>
        <v>0</v>
      </c>
      <c r="O47" s="71">
        <f t="shared" si="2"/>
        <v>0</v>
      </c>
      <c r="P47" s="71">
        <f t="shared" si="3"/>
        <v>0</v>
      </c>
      <c r="Q47" s="71">
        <f t="shared" si="4"/>
        <v>0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64"/>
      <c r="B48" s="65"/>
      <c r="C48" s="66"/>
      <c r="D48" s="67"/>
      <c r="E48" s="67"/>
      <c r="F48" s="67"/>
      <c r="G48" s="67"/>
      <c r="H48" s="67"/>
      <c r="I48" s="67"/>
      <c r="J48" s="68"/>
      <c r="K48" s="69"/>
      <c r="L48" s="70"/>
      <c r="M48" s="70" t="b">
        <v>0</v>
      </c>
      <c r="N48" s="71">
        <f t="shared" si="1"/>
        <v>0</v>
      </c>
      <c r="O48" s="71">
        <f t="shared" si="2"/>
        <v>0</v>
      </c>
      <c r="P48" s="71">
        <f t="shared" si="3"/>
        <v>0</v>
      </c>
      <c r="Q48" s="71">
        <f t="shared" si="4"/>
        <v>0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>
      <c r="A49" s="64"/>
      <c r="B49" s="65"/>
      <c r="C49" s="66"/>
      <c r="D49" s="67"/>
      <c r="E49" s="67"/>
      <c r="F49" s="67"/>
      <c r="G49" s="67"/>
      <c r="H49" s="67"/>
      <c r="I49" s="67"/>
      <c r="J49" s="68"/>
      <c r="K49" s="69"/>
      <c r="L49" s="70"/>
      <c r="M49" s="70" t="b">
        <v>0</v>
      </c>
      <c r="N49" s="71">
        <f t="shared" si="1"/>
        <v>0</v>
      </c>
      <c r="O49" s="71">
        <f t="shared" si="2"/>
        <v>0</v>
      </c>
      <c r="P49" s="71">
        <f t="shared" si="3"/>
        <v>0</v>
      </c>
      <c r="Q49" s="71">
        <f t="shared" si="4"/>
        <v>0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>
      <c r="A50" s="64"/>
      <c r="B50" s="65"/>
      <c r="C50" s="66"/>
      <c r="D50" s="67"/>
      <c r="E50" s="67"/>
      <c r="F50" s="67"/>
      <c r="G50" s="67"/>
      <c r="H50" s="67"/>
      <c r="I50" s="67"/>
      <c r="J50" s="68"/>
      <c r="K50" s="69"/>
      <c r="L50" s="70"/>
      <c r="M50" s="70" t="b">
        <v>0</v>
      </c>
      <c r="N50" s="71">
        <f t="shared" si="1"/>
        <v>0</v>
      </c>
      <c r="O50" s="71">
        <f t="shared" si="2"/>
        <v>0</v>
      </c>
      <c r="P50" s="71">
        <f t="shared" si="3"/>
        <v>0</v>
      </c>
      <c r="Q50" s="71">
        <f t="shared" si="4"/>
        <v>0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64"/>
      <c r="B51" s="65"/>
      <c r="C51" s="66"/>
      <c r="D51" s="67"/>
      <c r="E51" s="67"/>
      <c r="F51" s="67"/>
      <c r="G51" s="67"/>
      <c r="H51" s="67"/>
      <c r="I51" s="67"/>
      <c r="J51" s="68"/>
      <c r="K51" s="69"/>
      <c r="L51" s="70"/>
      <c r="M51" s="70" t="b">
        <v>0</v>
      </c>
      <c r="N51" s="71">
        <f t="shared" si="1"/>
        <v>0</v>
      </c>
      <c r="O51" s="71">
        <f t="shared" si="2"/>
        <v>0</v>
      </c>
      <c r="P51" s="71">
        <f t="shared" si="3"/>
        <v>0</v>
      </c>
      <c r="Q51" s="71">
        <f t="shared" si="4"/>
        <v>0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>
      <c r="A52" s="64"/>
      <c r="B52" s="65"/>
      <c r="C52" s="66"/>
      <c r="D52" s="67"/>
      <c r="E52" s="67"/>
      <c r="F52" s="67"/>
      <c r="G52" s="67"/>
      <c r="H52" s="67"/>
      <c r="I52" s="67"/>
      <c r="J52" s="68"/>
      <c r="K52" s="69"/>
      <c r="L52" s="70"/>
      <c r="M52" s="70" t="b">
        <v>0</v>
      </c>
      <c r="N52" s="71">
        <f t="shared" si="1"/>
        <v>0</v>
      </c>
      <c r="O52" s="71">
        <f t="shared" si="2"/>
        <v>0</v>
      </c>
      <c r="P52" s="71">
        <f t="shared" si="3"/>
        <v>0</v>
      </c>
      <c r="Q52" s="71">
        <f t="shared" si="4"/>
        <v>0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>
      <c r="A53" s="64"/>
      <c r="B53" s="65"/>
      <c r="C53" s="66"/>
      <c r="D53" s="67"/>
      <c r="E53" s="67"/>
      <c r="F53" s="67"/>
      <c r="G53" s="67"/>
      <c r="H53" s="67"/>
      <c r="I53" s="67"/>
      <c r="J53" s="68"/>
      <c r="K53" s="69"/>
      <c r="L53" s="70"/>
      <c r="M53" s="70" t="b">
        <v>0</v>
      </c>
      <c r="N53" s="71">
        <f t="shared" si="1"/>
        <v>0</v>
      </c>
      <c r="O53" s="71">
        <f t="shared" si="2"/>
        <v>0</v>
      </c>
      <c r="P53" s="71">
        <f t="shared" si="3"/>
        <v>0</v>
      </c>
      <c r="Q53" s="71">
        <f t="shared" si="4"/>
        <v>0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64"/>
      <c r="B54" s="65"/>
      <c r="C54" s="66"/>
      <c r="D54" s="67"/>
      <c r="E54" s="67"/>
      <c r="F54" s="67"/>
      <c r="G54" s="67"/>
      <c r="H54" s="67"/>
      <c r="I54" s="67"/>
      <c r="J54" s="68"/>
      <c r="K54" s="69"/>
      <c r="L54" s="70"/>
      <c r="M54" s="70" t="b">
        <v>0</v>
      </c>
      <c r="N54" s="71">
        <f t="shared" si="1"/>
        <v>0</v>
      </c>
      <c r="O54" s="71">
        <f t="shared" si="2"/>
        <v>0</v>
      </c>
      <c r="P54" s="71">
        <f t="shared" si="3"/>
        <v>0</v>
      </c>
      <c r="Q54" s="71">
        <f t="shared" si="4"/>
        <v>0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>
      <c r="A55" s="64"/>
      <c r="B55" s="65"/>
      <c r="C55" s="66"/>
      <c r="D55" s="67"/>
      <c r="E55" s="67"/>
      <c r="F55" s="67"/>
      <c r="G55" s="67"/>
      <c r="H55" s="67"/>
      <c r="I55" s="67"/>
      <c r="J55" s="68"/>
      <c r="K55" s="69"/>
      <c r="L55" s="70"/>
      <c r="M55" s="70" t="b">
        <v>0</v>
      </c>
      <c r="N55" s="71">
        <f t="shared" si="1"/>
        <v>0</v>
      </c>
      <c r="O55" s="71">
        <f t="shared" si="2"/>
        <v>0</v>
      </c>
      <c r="P55" s="71">
        <f t="shared" si="3"/>
        <v>0</v>
      </c>
      <c r="Q55" s="71">
        <f t="shared" si="4"/>
        <v>0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>
      <c r="A56" s="64"/>
      <c r="B56" s="65"/>
      <c r="C56" s="66"/>
      <c r="D56" s="67"/>
      <c r="E56" s="67"/>
      <c r="F56" s="67"/>
      <c r="G56" s="67"/>
      <c r="H56" s="67"/>
      <c r="I56" s="67"/>
      <c r="J56" s="68"/>
      <c r="K56" s="69"/>
      <c r="L56" s="70"/>
      <c r="M56" s="70" t="b">
        <v>0</v>
      </c>
      <c r="N56" s="71">
        <f t="shared" si="1"/>
        <v>0</v>
      </c>
      <c r="O56" s="71">
        <f t="shared" si="2"/>
        <v>0</v>
      </c>
      <c r="P56" s="71">
        <f t="shared" si="3"/>
        <v>0</v>
      </c>
      <c r="Q56" s="71">
        <f t="shared" si="4"/>
        <v>0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64"/>
      <c r="B57" s="65"/>
      <c r="C57" s="66"/>
      <c r="D57" s="67"/>
      <c r="E57" s="67"/>
      <c r="F57" s="67"/>
      <c r="G57" s="67"/>
      <c r="H57" s="67"/>
      <c r="I57" s="67"/>
      <c r="J57" s="68"/>
      <c r="K57" s="69"/>
      <c r="L57" s="70"/>
      <c r="M57" s="70" t="b">
        <v>0</v>
      </c>
      <c r="N57" s="71">
        <f t="shared" si="1"/>
        <v>0</v>
      </c>
      <c r="O57" s="71">
        <f t="shared" si="2"/>
        <v>0</v>
      </c>
      <c r="P57" s="71">
        <f t="shared" si="3"/>
        <v>0</v>
      </c>
      <c r="Q57" s="71">
        <f t="shared" si="4"/>
        <v>0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>
      <c r="A58" s="64"/>
      <c r="B58" s="65"/>
      <c r="C58" s="66"/>
      <c r="D58" s="67"/>
      <c r="E58" s="67"/>
      <c r="F58" s="67"/>
      <c r="G58" s="67"/>
      <c r="H58" s="67"/>
      <c r="I58" s="67"/>
      <c r="J58" s="68"/>
      <c r="K58" s="69"/>
      <c r="L58" s="70"/>
      <c r="M58" s="70" t="b">
        <v>0</v>
      </c>
      <c r="N58" s="71">
        <f t="shared" si="1"/>
        <v>0</v>
      </c>
      <c r="O58" s="71">
        <f t="shared" si="2"/>
        <v>0</v>
      </c>
      <c r="P58" s="71">
        <f t="shared" si="3"/>
        <v>0</v>
      </c>
      <c r="Q58" s="71">
        <f t="shared" si="4"/>
        <v>0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>
      <c r="A59" s="64"/>
      <c r="B59" s="65"/>
      <c r="C59" s="66"/>
      <c r="D59" s="67"/>
      <c r="E59" s="67"/>
      <c r="F59" s="67"/>
      <c r="G59" s="67"/>
      <c r="H59" s="67"/>
      <c r="I59" s="67"/>
      <c r="J59" s="68"/>
      <c r="K59" s="69"/>
      <c r="L59" s="70"/>
      <c r="M59" s="70" t="b">
        <v>0</v>
      </c>
      <c r="N59" s="71">
        <f t="shared" si="1"/>
        <v>0</v>
      </c>
      <c r="O59" s="71">
        <f t="shared" si="2"/>
        <v>0</v>
      </c>
      <c r="P59" s="71">
        <f t="shared" si="3"/>
        <v>0</v>
      </c>
      <c r="Q59" s="71">
        <f t="shared" si="4"/>
        <v>0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64"/>
      <c r="B60" s="65"/>
      <c r="C60" s="66"/>
      <c r="D60" s="67"/>
      <c r="E60" s="67"/>
      <c r="F60" s="67"/>
      <c r="G60" s="67"/>
      <c r="H60" s="67"/>
      <c r="I60" s="67"/>
      <c r="J60" s="68"/>
      <c r="K60" s="69"/>
      <c r="L60" s="70"/>
      <c r="M60" s="70" t="b">
        <v>0</v>
      </c>
      <c r="N60" s="71">
        <f t="shared" si="1"/>
        <v>0</v>
      </c>
      <c r="O60" s="71">
        <f t="shared" si="2"/>
        <v>0</v>
      </c>
      <c r="P60" s="71">
        <f t="shared" si="3"/>
        <v>0</v>
      </c>
      <c r="Q60" s="71">
        <f t="shared" si="4"/>
        <v>0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>
      <c r="A61" s="64"/>
      <c r="B61" s="65"/>
      <c r="C61" s="66"/>
      <c r="D61" s="67"/>
      <c r="E61" s="67"/>
      <c r="F61" s="67"/>
      <c r="G61" s="67"/>
      <c r="H61" s="67"/>
      <c r="I61" s="67"/>
      <c r="J61" s="68"/>
      <c r="K61" s="69"/>
      <c r="L61" s="70"/>
      <c r="M61" s="70" t="b">
        <v>0</v>
      </c>
      <c r="N61" s="71">
        <f t="shared" si="1"/>
        <v>0</v>
      </c>
      <c r="O61" s="71">
        <f t="shared" si="2"/>
        <v>0</v>
      </c>
      <c r="P61" s="71">
        <f t="shared" si="3"/>
        <v>0</v>
      </c>
      <c r="Q61" s="71">
        <f t="shared" si="4"/>
        <v>0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>
      <c r="A62" s="64"/>
      <c r="B62" s="65"/>
      <c r="C62" s="66"/>
      <c r="D62" s="67"/>
      <c r="E62" s="67"/>
      <c r="F62" s="67"/>
      <c r="G62" s="67"/>
      <c r="H62" s="67"/>
      <c r="I62" s="67"/>
      <c r="J62" s="68"/>
      <c r="K62" s="69"/>
      <c r="L62" s="70"/>
      <c r="M62" s="70" t="b">
        <v>0</v>
      </c>
      <c r="N62" s="71">
        <f t="shared" si="1"/>
        <v>0</v>
      </c>
      <c r="O62" s="71">
        <f t="shared" si="2"/>
        <v>0</v>
      </c>
      <c r="P62" s="71">
        <f t="shared" si="3"/>
        <v>0</v>
      </c>
      <c r="Q62" s="71">
        <f t="shared" si="4"/>
        <v>0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>
      <c r="A63" s="64"/>
      <c r="B63" s="65"/>
      <c r="C63" s="66"/>
      <c r="D63" s="67"/>
      <c r="E63" s="67"/>
      <c r="F63" s="67"/>
      <c r="G63" s="67"/>
      <c r="H63" s="67"/>
      <c r="I63" s="67"/>
      <c r="J63" s="68"/>
      <c r="K63" s="69"/>
      <c r="L63" s="70"/>
      <c r="M63" s="70" t="b">
        <v>0</v>
      </c>
      <c r="N63" s="71">
        <f t="shared" si="1"/>
        <v>0</v>
      </c>
      <c r="O63" s="71">
        <f t="shared" si="2"/>
        <v>0</v>
      </c>
      <c r="P63" s="71">
        <f t="shared" si="3"/>
        <v>0</v>
      </c>
      <c r="Q63" s="71">
        <f t="shared" si="4"/>
        <v>0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>
      <c r="A64" s="64"/>
      <c r="B64" s="65"/>
      <c r="C64" s="66"/>
      <c r="D64" s="67"/>
      <c r="E64" s="67"/>
      <c r="F64" s="67"/>
      <c r="G64" s="67"/>
      <c r="H64" s="67"/>
      <c r="I64" s="67"/>
      <c r="J64" s="68"/>
      <c r="K64" s="69"/>
      <c r="L64" s="70"/>
      <c r="M64" s="70" t="b">
        <v>0</v>
      </c>
      <c r="N64" s="71">
        <f t="shared" si="1"/>
        <v>0</v>
      </c>
      <c r="O64" s="71">
        <f t="shared" si="2"/>
        <v>0</v>
      </c>
      <c r="P64" s="71">
        <f t="shared" si="3"/>
        <v>0</v>
      </c>
      <c r="Q64" s="71">
        <f t="shared" si="4"/>
        <v>0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>
      <c r="A65" s="64"/>
      <c r="B65" s="65"/>
      <c r="C65" s="66"/>
      <c r="D65" s="67"/>
      <c r="E65" s="67"/>
      <c r="F65" s="67"/>
      <c r="G65" s="67"/>
      <c r="H65" s="67"/>
      <c r="I65" s="67"/>
      <c r="J65" s="68"/>
      <c r="K65" s="69"/>
      <c r="L65" s="70"/>
      <c r="M65" s="70" t="b">
        <v>0</v>
      </c>
      <c r="N65" s="71">
        <f t="shared" si="1"/>
        <v>0</v>
      </c>
      <c r="O65" s="71">
        <f t="shared" si="2"/>
        <v>0</v>
      </c>
      <c r="P65" s="71">
        <f t="shared" si="3"/>
        <v>0</v>
      </c>
      <c r="Q65" s="71">
        <f t="shared" si="4"/>
        <v>0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>
      <c r="A66" s="64"/>
      <c r="B66" s="65"/>
      <c r="C66" s="66"/>
      <c r="D66" s="67"/>
      <c r="E66" s="67"/>
      <c r="F66" s="67"/>
      <c r="G66" s="67"/>
      <c r="H66" s="67"/>
      <c r="I66" s="67"/>
      <c r="J66" s="68"/>
      <c r="K66" s="69"/>
      <c r="L66" s="70"/>
      <c r="M66" s="70" t="b">
        <v>0</v>
      </c>
      <c r="N66" s="71">
        <f t="shared" si="1"/>
        <v>0</v>
      </c>
      <c r="O66" s="71">
        <f t="shared" si="2"/>
        <v>0</v>
      </c>
      <c r="P66" s="71">
        <f t="shared" si="3"/>
        <v>0</v>
      </c>
      <c r="Q66" s="71">
        <f t="shared" si="4"/>
        <v>0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>
      <c r="A67" s="64"/>
      <c r="B67" s="65"/>
      <c r="C67" s="66"/>
      <c r="D67" s="67"/>
      <c r="E67" s="67"/>
      <c r="F67" s="67"/>
      <c r="G67" s="67"/>
      <c r="H67" s="67"/>
      <c r="I67" s="67"/>
      <c r="J67" s="68"/>
      <c r="K67" s="69"/>
      <c r="L67" s="70"/>
      <c r="M67" s="70" t="b">
        <v>0</v>
      </c>
      <c r="N67" s="71">
        <f t="shared" si="1"/>
        <v>0</v>
      </c>
      <c r="O67" s="71">
        <f t="shared" si="2"/>
        <v>0</v>
      </c>
      <c r="P67" s="71">
        <f t="shared" si="3"/>
        <v>0</v>
      </c>
      <c r="Q67" s="71">
        <f t="shared" si="4"/>
        <v>0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>
      <c r="A68" s="64"/>
      <c r="B68" s="65"/>
      <c r="C68" s="66"/>
      <c r="D68" s="67"/>
      <c r="E68" s="67"/>
      <c r="F68" s="67"/>
      <c r="G68" s="67"/>
      <c r="H68" s="67"/>
      <c r="I68" s="67"/>
      <c r="J68" s="68"/>
      <c r="K68" s="69"/>
      <c r="L68" s="70"/>
      <c r="M68" s="70" t="b">
        <v>0</v>
      </c>
      <c r="N68" s="71">
        <f t="shared" si="1"/>
        <v>0</v>
      </c>
      <c r="O68" s="71">
        <f t="shared" si="2"/>
        <v>0</v>
      </c>
      <c r="P68" s="71">
        <f t="shared" si="3"/>
        <v>0</v>
      </c>
      <c r="Q68" s="71">
        <f t="shared" si="4"/>
        <v>0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>
      <c r="A69" s="64"/>
      <c r="B69" s="65"/>
      <c r="C69" s="66"/>
      <c r="D69" s="67"/>
      <c r="E69" s="67"/>
      <c r="F69" s="67"/>
      <c r="G69" s="67"/>
      <c r="H69" s="67"/>
      <c r="I69" s="67"/>
      <c r="J69" s="68"/>
      <c r="K69" s="69"/>
      <c r="L69" s="70"/>
      <c r="M69" s="70" t="b">
        <v>0</v>
      </c>
      <c r="N69" s="71">
        <f t="shared" si="1"/>
        <v>0</v>
      </c>
      <c r="O69" s="71">
        <f t="shared" si="2"/>
        <v>0</v>
      </c>
      <c r="P69" s="71">
        <f t="shared" si="3"/>
        <v>0</v>
      </c>
      <c r="Q69" s="71">
        <f t="shared" si="4"/>
        <v>0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>
      <c r="A70" s="64"/>
      <c r="B70" s="65"/>
      <c r="C70" s="66"/>
      <c r="D70" s="67"/>
      <c r="E70" s="67"/>
      <c r="F70" s="67"/>
      <c r="G70" s="67"/>
      <c r="H70" s="67"/>
      <c r="I70" s="67"/>
      <c r="J70" s="68"/>
      <c r="K70" s="69"/>
      <c r="L70" s="70"/>
      <c r="M70" s="70" t="b">
        <v>0</v>
      </c>
      <c r="N70" s="71">
        <f t="shared" si="1"/>
        <v>0</v>
      </c>
      <c r="O70" s="71">
        <f t="shared" si="2"/>
        <v>0</v>
      </c>
      <c r="P70" s="71">
        <f t="shared" si="3"/>
        <v>0</v>
      </c>
      <c r="Q70" s="71">
        <f t="shared" si="4"/>
        <v>0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>
      <c r="A71" s="64"/>
      <c r="B71" s="65"/>
      <c r="C71" s="66"/>
      <c r="D71" s="67"/>
      <c r="E71" s="67"/>
      <c r="F71" s="67"/>
      <c r="G71" s="67"/>
      <c r="H71" s="67"/>
      <c r="I71" s="67"/>
      <c r="J71" s="68"/>
      <c r="K71" s="69"/>
      <c r="L71" s="70"/>
      <c r="M71" s="70" t="b">
        <v>0</v>
      </c>
      <c r="N71" s="71">
        <f t="shared" si="1"/>
        <v>0</v>
      </c>
      <c r="O71" s="71">
        <f t="shared" si="2"/>
        <v>0</v>
      </c>
      <c r="P71" s="71">
        <f t="shared" si="3"/>
        <v>0</v>
      </c>
      <c r="Q71" s="71">
        <f t="shared" si="4"/>
        <v>0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>
      <c r="A72" s="64"/>
      <c r="B72" s="65"/>
      <c r="C72" s="66"/>
      <c r="D72" s="67"/>
      <c r="E72" s="67"/>
      <c r="F72" s="67"/>
      <c r="G72" s="67"/>
      <c r="H72" s="67"/>
      <c r="I72" s="67"/>
      <c r="J72" s="68"/>
      <c r="K72" s="69"/>
      <c r="L72" s="70"/>
      <c r="M72" s="70" t="b">
        <v>0</v>
      </c>
      <c r="N72" s="71">
        <f t="shared" si="1"/>
        <v>0</v>
      </c>
      <c r="O72" s="71">
        <f t="shared" si="2"/>
        <v>0</v>
      </c>
      <c r="P72" s="71">
        <f t="shared" si="3"/>
        <v>0</v>
      </c>
      <c r="Q72" s="71">
        <f t="shared" si="4"/>
        <v>0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>
      <c r="A73" s="64"/>
      <c r="B73" s="65"/>
      <c r="C73" s="66"/>
      <c r="D73" s="67"/>
      <c r="E73" s="67"/>
      <c r="F73" s="67"/>
      <c r="G73" s="67"/>
      <c r="H73" s="67"/>
      <c r="I73" s="67"/>
      <c r="J73" s="68"/>
      <c r="K73" s="69"/>
      <c r="L73" s="70"/>
      <c r="M73" s="70" t="b">
        <v>0</v>
      </c>
      <c r="N73" s="71">
        <f t="shared" si="1"/>
        <v>0</v>
      </c>
      <c r="O73" s="71">
        <f t="shared" si="2"/>
        <v>0</v>
      </c>
      <c r="P73" s="71">
        <f t="shared" si="3"/>
        <v>0</v>
      </c>
      <c r="Q73" s="71">
        <f t="shared" si="4"/>
        <v>0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>
      <c r="A74" s="64"/>
      <c r="B74" s="65"/>
      <c r="C74" s="66"/>
      <c r="D74" s="67"/>
      <c r="E74" s="67"/>
      <c r="F74" s="67"/>
      <c r="G74" s="67"/>
      <c r="H74" s="67"/>
      <c r="I74" s="67"/>
      <c r="J74" s="68"/>
      <c r="K74" s="69"/>
      <c r="L74" s="70"/>
      <c r="M74" s="70" t="b">
        <v>0</v>
      </c>
      <c r="N74" s="71">
        <f t="shared" si="1"/>
        <v>0</v>
      </c>
      <c r="O74" s="71">
        <f t="shared" si="2"/>
        <v>0</v>
      </c>
      <c r="P74" s="71">
        <f t="shared" si="3"/>
        <v>0</v>
      </c>
      <c r="Q74" s="71">
        <f t="shared" si="4"/>
        <v>0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>
      <c r="A75" s="64"/>
      <c r="B75" s="65"/>
      <c r="C75" s="66"/>
      <c r="D75" s="67"/>
      <c r="E75" s="67"/>
      <c r="F75" s="67"/>
      <c r="G75" s="67"/>
      <c r="H75" s="67"/>
      <c r="I75" s="67"/>
      <c r="J75" s="68"/>
      <c r="K75" s="69"/>
      <c r="L75" s="70"/>
      <c r="M75" s="70" t="b">
        <v>0</v>
      </c>
      <c r="N75" s="71">
        <f t="shared" si="1"/>
        <v>0</v>
      </c>
      <c r="O75" s="71">
        <f t="shared" si="2"/>
        <v>0</v>
      </c>
      <c r="P75" s="71">
        <f t="shared" si="3"/>
        <v>0</v>
      </c>
      <c r="Q75" s="71">
        <f t="shared" si="4"/>
        <v>0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64"/>
      <c r="B76" s="65"/>
      <c r="C76" s="66"/>
      <c r="D76" s="67"/>
      <c r="E76" s="67"/>
      <c r="F76" s="67"/>
      <c r="G76" s="67"/>
      <c r="H76" s="67"/>
      <c r="I76" s="67"/>
      <c r="J76" s="68"/>
      <c r="K76" s="69"/>
      <c r="L76" s="70"/>
      <c r="M76" s="70" t="b">
        <v>0</v>
      </c>
      <c r="N76" s="71">
        <f t="shared" si="1"/>
        <v>0</v>
      </c>
      <c r="O76" s="71">
        <f t="shared" si="2"/>
        <v>0</v>
      </c>
      <c r="P76" s="71">
        <f t="shared" si="3"/>
        <v>0</v>
      </c>
      <c r="Q76" s="71">
        <f t="shared" si="4"/>
        <v>0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64"/>
      <c r="B77" s="65"/>
      <c r="C77" s="66"/>
      <c r="D77" s="67"/>
      <c r="E77" s="67"/>
      <c r="F77" s="67"/>
      <c r="G77" s="67"/>
      <c r="H77" s="67"/>
      <c r="I77" s="67"/>
      <c r="J77" s="68"/>
      <c r="K77" s="69"/>
      <c r="L77" s="70"/>
      <c r="M77" s="70" t="b">
        <v>0</v>
      </c>
      <c r="N77" s="71">
        <f t="shared" si="1"/>
        <v>0</v>
      </c>
      <c r="O77" s="71">
        <f t="shared" si="2"/>
        <v>0</v>
      </c>
      <c r="P77" s="71">
        <f t="shared" si="3"/>
        <v>0</v>
      </c>
      <c r="Q77" s="71">
        <f t="shared" si="4"/>
        <v>0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>
      <c r="A78" s="64"/>
      <c r="B78" s="65"/>
      <c r="C78" s="66"/>
      <c r="D78" s="67"/>
      <c r="E78" s="67"/>
      <c r="F78" s="67"/>
      <c r="G78" s="67"/>
      <c r="H78" s="67"/>
      <c r="I78" s="67"/>
      <c r="J78" s="68"/>
      <c r="K78" s="69"/>
      <c r="L78" s="70"/>
      <c r="M78" s="70" t="b">
        <v>0</v>
      </c>
      <c r="N78" s="71">
        <f t="shared" si="1"/>
        <v>0</v>
      </c>
      <c r="O78" s="71">
        <f t="shared" si="2"/>
        <v>0</v>
      </c>
      <c r="P78" s="71">
        <f t="shared" si="3"/>
        <v>0</v>
      </c>
      <c r="Q78" s="71">
        <f t="shared" si="4"/>
        <v>0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>
      <c r="A79" s="64"/>
      <c r="B79" s="65"/>
      <c r="C79" s="66"/>
      <c r="D79" s="67"/>
      <c r="E79" s="67"/>
      <c r="F79" s="67"/>
      <c r="G79" s="67"/>
      <c r="H79" s="67"/>
      <c r="I79" s="67"/>
      <c r="J79" s="68"/>
      <c r="K79" s="69"/>
      <c r="L79" s="70"/>
      <c r="M79" s="70" t="b">
        <v>0</v>
      </c>
      <c r="N79" s="71">
        <f t="shared" si="1"/>
        <v>0</v>
      </c>
      <c r="O79" s="71">
        <f t="shared" si="2"/>
        <v>0</v>
      </c>
      <c r="P79" s="71">
        <f t="shared" si="3"/>
        <v>0</v>
      </c>
      <c r="Q79" s="71">
        <f t="shared" si="4"/>
        <v>0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>
      <c r="A80" s="64"/>
      <c r="B80" s="65"/>
      <c r="C80" s="66"/>
      <c r="D80" s="67"/>
      <c r="E80" s="67"/>
      <c r="F80" s="67"/>
      <c r="G80" s="67"/>
      <c r="H80" s="67"/>
      <c r="I80" s="67"/>
      <c r="J80" s="68"/>
      <c r="K80" s="69"/>
      <c r="L80" s="70"/>
      <c r="M80" s="70" t="b">
        <v>0</v>
      </c>
      <c r="N80" s="71">
        <f t="shared" si="1"/>
        <v>0</v>
      </c>
      <c r="O80" s="71">
        <f t="shared" si="2"/>
        <v>0</v>
      </c>
      <c r="P80" s="71">
        <f t="shared" si="3"/>
        <v>0</v>
      </c>
      <c r="Q80" s="71">
        <f t="shared" si="4"/>
        <v>0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>
      <c r="A81" s="64"/>
      <c r="B81" s="65"/>
      <c r="C81" s="66"/>
      <c r="D81" s="67"/>
      <c r="E81" s="67"/>
      <c r="F81" s="67"/>
      <c r="G81" s="67"/>
      <c r="H81" s="67"/>
      <c r="I81" s="67"/>
      <c r="J81" s="68"/>
      <c r="K81" s="69"/>
      <c r="L81" s="70"/>
      <c r="M81" s="70" t="b">
        <v>0</v>
      </c>
      <c r="N81" s="71">
        <f t="shared" si="1"/>
        <v>0</v>
      </c>
      <c r="O81" s="71">
        <f t="shared" si="2"/>
        <v>0</v>
      </c>
      <c r="P81" s="71">
        <f t="shared" si="3"/>
        <v>0</v>
      </c>
      <c r="Q81" s="71">
        <f t="shared" si="4"/>
        <v>0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>
      <c r="A82" s="64"/>
      <c r="B82" s="65"/>
      <c r="C82" s="66"/>
      <c r="D82" s="104"/>
      <c r="E82" s="67"/>
      <c r="F82" s="67"/>
      <c r="G82" s="67"/>
      <c r="H82" s="67"/>
      <c r="I82" s="67"/>
      <c r="J82" s="68"/>
      <c r="K82" s="69"/>
      <c r="L82" s="70"/>
      <c r="M82" s="70" t="b">
        <v>0</v>
      </c>
      <c r="N82" s="71">
        <f t="shared" si="1"/>
        <v>0</v>
      </c>
      <c r="O82" s="71">
        <f t="shared" si="2"/>
        <v>0</v>
      </c>
      <c r="P82" s="71">
        <f t="shared" si="3"/>
        <v>0</v>
      </c>
      <c r="Q82" s="71">
        <f t="shared" si="4"/>
        <v>0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>
      <c r="A83" s="64"/>
      <c r="B83" s="65"/>
      <c r="C83" s="66"/>
      <c r="D83" s="67"/>
      <c r="E83" s="67"/>
      <c r="F83" s="67"/>
      <c r="G83" s="67"/>
      <c r="H83" s="67"/>
      <c r="I83" s="67"/>
      <c r="J83" s="68"/>
      <c r="K83" s="69"/>
      <c r="L83" s="70"/>
      <c r="M83" s="70" t="b">
        <v>0</v>
      </c>
      <c r="N83" s="71">
        <f t="shared" si="1"/>
        <v>0</v>
      </c>
      <c r="O83" s="71">
        <f t="shared" si="2"/>
        <v>0</v>
      </c>
      <c r="P83" s="71">
        <f t="shared" si="3"/>
        <v>0</v>
      </c>
      <c r="Q83" s="71">
        <f t="shared" si="4"/>
        <v>0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>
      <c r="A84" s="64"/>
      <c r="B84" s="65"/>
      <c r="C84" s="66"/>
      <c r="D84" s="67"/>
      <c r="E84" s="67"/>
      <c r="F84" s="67"/>
      <c r="G84" s="67"/>
      <c r="H84" s="67"/>
      <c r="I84" s="67"/>
      <c r="J84" s="68"/>
      <c r="K84" s="69"/>
      <c r="L84" s="70"/>
      <c r="M84" s="70" t="b">
        <v>0</v>
      </c>
      <c r="N84" s="71">
        <f t="shared" si="1"/>
        <v>0</v>
      </c>
      <c r="O84" s="71">
        <f t="shared" si="2"/>
        <v>0</v>
      </c>
      <c r="P84" s="71">
        <f t="shared" si="3"/>
        <v>0</v>
      </c>
      <c r="Q84" s="71">
        <f t="shared" si="4"/>
        <v>0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>
      <c r="A85" s="64"/>
      <c r="B85" s="65"/>
      <c r="C85" s="66"/>
      <c r="D85" s="67"/>
      <c r="E85" s="67"/>
      <c r="F85" s="67"/>
      <c r="G85" s="67"/>
      <c r="H85" s="67"/>
      <c r="I85" s="67"/>
      <c r="J85" s="68"/>
      <c r="K85" s="69"/>
      <c r="L85" s="70"/>
      <c r="M85" s="70" t="b">
        <v>0</v>
      </c>
      <c r="N85" s="71">
        <f t="shared" si="1"/>
        <v>0</v>
      </c>
      <c r="O85" s="71">
        <f t="shared" si="2"/>
        <v>0</v>
      </c>
      <c r="P85" s="71">
        <f t="shared" si="3"/>
        <v>0</v>
      </c>
      <c r="Q85" s="71">
        <f t="shared" si="4"/>
        <v>0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>
      <c r="A86" s="64"/>
      <c r="B86" s="65"/>
      <c r="C86" s="66"/>
      <c r="D86" s="67"/>
      <c r="E86" s="67"/>
      <c r="F86" s="67"/>
      <c r="G86" s="67"/>
      <c r="H86" s="67"/>
      <c r="I86" s="67"/>
      <c r="J86" s="68"/>
      <c r="K86" s="69"/>
      <c r="L86" s="70"/>
      <c r="M86" s="70" t="b">
        <v>0</v>
      </c>
      <c r="N86" s="71">
        <f t="shared" si="1"/>
        <v>0</v>
      </c>
      <c r="O86" s="71">
        <f t="shared" si="2"/>
        <v>0</v>
      </c>
      <c r="P86" s="71">
        <f t="shared" si="3"/>
        <v>0</v>
      </c>
      <c r="Q86" s="71">
        <f t="shared" si="4"/>
        <v>0</v>
      </c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>
      <c r="A87" s="64"/>
      <c r="B87" s="65"/>
      <c r="C87" s="66"/>
      <c r="D87" s="67"/>
      <c r="E87" s="67"/>
      <c r="F87" s="67"/>
      <c r="G87" s="67"/>
      <c r="H87" s="67"/>
      <c r="I87" s="67"/>
      <c r="J87" s="68"/>
      <c r="K87" s="69"/>
      <c r="L87" s="70"/>
      <c r="M87" s="70" t="b">
        <v>0</v>
      </c>
      <c r="N87" s="71">
        <f t="shared" si="1"/>
        <v>0</v>
      </c>
      <c r="O87" s="71">
        <f t="shared" si="2"/>
        <v>0</v>
      </c>
      <c r="P87" s="71">
        <f t="shared" si="3"/>
        <v>0</v>
      </c>
      <c r="Q87" s="71">
        <f t="shared" si="4"/>
        <v>0</v>
      </c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>
      <c r="A88" s="64"/>
      <c r="B88" s="65"/>
      <c r="C88" s="66"/>
      <c r="D88" s="67"/>
      <c r="E88" s="67"/>
      <c r="F88" s="67"/>
      <c r="G88" s="67"/>
      <c r="H88" s="67"/>
      <c r="I88" s="67"/>
      <c r="J88" s="68"/>
      <c r="K88" s="69"/>
      <c r="L88" s="70"/>
      <c r="M88" s="70" t="b">
        <v>0</v>
      </c>
      <c r="N88" s="71">
        <f t="shared" si="1"/>
        <v>0</v>
      </c>
      <c r="O88" s="71">
        <f t="shared" si="2"/>
        <v>0</v>
      </c>
      <c r="P88" s="71">
        <f t="shared" si="3"/>
        <v>0</v>
      </c>
      <c r="Q88" s="71">
        <f t="shared" si="4"/>
        <v>0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>
      <c r="A89" s="64"/>
      <c r="B89" s="65"/>
      <c r="C89" s="66"/>
      <c r="D89" s="67"/>
      <c r="E89" s="67"/>
      <c r="F89" s="67"/>
      <c r="G89" s="67"/>
      <c r="H89" s="67"/>
      <c r="I89" s="67"/>
      <c r="J89" s="68"/>
      <c r="K89" s="69"/>
      <c r="L89" s="70"/>
      <c r="M89" s="70" t="b">
        <v>0</v>
      </c>
      <c r="N89" s="71">
        <f t="shared" si="1"/>
        <v>0</v>
      </c>
      <c r="O89" s="71">
        <f t="shared" si="2"/>
        <v>0</v>
      </c>
      <c r="P89" s="71">
        <f t="shared" si="3"/>
        <v>0</v>
      </c>
      <c r="Q89" s="71">
        <f t="shared" si="4"/>
        <v>0</v>
      </c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>
      <c r="A90" s="64"/>
      <c r="B90" s="65"/>
      <c r="C90" s="66"/>
      <c r="D90" s="67"/>
      <c r="E90" s="67"/>
      <c r="F90" s="67"/>
      <c r="G90" s="67"/>
      <c r="H90" s="67"/>
      <c r="I90" s="67"/>
      <c r="J90" s="68"/>
      <c r="K90" s="69"/>
      <c r="L90" s="70"/>
      <c r="M90" s="70" t="b">
        <v>0</v>
      </c>
      <c r="N90" s="71">
        <f t="shared" si="1"/>
        <v>0</v>
      </c>
      <c r="O90" s="71">
        <f t="shared" si="2"/>
        <v>0</v>
      </c>
      <c r="P90" s="71">
        <f t="shared" si="3"/>
        <v>0</v>
      </c>
      <c r="Q90" s="71">
        <f t="shared" si="4"/>
        <v>0</v>
      </c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>
      <c r="A91" s="64"/>
      <c r="B91" s="65"/>
      <c r="C91" s="66"/>
      <c r="D91" s="67"/>
      <c r="E91" s="67"/>
      <c r="F91" s="67"/>
      <c r="G91" s="67"/>
      <c r="H91" s="67"/>
      <c r="I91" s="67"/>
      <c r="J91" s="68"/>
      <c r="K91" s="69"/>
      <c r="L91" s="70"/>
      <c r="M91" s="70" t="b">
        <v>0</v>
      </c>
      <c r="N91" s="71">
        <f t="shared" si="1"/>
        <v>0</v>
      </c>
      <c r="O91" s="71">
        <f t="shared" si="2"/>
        <v>0</v>
      </c>
      <c r="P91" s="71">
        <f t="shared" si="3"/>
        <v>0</v>
      </c>
      <c r="Q91" s="71">
        <f t="shared" si="4"/>
        <v>0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>
      <c r="A92" s="64"/>
      <c r="B92" s="65"/>
      <c r="C92" s="66"/>
      <c r="D92" s="67"/>
      <c r="E92" s="67"/>
      <c r="F92" s="67"/>
      <c r="G92" s="67"/>
      <c r="H92" s="67"/>
      <c r="I92" s="67"/>
      <c r="J92" s="68"/>
      <c r="K92" s="69"/>
      <c r="L92" s="70"/>
      <c r="M92" s="70" t="b">
        <v>0</v>
      </c>
      <c r="N92" s="71">
        <f t="shared" si="1"/>
        <v>0</v>
      </c>
      <c r="O92" s="71">
        <f t="shared" si="2"/>
        <v>0</v>
      </c>
      <c r="P92" s="71">
        <f t="shared" si="3"/>
        <v>0</v>
      </c>
      <c r="Q92" s="71">
        <f t="shared" si="4"/>
        <v>0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>
      <c r="A93" s="64"/>
      <c r="B93" s="65"/>
      <c r="C93" s="66"/>
      <c r="D93" s="67"/>
      <c r="E93" s="67"/>
      <c r="F93" s="67"/>
      <c r="G93" s="67"/>
      <c r="H93" s="67"/>
      <c r="I93" s="67"/>
      <c r="J93" s="68"/>
      <c r="K93" s="69"/>
      <c r="L93" s="70"/>
      <c r="M93" s="70" t="b">
        <v>0</v>
      </c>
      <c r="N93" s="71">
        <f t="shared" si="1"/>
        <v>0</v>
      </c>
      <c r="O93" s="71">
        <f t="shared" si="2"/>
        <v>0</v>
      </c>
      <c r="P93" s="71">
        <f t="shared" si="3"/>
        <v>0</v>
      </c>
      <c r="Q93" s="71">
        <f t="shared" si="4"/>
        <v>0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>
      <c r="A94" s="64"/>
      <c r="B94" s="65"/>
      <c r="C94" s="66"/>
      <c r="D94" s="67"/>
      <c r="E94" s="67"/>
      <c r="F94" s="67"/>
      <c r="G94" s="67"/>
      <c r="H94" s="67"/>
      <c r="I94" s="67"/>
      <c r="J94" s="68"/>
      <c r="K94" s="69"/>
      <c r="L94" s="70"/>
      <c r="M94" s="70" t="b">
        <v>0</v>
      </c>
      <c r="N94" s="71">
        <f t="shared" si="1"/>
        <v>0</v>
      </c>
      <c r="O94" s="71">
        <f t="shared" si="2"/>
        <v>0</v>
      </c>
      <c r="P94" s="71">
        <f t="shared" si="3"/>
        <v>0</v>
      </c>
      <c r="Q94" s="71">
        <f t="shared" si="4"/>
        <v>0</v>
      </c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>
      <c r="A95" s="64"/>
      <c r="B95" s="65"/>
      <c r="C95" s="66"/>
      <c r="D95" s="67"/>
      <c r="E95" s="67"/>
      <c r="F95" s="67"/>
      <c r="G95" s="67"/>
      <c r="H95" s="67"/>
      <c r="I95" s="67"/>
      <c r="J95" s="68"/>
      <c r="K95" s="69"/>
      <c r="L95" s="70"/>
      <c r="M95" s="70" t="b">
        <v>0</v>
      </c>
      <c r="N95" s="71">
        <f t="shared" si="1"/>
        <v>0</v>
      </c>
      <c r="O95" s="71">
        <f t="shared" si="2"/>
        <v>0</v>
      </c>
      <c r="P95" s="71">
        <f t="shared" si="3"/>
        <v>0</v>
      </c>
      <c r="Q95" s="71">
        <f t="shared" si="4"/>
        <v>0</v>
      </c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>
      <c r="A96" s="64"/>
      <c r="B96" s="65"/>
      <c r="C96" s="66"/>
      <c r="D96" s="67"/>
      <c r="E96" s="67"/>
      <c r="F96" s="67"/>
      <c r="G96" s="67"/>
      <c r="H96" s="67"/>
      <c r="I96" s="67"/>
      <c r="J96" s="68"/>
      <c r="K96" s="69"/>
      <c r="L96" s="70"/>
      <c r="M96" s="70" t="b">
        <v>0</v>
      </c>
      <c r="N96" s="71">
        <f t="shared" si="1"/>
        <v>0</v>
      </c>
      <c r="O96" s="71">
        <f t="shared" si="2"/>
        <v>0</v>
      </c>
      <c r="P96" s="71">
        <f t="shared" si="3"/>
        <v>0</v>
      </c>
      <c r="Q96" s="71">
        <f t="shared" si="4"/>
        <v>0</v>
      </c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>
      <c r="A97" s="64"/>
      <c r="B97" s="65"/>
      <c r="C97" s="66"/>
      <c r="D97" s="67"/>
      <c r="E97" s="67"/>
      <c r="F97" s="67"/>
      <c r="G97" s="67"/>
      <c r="H97" s="67"/>
      <c r="I97" s="67"/>
      <c r="J97" s="68"/>
      <c r="K97" s="69"/>
      <c r="L97" s="70"/>
      <c r="M97" s="70" t="b">
        <v>0</v>
      </c>
      <c r="N97" s="71">
        <f t="shared" si="1"/>
        <v>0</v>
      </c>
      <c r="O97" s="71">
        <f t="shared" si="2"/>
        <v>0</v>
      </c>
      <c r="P97" s="71">
        <f t="shared" si="3"/>
        <v>0</v>
      </c>
      <c r="Q97" s="71">
        <f t="shared" si="4"/>
        <v>0</v>
      </c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>
      <c r="A98" s="64"/>
      <c r="B98" s="65"/>
      <c r="C98" s="66"/>
      <c r="D98" s="85"/>
      <c r="E98" s="67"/>
      <c r="F98" s="67"/>
      <c r="G98" s="67"/>
      <c r="H98" s="67"/>
      <c r="I98" s="67"/>
      <c r="J98" s="68"/>
      <c r="K98" s="69"/>
      <c r="L98" s="70"/>
      <c r="M98" s="70" t="b">
        <v>0</v>
      </c>
      <c r="N98" s="71">
        <f t="shared" si="1"/>
        <v>0</v>
      </c>
      <c r="O98" s="71">
        <f t="shared" si="2"/>
        <v>0</v>
      </c>
      <c r="P98" s="71">
        <f t="shared" si="3"/>
        <v>0</v>
      </c>
      <c r="Q98" s="71">
        <f t="shared" si="4"/>
        <v>0</v>
      </c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>
      <c r="A99" s="64"/>
      <c r="B99" s="65"/>
      <c r="C99" s="66"/>
      <c r="E99" s="67"/>
      <c r="F99" s="67"/>
      <c r="G99" s="67"/>
      <c r="H99" s="67"/>
      <c r="I99" s="67"/>
      <c r="J99" s="68"/>
      <c r="K99" s="69"/>
      <c r="L99" s="70"/>
      <c r="M99" s="70" t="b">
        <v>0</v>
      </c>
      <c r="N99" s="71">
        <f t="shared" si="1"/>
        <v>0</v>
      </c>
      <c r="O99" s="71">
        <f t="shared" si="2"/>
        <v>0</v>
      </c>
      <c r="P99" s="71">
        <f t="shared" si="3"/>
        <v>0</v>
      </c>
      <c r="Q99" s="71">
        <f t="shared" si="4"/>
        <v>0</v>
      </c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>
      <c r="A100" s="64"/>
      <c r="B100" s="65"/>
      <c r="C100" s="66"/>
      <c r="D100" s="67"/>
      <c r="E100" s="67"/>
      <c r="F100" s="67"/>
      <c r="G100" s="67"/>
      <c r="H100" s="67"/>
      <c r="I100" s="67"/>
      <c r="J100" s="68"/>
      <c r="K100" s="69"/>
      <c r="L100" s="70"/>
      <c r="M100" s="70" t="b">
        <v>0</v>
      </c>
      <c r="N100" s="71">
        <f t="shared" si="1"/>
        <v>0</v>
      </c>
      <c r="O100" s="71">
        <f t="shared" si="2"/>
        <v>0</v>
      </c>
      <c r="P100" s="71">
        <f t="shared" si="3"/>
        <v>0</v>
      </c>
      <c r="Q100" s="71">
        <f t="shared" si="4"/>
        <v>0</v>
      </c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>
      <c r="A101" s="64"/>
      <c r="B101" s="65"/>
      <c r="C101" s="66"/>
      <c r="D101" s="67"/>
      <c r="E101" s="67"/>
      <c r="F101" s="67"/>
      <c r="G101" s="67"/>
      <c r="H101" s="67"/>
      <c r="I101" s="67"/>
      <c r="J101" s="68"/>
      <c r="K101" s="69"/>
      <c r="L101" s="70"/>
      <c r="M101" s="70" t="b">
        <v>0</v>
      </c>
      <c r="N101" s="71">
        <f t="shared" si="1"/>
        <v>0</v>
      </c>
      <c r="O101" s="71">
        <f t="shared" si="2"/>
        <v>0</v>
      </c>
      <c r="P101" s="71">
        <f t="shared" si="3"/>
        <v>0</v>
      </c>
      <c r="Q101" s="71">
        <f t="shared" si="4"/>
        <v>0</v>
      </c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>
      <c r="A102" s="64"/>
      <c r="B102" s="65"/>
      <c r="C102" s="66"/>
      <c r="D102" s="67"/>
      <c r="E102" s="67"/>
      <c r="F102" s="67"/>
      <c r="G102" s="67"/>
      <c r="H102" s="67"/>
      <c r="I102" s="67"/>
      <c r="J102" s="68"/>
      <c r="K102" s="69"/>
      <c r="L102" s="70"/>
      <c r="M102" s="70" t="b">
        <v>0</v>
      </c>
      <c r="N102" s="71">
        <f t="shared" si="1"/>
        <v>0</v>
      </c>
      <c r="O102" s="71">
        <f t="shared" si="2"/>
        <v>0</v>
      </c>
      <c r="P102" s="71">
        <f t="shared" si="3"/>
        <v>0</v>
      </c>
      <c r="Q102" s="71">
        <f t="shared" si="4"/>
        <v>0</v>
      </c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>
      <c r="A103" s="64"/>
      <c r="B103" s="65"/>
      <c r="C103" s="66"/>
      <c r="D103" s="67"/>
      <c r="E103" s="67"/>
      <c r="F103" s="67"/>
      <c r="G103" s="67"/>
      <c r="H103" s="67"/>
      <c r="I103" s="67"/>
      <c r="J103" s="68"/>
      <c r="K103" s="69"/>
      <c r="L103" s="70"/>
      <c r="M103" s="70" t="b">
        <v>0</v>
      </c>
      <c r="N103" s="71">
        <f t="shared" si="1"/>
        <v>0</v>
      </c>
      <c r="O103" s="71">
        <f t="shared" si="2"/>
        <v>0</v>
      </c>
      <c r="P103" s="71">
        <f t="shared" si="3"/>
        <v>0</v>
      </c>
      <c r="Q103" s="71">
        <f t="shared" si="4"/>
        <v>0</v>
      </c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>
      <c r="A104" s="64"/>
      <c r="B104" s="65"/>
      <c r="C104" s="66"/>
      <c r="D104" s="67"/>
      <c r="E104" s="67"/>
      <c r="F104" s="67"/>
      <c r="G104" s="67"/>
      <c r="H104" s="67"/>
      <c r="I104" s="67"/>
      <c r="J104" s="68"/>
      <c r="K104" s="69"/>
      <c r="L104" s="70"/>
      <c r="M104" s="70" t="b">
        <v>0</v>
      </c>
      <c r="N104" s="71">
        <f t="shared" si="1"/>
        <v>0</v>
      </c>
      <c r="O104" s="71">
        <f t="shared" si="2"/>
        <v>0</v>
      </c>
      <c r="P104" s="71">
        <f t="shared" si="3"/>
        <v>0</v>
      </c>
      <c r="Q104" s="71">
        <f t="shared" si="4"/>
        <v>0</v>
      </c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>
      <c r="A105" s="64"/>
      <c r="B105" s="65"/>
      <c r="C105" s="66"/>
      <c r="D105" s="67"/>
      <c r="E105" s="67"/>
      <c r="F105" s="67"/>
      <c r="G105" s="67"/>
      <c r="H105" s="67"/>
      <c r="I105" s="67"/>
      <c r="J105" s="68"/>
      <c r="K105" s="69"/>
      <c r="L105" s="70"/>
      <c r="M105" s="70" t="b">
        <v>0</v>
      </c>
      <c r="N105" s="71">
        <f t="shared" si="1"/>
        <v>0</v>
      </c>
      <c r="O105" s="71">
        <f t="shared" si="2"/>
        <v>0</v>
      </c>
      <c r="P105" s="71">
        <f t="shared" si="3"/>
        <v>0</v>
      </c>
      <c r="Q105" s="71">
        <f t="shared" si="4"/>
        <v>0</v>
      </c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>
      <c r="A106" s="64"/>
      <c r="B106" s="65"/>
      <c r="C106" s="66"/>
      <c r="D106" s="67"/>
      <c r="E106" s="67"/>
      <c r="F106" s="67"/>
      <c r="G106" s="67"/>
      <c r="H106" s="67"/>
      <c r="I106" s="67"/>
      <c r="J106" s="68"/>
      <c r="K106" s="69"/>
      <c r="L106" s="70"/>
      <c r="M106" s="70" t="b">
        <v>0</v>
      </c>
      <c r="N106" s="71">
        <f t="shared" si="1"/>
        <v>0</v>
      </c>
      <c r="O106" s="71">
        <f t="shared" si="2"/>
        <v>0</v>
      </c>
      <c r="P106" s="71">
        <f t="shared" si="3"/>
        <v>0</v>
      </c>
      <c r="Q106" s="71">
        <f t="shared" si="4"/>
        <v>0</v>
      </c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>
      <c r="A107" s="64"/>
      <c r="B107" s="68"/>
      <c r="C107" s="66"/>
      <c r="D107" s="67"/>
      <c r="E107" s="67"/>
      <c r="F107" s="67"/>
      <c r="G107" s="67"/>
      <c r="H107" s="67"/>
      <c r="I107" s="67"/>
      <c r="J107" s="68"/>
      <c r="K107" s="69"/>
      <c r="L107" s="70"/>
      <c r="M107" s="70" t="b">
        <v>0</v>
      </c>
      <c r="N107" s="71">
        <f t="shared" si="1"/>
        <v>0</v>
      </c>
      <c r="O107" s="71">
        <f t="shared" si="2"/>
        <v>0</v>
      </c>
      <c r="P107" s="71">
        <f t="shared" si="3"/>
        <v>0</v>
      </c>
      <c r="Q107" s="71">
        <f t="shared" si="4"/>
        <v>0</v>
      </c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>
      <c r="A108" s="64"/>
      <c r="B108" s="65"/>
      <c r="C108" s="66"/>
      <c r="D108" s="67"/>
      <c r="E108" s="67"/>
      <c r="F108" s="67"/>
      <c r="G108" s="67"/>
      <c r="H108" s="67"/>
      <c r="I108" s="67"/>
      <c r="J108" s="68"/>
      <c r="K108" s="69"/>
      <c r="L108" s="70"/>
      <c r="M108" s="70" t="b">
        <v>0</v>
      </c>
      <c r="N108" s="71">
        <f t="shared" si="1"/>
        <v>0</v>
      </c>
      <c r="O108" s="71">
        <f t="shared" si="2"/>
        <v>0</v>
      </c>
      <c r="P108" s="71">
        <f t="shared" si="3"/>
        <v>0</v>
      </c>
      <c r="Q108" s="71">
        <f t="shared" si="4"/>
        <v>0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>
      <c r="A109" s="64"/>
      <c r="B109" s="65"/>
      <c r="C109" s="66"/>
      <c r="D109" s="67"/>
      <c r="E109" s="67"/>
      <c r="F109" s="67"/>
      <c r="G109" s="67"/>
      <c r="H109" s="67"/>
      <c r="I109" s="67"/>
      <c r="J109" s="68"/>
      <c r="K109" s="69"/>
      <c r="L109" s="70"/>
      <c r="M109" s="70" t="b">
        <v>0</v>
      </c>
      <c r="N109" s="71">
        <f t="shared" si="1"/>
        <v>0</v>
      </c>
      <c r="O109" s="71">
        <f t="shared" si="2"/>
        <v>0</v>
      </c>
      <c r="P109" s="71">
        <f t="shared" si="3"/>
        <v>0</v>
      </c>
      <c r="Q109" s="71">
        <f t="shared" si="4"/>
        <v>0</v>
      </c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>
      <c r="A110" s="64"/>
      <c r="B110" s="65"/>
      <c r="C110" s="66"/>
      <c r="D110" s="67"/>
      <c r="E110" s="67"/>
      <c r="F110" s="67"/>
      <c r="G110" s="67"/>
      <c r="H110" s="67"/>
      <c r="I110" s="67"/>
      <c r="J110" s="68"/>
      <c r="K110" s="69"/>
      <c r="L110" s="70"/>
      <c r="M110" s="70" t="b">
        <v>0</v>
      </c>
      <c r="N110" s="71">
        <f t="shared" si="1"/>
        <v>0</v>
      </c>
      <c r="O110" s="71">
        <f t="shared" si="2"/>
        <v>0</v>
      </c>
      <c r="P110" s="71">
        <f t="shared" si="3"/>
        <v>0</v>
      </c>
      <c r="Q110" s="71">
        <f t="shared" si="4"/>
        <v>0</v>
      </c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>
      <c r="A111" s="64"/>
      <c r="B111" s="65"/>
      <c r="C111" s="66"/>
      <c r="D111" s="67"/>
      <c r="E111" s="67"/>
      <c r="F111" s="67"/>
      <c r="G111" s="67"/>
      <c r="H111" s="67"/>
      <c r="I111" s="67"/>
      <c r="J111" s="68"/>
      <c r="K111" s="69"/>
      <c r="L111" s="70"/>
      <c r="M111" s="70" t="b">
        <v>0</v>
      </c>
      <c r="N111" s="71">
        <f t="shared" si="1"/>
        <v>0</v>
      </c>
      <c r="O111" s="71">
        <f t="shared" si="2"/>
        <v>0</v>
      </c>
      <c r="P111" s="71">
        <f t="shared" si="3"/>
        <v>0</v>
      </c>
      <c r="Q111" s="71">
        <f t="shared" si="4"/>
        <v>0</v>
      </c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>
      <c r="A112" s="64"/>
      <c r="B112" s="65"/>
      <c r="C112" s="66"/>
      <c r="D112" s="67"/>
      <c r="E112" s="67"/>
      <c r="F112" s="67"/>
      <c r="G112" s="67"/>
      <c r="H112" s="67"/>
      <c r="I112" s="67"/>
      <c r="J112" s="68"/>
      <c r="K112" s="69"/>
      <c r="L112" s="70"/>
      <c r="M112" s="70" t="b">
        <v>0</v>
      </c>
      <c r="N112" s="71">
        <f t="shared" si="1"/>
        <v>0</v>
      </c>
      <c r="O112" s="71">
        <f t="shared" si="2"/>
        <v>0</v>
      </c>
      <c r="P112" s="71">
        <f t="shared" si="3"/>
        <v>0</v>
      </c>
      <c r="Q112" s="71">
        <f t="shared" si="4"/>
        <v>0</v>
      </c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>
      <c r="A113" s="64"/>
      <c r="B113" s="65"/>
      <c r="C113" s="66"/>
      <c r="D113" s="67"/>
      <c r="E113" s="67"/>
      <c r="F113" s="67"/>
      <c r="G113" s="67"/>
      <c r="H113" s="67"/>
      <c r="I113" s="67"/>
      <c r="J113" s="68"/>
      <c r="K113" s="69"/>
      <c r="L113" s="70"/>
      <c r="M113" s="70" t="b">
        <v>0</v>
      </c>
      <c r="N113" s="71">
        <f t="shared" si="1"/>
        <v>0</v>
      </c>
      <c r="O113" s="71">
        <f t="shared" si="2"/>
        <v>0</v>
      </c>
      <c r="P113" s="71">
        <f t="shared" si="3"/>
        <v>0</v>
      </c>
      <c r="Q113" s="71">
        <f t="shared" si="4"/>
        <v>0</v>
      </c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>
      <c r="A114" s="64"/>
      <c r="B114" s="65"/>
      <c r="C114" s="66"/>
      <c r="D114" s="67"/>
      <c r="E114" s="67"/>
      <c r="F114" s="67"/>
      <c r="G114" s="67"/>
      <c r="H114" s="67"/>
      <c r="I114" s="67"/>
      <c r="J114" s="68"/>
      <c r="K114" s="69"/>
      <c r="L114" s="70"/>
      <c r="M114" s="70" t="b">
        <v>0</v>
      </c>
      <c r="N114" s="71">
        <f t="shared" si="1"/>
        <v>0</v>
      </c>
      <c r="O114" s="71">
        <f t="shared" si="2"/>
        <v>0</v>
      </c>
      <c r="P114" s="71">
        <f t="shared" si="3"/>
        <v>0</v>
      </c>
      <c r="Q114" s="71">
        <f t="shared" si="4"/>
        <v>0</v>
      </c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>
      <c r="A115" s="64"/>
      <c r="B115" s="65"/>
      <c r="C115" s="66"/>
      <c r="D115" s="67"/>
      <c r="E115" s="67"/>
      <c r="F115" s="67"/>
      <c r="G115" s="67"/>
      <c r="H115" s="67"/>
      <c r="I115" s="67"/>
      <c r="J115" s="68"/>
      <c r="K115" s="69"/>
      <c r="L115" s="70"/>
      <c r="M115" s="70" t="b">
        <v>0</v>
      </c>
      <c r="N115" s="71">
        <f t="shared" si="1"/>
        <v>0</v>
      </c>
      <c r="O115" s="71">
        <f t="shared" si="2"/>
        <v>0</v>
      </c>
      <c r="P115" s="71">
        <f t="shared" si="3"/>
        <v>0</v>
      </c>
      <c r="Q115" s="71">
        <f t="shared" si="4"/>
        <v>0</v>
      </c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>
      <c r="A116" s="64"/>
      <c r="B116" s="65"/>
      <c r="C116" s="66"/>
      <c r="D116" s="67"/>
      <c r="E116" s="67"/>
      <c r="F116" s="67"/>
      <c r="G116" s="67"/>
      <c r="H116" s="67"/>
      <c r="I116" s="67"/>
      <c r="J116" s="68"/>
      <c r="K116" s="69"/>
      <c r="L116" s="70"/>
      <c r="M116" s="70" t="b">
        <v>0</v>
      </c>
      <c r="N116" s="71">
        <f t="shared" si="1"/>
        <v>0</v>
      </c>
      <c r="O116" s="71">
        <f t="shared" si="2"/>
        <v>0</v>
      </c>
      <c r="P116" s="71">
        <f t="shared" si="3"/>
        <v>0</v>
      </c>
      <c r="Q116" s="71">
        <f t="shared" si="4"/>
        <v>0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>
      <c r="A117" s="64"/>
      <c r="B117" s="65"/>
      <c r="C117" s="66"/>
      <c r="D117" s="67"/>
      <c r="E117" s="67"/>
      <c r="F117" s="67"/>
      <c r="G117" s="67"/>
      <c r="H117" s="67"/>
      <c r="I117" s="67"/>
      <c r="J117" s="68"/>
      <c r="K117" s="69"/>
      <c r="L117" s="70"/>
      <c r="M117" s="70" t="b">
        <v>0</v>
      </c>
      <c r="N117" s="71">
        <f t="shared" si="1"/>
        <v>0</v>
      </c>
      <c r="O117" s="71">
        <f t="shared" si="2"/>
        <v>0</v>
      </c>
      <c r="P117" s="71">
        <f t="shared" si="3"/>
        <v>0</v>
      </c>
      <c r="Q117" s="71">
        <f t="shared" si="4"/>
        <v>0</v>
      </c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>
      <c r="A118" s="64"/>
      <c r="B118" s="65"/>
      <c r="C118" s="66"/>
      <c r="D118" s="67"/>
      <c r="E118" s="67"/>
      <c r="F118" s="67"/>
      <c r="G118" s="67"/>
      <c r="H118" s="67"/>
      <c r="I118" s="67"/>
      <c r="J118" s="68"/>
      <c r="K118" s="69"/>
      <c r="L118" s="70"/>
      <c r="M118" s="70" t="b">
        <v>0</v>
      </c>
      <c r="N118" s="71">
        <f t="shared" si="1"/>
        <v>0</v>
      </c>
      <c r="O118" s="71">
        <f t="shared" si="2"/>
        <v>0</v>
      </c>
      <c r="P118" s="71">
        <f t="shared" si="3"/>
        <v>0</v>
      </c>
      <c r="Q118" s="71">
        <f t="shared" si="4"/>
        <v>0</v>
      </c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>
      <c r="A119" s="64"/>
      <c r="B119" s="85"/>
      <c r="C119" s="66"/>
      <c r="D119" s="67"/>
      <c r="E119" s="67"/>
      <c r="F119" s="67"/>
      <c r="G119" s="67"/>
      <c r="H119" s="67"/>
      <c r="I119" s="67"/>
      <c r="J119" s="68"/>
      <c r="K119" s="69"/>
      <c r="L119" s="70"/>
      <c r="M119" s="70" t="b">
        <v>0</v>
      </c>
      <c r="N119" s="71">
        <f t="shared" si="1"/>
        <v>0</v>
      </c>
      <c r="O119" s="71">
        <f t="shared" si="2"/>
        <v>0</v>
      </c>
      <c r="P119" s="71">
        <f t="shared" si="3"/>
        <v>0</v>
      </c>
      <c r="Q119" s="71">
        <f t="shared" si="4"/>
        <v>0</v>
      </c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>
      <c r="A120" s="64"/>
      <c r="C120" s="66"/>
      <c r="D120" s="67"/>
      <c r="E120" s="67"/>
      <c r="F120" s="67"/>
      <c r="G120" s="67"/>
      <c r="H120" s="67"/>
      <c r="I120" s="67"/>
      <c r="J120" s="68"/>
      <c r="K120" s="69"/>
      <c r="L120" s="70"/>
      <c r="M120" s="70" t="b">
        <v>0</v>
      </c>
      <c r="N120" s="71">
        <f t="shared" si="1"/>
        <v>0</v>
      </c>
      <c r="O120" s="71">
        <f t="shared" si="2"/>
        <v>0</v>
      </c>
      <c r="P120" s="71">
        <f t="shared" si="3"/>
        <v>0</v>
      </c>
      <c r="Q120" s="71">
        <f t="shared" si="4"/>
        <v>0</v>
      </c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>
      <c r="A121" s="64"/>
      <c r="B121" s="65"/>
      <c r="C121" s="66"/>
      <c r="D121" s="67"/>
      <c r="E121" s="67"/>
      <c r="F121" s="67"/>
      <c r="G121" s="67"/>
      <c r="H121" s="67"/>
      <c r="I121" s="67"/>
      <c r="J121" s="68"/>
      <c r="K121" s="69"/>
      <c r="L121" s="70"/>
      <c r="M121" s="70" t="b">
        <v>0</v>
      </c>
      <c r="N121" s="71">
        <f t="shared" si="1"/>
        <v>0</v>
      </c>
      <c r="O121" s="71">
        <f t="shared" si="2"/>
        <v>0</v>
      </c>
      <c r="P121" s="71">
        <f t="shared" si="3"/>
        <v>0</v>
      </c>
      <c r="Q121" s="71">
        <f t="shared" si="4"/>
        <v>0</v>
      </c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>
      <c r="A122" s="64"/>
      <c r="B122" s="65"/>
      <c r="C122" s="66"/>
      <c r="D122" s="106"/>
      <c r="E122" s="67"/>
      <c r="F122" s="67"/>
      <c r="G122" s="67"/>
      <c r="H122" s="67"/>
      <c r="I122" s="67"/>
      <c r="J122" s="68"/>
      <c r="K122" s="69"/>
      <c r="L122" s="70"/>
      <c r="M122" s="70" t="b">
        <v>0</v>
      </c>
      <c r="N122" s="71">
        <f t="shared" si="1"/>
        <v>0</v>
      </c>
      <c r="O122" s="71">
        <f t="shared" si="2"/>
        <v>0</v>
      </c>
      <c r="P122" s="71">
        <f t="shared" si="3"/>
        <v>0</v>
      </c>
      <c r="Q122" s="71">
        <f t="shared" si="4"/>
        <v>0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>
      <c r="A123" s="64"/>
      <c r="B123" s="65"/>
      <c r="C123" s="66"/>
      <c r="D123" s="67"/>
      <c r="E123" s="67"/>
      <c r="F123" s="67"/>
      <c r="G123" s="67"/>
      <c r="H123" s="67"/>
      <c r="I123" s="67"/>
      <c r="J123" s="68"/>
      <c r="K123" s="69"/>
      <c r="L123" s="70"/>
      <c r="M123" s="70" t="b">
        <v>0</v>
      </c>
      <c r="N123" s="71">
        <f t="shared" si="1"/>
        <v>0</v>
      </c>
      <c r="O123" s="71">
        <f t="shared" si="2"/>
        <v>0</v>
      </c>
      <c r="P123" s="71">
        <f t="shared" si="3"/>
        <v>0</v>
      </c>
      <c r="Q123" s="71">
        <f t="shared" si="4"/>
        <v>0</v>
      </c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>
      <c r="A124" s="64"/>
      <c r="B124" s="65"/>
      <c r="C124" s="66"/>
      <c r="D124" s="67"/>
      <c r="E124" s="67"/>
      <c r="F124" s="67"/>
      <c r="G124" s="67"/>
      <c r="H124" s="67"/>
      <c r="I124" s="67"/>
      <c r="J124" s="68"/>
      <c r="K124" s="69"/>
      <c r="L124" s="70"/>
      <c r="M124" s="70" t="b">
        <v>0</v>
      </c>
      <c r="N124" s="71">
        <f t="shared" si="1"/>
        <v>0</v>
      </c>
      <c r="O124" s="71">
        <f t="shared" si="2"/>
        <v>0</v>
      </c>
      <c r="P124" s="71">
        <f t="shared" si="3"/>
        <v>0</v>
      </c>
      <c r="Q124" s="71">
        <f t="shared" si="4"/>
        <v>0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>
      <c r="A125" s="64"/>
      <c r="B125" s="65"/>
      <c r="C125" s="66"/>
      <c r="D125" s="67"/>
      <c r="E125" s="67"/>
      <c r="F125" s="67"/>
      <c r="G125" s="67"/>
      <c r="H125" s="67"/>
      <c r="I125" s="67"/>
      <c r="J125" s="68"/>
      <c r="K125" s="69"/>
      <c r="L125" s="70"/>
      <c r="M125" s="70" t="b">
        <v>0</v>
      </c>
      <c r="N125" s="71">
        <f t="shared" si="1"/>
        <v>0</v>
      </c>
      <c r="O125" s="71">
        <f t="shared" si="2"/>
        <v>0</v>
      </c>
      <c r="P125" s="71">
        <f t="shared" si="3"/>
        <v>0</v>
      </c>
      <c r="Q125" s="71">
        <f t="shared" si="4"/>
        <v>0</v>
      </c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>
      <c r="A126" s="64"/>
      <c r="B126" s="65"/>
      <c r="C126" s="66"/>
      <c r="D126" s="67"/>
      <c r="E126" s="67"/>
      <c r="F126" s="67"/>
      <c r="G126" s="67"/>
      <c r="H126" s="67"/>
      <c r="I126" s="67"/>
      <c r="J126" s="68"/>
      <c r="K126" s="69"/>
      <c r="L126" s="70"/>
      <c r="M126" s="70" t="b">
        <v>0</v>
      </c>
      <c r="N126" s="71">
        <f t="shared" si="1"/>
        <v>0</v>
      </c>
      <c r="O126" s="71">
        <f t="shared" si="2"/>
        <v>0</v>
      </c>
      <c r="P126" s="71">
        <f t="shared" si="3"/>
        <v>0</v>
      </c>
      <c r="Q126" s="71">
        <f t="shared" si="4"/>
        <v>0</v>
      </c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>
      <c r="A127" s="64"/>
      <c r="B127" s="65"/>
      <c r="C127" s="66"/>
      <c r="D127" s="67"/>
      <c r="E127" s="67"/>
      <c r="F127" s="67"/>
      <c r="G127" s="67"/>
      <c r="H127" s="67"/>
      <c r="I127" s="67"/>
      <c r="J127" s="68"/>
      <c r="K127" s="69"/>
      <c r="L127" s="70"/>
      <c r="M127" s="70" t="b">
        <v>0</v>
      </c>
      <c r="N127" s="71">
        <f t="shared" si="1"/>
        <v>0</v>
      </c>
      <c r="O127" s="71">
        <f t="shared" si="2"/>
        <v>0</v>
      </c>
      <c r="P127" s="71">
        <f t="shared" si="3"/>
        <v>0</v>
      </c>
      <c r="Q127" s="71">
        <f t="shared" si="4"/>
        <v>0</v>
      </c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>
      <c r="A128" s="64"/>
      <c r="B128" s="65"/>
      <c r="C128" s="66"/>
      <c r="D128" s="67"/>
      <c r="E128" s="67"/>
      <c r="F128" s="67"/>
      <c r="G128" s="67"/>
      <c r="H128" s="67"/>
      <c r="I128" s="67"/>
      <c r="J128" s="68"/>
      <c r="K128" s="69"/>
      <c r="L128" s="70"/>
      <c r="M128" s="70" t="b">
        <v>0</v>
      </c>
      <c r="N128" s="71">
        <f t="shared" si="1"/>
        <v>0</v>
      </c>
      <c r="O128" s="71">
        <f t="shared" si="2"/>
        <v>0</v>
      </c>
      <c r="P128" s="71">
        <f t="shared" si="3"/>
        <v>0</v>
      </c>
      <c r="Q128" s="71">
        <f t="shared" si="4"/>
        <v>0</v>
      </c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>
      <c r="A129" s="64"/>
      <c r="B129" s="65"/>
      <c r="C129" s="66"/>
      <c r="D129" s="67"/>
      <c r="E129" s="67"/>
      <c r="F129" s="67"/>
      <c r="G129" s="67"/>
      <c r="H129" s="67"/>
      <c r="I129" s="67"/>
      <c r="J129" s="68"/>
      <c r="K129" s="69"/>
      <c r="L129" s="70"/>
      <c r="M129" s="70" t="b">
        <v>0</v>
      </c>
      <c r="N129" s="71">
        <f t="shared" si="1"/>
        <v>0</v>
      </c>
      <c r="O129" s="71">
        <f t="shared" si="2"/>
        <v>0</v>
      </c>
      <c r="P129" s="71">
        <f t="shared" si="3"/>
        <v>0</v>
      </c>
      <c r="Q129" s="71">
        <f t="shared" si="4"/>
        <v>0</v>
      </c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>
      <c r="A130" s="64"/>
      <c r="B130" s="65"/>
      <c r="C130" s="66"/>
      <c r="D130" s="67"/>
      <c r="E130" s="67"/>
      <c r="F130" s="67"/>
      <c r="G130" s="67"/>
      <c r="H130" s="67"/>
      <c r="I130" s="67"/>
      <c r="J130" s="68"/>
      <c r="K130" s="69"/>
      <c r="L130" s="70"/>
      <c r="M130" s="70" t="b">
        <v>0</v>
      </c>
      <c r="N130" s="71">
        <f t="shared" si="1"/>
        <v>0</v>
      </c>
      <c r="O130" s="71">
        <f t="shared" si="2"/>
        <v>0</v>
      </c>
      <c r="P130" s="71">
        <f t="shared" si="3"/>
        <v>0</v>
      </c>
      <c r="Q130" s="71">
        <f t="shared" si="4"/>
        <v>0</v>
      </c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>
      <c r="A131" s="64"/>
      <c r="B131" s="65"/>
      <c r="C131" s="66"/>
      <c r="D131" s="67"/>
      <c r="E131" s="67"/>
      <c r="F131" s="67"/>
      <c r="G131" s="67"/>
      <c r="H131" s="67"/>
      <c r="I131" s="67"/>
      <c r="J131" s="68"/>
      <c r="K131" s="69"/>
      <c r="L131" s="70"/>
      <c r="M131" s="70" t="b">
        <v>0</v>
      </c>
      <c r="N131" s="71">
        <f t="shared" si="1"/>
        <v>0</v>
      </c>
      <c r="O131" s="71">
        <f t="shared" si="2"/>
        <v>0</v>
      </c>
      <c r="P131" s="71">
        <f t="shared" si="3"/>
        <v>0</v>
      </c>
      <c r="Q131" s="71">
        <f t="shared" si="4"/>
        <v>0</v>
      </c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>
      <c r="A132" s="64"/>
      <c r="B132" s="65"/>
      <c r="C132" s="66"/>
      <c r="D132" s="67"/>
      <c r="E132" s="67"/>
      <c r="F132" s="67"/>
      <c r="G132" s="67"/>
      <c r="H132" s="67"/>
      <c r="I132" s="67"/>
      <c r="J132" s="68"/>
      <c r="K132" s="69"/>
      <c r="L132" s="70"/>
      <c r="M132" s="70" t="b">
        <v>0</v>
      </c>
      <c r="N132" s="71">
        <f t="shared" si="1"/>
        <v>0</v>
      </c>
      <c r="O132" s="71">
        <f t="shared" si="2"/>
        <v>0</v>
      </c>
      <c r="P132" s="71">
        <f t="shared" si="3"/>
        <v>0</v>
      </c>
      <c r="Q132" s="71">
        <f t="shared" si="4"/>
        <v>0</v>
      </c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>
      <c r="A133" s="64"/>
      <c r="B133" s="65"/>
      <c r="C133" s="66"/>
      <c r="D133" s="67"/>
      <c r="E133" s="67"/>
      <c r="F133" s="67"/>
      <c r="G133" s="67"/>
      <c r="H133" s="67"/>
      <c r="I133" s="67"/>
      <c r="J133" s="68"/>
      <c r="K133" s="69"/>
      <c r="L133" s="70"/>
      <c r="M133" s="70" t="b">
        <v>0</v>
      </c>
      <c r="N133" s="71">
        <f t="shared" si="1"/>
        <v>0</v>
      </c>
      <c r="O133" s="71">
        <f t="shared" si="2"/>
        <v>0</v>
      </c>
      <c r="P133" s="71">
        <f t="shared" si="3"/>
        <v>0</v>
      </c>
      <c r="Q133" s="71">
        <f t="shared" si="4"/>
        <v>0</v>
      </c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>
      <c r="A134" s="64"/>
      <c r="B134" s="65"/>
      <c r="C134" s="66"/>
      <c r="D134" s="67"/>
      <c r="E134" s="67"/>
      <c r="F134" s="67"/>
      <c r="G134" s="67"/>
      <c r="H134" s="67"/>
      <c r="I134" s="67"/>
      <c r="J134" s="68"/>
      <c r="K134" s="69"/>
      <c r="L134" s="70"/>
      <c r="M134" s="70" t="b">
        <v>0</v>
      </c>
      <c r="N134" s="71">
        <f t="shared" si="1"/>
        <v>0</v>
      </c>
      <c r="O134" s="71">
        <f t="shared" si="2"/>
        <v>0</v>
      </c>
      <c r="P134" s="71">
        <f t="shared" si="3"/>
        <v>0</v>
      </c>
      <c r="Q134" s="71">
        <f t="shared" si="4"/>
        <v>0</v>
      </c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>
      <c r="A135" s="64"/>
      <c r="B135" s="65"/>
      <c r="C135" s="66"/>
      <c r="D135" s="67"/>
      <c r="E135" s="67"/>
      <c r="F135" s="67"/>
      <c r="G135" s="67"/>
      <c r="H135" s="67"/>
      <c r="I135" s="67"/>
      <c r="J135" s="68"/>
      <c r="K135" s="69"/>
      <c r="L135" s="70"/>
      <c r="M135" s="70" t="b">
        <v>0</v>
      </c>
      <c r="N135" s="71">
        <f t="shared" si="1"/>
        <v>0</v>
      </c>
      <c r="O135" s="71">
        <f t="shared" si="2"/>
        <v>0</v>
      </c>
      <c r="P135" s="71">
        <f t="shared" si="3"/>
        <v>0</v>
      </c>
      <c r="Q135" s="71">
        <f t="shared" si="4"/>
        <v>0</v>
      </c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>
      <c r="A136" s="64"/>
      <c r="B136" s="65"/>
      <c r="C136" s="66"/>
      <c r="D136" s="67"/>
      <c r="E136" s="67"/>
      <c r="F136" s="67"/>
      <c r="G136" s="67"/>
      <c r="H136" s="67"/>
      <c r="I136" s="67"/>
      <c r="J136" s="68"/>
      <c r="K136" s="69"/>
      <c r="L136" s="70"/>
      <c r="M136" s="70" t="b">
        <v>0</v>
      </c>
      <c r="N136" s="71">
        <f t="shared" si="1"/>
        <v>0</v>
      </c>
      <c r="O136" s="71">
        <f t="shared" si="2"/>
        <v>0</v>
      </c>
      <c r="P136" s="71">
        <f t="shared" si="3"/>
        <v>0</v>
      </c>
      <c r="Q136" s="71">
        <f t="shared" si="4"/>
        <v>0</v>
      </c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>
      <c r="A137" s="64"/>
      <c r="B137" s="65"/>
      <c r="C137" s="66"/>
      <c r="D137" s="67"/>
      <c r="E137" s="67"/>
      <c r="F137" s="67"/>
      <c r="G137" s="67"/>
      <c r="H137" s="67"/>
      <c r="I137" s="67"/>
      <c r="J137" s="68"/>
      <c r="K137" s="69"/>
      <c r="L137" s="70"/>
      <c r="M137" s="70" t="b">
        <v>0</v>
      </c>
      <c r="N137" s="71">
        <f t="shared" si="1"/>
        <v>0</v>
      </c>
      <c r="O137" s="71">
        <f t="shared" si="2"/>
        <v>0</v>
      </c>
      <c r="P137" s="71">
        <f t="shared" si="3"/>
        <v>0</v>
      </c>
      <c r="Q137" s="71">
        <f t="shared" si="4"/>
        <v>0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>
      <c r="A138" s="64"/>
      <c r="B138" s="65"/>
      <c r="C138" s="66"/>
      <c r="D138" s="67"/>
      <c r="E138" s="67"/>
      <c r="F138" s="67"/>
      <c r="G138" s="67"/>
      <c r="H138" s="67"/>
      <c r="I138" s="67"/>
      <c r="J138" s="68"/>
      <c r="K138" s="69"/>
      <c r="L138" s="70"/>
      <c r="M138" s="70" t="b">
        <v>0</v>
      </c>
      <c r="N138" s="71">
        <f t="shared" si="1"/>
        <v>0</v>
      </c>
      <c r="O138" s="71">
        <f t="shared" si="2"/>
        <v>0</v>
      </c>
      <c r="P138" s="71">
        <f t="shared" si="3"/>
        <v>0</v>
      </c>
      <c r="Q138" s="71">
        <f t="shared" si="4"/>
        <v>0</v>
      </c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>
      <c r="A139" s="64"/>
      <c r="B139" s="65"/>
      <c r="C139" s="66"/>
      <c r="D139" s="67"/>
      <c r="E139" s="67"/>
      <c r="F139" s="67"/>
      <c r="G139" s="67"/>
      <c r="H139" s="67"/>
      <c r="I139" s="67"/>
      <c r="J139" s="68"/>
      <c r="K139" s="69"/>
      <c r="L139" s="70"/>
      <c r="M139" s="70" t="b">
        <v>0</v>
      </c>
      <c r="N139" s="71">
        <f t="shared" si="1"/>
        <v>0</v>
      </c>
      <c r="O139" s="71">
        <f t="shared" si="2"/>
        <v>0</v>
      </c>
      <c r="P139" s="71">
        <f t="shared" si="3"/>
        <v>0</v>
      </c>
      <c r="Q139" s="71">
        <f t="shared" si="4"/>
        <v>0</v>
      </c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>
      <c r="A140" s="64"/>
      <c r="B140" s="65"/>
      <c r="C140" s="66"/>
      <c r="D140" s="67"/>
      <c r="E140" s="67"/>
      <c r="F140" s="67"/>
      <c r="G140" s="67"/>
      <c r="H140" s="67"/>
      <c r="I140" s="67"/>
      <c r="J140" s="68"/>
      <c r="K140" s="69"/>
      <c r="L140" s="70"/>
      <c r="M140" s="70" t="b">
        <v>0</v>
      </c>
      <c r="N140" s="71">
        <f t="shared" si="1"/>
        <v>0</v>
      </c>
      <c r="O140" s="71">
        <f t="shared" si="2"/>
        <v>0</v>
      </c>
      <c r="P140" s="71">
        <f t="shared" si="3"/>
        <v>0</v>
      </c>
      <c r="Q140" s="71">
        <f t="shared" si="4"/>
        <v>0</v>
      </c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>
      <c r="A141" s="64"/>
      <c r="B141" s="65"/>
      <c r="C141" s="66"/>
      <c r="D141" s="67"/>
      <c r="E141" s="67"/>
      <c r="F141" s="67"/>
      <c r="G141" s="67"/>
      <c r="H141" s="67"/>
      <c r="I141" s="67"/>
      <c r="J141" s="68"/>
      <c r="K141" s="69"/>
      <c r="L141" s="70"/>
      <c r="M141" s="70" t="b">
        <v>0</v>
      </c>
      <c r="N141" s="71">
        <f t="shared" si="1"/>
        <v>0</v>
      </c>
      <c r="O141" s="71">
        <f t="shared" si="2"/>
        <v>0</v>
      </c>
      <c r="P141" s="71">
        <f t="shared" si="3"/>
        <v>0</v>
      </c>
      <c r="Q141" s="71">
        <f t="shared" si="4"/>
        <v>0</v>
      </c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>
      <c r="A142" s="64"/>
      <c r="B142" s="65"/>
      <c r="C142" s="66"/>
      <c r="D142" s="67"/>
      <c r="E142" s="67"/>
      <c r="F142" s="67"/>
      <c r="G142" s="67"/>
      <c r="H142" s="67"/>
      <c r="I142" s="67"/>
      <c r="J142" s="68"/>
      <c r="K142" s="69"/>
      <c r="L142" s="70"/>
      <c r="M142" s="70" t="b">
        <v>0</v>
      </c>
      <c r="N142" s="71">
        <f t="shared" si="1"/>
        <v>0</v>
      </c>
      <c r="O142" s="71">
        <f t="shared" si="2"/>
        <v>0</v>
      </c>
      <c r="P142" s="71">
        <f t="shared" si="3"/>
        <v>0</v>
      </c>
      <c r="Q142" s="71">
        <f t="shared" si="4"/>
        <v>0</v>
      </c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>
      <c r="A143" s="64"/>
      <c r="B143" s="65"/>
      <c r="C143" s="66"/>
      <c r="D143" s="67"/>
      <c r="E143" s="67"/>
      <c r="F143" s="67"/>
      <c r="G143" s="67"/>
      <c r="H143" s="67"/>
      <c r="I143" s="67"/>
      <c r="J143" s="68"/>
      <c r="K143" s="69"/>
      <c r="L143" s="70"/>
      <c r="M143" s="70" t="b">
        <v>0</v>
      </c>
      <c r="N143" s="71">
        <f t="shared" si="1"/>
        <v>0</v>
      </c>
      <c r="O143" s="71">
        <f t="shared" si="2"/>
        <v>0</v>
      </c>
      <c r="P143" s="71">
        <f t="shared" si="3"/>
        <v>0</v>
      </c>
      <c r="Q143" s="71">
        <f t="shared" si="4"/>
        <v>0</v>
      </c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>
      <c r="A144" s="64"/>
      <c r="B144" s="65"/>
      <c r="C144" s="66"/>
      <c r="D144" s="67"/>
      <c r="E144" s="67"/>
      <c r="F144" s="67"/>
      <c r="G144" s="67"/>
      <c r="H144" s="67"/>
      <c r="I144" s="67"/>
      <c r="J144" s="68"/>
      <c r="K144" s="69"/>
      <c r="L144" s="70"/>
      <c r="M144" s="70" t="b">
        <v>0</v>
      </c>
      <c r="N144" s="71">
        <f t="shared" si="1"/>
        <v>0</v>
      </c>
      <c r="O144" s="71">
        <f t="shared" si="2"/>
        <v>0</v>
      </c>
      <c r="P144" s="71">
        <f t="shared" si="3"/>
        <v>0</v>
      </c>
      <c r="Q144" s="71">
        <f t="shared" si="4"/>
        <v>0</v>
      </c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>
      <c r="A145" s="64"/>
      <c r="B145" s="65"/>
      <c r="C145" s="66"/>
      <c r="D145" s="67"/>
      <c r="E145" s="67"/>
      <c r="F145" s="67"/>
      <c r="G145" s="67"/>
      <c r="H145" s="67"/>
      <c r="I145" s="67"/>
      <c r="J145" s="68"/>
      <c r="K145" s="69"/>
      <c r="L145" s="70"/>
      <c r="M145" s="70" t="b">
        <v>0</v>
      </c>
      <c r="N145" s="71">
        <f t="shared" si="1"/>
        <v>0</v>
      </c>
      <c r="O145" s="71">
        <f t="shared" si="2"/>
        <v>0</v>
      </c>
      <c r="P145" s="71">
        <f t="shared" si="3"/>
        <v>0</v>
      </c>
      <c r="Q145" s="71">
        <f t="shared" si="4"/>
        <v>0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>
      <c r="A146" s="64"/>
      <c r="B146" s="65"/>
      <c r="C146" s="66"/>
      <c r="D146" s="67"/>
      <c r="E146" s="67"/>
      <c r="F146" s="67"/>
      <c r="G146" s="67"/>
      <c r="H146" s="67"/>
      <c r="I146" s="67"/>
      <c r="J146" s="68"/>
      <c r="K146" s="69"/>
      <c r="L146" s="70"/>
      <c r="M146" s="70" t="b">
        <v>0</v>
      </c>
      <c r="N146" s="71">
        <f t="shared" si="1"/>
        <v>0</v>
      </c>
      <c r="O146" s="71">
        <f t="shared" si="2"/>
        <v>0</v>
      </c>
      <c r="P146" s="71">
        <f t="shared" si="3"/>
        <v>0</v>
      </c>
      <c r="Q146" s="71">
        <f t="shared" si="4"/>
        <v>0</v>
      </c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>
      <c r="A147" s="64"/>
      <c r="B147" s="65"/>
      <c r="C147" s="66"/>
      <c r="D147" s="67"/>
      <c r="E147" s="67"/>
      <c r="F147" s="67"/>
      <c r="G147" s="67"/>
      <c r="H147" s="67"/>
      <c r="I147" s="67"/>
      <c r="J147" s="68"/>
      <c r="K147" s="69"/>
      <c r="L147" s="70"/>
      <c r="M147" s="70" t="b">
        <v>0</v>
      </c>
      <c r="N147" s="71">
        <f t="shared" si="1"/>
        <v>0</v>
      </c>
      <c r="O147" s="71">
        <f t="shared" si="2"/>
        <v>0</v>
      </c>
      <c r="P147" s="71">
        <f t="shared" si="3"/>
        <v>0</v>
      </c>
      <c r="Q147" s="71">
        <f t="shared" si="4"/>
        <v>0</v>
      </c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>
      <c r="A148" s="64"/>
      <c r="B148" s="65"/>
      <c r="C148" s="66"/>
      <c r="D148" s="67"/>
      <c r="E148" s="67"/>
      <c r="F148" s="67"/>
      <c r="G148" s="67"/>
      <c r="H148" s="67"/>
      <c r="I148" s="67"/>
      <c r="J148" s="68"/>
      <c r="K148" s="69"/>
      <c r="L148" s="70"/>
      <c r="M148" s="70" t="b">
        <v>0</v>
      </c>
      <c r="N148" s="71">
        <f t="shared" si="1"/>
        <v>0</v>
      </c>
      <c r="O148" s="71">
        <f t="shared" si="2"/>
        <v>0</v>
      </c>
      <c r="P148" s="71">
        <f t="shared" si="3"/>
        <v>0</v>
      </c>
      <c r="Q148" s="71">
        <f t="shared" si="4"/>
        <v>0</v>
      </c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>
      <c r="A149" s="64"/>
      <c r="B149" s="65"/>
      <c r="C149" s="66"/>
      <c r="D149" s="67"/>
      <c r="E149" s="67"/>
      <c r="F149" s="67"/>
      <c r="G149" s="67"/>
      <c r="H149" s="67"/>
      <c r="I149" s="67"/>
      <c r="J149" s="68"/>
      <c r="K149" s="69"/>
      <c r="L149" s="70"/>
      <c r="M149" s="70" t="b">
        <v>0</v>
      </c>
      <c r="N149" s="71">
        <f t="shared" si="1"/>
        <v>0</v>
      </c>
      <c r="O149" s="71">
        <f t="shared" si="2"/>
        <v>0</v>
      </c>
      <c r="P149" s="71">
        <f t="shared" si="3"/>
        <v>0</v>
      </c>
      <c r="Q149" s="71">
        <f t="shared" si="4"/>
        <v>0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>
      <c r="A150" s="64"/>
      <c r="B150" s="65"/>
      <c r="C150" s="66"/>
      <c r="D150" s="67"/>
      <c r="E150" s="67"/>
      <c r="F150" s="67"/>
      <c r="G150" s="67"/>
      <c r="H150" s="67"/>
      <c r="I150" s="67"/>
      <c r="J150" s="68"/>
      <c r="K150" s="69"/>
      <c r="L150" s="70"/>
      <c r="M150" s="70" t="b">
        <v>0</v>
      </c>
      <c r="N150" s="71">
        <f t="shared" si="1"/>
        <v>0</v>
      </c>
      <c r="O150" s="71">
        <f t="shared" si="2"/>
        <v>0</v>
      </c>
      <c r="P150" s="71">
        <f t="shared" si="3"/>
        <v>0</v>
      </c>
      <c r="Q150" s="71">
        <f t="shared" si="4"/>
        <v>0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>
      <c r="A151" s="64"/>
      <c r="B151" s="65"/>
      <c r="C151" s="66"/>
      <c r="D151" s="67"/>
      <c r="E151" s="67"/>
      <c r="F151" s="67"/>
      <c r="G151" s="67"/>
      <c r="H151" s="67"/>
      <c r="I151" s="67"/>
      <c r="J151" s="68"/>
      <c r="K151" s="69"/>
      <c r="L151" s="70"/>
      <c r="M151" s="70" t="b">
        <v>0</v>
      </c>
      <c r="N151" s="71">
        <f t="shared" si="1"/>
        <v>0</v>
      </c>
      <c r="O151" s="71">
        <f t="shared" si="2"/>
        <v>0</v>
      </c>
      <c r="P151" s="71">
        <f t="shared" si="3"/>
        <v>0</v>
      </c>
      <c r="Q151" s="71">
        <f t="shared" si="4"/>
        <v>0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>
      <c r="A152" s="64"/>
      <c r="B152" s="65"/>
      <c r="C152" s="66"/>
      <c r="D152" s="67"/>
      <c r="E152" s="67"/>
      <c r="F152" s="67"/>
      <c r="G152" s="67"/>
      <c r="H152" s="67"/>
      <c r="I152" s="67"/>
      <c r="J152" s="68"/>
      <c r="K152" s="69"/>
      <c r="L152" s="70"/>
      <c r="M152" s="70" t="b">
        <v>0</v>
      </c>
      <c r="N152" s="71">
        <f t="shared" si="1"/>
        <v>0</v>
      </c>
      <c r="O152" s="71">
        <f t="shared" si="2"/>
        <v>0</v>
      </c>
      <c r="P152" s="71">
        <f t="shared" si="3"/>
        <v>0</v>
      </c>
      <c r="Q152" s="71">
        <f t="shared" si="4"/>
        <v>0</v>
      </c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>
      <c r="A153" s="64"/>
      <c r="B153" s="65"/>
      <c r="C153" s="66"/>
      <c r="D153" s="67"/>
      <c r="E153" s="67"/>
      <c r="F153" s="67"/>
      <c r="G153" s="67"/>
      <c r="H153" s="67"/>
      <c r="I153" s="67"/>
      <c r="J153" s="68"/>
      <c r="K153" s="69"/>
      <c r="L153" s="70"/>
      <c r="M153" s="70" t="b">
        <v>0</v>
      </c>
      <c r="N153" s="71">
        <f t="shared" si="1"/>
        <v>0</v>
      </c>
      <c r="O153" s="71">
        <f t="shared" si="2"/>
        <v>0</v>
      </c>
      <c r="P153" s="71">
        <f t="shared" si="3"/>
        <v>0</v>
      </c>
      <c r="Q153" s="71">
        <f t="shared" si="4"/>
        <v>0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>
      <c r="A154" s="64"/>
      <c r="B154" s="65"/>
      <c r="C154" s="66"/>
      <c r="D154" s="67"/>
      <c r="E154" s="67"/>
      <c r="F154" s="67"/>
      <c r="G154" s="67"/>
      <c r="H154" s="67"/>
      <c r="I154" s="67"/>
      <c r="J154" s="68"/>
      <c r="K154" s="69"/>
      <c r="L154" s="70"/>
      <c r="M154" s="70" t="b">
        <v>0</v>
      </c>
      <c r="N154" s="71">
        <f t="shared" si="1"/>
        <v>0</v>
      </c>
      <c r="O154" s="71">
        <f t="shared" si="2"/>
        <v>0</v>
      </c>
      <c r="P154" s="71">
        <f t="shared" si="3"/>
        <v>0</v>
      </c>
      <c r="Q154" s="71">
        <f t="shared" si="4"/>
        <v>0</v>
      </c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>
      <c r="A155" s="64"/>
      <c r="B155" s="65"/>
      <c r="C155" s="66"/>
      <c r="D155" s="67"/>
      <c r="E155" s="67"/>
      <c r="F155" s="67"/>
      <c r="G155" s="67"/>
      <c r="H155" s="67"/>
      <c r="I155" s="67"/>
      <c r="J155" s="68"/>
      <c r="K155" s="69"/>
      <c r="L155" s="70"/>
      <c r="M155" s="70" t="b">
        <v>0</v>
      </c>
      <c r="N155" s="71">
        <f t="shared" si="1"/>
        <v>0</v>
      </c>
      <c r="O155" s="71">
        <f t="shared" si="2"/>
        <v>0</v>
      </c>
      <c r="P155" s="71">
        <f t="shared" si="3"/>
        <v>0</v>
      </c>
      <c r="Q155" s="71">
        <f t="shared" si="4"/>
        <v>0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>
      <c r="A156" s="64"/>
      <c r="B156" s="65"/>
      <c r="C156" s="66"/>
      <c r="D156" s="67"/>
      <c r="E156" s="67"/>
      <c r="F156" s="67"/>
      <c r="G156" s="67"/>
      <c r="H156" s="67"/>
      <c r="I156" s="67"/>
      <c r="J156" s="68"/>
      <c r="K156" s="69"/>
      <c r="L156" s="70"/>
      <c r="M156" s="70" t="b">
        <v>0</v>
      </c>
      <c r="N156" s="71">
        <f t="shared" si="1"/>
        <v>0</v>
      </c>
      <c r="O156" s="71">
        <f t="shared" si="2"/>
        <v>0</v>
      </c>
      <c r="P156" s="71">
        <f t="shared" si="3"/>
        <v>0</v>
      </c>
      <c r="Q156" s="71">
        <f t="shared" si="4"/>
        <v>0</v>
      </c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>
      <c r="A157" s="64"/>
      <c r="B157" s="65"/>
      <c r="C157" s="66"/>
      <c r="D157" s="67"/>
      <c r="E157" s="67"/>
      <c r="F157" s="67"/>
      <c r="G157" s="67"/>
      <c r="H157" s="67"/>
      <c r="I157" s="67"/>
      <c r="J157" s="68"/>
      <c r="K157" s="69"/>
      <c r="L157" s="70"/>
      <c r="M157" s="70" t="b">
        <v>0</v>
      </c>
      <c r="N157" s="71">
        <f t="shared" si="1"/>
        <v>0</v>
      </c>
      <c r="O157" s="71">
        <f t="shared" si="2"/>
        <v>0</v>
      </c>
      <c r="P157" s="71">
        <f t="shared" si="3"/>
        <v>0</v>
      </c>
      <c r="Q157" s="71">
        <f t="shared" si="4"/>
        <v>0</v>
      </c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>
      <c r="A158" s="64"/>
      <c r="B158" s="65"/>
      <c r="C158" s="66"/>
      <c r="D158" s="67"/>
      <c r="E158" s="67"/>
      <c r="F158" s="67"/>
      <c r="G158" s="67"/>
      <c r="H158" s="67"/>
      <c r="I158" s="67"/>
      <c r="J158" s="68"/>
      <c r="K158" s="69"/>
      <c r="L158" s="70"/>
      <c r="M158" s="70" t="b">
        <v>0</v>
      </c>
      <c r="N158" s="71">
        <f t="shared" si="1"/>
        <v>0</v>
      </c>
      <c r="O158" s="71">
        <f t="shared" si="2"/>
        <v>0</v>
      </c>
      <c r="P158" s="71">
        <f t="shared" si="3"/>
        <v>0</v>
      </c>
      <c r="Q158" s="71">
        <f t="shared" si="4"/>
        <v>0</v>
      </c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>
      <c r="A159" s="64"/>
      <c r="B159" s="65"/>
      <c r="C159" s="66"/>
      <c r="D159" s="67"/>
      <c r="E159" s="67"/>
      <c r="F159" s="67"/>
      <c r="G159" s="67"/>
      <c r="H159" s="67"/>
      <c r="I159" s="67"/>
      <c r="J159" s="68"/>
      <c r="K159" s="69"/>
      <c r="L159" s="70"/>
      <c r="M159" s="70" t="b">
        <v>0</v>
      </c>
      <c r="N159" s="71">
        <f t="shared" si="1"/>
        <v>0</v>
      </c>
      <c r="O159" s="71">
        <f t="shared" si="2"/>
        <v>0</v>
      </c>
      <c r="P159" s="71">
        <f t="shared" si="3"/>
        <v>0</v>
      </c>
      <c r="Q159" s="71">
        <f t="shared" si="4"/>
        <v>0</v>
      </c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>
      <c r="A160" s="64"/>
      <c r="B160" s="65"/>
      <c r="C160" s="66"/>
      <c r="D160" s="67"/>
      <c r="E160" s="67"/>
      <c r="F160" s="67"/>
      <c r="G160" s="67"/>
      <c r="H160" s="67"/>
      <c r="I160" s="67"/>
      <c r="J160" s="68"/>
      <c r="K160" s="69"/>
      <c r="L160" s="70"/>
      <c r="M160" s="70" t="b">
        <v>0</v>
      </c>
      <c r="N160" s="71">
        <f t="shared" si="1"/>
        <v>0</v>
      </c>
      <c r="O160" s="71">
        <f t="shared" si="2"/>
        <v>0</v>
      </c>
      <c r="P160" s="71">
        <f t="shared" si="3"/>
        <v>0</v>
      </c>
      <c r="Q160" s="71">
        <f t="shared" si="4"/>
        <v>0</v>
      </c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>
      <c r="A161" s="64"/>
      <c r="B161" s="65"/>
      <c r="C161" s="66"/>
      <c r="D161" s="67"/>
      <c r="E161" s="67"/>
      <c r="F161" s="67"/>
      <c r="G161" s="67"/>
      <c r="H161" s="67"/>
      <c r="I161" s="67"/>
      <c r="J161" s="68"/>
      <c r="K161" s="69"/>
      <c r="L161" s="70"/>
      <c r="M161" s="70" t="b">
        <v>0</v>
      </c>
      <c r="N161" s="71">
        <f t="shared" si="1"/>
        <v>0</v>
      </c>
      <c r="O161" s="71">
        <f t="shared" si="2"/>
        <v>0</v>
      </c>
      <c r="P161" s="71">
        <f t="shared" si="3"/>
        <v>0</v>
      </c>
      <c r="Q161" s="71">
        <f t="shared" si="4"/>
        <v>0</v>
      </c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>
      <c r="A162" s="64"/>
      <c r="B162" s="65"/>
      <c r="C162" s="66"/>
      <c r="D162" s="67"/>
      <c r="E162" s="67"/>
      <c r="F162" s="67"/>
      <c r="G162" s="67"/>
      <c r="H162" s="67"/>
      <c r="I162" s="67"/>
      <c r="J162" s="68"/>
      <c r="K162" s="69"/>
      <c r="L162" s="70"/>
      <c r="M162" s="70" t="b">
        <v>0</v>
      </c>
      <c r="N162" s="71">
        <f t="shared" si="1"/>
        <v>0</v>
      </c>
      <c r="O162" s="71">
        <f t="shared" si="2"/>
        <v>0</v>
      </c>
      <c r="P162" s="71">
        <f t="shared" si="3"/>
        <v>0</v>
      </c>
      <c r="Q162" s="71">
        <f t="shared" si="4"/>
        <v>0</v>
      </c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>
      <c r="A163" s="64"/>
      <c r="B163" s="65"/>
      <c r="C163" s="66"/>
      <c r="D163" s="67"/>
      <c r="E163" s="67"/>
      <c r="F163" s="67"/>
      <c r="G163" s="67"/>
      <c r="H163" s="67"/>
      <c r="I163" s="67"/>
      <c r="J163" s="68"/>
      <c r="K163" s="69"/>
      <c r="L163" s="70"/>
      <c r="M163" s="70" t="b">
        <v>0</v>
      </c>
      <c r="N163" s="71">
        <f t="shared" si="1"/>
        <v>0</v>
      </c>
      <c r="O163" s="71">
        <f t="shared" si="2"/>
        <v>0</v>
      </c>
      <c r="P163" s="71">
        <f t="shared" si="3"/>
        <v>0</v>
      </c>
      <c r="Q163" s="71">
        <f t="shared" si="4"/>
        <v>0</v>
      </c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>
      <c r="A164" s="64"/>
      <c r="B164" s="65"/>
      <c r="C164" s="66"/>
      <c r="D164" s="67"/>
      <c r="E164" s="67"/>
      <c r="F164" s="67"/>
      <c r="G164" s="67"/>
      <c r="H164" s="67"/>
      <c r="I164" s="67"/>
      <c r="J164" s="68"/>
      <c r="K164" s="69"/>
      <c r="L164" s="70"/>
      <c r="M164" s="70" t="b">
        <v>0</v>
      </c>
      <c r="N164" s="71">
        <f t="shared" si="1"/>
        <v>0</v>
      </c>
      <c r="O164" s="71">
        <f t="shared" si="2"/>
        <v>0</v>
      </c>
      <c r="P164" s="71">
        <f t="shared" si="3"/>
        <v>0</v>
      </c>
      <c r="Q164" s="71">
        <f t="shared" si="4"/>
        <v>0</v>
      </c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>
      <c r="A165" s="64"/>
      <c r="B165" s="65"/>
      <c r="C165" s="66"/>
      <c r="D165" s="67"/>
      <c r="E165" s="67"/>
      <c r="F165" s="67"/>
      <c r="G165" s="67"/>
      <c r="H165" s="67"/>
      <c r="I165" s="67"/>
      <c r="J165" s="68"/>
      <c r="K165" s="69"/>
      <c r="L165" s="70"/>
      <c r="M165" s="70" t="b">
        <v>0</v>
      </c>
      <c r="N165" s="71">
        <f t="shared" si="1"/>
        <v>0</v>
      </c>
      <c r="O165" s="71">
        <f t="shared" si="2"/>
        <v>0</v>
      </c>
      <c r="P165" s="71">
        <f t="shared" si="3"/>
        <v>0</v>
      </c>
      <c r="Q165" s="71">
        <f t="shared" si="4"/>
        <v>0</v>
      </c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>
      <c r="A166" s="64"/>
      <c r="B166" s="65"/>
      <c r="C166" s="66"/>
      <c r="D166" s="67"/>
      <c r="E166" s="67"/>
      <c r="F166" s="67"/>
      <c r="G166" s="67"/>
      <c r="H166" s="67"/>
      <c r="I166" s="67"/>
      <c r="J166" s="68"/>
      <c r="K166" s="69"/>
      <c r="L166" s="70"/>
      <c r="M166" s="70" t="b">
        <v>0</v>
      </c>
      <c r="N166" s="71">
        <f t="shared" si="1"/>
        <v>0</v>
      </c>
      <c r="O166" s="71">
        <f t="shared" si="2"/>
        <v>0</v>
      </c>
      <c r="P166" s="71">
        <f t="shared" si="3"/>
        <v>0</v>
      </c>
      <c r="Q166" s="71">
        <f t="shared" si="4"/>
        <v>0</v>
      </c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>
      <c r="A167" s="64"/>
      <c r="B167" s="65"/>
      <c r="C167" s="66"/>
      <c r="D167" s="67"/>
      <c r="E167" s="67"/>
      <c r="F167" s="67"/>
      <c r="G167" s="67"/>
      <c r="H167" s="67"/>
      <c r="I167" s="67"/>
      <c r="J167" s="68"/>
      <c r="K167" s="69"/>
      <c r="L167" s="70"/>
      <c r="M167" s="70" t="b">
        <v>0</v>
      </c>
      <c r="N167" s="71">
        <f t="shared" si="1"/>
        <v>0</v>
      </c>
      <c r="O167" s="71">
        <f t="shared" si="2"/>
        <v>0</v>
      </c>
      <c r="P167" s="71">
        <f t="shared" si="3"/>
        <v>0</v>
      </c>
      <c r="Q167" s="71">
        <f t="shared" si="4"/>
        <v>0</v>
      </c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>
      <c r="A168" s="64"/>
      <c r="B168" s="65"/>
      <c r="C168" s="66"/>
      <c r="D168" s="67"/>
      <c r="E168" s="67"/>
      <c r="F168" s="67"/>
      <c r="G168" s="67"/>
      <c r="H168" s="67"/>
      <c r="I168" s="67"/>
      <c r="J168" s="68"/>
      <c r="K168" s="69"/>
      <c r="L168" s="70"/>
      <c r="M168" s="70" t="b">
        <v>0</v>
      </c>
      <c r="N168" s="71">
        <f t="shared" si="1"/>
        <v>0</v>
      </c>
      <c r="O168" s="71">
        <f t="shared" si="2"/>
        <v>0</v>
      </c>
      <c r="P168" s="71">
        <f t="shared" si="3"/>
        <v>0</v>
      </c>
      <c r="Q168" s="71">
        <f t="shared" si="4"/>
        <v>0</v>
      </c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>
      <c r="A169" s="64"/>
      <c r="B169" s="65"/>
      <c r="C169" s="66"/>
      <c r="D169" s="67"/>
      <c r="E169" s="67"/>
      <c r="F169" s="67"/>
      <c r="G169" s="67"/>
      <c r="H169" s="67"/>
      <c r="I169" s="67"/>
      <c r="J169" s="68"/>
      <c r="K169" s="69"/>
      <c r="L169" s="70"/>
      <c r="M169" s="70" t="b">
        <v>0</v>
      </c>
      <c r="N169" s="71">
        <f t="shared" si="1"/>
        <v>0</v>
      </c>
      <c r="O169" s="71">
        <f t="shared" si="2"/>
        <v>0</v>
      </c>
      <c r="P169" s="71">
        <f t="shared" si="3"/>
        <v>0</v>
      </c>
      <c r="Q169" s="71">
        <f t="shared" si="4"/>
        <v>0</v>
      </c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>
      <c r="A170" s="64"/>
      <c r="B170" s="65"/>
      <c r="C170" s="66"/>
      <c r="D170" s="67"/>
      <c r="E170" s="67"/>
      <c r="F170" s="67"/>
      <c r="G170" s="67"/>
      <c r="H170" s="67"/>
      <c r="I170" s="67"/>
      <c r="J170" s="68"/>
      <c r="K170" s="69"/>
      <c r="L170" s="70"/>
      <c r="M170" s="70" t="b">
        <v>0</v>
      </c>
      <c r="N170" s="71">
        <f t="shared" si="1"/>
        <v>0</v>
      </c>
      <c r="O170" s="71">
        <f t="shared" si="2"/>
        <v>0</v>
      </c>
      <c r="P170" s="71">
        <f t="shared" si="3"/>
        <v>0</v>
      </c>
      <c r="Q170" s="71">
        <f t="shared" si="4"/>
        <v>0</v>
      </c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>
      <c r="A171" s="64"/>
      <c r="B171" s="65"/>
      <c r="C171" s="66"/>
      <c r="D171" s="67"/>
      <c r="E171" s="67"/>
      <c r="F171" s="67"/>
      <c r="G171" s="67"/>
      <c r="H171" s="67"/>
      <c r="I171" s="67"/>
      <c r="J171" s="68"/>
      <c r="K171" s="69"/>
      <c r="L171" s="70"/>
      <c r="M171" s="70" t="b">
        <v>0</v>
      </c>
      <c r="N171" s="71">
        <f t="shared" si="1"/>
        <v>0</v>
      </c>
      <c r="O171" s="71">
        <f t="shared" si="2"/>
        <v>0</v>
      </c>
      <c r="P171" s="71">
        <f t="shared" si="3"/>
        <v>0</v>
      </c>
      <c r="Q171" s="71">
        <f t="shared" si="4"/>
        <v>0</v>
      </c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>
      <c r="A172" s="64"/>
      <c r="B172" s="65"/>
      <c r="C172" s="66"/>
      <c r="D172" s="67"/>
      <c r="E172" s="67"/>
      <c r="F172" s="67"/>
      <c r="G172" s="67"/>
      <c r="H172" s="67"/>
      <c r="I172" s="67"/>
      <c r="J172" s="68"/>
      <c r="K172" s="69"/>
      <c r="L172" s="70"/>
      <c r="M172" s="70" t="b">
        <v>0</v>
      </c>
      <c r="N172" s="71">
        <f t="shared" si="1"/>
        <v>0</v>
      </c>
      <c r="O172" s="71">
        <f t="shared" si="2"/>
        <v>0</v>
      </c>
      <c r="P172" s="71">
        <f t="shared" si="3"/>
        <v>0</v>
      </c>
      <c r="Q172" s="71">
        <f t="shared" si="4"/>
        <v>0</v>
      </c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>
      <c r="A173" s="64"/>
      <c r="B173" s="65"/>
      <c r="C173" s="66"/>
      <c r="D173" s="67"/>
      <c r="E173" s="67"/>
      <c r="F173" s="67"/>
      <c r="G173" s="67"/>
      <c r="H173" s="67"/>
      <c r="I173" s="67"/>
      <c r="J173" s="68"/>
      <c r="K173" s="69"/>
      <c r="L173" s="70"/>
      <c r="M173" s="70" t="b">
        <v>0</v>
      </c>
      <c r="N173" s="71">
        <f t="shared" si="1"/>
        <v>0</v>
      </c>
      <c r="O173" s="71">
        <f t="shared" si="2"/>
        <v>0</v>
      </c>
      <c r="P173" s="71">
        <f t="shared" si="3"/>
        <v>0</v>
      </c>
      <c r="Q173" s="71">
        <f t="shared" si="4"/>
        <v>0</v>
      </c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>
      <c r="A174" s="64"/>
      <c r="B174" s="65"/>
      <c r="C174" s="66"/>
      <c r="D174" s="67"/>
      <c r="E174" s="67"/>
      <c r="F174" s="67"/>
      <c r="G174" s="67"/>
      <c r="H174" s="67"/>
      <c r="I174" s="67"/>
      <c r="J174" s="68"/>
      <c r="K174" s="69"/>
      <c r="L174" s="70"/>
      <c r="M174" s="70" t="b">
        <v>0</v>
      </c>
      <c r="N174" s="71">
        <f t="shared" si="1"/>
        <v>0</v>
      </c>
      <c r="O174" s="71">
        <f t="shared" si="2"/>
        <v>0</v>
      </c>
      <c r="P174" s="71">
        <f t="shared" si="3"/>
        <v>0</v>
      </c>
      <c r="Q174" s="71">
        <f t="shared" si="4"/>
        <v>0</v>
      </c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>
      <c r="A175" s="64"/>
      <c r="B175" s="65"/>
      <c r="C175" s="66"/>
      <c r="D175" s="67"/>
      <c r="E175" s="67"/>
      <c r="F175" s="67"/>
      <c r="G175" s="67"/>
      <c r="H175" s="67"/>
      <c r="I175" s="67"/>
      <c r="J175" s="68"/>
      <c r="K175" s="69"/>
      <c r="L175" s="70"/>
      <c r="M175" s="70" t="b">
        <v>0</v>
      </c>
      <c r="N175" s="71">
        <f t="shared" si="1"/>
        <v>0</v>
      </c>
      <c r="O175" s="71">
        <f t="shared" si="2"/>
        <v>0</v>
      </c>
      <c r="P175" s="71">
        <f t="shared" si="3"/>
        <v>0</v>
      </c>
      <c r="Q175" s="71">
        <f t="shared" si="4"/>
        <v>0</v>
      </c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>
      <c r="A176" s="64"/>
      <c r="B176" s="65"/>
      <c r="C176" s="66"/>
      <c r="D176" s="67"/>
      <c r="E176" s="67"/>
      <c r="F176" s="67"/>
      <c r="G176" s="67"/>
      <c r="H176" s="67"/>
      <c r="I176" s="67"/>
      <c r="J176" s="68"/>
      <c r="K176" s="69"/>
      <c r="L176" s="70"/>
      <c r="M176" s="70" t="b">
        <v>0</v>
      </c>
      <c r="N176" s="71">
        <f t="shared" si="1"/>
        <v>0</v>
      </c>
      <c r="O176" s="71">
        <f t="shared" si="2"/>
        <v>0</v>
      </c>
      <c r="P176" s="71">
        <f t="shared" si="3"/>
        <v>0</v>
      </c>
      <c r="Q176" s="71">
        <f t="shared" si="4"/>
        <v>0</v>
      </c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>
      <c r="A177" s="64"/>
      <c r="B177" s="65"/>
      <c r="C177" s="66"/>
      <c r="D177" s="67"/>
      <c r="E177" s="67"/>
      <c r="F177" s="67"/>
      <c r="G177" s="67"/>
      <c r="H177" s="67"/>
      <c r="I177" s="67"/>
      <c r="J177" s="68"/>
      <c r="K177" s="69"/>
      <c r="L177" s="70"/>
      <c r="M177" s="70" t="b">
        <v>0</v>
      </c>
      <c r="N177" s="71">
        <f t="shared" si="1"/>
        <v>0</v>
      </c>
      <c r="O177" s="71">
        <f t="shared" si="2"/>
        <v>0</v>
      </c>
      <c r="P177" s="71">
        <f t="shared" si="3"/>
        <v>0</v>
      </c>
      <c r="Q177" s="71">
        <f t="shared" si="4"/>
        <v>0</v>
      </c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>
      <c r="A178" s="64"/>
      <c r="B178" s="65"/>
      <c r="C178" s="66"/>
      <c r="D178" s="67"/>
      <c r="E178" s="67"/>
      <c r="F178" s="67"/>
      <c r="G178" s="67"/>
      <c r="H178" s="67"/>
      <c r="I178" s="67"/>
      <c r="J178" s="68"/>
      <c r="K178" s="69"/>
      <c r="L178" s="70"/>
      <c r="M178" s="70" t="b">
        <v>0</v>
      </c>
      <c r="N178" s="71">
        <f t="shared" si="1"/>
        <v>0</v>
      </c>
      <c r="O178" s="71">
        <f t="shared" si="2"/>
        <v>0</v>
      </c>
      <c r="P178" s="71">
        <f t="shared" si="3"/>
        <v>0</v>
      </c>
      <c r="Q178" s="71">
        <f t="shared" si="4"/>
        <v>0</v>
      </c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>
      <c r="A179" s="64"/>
      <c r="B179" s="65"/>
      <c r="C179" s="66"/>
      <c r="D179" s="67"/>
      <c r="E179" s="67"/>
      <c r="F179" s="67"/>
      <c r="G179" s="67"/>
      <c r="H179" s="67"/>
      <c r="I179" s="67"/>
      <c r="J179" s="68"/>
      <c r="K179" s="69"/>
      <c r="L179" s="70"/>
      <c r="M179" s="70" t="b">
        <v>0</v>
      </c>
      <c r="N179" s="71">
        <f t="shared" si="1"/>
        <v>0</v>
      </c>
      <c r="O179" s="71">
        <f t="shared" si="2"/>
        <v>0</v>
      </c>
      <c r="P179" s="71">
        <f t="shared" si="3"/>
        <v>0</v>
      </c>
      <c r="Q179" s="71">
        <f t="shared" si="4"/>
        <v>0</v>
      </c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>
      <c r="A180" s="64"/>
      <c r="B180" s="65"/>
      <c r="C180" s="66"/>
      <c r="D180" s="67"/>
      <c r="E180" s="67"/>
      <c r="F180" s="67"/>
      <c r="G180" s="67"/>
      <c r="H180" s="67"/>
      <c r="I180" s="67"/>
      <c r="J180" s="68"/>
      <c r="K180" s="69"/>
      <c r="L180" s="70"/>
      <c r="M180" s="70" t="b">
        <v>0</v>
      </c>
      <c r="N180" s="71">
        <f t="shared" si="1"/>
        <v>0</v>
      </c>
      <c r="O180" s="71">
        <f t="shared" si="2"/>
        <v>0</v>
      </c>
      <c r="P180" s="71">
        <f t="shared" si="3"/>
        <v>0</v>
      </c>
      <c r="Q180" s="71">
        <f t="shared" si="4"/>
        <v>0</v>
      </c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>
      <c r="A181" s="64"/>
      <c r="B181" s="65"/>
      <c r="C181" s="66"/>
      <c r="D181" s="67"/>
      <c r="E181" s="67"/>
      <c r="F181" s="67"/>
      <c r="G181" s="67"/>
      <c r="H181" s="67"/>
      <c r="I181" s="67"/>
      <c r="J181" s="68"/>
      <c r="K181" s="69"/>
      <c r="L181" s="70"/>
      <c r="M181" s="70" t="b">
        <v>0</v>
      </c>
      <c r="N181" s="71">
        <f t="shared" si="1"/>
        <v>0</v>
      </c>
      <c r="O181" s="71">
        <f t="shared" si="2"/>
        <v>0</v>
      </c>
      <c r="P181" s="71">
        <f t="shared" si="3"/>
        <v>0</v>
      </c>
      <c r="Q181" s="71">
        <f t="shared" si="4"/>
        <v>0</v>
      </c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>
      <c r="A182" s="64"/>
      <c r="B182" s="65"/>
      <c r="C182" s="66"/>
      <c r="D182" s="67"/>
      <c r="E182" s="67"/>
      <c r="F182" s="67"/>
      <c r="G182" s="67"/>
      <c r="H182" s="67"/>
      <c r="I182" s="67"/>
      <c r="J182" s="68"/>
      <c r="K182" s="69"/>
      <c r="L182" s="70"/>
      <c r="M182" s="70" t="b">
        <v>0</v>
      </c>
      <c r="N182" s="71">
        <f t="shared" si="1"/>
        <v>0</v>
      </c>
      <c r="O182" s="71">
        <f t="shared" si="2"/>
        <v>0</v>
      </c>
      <c r="P182" s="71">
        <f t="shared" si="3"/>
        <v>0</v>
      </c>
      <c r="Q182" s="71">
        <f t="shared" si="4"/>
        <v>0</v>
      </c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>
      <c r="A183" s="64"/>
      <c r="B183" s="65"/>
      <c r="C183" s="66"/>
      <c r="D183" s="67"/>
      <c r="E183" s="67"/>
      <c r="F183" s="67"/>
      <c r="G183" s="67"/>
      <c r="H183" s="67"/>
      <c r="I183" s="67"/>
      <c r="J183" s="68"/>
      <c r="K183" s="69"/>
      <c r="L183" s="70"/>
      <c r="M183" s="70" t="b">
        <v>0</v>
      </c>
      <c r="N183" s="71">
        <f t="shared" si="1"/>
        <v>0</v>
      </c>
      <c r="O183" s="71">
        <f t="shared" si="2"/>
        <v>0</v>
      </c>
      <c r="P183" s="71">
        <f t="shared" si="3"/>
        <v>0</v>
      </c>
      <c r="Q183" s="71">
        <f t="shared" si="4"/>
        <v>0</v>
      </c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>
      <c r="A184" s="64"/>
      <c r="B184" s="65"/>
      <c r="C184" s="66"/>
      <c r="D184" s="67"/>
      <c r="E184" s="67"/>
      <c r="F184" s="67"/>
      <c r="G184" s="67"/>
      <c r="H184" s="67"/>
      <c r="I184" s="67"/>
      <c r="J184" s="68"/>
      <c r="K184" s="69"/>
      <c r="L184" s="70"/>
      <c r="M184" s="70" t="b">
        <v>0</v>
      </c>
      <c r="N184" s="71">
        <f t="shared" si="1"/>
        <v>0</v>
      </c>
      <c r="O184" s="71">
        <f t="shared" si="2"/>
        <v>0</v>
      </c>
      <c r="P184" s="71">
        <f t="shared" si="3"/>
        <v>0</v>
      </c>
      <c r="Q184" s="71">
        <f t="shared" si="4"/>
        <v>0</v>
      </c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>
      <c r="A185" s="64"/>
      <c r="B185" s="65"/>
      <c r="C185" s="66"/>
      <c r="D185" s="67"/>
      <c r="E185" s="67"/>
      <c r="F185" s="67"/>
      <c r="G185" s="67"/>
      <c r="H185" s="67"/>
      <c r="I185" s="67"/>
      <c r="J185" s="68"/>
      <c r="K185" s="69"/>
      <c r="L185" s="70"/>
      <c r="M185" s="70" t="b">
        <v>0</v>
      </c>
      <c r="N185" s="71">
        <f t="shared" si="1"/>
        <v>0</v>
      </c>
      <c r="O185" s="71">
        <f t="shared" si="2"/>
        <v>0</v>
      </c>
      <c r="P185" s="71">
        <f t="shared" si="3"/>
        <v>0</v>
      </c>
      <c r="Q185" s="71">
        <f t="shared" si="4"/>
        <v>0</v>
      </c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>
      <c r="A186" s="64"/>
      <c r="B186" s="65"/>
      <c r="C186" s="66"/>
      <c r="D186" s="67"/>
      <c r="E186" s="67"/>
      <c r="F186" s="67"/>
      <c r="G186" s="67"/>
      <c r="H186" s="67"/>
      <c r="I186" s="67"/>
      <c r="J186" s="68"/>
      <c r="K186" s="69"/>
      <c r="L186" s="70"/>
      <c r="M186" s="70" t="b">
        <v>0</v>
      </c>
      <c r="N186" s="71">
        <f t="shared" si="1"/>
        <v>0</v>
      </c>
      <c r="O186" s="71">
        <f t="shared" si="2"/>
        <v>0</v>
      </c>
      <c r="P186" s="71">
        <f t="shared" si="3"/>
        <v>0</v>
      </c>
      <c r="Q186" s="71">
        <f t="shared" si="4"/>
        <v>0</v>
      </c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>
      <c r="A187" s="64"/>
      <c r="B187" s="65"/>
      <c r="C187" s="66"/>
      <c r="D187" s="67"/>
      <c r="E187" s="67"/>
      <c r="F187" s="67"/>
      <c r="G187" s="67"/>
      <c r="H187" s="67"/>
      <c r="I187" s="67"/>
      <c r="J187" s="68"/>
      <c r="K187" s="69"/>
      <c r="L187" s="70"/>
      <c r="M187" s="70" t="b">
        <v>0</v>
      </c>
      <c r="N187" s="71">
        <f t="shared" si="1"/>
        <v>0</v>
      </c>
      <c r="O187" s="71">
        <f t="shared" si="2"/>
        <v>0</v>
      </c>
      <c r="P187" s="71">
        <f t="shared" si="3"/>
        <v>0</v>
      </c>
      <c r="Q187" s="71">
        <f t="shared" si="4"/>
        <v>0</v>
      </c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>
      <c r="A188" s="64"/>
      <c r="B188" s="65"/>
      <c r="C188" s="66"/>
      <c r="D188" s="67"/>
      <c r="E188" s="67"/>
      <c r="F188" s="67"/>
      <c r="G188" s="67"/>
      <c r="H188" s="67"/>
      <c r="I188" s="67"/>
      <c r="J188" s="68"/>
      <c r="K188" s="69"/>
      <c r="L188" s="70"/>
      <c r="M188" s="70" t="b">
        <v>0</v>
      </c>
      <c r="N188" s="71">
        <f t="shared" si="1"/>
        <v>0</v>
      </c>
      <c r="O188" s="71">
        <f t="shared" si="2"/>
        <v>0</v>
      </c>
      <c r="P188" s="71">
        <f t="shared" si="3"/>
        <v>0</v>
      </c>
      <c r="Q188" s="71">
        <f t="shared" si="4"/>
        <v>0</v>
      </c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>
      <c r="A189" s="64"/>
      <c r="B189" s="65"/>
      <c r="C189" s="66"/>
      <c r="D189" s="67"/>
      <c r="E189" s="67"/>
      <c r="F189" s="67"/>
      <c r="G189" s="67"/>
      <c r="H189" s="67"/>
      <c r="I189" s="67"/>
      <c r="J189" s="68"/>
      <c r="K189" s="69"/>
      <c r="L189" s="70"/>
      <c r="M189" s="70" t="b">
        <v>0</v>
      </c>
      <c r="N189" s="71">
        <f t="shared" si="1"/>
        <v>0</v>
      </c>
      <c r="O189" s="71">
        <f t="shared" si="2"/>
        <v>0</v>
      </c>
      <c r="P189" s="71">
        <f t="shared" si="3"/>
        <v>0</v>
      </c>
      <c r="Q189" s="71">
        <f t="shared" si="4"/>
        <v>0</v>
      </c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>
      <c r="A190" s="64"/>
      <c r="B190" s="65"/>
      <c r="C190" s="66"/>
      <c r="D190" s="67"/>
      <c r="E190" s="67"/>
      <c r="F190" s="67"/>
      <c r="G190" s="67"/>
      <c r="H190" s="67"/>
      <c r="I190" s="67"/>
      <c r="J190" s="68"/>
      <c r="K190" s="69"/>
      <c r="L190" s="70"/>
      <c r="M190" s="70" t="b">
        <v>0</v>
      </c>
      <c r="N190" s="71">
        <f t="shared" si="1"/>
        <v>0</v>
      </c>
      <c r="O190" s="71">
        <f t="shared" si="2"/>
        <v>0</v>
      </c>
      <c r="P190" s="71">
        <f t="shared" si="3"/>
        <v>0</v>
      </c>
      <c r="Q190" s="71">
        <f t="shared" si="4"/>
        <v>0</v>
      </c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>
      <c r="A191" s="64"/>
      <c r="B191" s="65"/>
      <c r="C191" s="66"/>
      <c r="D191" s="67"/>
      <c r="E191" s="67"/>
      <c r="F191" s="67"/>
      <c r="G191" s="67"/>
      <c r="H191" s="67"/>
      <c r="I191" s="67"/>
      <c r="J191" s="68"/>
      <c r="K191" s="69"/>
      <c r="L191" s="70"/>
      <c r="M191" s="70" t="b">
        <v>0</v>
      </c>
      <c r="N191" s="71">
        <f t="shared" si="1"/>
        <v>0</v>
      </c>
      <c r="O191" s="71">
        <f t="shared" si="2"/>
        <v>0</v>
      </c>
      <c r="P191" s="71">
        <f t="shared" si="3"/>
        <v>0</v>
      </c>
      <c r="Q191" s="71">
        <f t="shared" si="4"/>
        <v>0</v>
      </c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>
      <c r="A192" s="64"/>
      <c r="B192" s="65"/>
      <c r="C192" s="66"/>
      <c r="D192" s="67"/>
      <c r="E192" s="67"/>
      <c r="F192" s="67"/>
      <c r="G192" s="67"/>
      <c r="H192" s="67"/>
      <c r="I192" s="67"/>
      <c r="J192" s="68"/>
      <c r="K192" s="69"/>
      <c r="L192" s="70"/>
      <c r="M192" s="70" t="b">
        <v>0</v>
      </c>
      <c r="N192" s="71">
        <f t="shared" si="1"/>
        <v>0</v>
      </c>
      <c r="O192" s="71">
        <f t="shared" si="2"/>
        <v>0</v>
      </c>
      <c r="P192" s="71">
        <f t="shared" si="3"/>
        <v>0</v>
      </c>
      <c r="Q192" s="71">
        <f t="shared" si="4"/>
        <v>0</v>
      </c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>
      <c r="A193" s="64"/>
      <c r="B193" s="65"/>
      <c r="C193" s="66"/>
      <c r="D193" s="67"/>
      <c r="E193" s="67"/>
      <c r="F193" s="67"/>
      <c r="G193" s="67"/>
      <c r="H193" s="67"/>
      <c r="I193" s="67"/>
      <c r="J193" s="68"/>
      <c r="K193" s="69"/>
      <c r="L193" s="70"/>
      <c r="M193" s="70" t="b">
        <v>0</v>
      </c>
      <c r="N193" s="71">
        <f t="shared" si="1"/>
        <v>0</v>
      </c>
      <c r="O193" s="71">
        <f t="shared" si="2"/>
        <v>0</v>
      </c>
      <c r="P193" s="71">
        <f t="shared" si="3"/>
        <v>0</v>
      </c>
      <c r="Q193" s="71">
        <f t="shared" si="4"/>
        <v>0</v>
      </c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>
      <c r="A194" s="64"/>
      <c r="B194" s="65"/>
      <c r="C194" s="66"/>
      <c r="D194" s="67"/>
      <c r="E194" s="67"/>
      <c r="F194" s="67"/>
      <c r="G194" s="67"/>
      <c r="H194" s="67"/>
      <c r="I194" s="67"/>
      <c r="J194" s="68"/>
      <c r="K194" s="69"/>
      <c r="L194" s="70"/>
      <c r="M194" s="70" t="b">
        <v>0</v>
      </c>
      <c r="N194" s="71">
        <f t="shared" si="1"/>
        <v>0</v>
      </c>
      <c r="O194" s="71">
        <f t="shared" si="2"/>
        <v>0</v>
      </c>
      <c r="P194" s="71">
        <f t="shared" si="3"/>
        <v>0</v>
      </c>
      <c r="Q194" s="71">
        <f t="shared" si="4"/>
        <v>0</v>
      </c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>
      <c r="A195" s="64"/>
      <c r="B195" s="65"/>
      <c r="C195" s="66"/>
      <c r="D195" s="67"/>
      <c r="E195" s="67"/>
      <c r="F195" s="67"/>
      <c r="G195" s="67"/>
      <c r="H195" s="67"/>
      <c r="I195" s="67"/>
      <c r="J195" s="68"/>
      <c r="K195" s="69"/>
      <c r="L195" s="70"/>
      <c r="M195" s="70" t="b">
        <v>0</v>
      </c>
      <c r="N195" s="71">
        <f t="shared" si="1"/>
        <v>0</v>
      </c>
      <c r="O195" s="71">
        <f t="shared" si="2"/>
        <v>0</v>
      </c>
      <c r="P195" s="71">
        <f t="shared" si="3"/>
        <v>0</v>
      </c>
      <c r="Q195" s="71">
        <f t="shared" si="4"/>
        <v>0</v>
      </c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>
      <c r="A196" s="64"/>
      <c r="B196" s="65"/>
      <c r="C196" s="66"/>
      <c r="D196" s="67"/>
      <c r="E196" s="67"/>
      <c r="F196" s="67"/>
      <c r="G196" s="67"/>
      <c r="H196" s="67"/>
      <c r="I196" s="67"/>
      <c r="J196" s="68"/>
      <c r="K196" s="69"/>
      <c r="L196" s="70"/>
      <c r="M196" s="70" t="b">
        <v>0</v>
      </c>
      <c r="N196" s="71">
        <f t="shared" si="1"/>
        <v>0</v>
      </c>
      <c r="O196" s="71">
        <f t="shared" si="2"/>
        <v>0</v>
      </c>
      <c r="P196" s="71">
        <f t="shared" si="3"/>
        <v>0</v>
      </c>
      <c r="Q196" s="71">
        <f t="shared" si="4"/>
        <v>0</v>
      </c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>
      <c r="A197" s="64"/>
      <c r="B197" s="65"/>
      <c r="C197" s="66"/>
      <c r="D197" s="67"/>
      <c r="E197" s="67"/>
      <c r="F197" s="67"/>
      <c r="G197" s="67"/>
      <c r="H197" s="67"/>
      <c r="I197" s="67"/>
      <c r="J197" s="68"/>
      <c r="K197" s="69"/>
      <c r="L197" s="70"/>
      <c r="M197" s="70" t="b">
        <v>0</v>
      </c>
      <c r="N197" s="71">
        <f t="shared" si="1"/>
        <v>0</v>
      </c>
      <c r="O197" s="71">
        <f t="shared" si="2"/>
        <v>0</v>
      </c>
      <c r="P197" s="71">
        <f t="shared" si="3"/>
        <v>0</v>
      </c>
      <c r="Q197" s="71">
        <f t="shared" si="4"/>
        <v>0</v>
      </c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>
      <c r="A198" s="64"/>
      <c r="B198" s="65"/>
      <c r="C198" s="66"/>
      <c r="D198" s="67"/>
      <c r="E198" s="67"/>
      <c r="F198" s="67"/>
      <c r="G198" s="67"/>
      <c r="H198" s="67"/>
      <c r="I198" s="67"/>
      <c r="J198" s="68"/>
      <c r="K198" s="69"/>
      <c r="L198" s="70"/>
      <c r="M198" s="70" t="b">
        <v>0</v>
      </c>
      <c r="N198" s="71">
        <f t="shared" si="1"/>
        <v>0</v>
      </c>
      <c r="O198" s="71">
        <f t="shared" si="2"/>
        <v>0</v>
      </c>
      <c r="P198" s="71">
        <f t="shared" si="3"/>
        <v>0</v>
      </c>
      <c r="Q198" s="71">
        <f t="shared" si="4"/>
        <v>0</v>
      </c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>
      <c r="A199" s="64"/>
      <c r="B199" s="65"/>
      <c r="C199" s="66"/>
      <c r="D199" s="67"/>
      <c r="E199" s="67"/>
      <c r="F199" s="67"/>
      <c r="G199" s="67"/>
      <c r="H199" s="67"/>
      <c r="I199" s="67"/>
      <c r="J199" s="68"/>
      <c r="K199" s="69"/>
      <c r="L199" s="70"/>
      <c r="M199" s="70" t="b">
        <v>0</v>
      </c>
      <c r="N199" s="71">
        <f t="shared" si="1"/>
        <v>0</v>
      </c>
      <c r="O199" s="71">
        <f t="shared" si="2"/>
        <v>0</v>
      </c>
      <c r="P199" s="71">
        <f t="shared" si="3"/>
        <v>0</v>
      </c>
      <c r="Q199" s="71">
        <f t="shared" si="4"/>
        <v>0</v>
      </c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>
      <c r="A200" s="64"/>
      <c r="B200" s="65"/>
      <c r="C200" s="66"/>
      <c r="D200" s="67"/>
      <c r="E200" s="67"/>
      <c r="F200" s="67"/>
      <c r="G200" s="67"/>
      <c r="H200" s="67"/>
      <c r="I200" s="67"/>
      <c r="J200" s="68"/>
      <c r="K200" s="69"/>
      <c r="L200" s="70"/>
      <c r="M200" s="70" t="b">
        <v>0</v>
      </c>
      <c r="N200" s="71">
        <f t="shared" si="1"/>
        <v>0</v>
      </c>
      <c r="O200" s="71">
        <f t="shared" si="2"/>
        <v>0</v>
      </c>
      <c r="P200" s="71">
        <f t="shared" si="3"/>
        <v>0</v>
      </c>
      <c r="Q200" s="71">
        <f t="shared" si="4"/>
        <v>0</v>
      </c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>
      <c r="A201" s="64"/>
      <c r="B201" s="65"/>
      <c r="C201" s="66"/>
      <c r="D201" s="67"/>
      <c r="E201" s="67"/>
      <c r="F201" s="67"/>
      <c r="G201" s="67"/>
      <c r="H201" s="67"/>
      <c r="I201" s="67"/>
      <c r="J201" s="68"/>
      <c r="K201" s="69"/>
      <c r="L201" s="70"/>
      <c r="M201" s="70" t="b">
        <v>0</v>
      </c>
      <c r="N201" s="71">
        <f t="shared" si="1"/>
        <v>0</v>
      </c>
      <c r="O201" s="71">
        <f t="shared" si="2"/>
        <v>0</v>
      </c>
      <c r="P201" s="71">
        <f t="shared" si="3"/>
        <v>0</v>
      </c>
      <c r="Q201" s="71">
        <f t="shared" si="4"/>
        <v>0</v>
      </c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>
      <c r="A202" s="64"/>
      <c r="B202" s="65"/>
      <c r="C202" s="66"/>
      <c r="D202" s="67"/>
      <c r="E202" s="67"/>
      <c r="F202" s="67"/>
      <c r="G202" s="67"/>
      <c r="H202" s="67"/>
      <c r="I202" s="67"/>
      <c r="J202" s="68"/>
      <c r="K202" s="69"/>
      <c r="L202" s="70"/>
      <c r="M202" s="70" t="b">
        <v>0</v>
      </c>
      <c r="N202" s="71">
        <f t="shared" si="1"/>
        <v>0</v>
      </c>
      <c r="O202" s="71">
        <f t="shared" si="2"/>
        <v>0</v>
      </c>
      <c r="P202" s="71">
        <f t="shared" si="3"/>
        <v>0</v>
      </c>
      <c r="Q202" s="71">
        <f t="shared" si="4"/>
        <v>0</v>
      </c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>
      <c r="A203" s="64"/>
      <c r="B203" s="65"/>
      <c r="C203" s="66"/>
      <c r="D203" s="67"/>
      <c r="E203" s="67"/>
      <c r="F203" s="67"/>
      <c r="G203" s="67"/>
      <c r="H203" s="67"/>
      <c r="I203" s="67"/>
      <c r="J203" s="68"/>
      <c r="K203" s="69"/>
      <c r="L203" s="70"/>
      <c r="M203" s="70" t="b">
        <v>0</v>
      </c>
      <c r="N203" s="71">
        <f t="shared" si="1"/>
        <v>0</v>
      </c>
      <c r="O203" s="71">
        <f t="shared" si="2"/>
        <v>0</v>
      </c>
      <c r="P203" s="71">
        <f t="shared" si="3"/>
        <v>0</v>
      </c>
      <c r="Q203" s="71">
        <f t="shared" si="4"/>
        <v>0</v>
      </c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>
      <c r="A204" s="64"/>
      <c r="B204" s="65"/>
      <c r="C204" s="108"/>
      <c r="D204" s="67"/>
      <c r="E204" s="67"/>
      <c r="F204" s="67"/>
      <c r="G204" s="67"/>
      <c r="H204" s="67"/>
      <c r="I204" s="67"/>
      <c r="J204" s="68"/>
      <c r="K204" s="69"/>
      <c r="L204" s="70"/>
      <c r="M204" s="70" t="b">
        <v>0</v>
      </c>
      <c r="N204" s="71">
        <f t="shared" si="1"/>
        <v>0</v>
      </c>
      <c r="O204" s="71">
        <f t="shared" si="2"/>
        <v>0</v>
      </c>
      <c r="P204" s="71">
        <f t="shared" si="3"/>
        <v>0</v>
      </c>
      <c r="Q204" s="71">
        <f t="shared" si="4"/>
        <v>0</v>
      </c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>
      <c r="A205" s="64"/>
      <c r="B205" s="65"/>
      <c r="C205" s="108"/>
      <c r="D205" s="67"/>
      <c r="E205" s="67"/>
      <c r="F205" s="67"/>
      <c r="G205" s="67"/>
      <c r="H205" s="67"/>
      <c r="I205" s="67"/>
      <c r="J205" s="68"/>
      <c r="K205" s="69"/>
      <c r="L205" s="70"/>
      <c r="M205" s="70" t="b">
        <v>0</v>
      </c>
      <c r="N205" s="71">
        <f t="shared" si="1"/>
        <v>0</v>
      </c>
      <c r="O205" s="71">
        <f t="shared" si="2"/>
        <v>0</v>
      </c>
      <c r="P205" s="71">
        <f t="shared" si="3"/>
        <v>0</v>
      </c>
      <c r="Q205" s="71">
        <f t="shared" si="4"/>
        <v>0</v>
      </c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>
      <c r="A206" s="64"/>
      <c r="B206" s="65"/>
      <c r="C206" s="108"/>
      <c r="D206" s="67"/>
      <c r="E206" s="67"/>
      <c r="F206" s="67"/>
      <c r="G206" s="67"/>
      <c r="H206" s="67"/>
      <c r="I206" s="67"/>
      <c r="J206" s="68"/>
      <c r="K206" s="69"/>
      <c r="L206" s="70"/>
      <c r="M206" s="70" t="b">
        <v>0</v>
      </c>
      <c r="N206" s="71">
        <f t="shared" si="1"/>
        <v>0</v>
      </c>
      <c r="O206" s="71">
        <f t="shared" si="2"/>
        <v>0</v>
      </c>
      <c r="P206" s="71">
        <f t="shared" si="3"/>
        <v>0</v>
      </c>
      <c r="Q206" s="71">
        <f t="shared" si="4"/>
        <v>0</v>
      </c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>
      <c r="A207" s="64"/>
      <c r="B207" s="65"/>
      <c r="C207" s="108"/>
      <c r="D207" s="67"/>
      <c r="E207" s="67"/>
      <c r="F207" s="67"/>
      <c r="G207" s="67"/>
      <c r="H207" s="67"/>
      <c r="I207" s="67"/>
      <c r="J207" s="68"/>
      <c r="K207" s="69"/>
      <c r="L207" s="70"/>
      <c r="M207" s="70" t="b">
        <v>0</v>
      </c>
      <c r="N207" s="71">
        <f t="shared" si="1"/>
        <v>0</v>
      </c>
      <c r="O207" s="71">
        <f t="shared" si="2"/>
        <v>0</v>
      </c>
      <c r="P207" s="71">
        <f t="shared" si="3"/>
        <v>0</v>
      </c>
      <c r="Q207" s="71">
        <f t="shared" si="4"/>
        <v>0</v>
      </c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>
      <c r="A208" s="64"/>
      <c r="B208" s="65"/>
      <c r="C208" s="66"/>
      <c r="D208" s="67"/>
      <c r="E208" s="67"/>
      <c r="F208" s="67"/>
      <c r="G208" s="67"/>
      <c r="H208" s="67"/>
      <c r="I208" s="67"/>
      <c r="J208" s="68"/>
      <c r="K208" s="69"/>
      <c r="L208" s="70"/>
      <c r="M208" s="70" t="b">
        <v>0</v>
      </c>
      <c r="N208" s="71">
        <f t="shared" si="1"/>
        <v>0</v>
      </c>
      <c r="O208" s="71">
        <f t="shared" si="2"/>
        <v>0</v>
      </c>
      <c r="P208" s="71">
        <f t="shared" si="3"/>
        <v>0</v>
      </c>
      <c r="Q208" s="71">
        <f t="shared" si="4"/>
        <v>0</v>
      </c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>
      <c r="A209" s="64"/>
      <c r="B209" s="65"/>
      <c r="C209" s="66"/>
      <c r="D209" s="67"/>
      <c r="E209" s="67"/>
      <c r="F209" s="67"/>
      <c r="G209" s="67"/>
      <c r="H209" s="67"/>
      <c r="I209" s="67"/>
      <c r="J209" s="68"/>
      <c r="K209" s="69"/>
      <c r="L209" s="70"/>
      <c r="M209" s="70" t="b">
        <v>0</v>
      </c>
      <c r="N209" s="71">
        <f t="shared" si="1"/>
        <v>0</v>
      </c>
      <c r="O209" s="71">
        <f t="shared" si="2"/>
        <v>0</v>
      </c>
      <c r="P209" s="71">
        <f t="shared" si="3"/>
        <v>0</v>
      </c>
      <c r="Q209" s="71">
        <f t="shared" si="4"/>
        <v>0</v>
      </c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>
      <c r="A210" s="64"/>
      <c r="B210" s="65"/>
      <c r="C210" s="66"/>
      <c r="D210" s="67"/>
      <c r="E210" s="67"/>
      <c r="F210" s="67"/>
      <c r="G210" s="67"/>
      <c r="H210" s="67"/>
      <c r="I210" s="67"/>
      <c r="J210" s="68"/>
      <c r="K210" s="69"/>
      <c r="L210" s="70"/>
      <c r="M210" s="70" t="b">
        <v>0</v>
      </c>
      <c r="N210" s="71">
        <f t="shared" si="1"/>
        <v>0</v>
      </c>
      <c r="O210" s="71">
        <f t="shared" si="2"/>
        <v>0</v>
      </c>
      <c r="P210" s="71">
        <f t="shared" si="3"/>
        <v>0</v>
      </c>
      <c r="Q210" s="71">
        <f t="shared" si="4"/>
        <v>0</v>
      </c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>
      <c r="A211" s="64"/>
      <c r="B211" s="65"/>
      <c r="C211" s="66"/>
      <c r="D211" s="67"/>
      <c r="E211" s="67"/>
      <c r="F211" s="67"/>
      <c r="G211" s="67"/>
      <c r="H211" s="67"/>
      <c r="I211" s="67"/>
      <c r="J211" s="68"/>
      <c r="K211" s="69"/>
      <c r="L211" s="70"/>
      <c r="M211" s="70" t="b">
        <v>0</v>
      </c>
      <c r="N211" s="71">
        <f t="shared" si="1"/>
        <v>0</v>
      </c>
      <c r="O211" s="71">
        <f t="shared" si="2"/>
        <v>0</v>
      </c>
      <c r="P211" s="71">
        <f t="shared" si="3"/>
        <v>0</v>
      </c>
      <c r="Q211" s="71">
        <f t="shared" si="4"/>
        <v>0</v>
      </c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>
      <c r="A212" s="64"/>
      <c r="B212" s="65"/>
      <c r="C212" s="66"/>
      <c r="D212" s="67"/>
      <c r="E212" s="67"/>
      <c r="F212" s="67"/>
      <c r="G212" s="67"/>
      <c r="H212" s="67"/>
      <c r="I212" s="67"/>
      <c r="J212" s="68"/>
      <c r="K212" s="69"/>
      <c r="L212" s="70"/>
      <c r="M212" s="70" t="b">
        <v>0</v>
      </c>
      <c r="N212" s="71">
        <f t="shared" si="1"/>
        <v>0</v>
      </c>
      <c r="O212" s="71">
        <f t="shared" si="2"/>
        <v>0</v>
      </c>
      <c r="P212" s="71">
        <f t="shared" si="3"/>
        <v>0</v>
      </c>
      <c r="Q212" s="71">
        <f t="shared" si="4"/>
        <v>0</v>
      </c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>
      <c r="A213" s="64"/>
      <c r="B213" s="65"/>
      <c r="C213" s="66"/>
      <c r="D213" s="67"/>
      <c r="E213" s="67"/>
      <c r="F213" s="67"/>
      <c r="G213" s="67"/>
      <c r="H213" s="67"/>
      <c r="I213" s="67"/>
      <c r="J213" s="68"/>
      <c r="K213" s="69"/>
      <c r="L213" s="70"/>
      <c r="M213" s="70" t="b">
        <v>0</v>
      </c>
      <c r="N213" s="71">
        <f t="shared" si="1"/>
        <v>0</v>
      </c>
      <c r="O213" s="71">
        <f t="shared" si="2"/>
        <v>0</v>
      </c>
      <c r="P213" s="71">
        <f t="shared" si="3"/>
        <v>0</v>
      </c>
      <c r="Q213" s="71">
        <f t="shared" si="4"/>
        <v>0</v>
      </c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>
      <c r="A214" s="64"/>
      <c r="B214" s="65"/>
      <c r="C214" s="66"/>
      <c r="D214" s="67"/>
      <c r="E214" s="67"/>
      <c r="F214" s="67"/>
      <c r="G214" s="67"/>
      <c r="H214" s="67"/>
      <c r="I214" s="67"/>
      <c r="J214" s="68"/>
      <c r="K214" s="69"/>
      <c r="L214" s="70"/>
      <c r="M214" s="70" t="b">
        <v>0</v>
      </c>
      <c r="N214" s="71">
        <f t="shared" si="1"/>
        <v>0</v>
      </c>
      <c r="O214" s="71">
        <f t="shared" si="2"/>
        <v>0</v>
      </c>
      <c r="P214" s="71">
        <f t="shared" si="3"/>
        <v>0</v>
      </c>
      <c r="Q214" s="71">
        <f t="shared" si="4"/>
        <v>0</v>
      </c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>
      <c r="A215" s="64"/>
      <c r="B215" s="65"/>
      <c r="C215" s="66"/>
      <c r="D215" s="67"/>
      <c r="E215" s="67"/>
      <c r="F215" s="67"/>
      <c r="G215" s="67"/>
      <c r="H215" s="67"/>
      <c r="I215" s="67"/>
      <c r="J215" s="68"/>
      <c r="K215" s="69"/>
      <c r="L215" s="70"/>
      <c r="M215" s="70" t="b">
        <v>0</v>
      </c>
      <c r="N215" s="71">
        <f t="shared" si="1"/>
        <v>0</v>
      </c>
      <c r="O215" s="71">
        <f t="shared" si="2"/>
        <v>0</v>
      </c>
      <c r="P215" s="71">
        <f t="shared" si="3"/>
        <v>0</v>
      </c>
      <c r="Q215" s="71">
        <f t="shared" si="4"/>
        <v>0</v>
      </c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>
      <c r="A216" s="64"/>
      <c r="B216" s="65"/>
      <c r="C216" s="66"/>
      <c r="D216" s="67"/>
      <c r="E216" s="67"/>
      <c r="F216" s="67"/>
      <c r="G216" s="67"/>
      <c r="H216" s="67"/>
      <c r="I216" s="67"/>
      <c r="J216" s="68"/>
      <c r="K216" s="69"/>
      <c r="L216" s="70"/>
      <c r="M216" s="70" t="b">
        <v>0</v>
      </c>
      <c r="N216" s="71">
        <f t="shared" si="1"/>
        <v>0</v>
      </c>
      <c r="O216" s="71">
        <f t="shared" si="2"/>
        <v>0</v>
      </c>
      <c r="P216" s="71">
        <f t="shared" si="3"/>
        <v>0</v>
      </c>
      <c r="Q216" s="71">
        <f t="shared" si="4"/>
        <v>0</v>
      </c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>
      <c r="A217" s="64"/>
      <c r="B217" s="65"/>
      <c r="C217" s="66"/>
      <c r="D217" s="67"/>
      <c r="E217" s="67"/>
      <c r="F217" s="67"/>
      <c r="G217" s="67"/>
      <c r="H217" s="67"/>
      <c r="I217" s="67"/>
      <c r="J217" s="68"/>
      <c r="K217" s="69"/>
      <c r="L217" s="70"/>
      <c r="M217" s="70" t="b">
        <v>0</v>
      </c>
      <c r="N217" s="71">
        <f t="shared" si="1"/>
        <v>0</v>
      </c>
      <c r="O217" s="71">
        <f t="shared" si="2"/>
        <v>0</v>
      </c>
      <c r="P217" s="71">
        <f t="shared" si="3"/>
        <v>0</v>
      </c>
      <c r="Q217" s="71">
        <f t="shared" si="4"/>
        <v>0</v>
      </c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>
      <c r="A218" s="64"/>
      <c r="B218" s="65"/>
      <c r="C218" s="66"/>
      <c r="D218" s="67"/>
      <c r="E218" s="67"/>
      <c r="F218" s="67"/>
      <c r="G218" s="67"/>
      <c r="H218" s="67"/>
      <c r="I218" s="67"/>
      <c r="J218" s="68"/>
      <c r="K218" s="69"/>
      <c r="L218" s="70"/>
      <c r="M218" s="70" t="b">
        <v>0</v>
      </c>
      <c r="N218" s="71">
        <f t="shared" si="1"/>
        <v>0</v>
      </c>
      <c r="O218" s="71">
        <f t="shared" si="2"/>
        <v>0</v>
      </c>
      <c r="P218" s="71">
        <f t="shared" si="3"/>
        <v>0</v>
      </c>
      <c r="Q218" s="71">
        <f t="shared" si="4"/>
        <v>0</v>
      </c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>
      <c r="A219" s="64"/>
      <c r="B219" s="65"/>
      <c r="C219" s="66"/>
      <c r="D219" s="67"/>
      <c r="E219" s="67"/>
      <c r="F219" s="67"/>
      <c r="G219" s="67"/>
      <c r="H219" s="67"/>
      <c r="I219" s="67"/>
      <c r="J219" s="68"/>
      <c r="K219" s="69"/>
      <c r="L219" s="70"/>
      <c r="M219" s="70" t="b">
        <v>0</v>
      </c>
      <c r="N219" s="71">
        <f t="shared" si="1"/>
        <v>0</v>
      </c>
      <c r="O219" s="71">
        <f t="shared" si="2"/>
        <v>0</v>
      </c>
      <c r="P219" s="71">
        <f t="shared" si="3"/>
        <v>0</v>
      </c>
      <c r="Q219" s="71">
        <f t="shared" si="4"/>
        <v>0</v>
      </c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>
      <c r="A220" s="64"/>
      <c r="B220" s="65"/>
      <c r="C220" s="66"/>
      <c r="D220" s="67"/>
      <c r="E220" s="67"/>
      <c r="F220" s="67"/>
      <c r="G220" s="67"/>
      <c r="H220" s="67"/>
      <c r="I220" s="67"/>
      <c r="J220" s="68"/>
      <c r="K220" s="69"/>
      <c r="L220" s="70"/>
      <c r="M220" s="70" t="b">
        <v>0</v>
      </c>
      <c r="N220" s="71">
        <f t="shared" si="1"/>
        <v>0</v>
      </c>
      <c r="O220" s="71">
        <f t="shared" si="2"/>
        <v>0</v>
      </c>
      <c r="P220" s="71">
        <f t="shared" si="3"/>
        <v>0</v>
      </c>
      <c r="Q220" s="71">
        <f t="shared" si="4"/>
        <v>0</v>
      </c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>
      <c r="A221" s="64"/>
      <c r="B221" s="65"/>
      <c r="C221" s="66"/>
      <c r="D221" s="67"/>
      <c r="E221" s="67"/>
      <c r="F221" s="67"/>
      <c r="G221" s="67"/>
      <c r="H221" s="67"/>
      <c r="I221" s="67"/>
      <c r="J221" s="68"/>
      <c r="K221" s="69"/>
      <c r="L221" s="70"/>
      <c r="M221" s="70" t="b">
        <v>0</v>
      </c>
      <c r="N221" s="71">
        <f t="shared" si="1"/>
        <v>0</v>
      </c>
      <c r="O221" s="71">
        <f t="shared" si="2"/>
        <v>0</v>
      </c>
      <c r="P221" s="71">
        <f t="shared" si="3"/>
        <v>0</v>
      </c>
      <c r="Q221" s="71">
        <f t="shared" si="4"/>
        <v>0</v>
      </c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>
      <c r="A222" s="64"/>
      <c r="B222" s="65"/>
      <c r="C222" s="66"/>
      <c r="D222" s="67"/>
      <c r="E222" s="67"/>
      <c r="F222" s="67"/>
      <c r="G222" s="67"/>
      <c r="H222" s="67"/>
      <c r="I222" s="67"/>
      <c r="J222" s="68"/>
      <c r="K222" s="69"/>
      <c r="L222" s="70"/>
      <c r="M222" s="70" t="b">
        <v>0</v>
      </c>
      <c r="N222" s="71">
        <f t="shared" si="1"/>
        <v>0</v>
      </c>
      <c r="O222" s="71">
        <f t="shared" si="2"/>
        <v>0</v>
      </c>
      <c r="P222" s="71">
        <f t="shared" si="3"/>
        <v>0</v>
      </c>
      <c r="Q222" s="71">
        <f t="shared" si="4"/>
        <v>0</v>
      </c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>
      <c r="A223" s="64"/>
      <c r="B223" s="65"/>
      <c r="C223" s="66"/>
      <c r="D223" s="67"/>
      <c r="E223" s="67"/>
      <c r="F223" s="67"/>
      <c r="G223" s="67"/>
      <c r="H223" s="67"/>
      <c r="I223" s="67"/>
      <c r="J223" s="68"/>
      <c r="K223" s="69"/>
      <c r="L223" s="70"/>
      <c r="M223" s="70" t="b">
        <v>0</v>
      </c>
      <c r="N223" s="71">
        <f t="shared" si="1"/>
        <v>0</v>
      </c>
      <c r="O223" s="71">
        <f t="shared" si="2"/>
        <v>0</v>
      </c>
      <c r="P223" s="71">
        <f t="shared" si="3"/>
        <v>0</v>
      </c>
      <c r="Q223" s="71">
        <f t="shared" si="4"/>
        <v>0</v>
      </c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>
      <c r="A224" s="64"/>
      <c r="B224" s="65"/>
      <c r="C224" s="66"/>
      <c r="D224" s="67"/>
      <c r="E224" s="67"/>
      <c r="F224" s="67"/>
      <c r="G224" s="67"/>
      <c r="H224" s="67"/>
      <c r="I224" s="67"/>
      <c r="J224" s="68"/>
      <c r="K224" s="69"/>
      <c r="L224" s="70"/>
      <c r="M224" s="70" t="b">
        <v>0</v>
      </c>
      <c r="N224" s="71">
        <f t="shared" si="1"/>
        <v>0</v>
      </c>
      <c r="O224" s="71">
        <f t="shared" si="2"/>
        <v>0</v>
      </c>
      <c r="P224" s="71">
        <f t="shared" si="3"/>
        <v>0</v>
      </c>
      <c r="Q224" s="71">
        <f t="shared" si="4"/>
        <v>0</v>
      </c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>
      <c r="A225" s="64"/>
      <c r="B225" s="65"/>
      <c r="C225" s="66"/>
      <c r="D225" s="67"/>
      <c r="E225" s="67"/>
      <c r="F225" s="67"/>
      <c r="G225" s="67"/>
      <c r="H225" s="67"/>
      <c r="I225" s="67"/>
      <c r="J225" s="68"/>
      <c r="K225" s="69"/>
      <c r="L225" s="70"/>
      <c r="M225" s="70" t="b">
        <v>0</v>
      </c>
      <c r="N225" s="71">
        <f t="shared" si="1"/>
        <v>0</v>
      </c>
      <c r="O225" s="71">
        <f t="shared" si="2"/>
        <v>0</v>
      </c>
      <c r="P225" s="71">
        <f t="shared" si="3"/>
        <v>0</v>
      </c>
      <c r="Q225" s="71">
        <f t="shared" si="4"/>
        <v>0</v>
      </c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>
      <c r="A226" s="64"/>
      <c r="B226" s="65"/>
      <c r="C226" s="66"/>
      <c r="D226" s="67"/>
      <c r="E226" s="67"/>
      <c r="F226" s="67"/>
      <c r="G226" s="67"/>
      <c r="H226" s="67"/>
      <c r="I226" s="67"/>
      <c r="J226" s="68"/>
      <c r="K226" s="69"/>
      <c r="L226" s="70"/>
      <c r="M226" s="70" t="b">
        <v>0</v>
      </c>
      <c r="N226" s="71">
        <f t="shared" si="1"/>
        <v>0</v>
      </c>
      <c r="O226" s="71">
        <f t="shared" si="2"/>
        <v>0</v>
      </c>
      <c r="P226" s="71">
        <f t="shared" si="3"/>
        <v>0</v>
      </c>
      <c r="Q226" s="71">
        <f t="shared" si="4"/>
        <v>0</v>
      </c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>
      <c r="A227" s="64"/>
      <c r="B227" s="65"/>
      <c r="C227" s="66"/>
      <c r="D227" s="67"/>
      <c r="E227" s="67"/>
      <c r="F227" s="67"/>
      <c r="G227" s="67"/>
      <c r="H227" s="67"/>
      <c r="I227" s="67"/>
      <c r="J227" s="68"/>
      <c r="K227" s="69"/>
      <c r="L227" s="70"/>
      <c r="M227" s="70" t="b">
        <v>0</v>
      </c>
      <c r="N227" s="71">
        <f t="shared" si="1"/>
        <v>0</v>
      </c>
      <c r="O227" s="71">
        <f t="shared" si="2"/>
        <v>0</v>
      </c>
      <c r="P227" s="71">
        <f t="shared" si="3"/>
        <v>0</v>
      </c>
      <c r="Q227" s="71">
        <f t="shared" si="4"/>
        <v>0</v>
      </c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>
      <c r="A228" s="64"/>
      <c r="B228" s="65"/>
      <c r="C228" s="66"/>
      <c r="D228" s="67"/>
      <c r="E228" s="67"/>
      <c r="F228" s="67"/>
      <c r="G228" s="67"/>
      <c r="H228" s="67"/>
      <c r="I228" s="67"/>
      <c r="J228" s="68"/>
      <c r="K228" s="69"/>
      <c r="L228" s="70"/>
      <c r="M228" s="70" t="b">
        <v>0</v>
      </c>
      <c r="N228" s="71">
        <f t="shared" si="1"/>
        <v>0</v>
      </c>
      <c r="O228" s="71">
        <f t="shared" si="2"/>
        <v>0</v>
      </c>
      <c r="P228" s="71">
        <f t="shared" si="3"/>
        <v>0</v>
      </c>
      <c r="Q228" s="71">
        <f t="shared" si="4"/>
        <v>0</v>
      </c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>
      <c r="A229" s="64"/>
      <c r="B229" s="65"/>
      <c r="C229" s="66"/>
      <c r="D229" s="67"/>
      <c r="E229" s="67"/>
      <c r="F229" s="67"/>
      <c r="G229" s="67"/>
      <c r="H229" s="67"/>
      <c r="I229" s="67"/>
      <c r="J229" s="68"/>
      <c r="K229" s="69"/>
      <c r="L229" s="70"/>
      <c r="M229" s="70" t="b">
        <v>0</v>
      </c>
      <c r="N229" s="71">
        <f t="shared" si="1"/>
        <v>0</v>
      </c>
      <c r="O229" s="71">
        <f t="shared" si="2"/>
        <v>0</v>
      </c>
      <c r="P229" s="71">
        <f t="shared" si="3"/>
        <v>0</v>
      </c>
      <c r="Q229" s="71">
        <f t="shared" si="4"/>
        <v>0</v>
      </c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>
      <c r="A230" s="64"/>
      <c r="B230" s="65"/>
      <c r="C230" s="66"/>
      <c r="D230" s="67"/>
      <c r="E230" s="67"/>
      <c r="F230" s="67"/>
      <c r="G230" s="67"/>
      <c r="H230" s="67"/>
      <c r="I230" s="67"/>
      <c r="J230" s="68"/>
      <c r="K230" s="69"/>
      <c r="L230" s="70"/>
      <c r="M230" s="70" t="b">
        <v>0</v>
      </c>
      <c r="N230" s="71">
        <f t="shared" si="1"/>
        <v>0</v>
      </c>
      <c r="O230" s="71">
        <f t="shared" si="2"/>
        <v>0</v>
      </c>
      <c r="P230" s="71">
        <f t="shared" si="3"/>
        <v>0</v>
      </c>
      <c r="Q230" s="71">
        <f t="shared" si="4"/>
        <v>0</v>
      </c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>
      <c r="A231" s="64"/>
      <c r="B231" s="65"/>
      <c r="C231" s="66"/>
      <c r="D231" s="67"/>
      <c r="E231" s="67"/>
      <c r="F231" s="67"/>
      <c r="G231" s="67"/>
      <c r="H231" s="67"/>
      <c r="I231" s="67"/>
      <c r="J231" s="68"/>
      <c r="K231" s="69"/>
      <c r="L231" s="70"/>
      <c r="M231" s="70" t="b">
        <v>0</v>
      </c>
      <c r="N231" s="71">
        <f t="shared" si="1"/>
        <v>0</v>
      </c>
      <c r="O231" s="71">
        <f t="shared" si="2"/>
        <v>0</v>
      </c>
      <c r="P231" s="71">
        <f t="shared" si="3"/>
        <v>0</v>
      </c>
      <c r="Q231" s="71">
        <f t="shared" si="4"/>
        <v>0</v>
      </c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>
      <c r="A232" s="64"/>
      <c r="B232" s="65"/>
      <c r="C232" s="66"/>
      <c r="D232" s="67"/>
      <c r="E232" s="67"/>
      <c r="F232" s="67"/>
      <c r="G232" s="67"/>
      <c r="H232" s="67"/>
      <c r="I232" s="67"/>
      <c r="J232" s="68"/>
      <c r="K232" s="69"/>
      <c r="L232" s="70"/>
      <c r="M232" s="70" t="b">
        <v>0</v>
      </c>
      <c r="N232" s="71">
        <f t="shared" si="1"/>
        <v>0</v>
      </c>
      <c r="O232" s="71">
        <f t="shared" si="2"/>
        <v>0</v>
      </c>
      <c r="P232" s="71">
        <f t="shared" si="3"/>
        <v>0</v>
      </c>
      <c r="Q232" s="71">
        <f t="shared" si="4"/>
        <v>0</v>
      </c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>
      <c r="A233" s="64"/>
      <c r="B233" s="65"/>
      <c r="C233" s="66"/>
      <c r="D233" s="67"/>
      <c r="E233" s="67"/>
      <c r="F233" s="67"/>
      <c r="G233" s="67"/>
      <c r="H233" s="67"/>
      <c r="I233" s="67"/>
      <c r="J233" s="68"/>
      <c r="K233" s="69"/>
      <c r="L233" s="70"/>
      <c r="M233" s="70" t="b">
        <v>0</v>
      </c>
      <c r="N233" s="71">
        <f t="shared" si="1"/>
        <v>0</v>
      </c>
      <c r="O233" s="71">
        <f t="shared" si="2"/>
        <v>0</v>
      </c>
      <c r="P233" s="71">
        <f t="shared" si="3"/>
        <v>0</v>
      </c>
      <c r="Q233" s="71">
        <f t="shared" si="4"/>
        <v>0</v>
      </c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>
      <c r="A234" s="64"/>
      <c r="B234" s="65"/>
      <c r="C234" s="66"/>
      <c r="D234" s="67"/>
      <c r="E234" s="67"/>
      <c r="F234" s="67"/>
      <c r="G234" s="67"/>
      <c r="H234" s="67"/>
      <c r="I234" s="67"/>
      <c r="J234" s="68"/>
      <c r="K234" s="69"/>
      <c r="L234" s="70"/>
      <c r="M234" s="70" t="b">
        <v>0</v>
      </c>
      <c r="N234" s="71">
        <f t="shared" si="1"/>
        <v>0</v>
      </c>
      <c r="O234" s="71">
        <f t="shared" si="2"/>
        <v>0</v>
      </c>
      <c r="P234" s="71">
        <f t="shared" si="3"/>
        <v>0</v>
      </c>
      <c r="Q234" s="71">
        <f t="shared" si="4"/>
        <v>0</v>
      </c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>
      <c r="A235" s="64"/>
      <c r="B235" s="65"/>
      <c r="C235" s="66"/>
      <c r="D235" s="67"/>
      <c r="E235" s="67"/>
      <c r="F235" s="67"/>
      <c r="G235" s="67"/>
      <c r="H235" s="67"/>
      <c r="I235" s="67"/>
      <c r="J235" s="68"/>
      <c r="K235" s="69"/>
      <c r="L235" s="70"/>
      <c r="M235" s="70" t="b">
        <v>0</v>
      </c>
      <c r="N235" s="71">
        <f t="shared" si="1"/>
        <v>0</v>
      </c>
      <c r="O235" s="71">
        <f t="shared" si="2"/>
        <v>0</v>
      </c>
      <c r="P235" s="71">
        <f t="shared" si="3"/>
        <v>0</v>
      </c>
      <c r="Q235" s="71">
        <f t="shared" si="4"/>
        <v>0</v>
      </c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>
      <c r="A236" s="64"/>
      <c r="B236" s="65"/>
      <c r="C236" s="66"/>
      <c r="D236" s="67"/>
      <c r="E236" s="67"/>
      <c r="F236" s="67"/>
      <c r="G236" s="67"/>
      <c r="H236" s="67"/>
      <c r="I236" s="67"/>
      <c r="J236" s="68"/>
      <c r="K236" s="69"/>
      <c r="L236" s="70"/>
      <c r="M236" s="70" t="b">
        <v>0</v>
      </c>
      <c r="N236" s="71">
        <f t="shared" si="1"/>
        <v>0</v>
      </c>
      <c r="O236" s="71">
        <f t="shared" si="2"/>
        <v>0</v>
      </c>
      <c r="P236" s="71">
        <f t="shared" si="3"/>
        <v>0</v>
      </c>
      <c r="Q236" s="71">
        <f t="shared" si="4"/>
        <v>0</v>
      </c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>
      <c r="A237" s="64"/>
      <c r="B237" s="65"/>
      <c r="C237" s="66"/>
      <c r="D237" s="67"/>
      <c r="E237" s="67"/>
      <c r="F237" s="67"/>
      <c r="G237" s="67"/>
      <c r="H237" s="67"/>
      <c r="I237" s="67"/>
      <c r="J237" s="68"/>
      <c r="K237" s="69"/>
      <c r="L237" s="70"/>
      <c r="M237" s="70" t="b">
        <v>0</v>
      </c>
      <c r="N237" s="71">
        <f t="shared" si="1"/>
        <v>0</v>
      </c>
      <c r="O237" s="71">
        <f t="shared" si="2"/>
        <v>0</v>
      </c>
      <c r="P237" s="71">
        <f t="shared" si="3"/>
        <v>0</v>
      </c>
      <c r="Q237" s="71">
        <f t="shared" si="4"/>
        <v>0</v>
      </c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>
      <c r="A238" s="64"/>
      <c r="B238" s="65"/>
      <c r="C238" s="66"/>
      <c r="D238" s="67"/>
      <c r="E238" s="67"/>
      <c r="F238" s="67"/>
      <c r="G238" s="67"/>
      <c r="H238" s="67"/>
      <c r="I238" s="67"/>
      <c r="J238" s="68"/>
      <c r="K238" s="69"/>
      <c r="L238" s="70"/>
      <c r="M238" s="70" t="b">
        <v>0</v>
      </c>
      <c r="N238" s="71">
        <f t="shared" si="1"/>
        <v>0</v>
      </c>
      <c r="O238" s="71">
        <f t="shared" si="2"/>
        <v>0</v>
      </c>
      <c r="P238" s="71">
        <f t="shared" si="3"/>
        <v>0</v>
      </c>
      <c r="Q238" s="71">
        <f t="shared" si="4"/>
        <v>0</v>
      </c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>
      <c r="A239" s="64"/>
      <c r="B239" s="65"/>
      <c r="C239" s="66"/>
      <c r="D239" s="67"/>
      <c r="E239" s="67"/>
      <c r="F239" s="67"/>
      <c r="G239" s="67"/>
      <c r="H239" s="67"/>
      <c r="I239" s="67"/>
      <c r="J239" s="68"/>
      <c r="K239" s="69"/>
      <c r="L239" s="70"/>
      <c r="M239" s="70" t="b">
        <v>0</v>
      </c>
      <c r="N239" s="71">
        <f t="shared" si="1"/>
        <v>0</v>
      </c>
      <c r="O239" s="71">
        <f t="shared" si="2"/>
        <v>0</v>
      </c>
      <c r="P239" s="71">
        <f t="shared" si="3"/>
        <v>0</v>
      </c>
      <c r="Q239" s="71">
        <f t="shared" si="4"/>
        <v>0</v>
      </c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>
      <c r="A240" s="64"/>
      <c r="B240" s="65"/>
      <c r="C240" s="66"/>
      <c r="D240" s="67"/>
      <c r="E240" s="67"/>
      <c r="F240" s="67"/>
      <c r="G240" s="67"/>
      <c r="H240" s="67"/>
      <c r="I240" s="67"/>
      <c r="J240" s="68"/>
      <c r="K240" s="69"/>
      <c r="L240" s="70"/>
      <c r="M240" s="70" t="b">
        <v>0</v>
      </c>
      <c r="N240" s="71">
        <f t="shared" si="1"/>
        <v>0</v>
      </c>
      <c r="O240" s="71">
        <f t="shared" si="2"/>
        <v>0</v>
      </c>
      <c r="P240" s="71">
        <f t="shared" si="3"/>
        <v>0</v>
      </c>
      <c r="Q240" s="71">
        <f t="shared" si="4"/>
        <v>0</v>
      </c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>
      <c r="A241" s="64"/>
      <c r="B241" s="65"/>
      <c r="C241" s="66"/>
      <c r="D241" s="67"/>
      <c r="E241" s="67"/>
      <c r="F241" s="67"/>
      <c r="G241" s="67"/>
      <c r="H241" s="67"/>
      <c r="I241" s="67"/>
      <c r="J241" s="68"/>
      <c r="K241" s="69"/>
      <c r="L241" s="70"/>
      <c r="M241" s="70" t="b">
        <v>0</v>
      </c>
      <c r="N241" s="71">
        <f t="shared" si="1"/>
        <v>0</v>
      </c>
      <c r="O241" s="71">
        <f t="shared" si="2"/>
        <v>0</v>
      </c>
      <c r="P241" s="71">
        <f t="shared" si="3"/>
        <v>0</v>
      </c>
      <c r="Q241" s="71">
        <f t="shared" si="4"/>
        <v>0</v>
      </c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>
      <c r="A242" s="64"/>
      <c r="B242" s="65"/>
      <c r="C242" s="66"/>
      <c r="D242" s="67"/>
      <c r="E242" s="67"/>
      <c r="F242" s="67"/>
      <c r="G242" s="67"/>
      <c r="H242" s="67"/>
      <c r="I242" s="67"/>
      <c r="J242" s="68"/>
      <c r="K242" s="69"/>
      <c r="L242" s="70"/>
      <c r="M242" s="70" t="b">
        <v>0</v>
      </c>
      <c r="N242" s="71">
        <f t="shared" si="1"/>
        <v>0</v>
      </c>
      <c r="O242" s="71">
        <f t="shared" si="2"/>
        <v>0</v>
      </c>
      <c r="P242" s="71">
        <f t="shared" si="3"/>
        <v>0</v>
      </c>
      <c r="Q242" s="71">
        <f t="shared" si="4"/>
        <v>0</v>
      </c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>
      <c r="A243" s="64"/>
      <c r="B243" s="65"/>
      <c r="C243" s="66"/>
      <c r="D243" s="67"/>
      <c r="E243" s="67"/>
      <c r="F243" s="67"/>
      <c r="G243" s="67"/>
      <c r="H243" s="67"/>
      <c r="I243" s="67"/>
      <c r="J243" s="68"/>
      <c r="K243" s="69"/>
      <c r="L243" s="70"/>
      <c r="M243" s="70" t="b">
        <v>0</v>
      </c>
      <c r="N243" s="71">
        <f t="shared" si="1"/>
        <v>0</v>
      </c>
      <c r="O243" s="71">
        <f t="shared" si="2"/>
        <v>0</v>
      </c>
      <c r="P243" s="71">
        <f t="shared" si="3"/>
        <v>0</v>
      </c>
      <c r="Q243" s="71">
        <f t="shared" si="4"/>
        <v>0</v>
      </c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>
      <c r="A244" s="64"/>
      <c r="B244" s="65"/>
      <c r="C244" s="66"/>
      <c r="D244" s="67"/>
      <c r="E244" s="67"/>
      <c r="F244" s="67"/>
      <c r="G244" s="67"/>
      <c r="H244" s="67"/>
      <c r="I244" s="67"/>
      <c r="J244" s="68"/>
      <c r="K244" s="69"/>
      <c r="L244" s="70"/>
      <c r="M244" s="70" t="b">
        <v>0</v>
      </c>
      <c r="N244" s="71">
        <f t="shared" si="1"/>
        <v>0</v>
      </c>
      <c r="O244" s="71">
        <f t="shared" si="2"/>
        <v>0</v>
      </c>
      <c r="P244" s="71">
        <f t="shared" si="3"/>
        <v>0</v>
      </c>
      <c r="Q244" s="71">
        <f t="shared" si="4"/>
        <v>0</v>
      </c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>
      <c r="A245" s="64"/>
      <c r="B245" s="65"/>
      <c r="C245" s="66"/>
      <c r="D245" s="67"/>
      <c r="E245" s="67"/>
      <c r="F245" s="67"/>
      <c r="G245" s="67"/>
      <c r="H245" s="67"/>
      <c r="I245" s="67"/>
      <c r="J245" s="68"/>
      <c r="K245" s="69"/>
      <c r="L245" s="70"/>
      <c r="M245" s="70" t="b">
        <v>0</v>
      </c>
      <c r="N245" s="71">
        <f t="shared" si="1"/>
        <v>0</v>
      </c>
      <c r="O245" s="71">
        <f t="shared" si="2"/>
        <v>0</v>
      </c>
      <c r="P245" s="71">
        <f t="shared" si="3"/>
        <v>0</v>
      </c>
      <c r="Q245" s="71">
        <f t="shared" si="4"/>
        <v>0</v>
      </c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>
      <c r="A246" s="64"/>
      <c r="B246" s="65"/>
      <c r="C246" s="66"/>
      <c r="D246" s="67"/>
      <c r="E246" s="67"/>
      <c r="F246" s="67"/>
      <c r="G246" s="67"/>
      <c r="H246" s="67"/>
      <c r="I246" s="67"/>
      <c r="J246" s="68"/>
      <c r="K246" s="69"/>
      <c r="L246" s="70"/>
      <c r="M246" s="70" t="b">
        <v>0</v>
      </c>
      <c r="N246" s="71">
        <f t="shared" si="1"/>
        <v>0</v>
      </c>
      <c r="O246" s="71">
        <f t="shared" si="2"/>
        <v>0</v>
      </c>
      <c r="P246" s="71">
        <f t="shared" si="3"/>
        <v>0</v>
      </c>
      <c r="Q246" s="71">
        <f t="shared" si="4"/>
        <v>0</v>
      </c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>
      <c r="A247" s="64"/>
      <c r="B247" s="65"/>
      <c r="C247" s="66"/>
      <c r="D247" s="67"/>
      <c r="E247" s="67"/>
      <c r="F247" s="67"/>
      <c r="G247" s="67"/>
      <c r="H247" s="67"/>
      <c r="I247" s="67"/>
      <c r="J247" s="68"/>
      <c r="K247" s="69"/>
      <c r="L247" s="70"/>
      <c r="M247" s="70" t="b">
        <v>0</v>
      </c>
      <c r="N247" s="71">
        <f t="shared" si="1"/>
        <v>0</v>
      </c>
      <c r="O247" s="71">
        <f t="shared" si="2"/>
        <v>0</v>
      </c>
      <c r="P247" s="71">
        <f t="shared" si="3"/>
        <v>0</v>
      </c>
      <c r="Q247" s="71">
        <f t="shared" si="4"/>
        <v>0</v>
      </c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>
      <c r="A248" s="64"/>
      <c r="B248" s="65"/>
      <c r="C248" s="66"/>
      <c r="D248" s="67"/>
      <c r="E248" s="67"/>
      <c r="F248" s="67"/>
      <c r="G248" s="67"/>
      <c r="H248" s="67"/>
      <c r="I248" s="67"/>
      <c r="J248" s="68"/>
      <c r="K248" s="69"/>
      <c r="L248" s="70"/>
      <c r="M248" s="70" t="b">
        <v>0</v>
      </c>
      <c r="N248" s="71">
        <f t="shared" si="1"/>
        <v>0</v>
      </c>
      <c r="O248" s="71">
        <f t="shared" si="2"/>
        <v>0</v>
      </c>
      <c r="P248" s="71">
        <f t="shared" si="3"/>
        <v>0</v>
      </c>
      <c r="Q248" s="71">
        <f t="shared" si="4"/>
        <v>0</v>
      </c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>
      <c r="A249" s="64"/>
      <c r="B249" s="65"/>
      <c r="C249" s="66"/>
      <c r="D249" s="67"/>
      <c r="E249" s="67"/>
      <c r="F249" s="67"/>
      <c r="G249" s="67"/>
      <c r="H249" s="67"/>
      <c r="I249" s="67"/>
      <c r="J249" s="68"/>
      <c r="K249" s="69"/>
      <c r="L249" s="70"/>
      <c r="M249" s="70" t="b">
        <v>0</v>
      </c>
      <c r="N249" s="71">
        <f t="shared" si="1"/>
        <v>0</v>
      </c>
      <c r="O249" s="71">
        <f t="shared" si="2"/>
        <v>0</v>
      </c>
      <c r="P249" s="71">
        <f t="shared" si="3"/>
        <v>0</v>
      </c>
      <c r="Q249" s="71">
        <f t="shared" si="4"/>
        <v>0</v>
      </c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>
      <c r="A250" s="64"/>
      <c r="B250" s="65"/>
      <c r="C250" s="66"/>
      <c r="D250" s="67"/>
      <c r="E250" s="67"/>
      <c r="F250" s="67"/>
      <c r="G250" s="67"/>
      <c r="H250" s="67"/>
      <c r="I250" s="67"/>
      <c r="J250" s="68"/>
      <c r="K250" s="69"/>
      <c r="L250" s="70"/>
      <c r="M250" s="70" t="b">
        <v>0</v>
      </c>
      <c r="N250" s="71">
        <f t="shared" si="1"/>
        <v>0</v>
      </c>
      <c r="O250" s="71">
        <f t="shared" si="2"/>
        <v>0</v>
      </c>
      <c r="P250" s="71">
        <f t="shared" si="3"/>
        <v>0</v>
      </c>
      <c r="Q250" s="71">
        <f t="shared" si="4"/>
        <v>0</v>
      </c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>
      <c r="A251" s="64"/>
      <c r="B251" s="65"/>
      <c r="C251" s="66"/>
      <c r="D251" s="67"/>
      <c r="E251" s="67"/>
      <c r="F251" s="67"/>
      <c r="G251" s="67"/>
      <c r="H251" s="67"/>
      <c r="I251" s="67"/>
      <c r="J251" s="68"/>
      <c r="K251" s="69"/>
      <c r="L251" s="70"/>
      <c r="M251" s="70" t="b">
        <v>0</v>
      </c>
      <c r="N251" s="71">
        <f t="shared" si="1"/>
        <v>0</v>
      </c>
      <c r="O251" s="71">
        <f t="shared" si="2"/>
        <v>0</v>
      </c>
      <c r="P251" s="71">
        <f t="shared" si="3"/>
        <v>0</v>
      </c>
      <c r="Q251" s="71">
        <f t="shared" si="4"/>
        <v>0</v>
      </c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>
      <c r="A252" s="64"/>
      <c r="B252" s="65"/>
      <c r="C252" s="66"/>
      <c r="D252" s="67"/>
      <c r="E252" s="67"/>
      <c r="F252" s="67"/>
      <c r="G252" s="67"/>
      <c r="H252" s="67"/>
      <c r="I252" s="67"/>
      <c r="J252" s="68"/>
      <c r="K252" s="69"/>
      <c r="L252" s="70"/>
      <c r="M252" s="70" t="b">
        <v>0</v>
      </c>
      <c r="N252" s="71">
        <f t="shared" si="1"/>
        <v>0</v>
      </c>
      <c r="O252" s="71">
        <f t="shared" si="2"/>
        <v>0</v>
      </c>
      <c r="P252" s="71">
        <f t="shared" si="3"/>
        <v>0</v>
      </c>
      <c r="Q252" s="71">
        <f t="shared" si="4"/>
        <v>0</v>
      </c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>
      <c r="A253" s="64"/>
      <c r="B253" s="65"/>
      <c r="C253" s="66"/>
      <c r="D253" s="67"/>
      <c r="E253" s="67"/>
      <c r="F253" s="67"/>
      <c r="G253" s="67"/>
      <c r="H253" s="67"/>
      <c r="I253" s="67"/>
      <c r="J253" s="68"/>
      <c r="K253" s="69"/>
      <c r="L253" s="70"/>
      <c r="M253" s="70" t="b">
        <v>0</v>
      </c>
      <c r="N253" s="71">
        <f t="shared" si="1"/>
        <v>0</v>
      </c>
      <c r="O253" s="71">
        <f t="shared" si="2"/>
        <v>0</v>
      </c>
      <c r="P253" s="71">
        <f t="shared" si="3"/>
        <v>0</v>
      </c>
      <c r="Q253" s="71">
        <f t="shared" si="4"/>
        <v>0</v>
      </c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>
      <c r="A254" s="64"/>
      <c r="B254" s="65"/>
      <c r="C254" s="66"/>
      <c r="D254" s="67"/>
      <c r="E254" s="67"/>
      <c r="F254" s="67"/>
      <c r="G254" s="67"/>
      <c r="H254" s="67"/>
      <c r="I254" s="67"/>
      <c r="J254" s="68"/>
      <c r="K254" s="69"/>
      <c r="L254" s="70"/>
      <c r="M254" s="70" t="b">
        <v>0</v>
      </c>
      <c r="N254" s="71">
        <f t="shared" si="1"/>
        <v>0</v>
      </c>
      <c r="O254" s="71">
        <f t="shared" si="2"/>
        <v>0</v>
      </c>
      <c r="P254" s="71">
        <f t="shared" si="3"/>
        <v>0</v>
      </c>
      <c r="Q254" s="71">
        <f t="shared" si="4"/>
        <v>0</v>
      </c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>
      <c r="A255" s="64"/>
      <c r="B255" s="65"/>
      <c r="C255" s="66"/>
      <c r="D255" s="67"/>
      <c r="E255" s="67"/>
      <c r="F255" s="67"/>
      <c r="G255" s="67"/>
      <c r="H255" s="67"/>
      <c r="I255" s="67"/>
      <c r="J255" s="68"/>
      <c r="K255" s="69"/>
      <c r="L255" s="70"/>
      <c r="M255" s="70" t="b">
        <v>0</v>
      </c>
      <c r="N255" s="71">
        <f t="shared" si="1"/>
        <v>0</v>
      </c>
      <c r="O255" s="71">
        <f t="shared" si="2"/>
        <v>0</v>
      </c>
      <c r="P255" s="71">
        <f t="shared" si="3"/>
        <v>0</v>
      </c>
      <c r="Q255" s="71">
        <f t="shared" si="4"/>
        <v>0</v>
      </c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>
      <c r="A256" s="64"/>
      <c r="B256" s="65"/>
      <c r="C256" s="66"/>
      <c r="D256" s="67"/>
      <c r="E256" s="67"/>
      <c r="F256" s="67"/>
      <c r="G256" s="67"/>
      <c r="H256" s="67"/>
      <c r="I256" s="67"/>
      <c r="J256" s="68"/>
      <c r="K256" s="69"/>
      <c r="L256" s="70"/>
      <c r="M256" s="70" t="b">
        <v>0</v>
      </c>
      <c r="N256" s="71">
        <f t="shared" si="1"/>
        <v>0</v>
      </c>
      <c r="O256" s="71">
        <f t="shared" si="2"/>
        <v>0</v>
      </c>
      <c r="P256" s="71">
        <f t="shared" si="3"/>
        <v>0</v>
      </c>
      <c r="Q256" s="71">
        <f t="shared" si="4"/>
        <v>0</v>
      </c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>
      <c r="A257" s="64"/>
      <c r="B257" s="65"/>
      <c r="C257" s="66"/>
      <c r="D257" s="67"/>
      <c r="E257" s="67"/>
      <c r="F257" s="67"/>
      <c r="G257" s="67"/>
      <c r="H257" s="67"/>
      <c r="I257" s="67"/>
      <c r="J257" s="68"/>
      <c r="K257" s="69"/>
      <c r="L257" s="70"/>
      <c r="M257" s="70" t="b">
        <v>0</v>
      </c>
      <c r="N257" s="71">
        <f t="shared" si="1"/>
        <v>0</v>
      </c>
      <c r="O257" s="71">
        <f t="shared" si="2"/>
        <v>0</v>
      </c>
      <c r="P257" s="71">
        <f t="shared" si="3"/>
        <v>0</v>
      </c>
      <c r="Q257" s="71">
        <f t="shared" si="4"/>
        <v>0</v>
      </c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>
      <c r="A258" s="64"/>
      <c r="B258" s="65"/>
      <c r="C258" s="66"/>
      <c r="D258" s="67"/>
      <c r="E258" s="67"/>
      <c r="F258" s="67"/>
      <c r="G258" s="67"/>
      <c r="H258" s="67"/>
      <c r="I258" s="67"/>
      <c r="J258" s="68"/>
      <c r="K258" s="69"/>
      <c r="L258" s="70"/>
      <c r="M258" s="70" t="b">
        <v>0</v>
      </c>
      <c r="N258" s="71">
        <f t="shared" si="1"/>
        <v>0</v>
      </c>
      <c r="O258" s="71">
        <f t="shared" si="2"/>
        <v>0</v>
      </c>
      <c r="P258" s="71">
        <f t="shared" si="3"/>
        <v>0</v>
      </c>
      <c r="Q258" s="71">
        <f t="shared" si="4"/>
        <v>0</v>
      </c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>
      <c r="A259" s="64"/>
      <c r="B259" s="65"/>
      <c r="C259" s="66"/>
      <c r="D259" s="67"/>
      <c r="E259" s="67"/>
      <c r="F259" s="67"/>
      <c r="G259" s="67"/>
      <c r="H259" s="67"/>
      <c r="I259" s="67"/>
      <c r="J259" s="68"/>
      <c r="K259" s="69"/>
      <c r="L259" s="70"/>
      <c r="M259" s="70" t="b">
        <v>0</v>
      </c>
      <c r="N259" s="71">
        <f t="shared" si="1"/>
        <v>0</v>
      </c>
      <c r="O259" s="71">
        <f t="shared" si="2"/>
        <v>0</v>
      </c>
      <c r="P259" s="71">
        <f t="shared" si="3"/>
        <v>0</v>
      </c>
      <c r="Q259" s="71">
        <f t="shared" si="4"/>
        <v>0</v>
      </c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>
      <c r="A260" s="64"/>
      <c r="B260" s="65"/>
      <c r="C260" s="66"/>
      <c r="D260" s="67"/>
      <c r="E260" s="67"/>
      <c r="F260" s="67"/>
      <c r="G260" s="67"/>
      <c r="H260" s="67"/>
      <c r="I260" s="67"/>
      <c r="J260" s="68"/>
      <c r="K260" s="69"/>
      <c r="L260" s="70"/>
      <c r="M260" s="70" t="b">
        <v>0</v>
      </c>
      <c r="N260" s="71">
        <f t="shared" si="1"/>
        <v>0</v>
      </c>
      <c r="O260" s="71">
        <f t="shared" si="2"/>
        <v>0</v>
      </c>
      <c r="P260" s="71">
        <f t="shared" si="3"/>
        <v>0</v>
      </c>
      <c r="Q260" s="71">
        <f t="shared" si="4"/>
        <v>0</v>
      </c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>
      <c r="A261" s="64"/>
      <c r="B261" s="65"/>
      <c r="C261" s="66"/>
      <c r="D261" s="67"/>
      <c r="E261" s="67"/>
      <c r="F261" s="67"/>
      <c r="G261" s="67"/>
      <c r="H261" s="67"/>
      <c r="I261" s="67"/>
      <c r="J261" s="68"/>
      <c r="K261" s="69"/>
      <c r="L261" s="70"/>
      <c r="M261" s="70" t="b">
        <v>0</v>
      </c>
      <c r="N261" s="71">
        <f t="shared" si="1"/>
        <v>0</v>
      </c>
      <c r="O261" s="71">
        <f t="shared" si="2"/>
        <v>0</v>
      </c>
      <c r="P261" s="71">
        <f t="shared" si="3"/>
        <v>0</v>
      </c>
      <c r="Q261" s="71">
        <f t="shared" si="4"/>
        <v>0</v>
      </c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>
      <c r="A262" s="64"/>
      <c r="B262" s="65"/>
      <c r="C262" s="66"/>
      <c r="D262" s="67"/>
      <c r="E262" s="67"/>
      <c r="F262" s="67"/>
      <c r="G262" s="67"/>
      <c r="H262" s="67"/>
      <c r="I262" s="67"/>
      <c r="J262" s="68"/>
      <c r="K262" s="69"/>
      <c r="L262" s="70"/>
      <c r="M262" s="70" t="b">
        <v>0</v>
      </c>
      <c r="N262" s="71">
        <f t="shared" si="1"/>
        <v>0</v>
      </c>
      <c r="O262" s="71">
        <f t="shared" si="2"/>
        <v>0</v>
      </c>
      <c r="P262" s="71">
        <f t="shared" si="3"/>
        <v>0</v>
      </c>
      <c r="Q262" s="71">
        <f t="shared" si="4"/>
        <v>0</v>
      </c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>
      <c r="A263" s="64"/>
      <c r="B263" s="65"/>
      <c r="C263" s="66"/>
      <c r="D263" s="67"/>
      <c r="E263" s="67"/>
      <c r="F263" s="67"/>
      <c r="G263" s="67"/>
      <c r="H263" s="67"/>
      <c r="I263" s="67"/>
      <c r="J263" s="68"/>
      <c r="K263" s="69"/>
      <c r="L263" s="70"/>
      <c r="M263" s="70" t="b">
        <v>0</v>
      </c>
      <c r="N263" s="71">
        <f t="shared" si="1"/>
        <v>0</v>
      </c>
      <c r="O263" s="71">
        <f t="shared" si="2"/>
        <v>0</v>
      </c>
      <c r="P263" s="71">
        <f t="shared" si="3"/>
        <v>0</v>
      </c>
      <c r="Q263" s="71">
        <f t="shared" si="4"/>
        <v>0</v>
      </c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>
      <c r="A264" s="64"/>
      <c r="B264" s="65"/>
      <c r="C264" s="66"/>
      <c r="D264" s="67"/>
      <c r="E264" s="67"/>
      <c r="F264" s="67"/>
      <c r="G264" s="67"/>
      <c r="H264" s="67"/>
      <c r="I264" s="67"/>
      <c r="J264" s="68"/>
      <c r="K264" s="69"/>
      <c r="L264" s="70"/>
      <c r="M264" s="70" t="b">
        <v>0</v>
      </c>
      <c r="N264" s="71">
        <f t="shared" si="1"/>
        <v>0</v>
      </c>
      <c r="O264" s="71">
        <f t="shared" si="2"/>
        <v>0</v>
      </c>
      <c r="P264" s="71">
        <f t="shared" si="3"/>
        <v>0</v>
      </c>
      <c r="Q264" s="71">
        <f t="shared" si="4"/>
        <v>0</v>
      </c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>
      <c r="A265" s="64"/>
      <c r="B265" s="65"/>
      <c r="C265" s="66"/>
      <c r="D265" s="67"/>
      <c r="E265" s="67"/>
      <c r="F265" s="67"/>
      <c r="G265" s="67"/>
      <c r="H265" s="67"/>
      <c r="I265" s="67"/>
      <c r="J265" s="68"/>
      <c r="K265" s="69"/>
      <c r="L265" s="70"/>
      <c r="M265" s="70" t="b">
        <v>0</v>
      </c>
      <c r="N265" s="71">
        <f t="shared" si="1"/>
        <v>0</v>
      </c>
      <c r="O265" s="71">
        <f t="shared" si="2"/>
        <v>0</v>
      </c>
      <c r="P265" s="71">
        <f t="shared" si="3"/>
        <v>0</v>
      </c>
      <c r="Q265" s="71">
        <f t="shared" si="4"/>
        <v>0</v>
      </c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>
      <c r="A266" s="64"/>
      <c r="B266" s="65"/>
      <c r="C266" s="66"/>
      <c r="D266" s="67"/>
      <c r="E266" s="67"/>
      <c r="F266" s="67"/>
      <c r="G266" s="67"/>
      <c r="H266" s="67"/>
      <c r="I266" s="67"/>
      <c r="J266" s="68"/>
      <c r="K266" s="69"/>
      <c r="L266" s="70"/>
      <c r="M266" s="70" t="b">
        <v>0</v>
      </c>
      <c r="N266" s="71">
        <f t="shared" si="1"/>
        <v>0</v>
      </c>
      <c r="O266" s="71">
        <f t="shared" si="2"/>
        <v>0</v>
      </c>
      <c r="P266" s="71">
        <f t="shared" si="3"/>
        <v>0</v>
      </c>
      <c r="Q266" s="71">
        <f t="shared" si="4"/>
        <v>0</v>
      </c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>
      <c r="A267" s="64"/>
      <c r="B267" s="65"/>
      <c r="C267" s="66"/>
      <c r="D267" s="67"/>
      <c r="E267" s="67"/>
      <c r="F267" s="67"/>
      <c r="G267" s="67"/>
      <c r="H267" s="67"/>
      <c r="I267" s="67"/>
      <c r="J267" s="68"/>
      <c r="K267" s="69"/>
      <c r="L267" s="70"/>
      <c r="M267" s="70" t="b">
        <v>0</v>
      </c>
      <c r="N267" s="71">
        <f t="shared" si="1"/>
        <v>0</v>
      </c>
      <c r="O267" s="71">
        <f t="shared" si="2"/>
        <v>0</v>
      </c>
      <c r="P267" s="71">
        <f t="shared" si="3"/>
        <v>0</v>
      </c>
      <c r="Q267" s="71">
        <f t="shared" si="4"/>
        <v>0</v>
      </c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>
      <c r="A268" s="64"/>
      <c r="B268" s="65"/>
      <c r="C268" s="66"/>
      <c r="D268" s="67"/>
      <c r="E268" s="67"/>
      <c r="F268" s="67"/>
      <c r="G268" s="67"/>
      <c r="H268" s="67"/>
      <c r="I268" s="67"/>
      <c r="J268" s="68"/>
      <c r="K268" s="69"/>
      <c r="L268" s="70"/>
      <c r="M268" s="70" t="b">
        <v>0</v>
      </c>
      <c r="N268" s="71">
        <f t="shared" si="1"/>
        <v>0</v>
      </c>
      <c r="O268" s="71">
        <f t="shared" si="2"/>
        <v>0</v>
      </c>
      <c r="P268" s="71">
        <f t="shared" si="3"/>
        <v>0</v>
      </c>
      <c r="Q268" s="71">
        <f t="shared" si="4"/>
        <v>0</v>
      </c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>
      <c r="A269" s="64"/>
      <c r="B269" s="65"/>
      <c r="C269" s="66"/>
      <c r="D269" s="67"/>
      <c r="E269" s="67"/>
      <c r="F269" s="67"/>
      <c r="G269" s="67"/>
      <c r="H269" s="67"/>
      <c r="I269" s="67"/>
      <c r="J269" s="68"/>
      <c r="K269" s="69"/>
      <c r="L269" s="70"/>
      <c r="M269" s="70" t="b">
        <v>0</v>
      </c>
      <c r="N269" s="71">
        <f t="shared" si="1"/>
        <v>0</v>
      </c>
      <c r="O269" s="71">
        <f t="shared" si="2"/>
        <v>0</v>
      </c>
      <c r="P269" s="71">
        <f t="shared" si="3"/>
        <v>0</v>
      </c>
      <c r="Q269" s="71">
        <f t="shared" si="4"/>
        <v>0</v>
      </c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>
      <c r="A270" s="64"/>
      <c r="B270" s="65"/>
      <c r="C270" s="66"/>
      <c r="D270" s="67"/>
      <c r="E270" s="67"/>
      <c r="F270" s="67"/>
      <c r="G270" s="67"/>
      <c r="H270" s="67"/>
      <c r="I270" s="67"/>
      <c r="J270" s="68"/>
      <c r="K270" s="69"/>
      <c r="L270" s="70"/>
      <c r="M270" s="70" t="b">
        <v>0</v>
      </c>
      <c r="N270" s="71">
        <f t="shared" si="1"/>
        <v>0</v>
      </c>
      <c r="O270" s="71">
        <f t="shared" si="2"/>
        <v>0</v>
      </c>
      <c r="P270" s="71">
        <f t="shared" si="3"/>
        <v>0</v>
      </c>
      <c r="Q270" s="71">
        <f t="shared" si="4"/>
        <v>0</v>
      </c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>
      <c r="A271" s="64"/>
      <c r="B271" s="65"/>
      <c r="C271" s="66"/>
      <c r="D271" s="67"/>
      <c r="E271" s="67"/>
      <c r="F271" s="67"/>
      <c r="G271" s="67"/>
      <c r="H271" s="67"/>
      <c r="I271" s="67"/>
      <c r="J271" s="68"/>
      <c r="K271" s="69"/>
      <c r="L271" s="70"/>
      <c r="M271" s="70" t="b">
        <v>0</v>
      </c>
      <c r="N271" s="71">
        <f t="shared" si="1"/>
        <v>0</v>
      </c>
      <c r="O271" s="71">
        <f t="shared" si="2"/>
        <v>0</v>
      </c>
      <c r="P271" s="71">
        <f t="shared" si="3"/>
        <v>0</v>
      </c>
      <c r="Q271" s="71">
        <f t="shared" si="4"/>
        <v>0</v>
      </c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>
      <c r="A272" s="64"/>
      <c r="B272" s="65"/>
      <c r="C272" s="66"/>
      <c r="D272" s="67"/>
      <c r="E272" s="67"/>
      <c r="F272" s="67"/>
      <c r="G272" s="67"/>
      <c r="H272" s="67"/>
      <c r="I272" s="67"/>
      <c r="J272" s="68"/>
      <c r="K272" s="69"/>
      <c r="L272" s="70"/>
      <c r="M272" s="70" t="b">
        <v>0</v>
      </c>
      <c r="N272" s="71">
        <f t="shared" si="1"/>
        <v>0</v>
      </c>
      <c r="O272" s="71">
        <f t="shared" si="2"/>
        <v>0</v>
      </c>
      <c r="P272" s="71">
        <f t="shared" si="3"/>
        <v>0</v>
      </c>
      <c r="Q272" s="71">
        <f t="shared" si="4"/>
        <v>0</v>
      </c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>
      <c r="A273" s="64"/>
      <c r="B273" s="65"/>
      <c r="C273" s="66"/>
      <c r="D273" s="67"/>
      <c r="E273" s="67"/>
      <c r="F273" s="67"/>
      <c r="G273" s="67"/>
      <c r="H273" s="67"/>
      <c r="I273" s="67"/>
      <c r="J273" s="68"/>
      <c r="K273" s="69"/>
      <c r="L273" s="70"/>
      <c r="M273" s="70" t="b">
        <v>0</v>
      </c>
      <c r="N273" s="71">
        <f t="shared" si="1"/>
        <v>0</v>
      </c>
      <c r="O273" s="71">
        <f t="shared" si="2"/>
        <v>0</v>
      </c>
      <c r="P273" s="71">
        <f t="shared" si="3"/>
        <v>0</v>
      </c>
      <c r="Q273" s="71">
        <f t="shared" si="4"/>
        <v>0</v>
      </c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>
      <c r="A274" s="64"/>
      <c r="B274" s="65"/>
      <c r="C274" s="66"/>
      <c r="D274" s="67"/>
      <c r="E274" s="67"/>
      <c r="F274" s="67"/>
      <c r="G274" s="67"/>
      <c r="H274" s="67"/>
      <c r="I274" s="67"/>
      <c r="J274" s="68"/>
      <c r="K274" s="69"/>
      <c r="L274" s="70"/>
      <c r="M274" s="70" t="b">
        <v>0</v>
      </c>
      <c r="N274" s="71">
        <f t="shared" si="1"/>
        <v>0</v>
      </c>
      <c r="O274" s="71">
        <f t="shared" si="2"/>
        <v>0</v>
      </c>
      <c r="P274" s="71">
        <f t="shared" si="3"/>
        <v>0</v>
      </c>
      <c r="Q274" s="71">
        <f t="shared" si="4"/>
        <v>0</v>
      </c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>
      <c r="A275" s="64"/>
      <c r="B275" s="65"/>
      <c r="C275" s="66"/>
      <c r="D275" s="67"/>
      <c r="E275" s="67"/>
      <c r="F275" s="67"/>
      <c r="G275" s="67"/>
      <c r="H275" s="67"/>
      <c r="I275" s="67"/>
      <c r="J275" s="68"/>
      <c r="K275" s="69"/>
      <c r="L275" s="70"/>
      <c r="M275" s="70" t="b">
        <v>0</v>
      </c>
      <c r="N275" s="71">
        <f t="shared" si="1"/>
        <v>0</v>
      </c>
      <c r="O275" s="71">
        <f t="shared" si="2"/>
        <v>0</v>
      </c>
      <c r="P275" s="71">
        <f t="shared" si="3"/>
        <v>0</v>
      </c>
      <c r="Q275" s="71">
        <f t="shared" si="4"/>
        <v>0</v>
      </c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>
      <c r="A276" s="64"/>
      <c r="B276" s="65"/>
      <c r="C276" s="66"/>
      <c r="D276" s="67"/>
      <c r="E276" s="67"/>
      <c r="F276" s="67"/>
      <c r="G276" s="67"/>
      <c r="H276" s="67"/>
      <c r="I276" s="67"/>
      <c r="J276" s="68"/>
      <c r="K276" s="69"/>
      <c r="L276" s="70"/>
      <c r="M276" s="70" t="b">
        <v>0</v>
      </c>
      <c r="N276" s="71">
        <f t="shared" si="1"/>
        <v>0</v>
      </c>
      <c r="O276" s="71">
        <f t="shared" si="2"/>
        <v>0</v>
      </c>
      <c r="P276" s="71">
        <f t="shared" si="3"/>
        <v>0</v>
      </c>
      <c r="Q276" s="71">
        <f t="shared" si="4"/>
        <v>0</v>
      </c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>
      <c r="A277" s="64"/>
      <c r="B277" s="65"/>
      <c r="C277" s="66"/>
      <c r="D277" s="67"/>
      <c r="E277" s="67"/>
      <c r="F277" s="67"/>
      <c r="G277" s="67"/>
      <c r="H277" s="67"/>
      <c r="I277" s="67"/>
      <c r="J277" s="68"/>
      <c r="K277" s="69"/>
      <c r="L277" s="70"/>
      <c r="M277" s="70" t="b">
        <v>0</v>
      </c>
      <c r="N277" s="71">
        <f t="shared" si="1"/>
        <v>0</v>
      </c>
      <c r="O277" s="71">
        <f t="shared" si="2"/>
        <v>0</v>
      </c>
      <c r="P277" s="71">
        <f t="shared" si="3"/>
        <v>0</v>
      </c>
      <c r="Q277" s="71">
        <f t="shared" si="4"/>
        <v>0</v>
      </c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>
      <c r="A278" s="64"/>
      <c r="B278" s="65"/>
      <c r="C278" s="66"/>
      <c r="D278" s="67"/>
      <c r="E278" s="67"/>
      <c r="F278" s="67"/>
      <c r="G278" s="67"/>
      <c r="H278" s="67"/>
      <c r="I278" s="67"/>
      <c r="J278" s="68"/>
      <c r="K278" s="69"/>
      <c r="L278" s="70"/>
      <c r="M278" s="70" t="b">
        <v>0</v>
      </c>
      <c r="N278" s="71">
        <f t="shared" si="1"/>
        <v>0</v>
      </c>
      <c r="O278" s="71">
        <f t="shared" si="2"/>
        <v>0</v>
      </c>
      <c r="P278" s="71">
        <f t="shared" si="3"/>
        <v>0</v>
      </c>
      <c r="Q278" s="71">
        <f t="shared" si="4"/>
        <v>0</v>
      </c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>
      <c r="A279" s="64"/>
      <c r="B279" s="65"/>
      <c r="C279" s="66"/>
      <c r="D279" s="67"/>
      <c r="E279" s="67"/>
      <c r="F279" s="67"/>
      <c r="G279" s="67"/>
      <c r="H279" s="67"/>
      <c r="I279" s="67"/>
      <c r="J279" s="68"/>
      <c r="K279" s="69"/>
      <c r="L279" s="70"/>
      <c r="M279" s="70" t="b">
        <v>0</v>
      </c>
      <c r="N279" s="71">
        <f t="shared" si="1"/>
        <v>0</v>
      </c>
      <c r="O279" s="71">
        <f t="shared" si="2"/>
        <v>0</v>
      </c>
      <c r="P279" s="71">
        <f t="shared" si="3"/>
        <v>0</v>
      </c>
      <c r="Q279" s="71">
        <f t="shared" si="4"/>
        <v>0</v>
      </c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>
      <c r="A280" s="64"/>
      <c r="B280" s="65"/>
      <c r="C280" s="66"/>
      <c r="D280" s="67"/>
      <c r="E280" s="67"/>
      <c r="F280" s="67"/>
      <c r="G280" s="67"/>
      <c r="H280" s="67"/>
      <c r="I280" s="67"/>
      <c r="J280" s="68"/>
      <c r="K280" s="69"/>
      <c r="L280" s="70"/>
      <c r="M280" s="70" t="b">
        <v>0</v>
      </c>
      <c r="N280" s="71">
        <f t="shared" si="1"/>
        <v>0</v>
      </c>
      <c r="O280" s="71">
        <f t="shared" si="2"/>
        <v>0</v>
      </c>
      <c r="P280" s="71">
        <f t="shared" si="3"/>
        <v>0</v>
      </c>
      <c r="Q280" s="71">
        <f t="shared" si="4"/>
        <v>0</v>
      </c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>
      <c r="A281" s="64"/>
      <c r="B281" s="65"/>
      <c r="C281" s="66"/>
      <c r="D281" s="67"/>
      <c r="E281" s="67"/>
      <c r="F281" s="67"/>
      <c r="G281" s="67"/>
      <c r="H281" s="67"/>
      <c r="I281" s="67"/>
      <c r="J281" s="68"/>
      <c r="K281" s="69"/>
      <c r="L281" s="70"/>
      <c r="M281" s="70" t="b">
        <v>0</v>
      </c>
      <c r="N281" s="71">
        <f t="shared" si="1"/>
        <v>0</v>
      </c>
      <c r="O281" s="71">
        <f t="shared" si="2"/>
        <v>0</v>
      </c>
      <c r="P281" s="71">
        <f t="shared" si="3"/>
        <v>0</v>
      </c>
      <c r="Q281" s="71">
        <f t="shared" si="4"/>
        <v>0</v>
      </c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>
      <c r="A282" s="64"/>
      <c r="B282" s="65"/>
      <c r="C282" s="66"/>
      <c r="D282" s="67"/>
      <c r="E282" s="67"/>
      <c r="F282" s="67"/>
      <c r="G282" s="67"/>
      <c r="H282" s="67"/>
      <c r="I282" s="67"/>
      <c r="J282" s="68"/>
      <c r="K282" s="69"/>
      <c r="L282" s="70"/>
      <c r="M282" s="70" t="b">
        <v>0</v>
      </c>
      <c r="N282" s="71">
        <f t="shared" si="1"/>
        <v>0</v>
      </c>
      <c r="O282" s="71">
        <f t="shared" si="2"/>
        <v>0</v>
      </c>
      <c r="P282" s="71">
        <f t="shared" si="3"/>
        <v>0</v>
      </c>
      <c r="Q282" s="71">
        <f t="shared" si="4"/>
        <v>0</v>
      </c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>
      <c r="A283" s="64"/>
      <c r="B283" s="65"/>
      <c r="C283" s="66"/>
      <c r="D283" s="67"/>
      <c r="E283" s="67"/>
      <c r="F283" s="67"/>
      <c r="G283" s="67"/>
      <c r="H283" s="67"/>
      <c r="I283" s="67"/>
      <c r="J283" s="68"/>
      <c r="K283" s="69"/>
      <c r="L283" s="70"/>
      <c r="M283" s="70" t="b">
        <v>0</v>
      </c>
      <c r="N283" s="71">
        <f t="shared" si="1"/>
        <v>0</v>
      </c>
      <c r="O283" s="71">
        <f t="shared" si="2"/>
        <v>0</v>
      </c>
      <c r="P283" s="71">
        <f t="shared" si="3"/>
        <v>0</v>
      </c>
      <c r="Q283" s="71">
        <f t="shared" si="4"/>
        <v>0</v>
      </c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>
      <c r="A284" s="64"/>
      <c r="B284" s="65"/>
      <c r="C284" s="66"/>
      <c r="D284" s="67"/>
      <c r="E284" s="67"/>
      <c r="F284" s="67"/>
      <c r="G284" s="67"/>
      <c r="H284" s="67"/>
      <c r="I284" s="67"/>
      <c r="J284" s="68"/>
      <c r="K284" s="69"/>
      <c r="L284" s="70"/>
      <c r="M284" s="70" t="b">
        <v>0</v>
      </c>
      <c r="N284" s="71">
        <f t="shared" si="1"/>
        <v>0</v>
      </c>
      <c r="O284" s="71">
        <f t="shared" si="2"/>
        <v>0</v>
      </c>
      <c r="P284" s="71">
        <f t="shared" si="3"/>
        <v>0</v>
      </c>
      <c r="Q284" s="71">
        <f t="shared" si="4"/>
        <v>0</v>
      </c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>
      <c r="A285" s="64"/>
      <c r="B285" s="65"/>
      <c r="C285" s="66"/>
      <c r="D285" s="67"/>
      <c r="E285" s="67"/>
      <c r="F285" s="67"/>
      <c r="G285" s="67"/>
      <c r="H285" s="67"/>
      <c r="I285" s="67"/>
      <c r="J285" s="68"/>
      <c r="K285" s="69"/>
      <c r="L285" s="70"/>
      <c r="M285" s="70" t="b">
        <v>0</v>
      </c>
      <c r="N285" s="71">
        <f t="shared" si="1"/>
        <v>0</v>
      </c>
      <c r="O285" s="71">
        <f t="shared" si="2"/>
        <v>0</v>
      </c>
      <c r="P285" s="71">
        <f t="shared" si="3"/>
        <v>0</v>
      </c>
      <c r="Q285" s="71">
        <f t="shared" si="4"/>
        <v>0</v>
      </c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>
      <c r="A286" s="64"/>
      <c r="B286" s="65"/>
      <c r="C286" s="66"/>
      <c r="D286" s="67"/>
      <c r="E286" s="67"/>
      <c r="F286" s="67"/>
      <c r="G286" s="67"/>
      <c r="H286" s="67"/>
      <c r="I286" s="67"/>
      <c r="J286" s="68"/>
      <c r="K286" s="69"/>
      <c r="L286" s="70"/>
      <c r="M286" s="70" t="b">
        <v>0</v>
      </c>
      <c r="N286" s="71">
        <f t="shared" si="1"/>
        <v>0</v>
      </c>
      <c r="O286" s="71">
        <f t="shared" si="2"/>
        <v>0</v>
      </c>
      <c r="P286" s="71">
        <f t="shared" si="3"/>
        <v>0</v>
      </c>
      <c r="Q286" s="71">
        <f t="shared" si="4"/>
        <v>0</v>
      </c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>
      <c r="A287" s="64"/>
      <c r="B287" s="65"/>
      <c r="C287" s="66"/>
      <c r="D287" s="67"/>
      <c r="E287" s="67"/>
      <c r="F287" s="67"/>
      <c r="G287" s="67"/>
      <c r="H287" s="67"/>
      <c r="I287" s="67"/>
      <c r="J287" s="68"/>
      <c r="K287" s="69"/>
      <c r="L287" s="70"/>
      <c r="M287" s="70" t="b">
        <v>0</v>
      </c>
      <c r="N287" s="71">
        <f t="shared" si="1"/>
        <v>0</v>
      </c>
      <c r="O287" s="71">
        <f t="shared" si="2"/>
        <v>0</v>
      </c>
      <c r="P287" s="71">
        <f t="shared" si="3"/>
        <v>0</v>
      </c>
      <c r="Q287" s="71">
        <f t="shared" si="4"/>
        <v>0</v>
      </c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>
      <c r="A288" s="64"/>
      <c r="B288" s="65"/>
      <c r="C288" s="66"/>
      <c r="D288" s="67"/>
      <c r="E288" s="67"/>
      <c r="F288" s="67"/>
      <c r="G288" s="67"/>
      <c r="H288" s="67"/>
      <c r="I288" s="67"/>
      <c r="J288" s="68"/>
      <c r="K288" s="69"/>
      <c r="L288" s="70"/>
      <c r="M288" s="70" t="b">
        <v>0</v>
      </c>
      <c r="N288" s="71">
        <f t="shared" si="1"/>
        <v>0</v>
      </c>
      <c r="O288" s="71">
        <f t="shared" si="2"/>
        <v>0</v>
      </c>
      <c r="P288" s="71">
        <f t="shared" si="3"/>
        <v>0</v>
      </c>
      <c r="Q288" s="71">
        <f t="shared" si="4"/>
        <v>0</v>
      </c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>
      <c r="A289" s="64"/>
      <c r="B289" s="65"/>
      <c r="C289" s="66"/>
      <c r="D289" s="67"/>
      <c r="E289" s="67"/>
      <c r="F289" s="67"/>
      <c r="G289" s="67"/>
      <c r="H289" s="67"/>
      <c r="I289" s="67"/>
      <c r="J289" s="68"/>
      <c r="K289" s="69"/>
      <c r="L289" s="70"/>
      <c r="M289" s="70" t="b">
        <v>0</v>
      </c>
      <c r="N289" s="71">
        <f t="shared" si="1"/>
        <v>0</v>
      </c>
      <c r="O289" s="71">
        <f t="shared" si="2"/>
        <v>0</v>
      </c>
      <c r="P289" s="71">
        <f t="shared" si="3"/>
        <v>0</v>
      </c>
      <c r="Q289" s="71">
        <f t="shared" si="4"/>
        <v>0</v>
      </c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>
      <c r="A290" s="64"/>
      <c r="B290" s="65"/>
      <c r="C290" s="66"/>
      <c r="D290" s="67"/>
      <c r="E290" s="67"/>
      <c r="F290" s="67"/>
      <c r="G290" s="67"/>
      <c r="H290" s="67"/>
      <c r="I290" s="67"/>
      <c r="J290" s="68"/>
      <c r="K290" s="69"/>
      <c r="L290" s="70"/>
      <c r="M290" s="70" t="b">
        <v>0</v>
      </c>
      <c r="N290" s="71">
        <f t="shared" si="1"/>
        <v>0</v>
      </c>
      <c r="O290" s="71">
        <f t="shared" si="2"/>
        <v>0</v>
      </c>
      <c r="P290" s="71">
        <f t="shared" si="3"/>
        <v>0</v>
      </c>
      <c r="Q290" s="71">
        <f t="shared" si="4"/>
        <v>0</v>
      </c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>
      <c r="A291" s="64"/>
      <c r="B291" s="65"/>
      <c r="C291" s="66"/>
      <c r="D291" s="67"/>
      <c r="E291" s="67"/>
      <c r="F291" s="67"/>
      <c r="G291" s="67"/>
      <c r="H291" s="67"/>
      <c r="I291" s="67"/>
      <c r="J291" s="68"/>
      <c r="K291" s="69"/>
      <c r="L291" s="70"/>
      <c r="M291" s="70" t="b">
        <v>0</v>
      </c>
      <c r="N291" s="71">
        <f t="shared" si="1"/>
        <v>0</v>
      </c>
      <c r="O291" s="71">
        <f t="shared" si="2"/>
        <v>0</v>
      </c>
      <c r="P291" s="71">
        <f t="shared" si="3"/>
        <v>0</v>
      </c>
      <c r="Q291" s="71">
        <f t="shared" si="4"/>
        <v>0</v>
      </c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>
      <c r="A292" s="64"/>
      <c r="B292" s="65"/>
      <c r="C292" s="66"/>
      <c r="D292" s="67"/>
      <c r="E292" s="67"/>
      <c r="F292" s="67"/>
      <c r="G292" s="67"/>
      <c r="H292" s="67"/>
      <c r="I292" s="67"/>
      <c r="J292" s="68"/>
      <c r="K292" s="69"/>
      <c r="L292" s="70"/>
      <c r="M292" s="70" t="b">
        <v>0</v>
      </c>
      <c r="N292" s="71">
        <f t="shared" si="1"/>
        <v>0</v>
      </c>
      <c r="O292" s="71">
        <f t="shared" si="2"/>
        <v>0</v>
      </c>
      <c r="P292" s="71">
        <f t="shared" si="3"/>
        <v>0</v>
      </c>
      <c r="Q292" s="71">
        <f t="shared" si="4"/>
        <v>0</v>
      </c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>
      <c r="A293" s="64"/>
      <c r="B293" s="65"/>
      <c r="C293" s="66"/>
      <c r="D293" s="67"/>
      <c r="E293" s="67"/>
      <c r="F293" s="67"/>
      <c r="G293" s="67"/>
      <c r="H293" s="67"/>
      <c r="I293" s="67"/>
      <c r="J293" s="68"/>
      <c r="K293" s="69"/>
      <c r="L293" s="70"/>
      <c r="M293" s="70" t="b">
        <v>0</v>
      </c>
      <c r="N293" s="71">
        <f t="shared" si="1"/>
        <v>0</v>
      </c>
      <c r="O293" s="71">
        <f t="shared" si="2"/>
        <v>0</v>
      </c>
      <c r="P293" s="71">
        <f t="shared" si="3"/>
        <v>0</v>
      </c>
      <c r="Q293" s="71">
        <f t="shared" si="4"/>
        <v>0</v>
      </c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>
      <c r="A294" s="64"/>
      <c r="B294" s="65"/>
      <c r="C294" s="66"/>
      <c r="D294" s="67"/>
      <c r="E294" s="67"/>
      <c r="F294" s="67"/>
      <c r="G294" s="67"/>
      <c r="H294" s="67"/>
      <c r="I294" s="67"/>
      <c r="J294" s="68"/>
      <c r="K294" s="69"/>
      <c r="L294" s="70"/>
      <c r="M294" s="70" t="b">
        <v>0</v>
      </c>
      <c r="N294" s="71">
        <f t="shared" si="1"/>
        <v>0</v>
      </c>
      <c r="O294" s="71">
        <f t="shared" si="2"/>
        <v>0</v>
      </c>
      <c r="P294" s="71">
        <f t="shared" si="3"/>
        <v>0</v>
      </c>
      <c r="Q294" s="71">
        <f t="shared" si="4"/>
        <v>0</v>
      </c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>
      <c r="A295" s="64"/>
      <c r="B295" s="65"/>
      <c r="C295" s="66"/>
      <c r="D295" s="67"/>
      <c r="E295" s="67"/>
      <c r="F295" s="67"/>
      <c r="G295" s="67"/>
      <c r="H295" s="67"/>
      <c r="I295" s="67"/>
      <c r="J295" s="68"/>
      <c r="K295" s="69"/>
      <c r="L295" s="70"/>
      <c r="M295" s="70" t="b">
        <v>0</v>
      </c>
      <c r="N295" s="71">
        <f t="shared" si="1"/>
        <v>0</v>
      </c>
      <c r="O295" s="71">
        <f t="shared" si="2"/>
        <v>0</v>
      </c>
      <c r="P295" s="71">
        <f t="shared" si="3"/>
        <v>0</v>
      </c>
      <c r="Q295" s="71">
        <f t="shared" si="4"/>
        <v>0</v>
      </c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>
      <c r="A296" s="64"/>
      <c r="B296" s="65"/>
      <c r="C296" s="66"/>
      <c r="D296" s="67"/>
      <c r="E296" s="67"/>
      <c r="F296" s="67"/>
      <c r="G296" s="67"/>
      <c r="H296" s="67"/>
      <c r="I296" s="67"/>
      <c r="J296" s="68"/>
      <c r="K296" s="69"/>
      <c r="L296" s="70"/>
      <c r="M296" s="70" t="b">
        <v>0</v>
      </c>
      <c r="N296" s="71">
        <f t="shared" si="1"/>
        <v>0</v>
      </c>
      <c r="O296" s="71">
        <f t="shared" si="2"/>
        <v>0</v>
      </c>
      <c r="P296" s="71">
        <f t="shared" si="3"/>
        <v>0</v>
      </c>
      <c r="Q296" s="71">
        <f t="shared" si="4"/>
        <v>0</v>
      </c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>
      <c r="A297" s="64"/>
      <c r="B297" s="65"/>
      <c r="C297" s="66"/>
      <c r="D297" s="67"/>
      <c r="E297" s="67"/>
      <c r="F297" s="67"/>
      <c r="G297" s="67"/>
      <c r="H297" s="67"/>
      <c r="I297" s="67"/>
      <c r="J297" s="68"/>
      <c r="K297" s="69"/>
      <c r="L297" s="70"/>
      <c r="M297" s="70" t="b">
        <v>0</v>
      </c>
      <c r="N297" s="71">
        <f t="shared" si="1"/>
        <v>0</v>
      </c>
      <c r="O297" s="71">
        <f t="shared" si="2"/>
        <v>0</v>
      </c>
      <c r="P297" s="71">
        <f t="shared" si="3"/>
        <v>0</v>
      </c>
      <c r="Q297" s="71">
        <f t="shared" si="4"/>
        <v>0</v>
      </c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>
      <c r="A298" s="64"/>
      <c r="B298" s="65"/>
      <c r="C298" s="66"/>
      <c r="D298" s="67"/>
      <c r="E298" s="67"/>
      <c r="F298" s="67"/>
      <c r="G298" s="67"/>
      <c r="H298" s="67"/>
      <c r="I298" s="67"/>
      <c r="J298" s="68"/>
      <c r="K298" s="69"/>
      <c r="L298" s="70"/>
      <c r="M298" s="70" t="b">
        <v>0</v>
      </c>
      <c r="N298" s="71">
        <f t="shared" si="1"/>
        <v>0</v>
      </c>
      <c r="O298" s="71">
        <f t="shared" si="2"/>
        <v>0</v>
      </c>
      <c r="P298" s="71">
        <f t="shared" si="3"/>
        <v>0</v>
      </c>
      <c r="Q298" s="71">
        <f t="shared" si="4"/>
        <v>0</v>
      </c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>
      <c r="A299" s="64"/>
      <c r="B299" s="65"/>
      <c r="C299" s="66"/>
      <c r="D299" s="67"/>
      <c r="E299" s="67"/>
      <c r="F299" s="67"/>
      <c r="G299" s="67"/>
      <c r="H299" s="67"/>
      <c r="I299" s="67"/>
      <c r="J299" s="68"/>
      <c r="K299" s="69"/>
      <c r="L299" s="70"/>
      <c r="M299" s="70" t="b">
        <v>0</v>
      </c>
      <c r="N299" s="71">
        <f t="shared" si="1"/>
        <v>0</v>
      </c>
      <c r="O299" s="71">
        <f t="shared" si="2"/>
        <v>0</v>
      </c>
      <c r="P299" s="71">
        <f t="shared" si="3"/>
        <v>0</v>
      </c>
      <c r="Q299" s="71">
        <f t="shared" si="4"/>
        <v>0</v>
      </c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>
      <c r="A300" s="64"/>
      <c r="B300" s="65"/>
      <c r="C300" s="66"/>
      <c r="D300" s="67"/>
      <c r="E300" s="67"/>
      <c r="F300" s="67"/>
      <c r="G300" s="67"/>
      <c r="H300" s="67"/>
      <c r="I300" s="67"/>
      <c r="J300" s="68"/>
      <c r="K300" s="69"/>
      <c r="L300" s="70"/>
      <c r="M300" s="70" t="b">
        <v>0</v>
      </c>
      <c r="N300" s="71">
        <f t="shared" si="1"/>
        <v>0</v>
      </c>
      <c r="O300" s="71">
        <f t="shared" si="2"/>
        <v>0</v>
      </c>
      <c r="P300" s="71">
        <f t="shared" si="3"/>
        <v>0</v>
      </c>
      <c r="Q300" s="71">
        <f t="shared" si="4"/>
        <v>0</v>
      </c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>
      <c r="A301" s="64"/>
      <c r="B301" s="65"/>
      <c r="C301" s="66"/>
      <c r="D301" s="67"/>
      <c r="E301" s="67"/>
      <c r="F301" s="67"/>
      <c r="G301" s="67"/>
      <c r="H301" s="67"/>
      <c r="I301" s="67"/>
      <c r="J301" s="68"/>
      <c r="K301" s="69"/>
      <c r="L301" s="70"/>
      <c r="M301" s="70" t="b">
        <v>0</v>
      </c>
      <c r="N301" s="71">
        <f t="shared" si="1"/>
        <v>0</v>
      </c>
      <c r="O301" s="71">
        <f t="shared" si="2"/>
        <v>0</v>
      </c>
      <c r="P301" s="71">
        <f t="shared" si="3"/>
        <v>0</v>
      </c>
      <c r="Q301" s="71">
        <f t="shared" si="4"/>
        <v>0</v>
      </c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>
      <c r="A302" s="64"/>
      <c r="B302" s="65"/>
      <c r="C302" s="66"/>
      <c r="D302" s="67"/>
      <c r="E302" s="67"/>
      <c r="F302" s="67"/>
      <c r="G302" s="67"/>
      <c r="H302" s="67"/>
      <c r="I302" s="67"/>
      <c r="J302" s="68"/>
      <c r="K302" s="69"/>
      <c r="L302" s="70"/>
      <c r="M302" s="70" t="b">
        <v>0</v>
      </c>
      <c r="N302" s="71">
        <f t="shared" si="1"/>
        <v>0</v>
      </c>
      <c r="O302" s="71">
        <f t="shared" si="2"/>
        <v>0</v>
      </c>
      <c r="P302" s="71">
        <f t="shared" si="3"/>
        <v>0</v>
      </c>
      <c r="Q302" s="71">
        <f t="shared" si="4"/>
        <v>0</v>
      </c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>
      <c r="A303" s="64"/>
      <c r="B303" s="65"/>
      <c r="C303" s="66"/>
      <c r="D303" s="67"/>
      <c r="E303" s="67"/>
      <c r="F303" s="67"/>
      <c r="G303" s="67"/>
      <c r="H303" s="67"/>
      <c r="I303" s="67"/>
      <c r="J303" s="68"/>
      <c r="K303" s="69"/>
      <c r="L303" s="70"/>
      <c r="M303" s="70" t="b">
        <v>0</v>
      </c>
      <c r="N303" s="71">
        <f t="shared" si="1"/>
        <v>0</v>
      </c>
      <c r="O303" s="71">
        <f t="shared" si="2"/>
        <v>0</v>
      </c>
      <c r="P303" s="71">
        <f t="shared" si="3"/>
        <v>0</v>
      </c>
      <c r="Q303" s="71">
        <f t="shared" si="4"/>
        <v>0</v>
      </c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>
      <c r="A304" s="64"/>
      <c r="B304" s="65"/>
      <c r="C304" s="66"/>
      <c r="D304" s="67"/>
      <c r="E304" s="67"/>
      <c r="F304" s="67"/>
      <c r="G304" s="67"/>
      <c r="H304" s="67"/>
      <c r="I304" s="67"/>
      <c r="J304" s="68"/>
      <c r="K304" s="69"/>
      <c r="L304" s="70"/>
      <c r="M304" s="70" t="b">
        <v>0</v>
      </c>
      <c r="N304" s="71">
        <f t="shared" si="1"/>
        <v>0</v>
      </c>
      <c r="O304" s="71">
        <f t="shared" si="2"/>
        <v>0</v>
      </c>
      <c r="P304" s="71">
        <f t="shared" si="3"/>
        <v>0</v>
      </c>
      <c r="Q304" s="71">
        <f t="shared" si="4"/>
        <v>0</v>
      </c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>
      <c r="A305" s="64"/>
      <c r="B305" s="65"/>
      <c r="C305" s="66"/>
      <c r="D305" s="67"/>
      <c r="E305" s="67"/>
      <c r="F305" s="67"/>
      <c r="G305" s="67"/>
      <c r="H305" s="67"/>
      <c r="I305" s="67"/>
      <c r="J305" s="68"/>
      <c r="K305" s="69"/>
      <c r="L305" s="70"/>
      <c r="M305" s="70" t="b">
        <v>0</v>
      </c>
      <c r="N305" s="71">
        <f t="shared" si="1"/>
        <v>0</v>
      </c>
      <c r="O305" s="71">
        <f t="shared" si="2"/>
        <v>0</v>
      </c>
      <c r="P305" s="71">
        <f t="shared" si="3"/>
        <v>0</v>
      </c>
      <c r="Q305" s="71">
        <f t="shared" si="4"/>
        <v>0</v>
      </c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>
      <c r="A306" s="64"/>
      <c r="B306" s="65"/>
      <c r="C306" s="66"/>
      <c r="D306" s="67"/>
      <c r="E306" s="67"/>
      <c r="F306" s="67"/>
      <c r="G306" s="67"/>
      <c r="H306" s="67"/>
      <c r="I306" s="67"/>
      <c r="J306" s="68"/>
      <c r="K306" s="69"/>
      <c r="L306" s="70"/>
      <c r="M306" s="70" t="b">
        <v>0</v>
      </c>
      <c r="N306" s="71">
        <f t="shared" si="1"/>
        <v>0</v>
      </c>
      <c r="O306" s="71">
        <f t="shared" si="2"/>
        <v>0</v>
      </c>
      <c r="P306" s="71">
        <f t="shared" si="3"/>
        <v>0</v>
      </c>
      <c r="Q306" s="71">
        <f t="shared" si="4"/>
        <v>0</v>
      </c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>
      <c r="A307" s="64"/>
      <c r="B307" s="65"/>
      <c r="C307" s="66"/>
      <c r="D307" s="67"/>
      <c r="E307" s="67"/>
      <c r="F307" s="67"/>
      <c r="G307" s="67"/>
      <c r="H307" s="67"/>
      <c r="I307" s="67"/>
      <c r="J307" s="68"/>
      <c r="K307" s="69"/>
      <c r="L307" s="70"/>
      <c r="M307" s="70" t="b">
        <v>0</v>
      </c>
      <c r="N307" s="71">
        <f t="shared" si="1"/>
        <v>0</v>
      </c>
      <c r="O307" s="71">
        <f t="shared" si="2"/>
        <v>0</v>
      </c>
      <c r="P307" s="71">
        <f t="shared" si="3"/>
        <v>0</v>
      </c>
      <c r="Q307" s="71">
        <f t="shared" si="4"/>
        <v>0</v>
      </c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>
      <c r="A308" s="64"/>
      <c r="B308" s="65"/>
      <c r="C308" s="66"/>
      <c r="D308" s="67"/>
      <c r="E308" s="67"/>
      <c r="F308" s="67"/>
      <c r="G308" s="67"/>
      <c r="H308" s="67"/>
      <c r="I308" s="67"/>
      <c r="J308" s="68"/>
      <c r="K308" s="69"/>
      <c r="L308" s="70"/>
      <c r="M308" s="70" t="b">
        <v>0</v>
      </c>
      <c r="N308" s="71">
        <f t="shared" si="1"/>
        <v>0</v>
      </c>
      <c r="O308" s="71">
        <f t="shared" si="2"/>
        <v>0</v>
      </c>
      <c r="P308" s="71">
        <f t="shared" si="3"/>
        <v>0</v>
      </c>
      <c r="Q308" s="71">
        <f t="shared" si="4"/>
        <v>0</v>
      </c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>
      <c r="A309" s="64"/>
      <c r="B309" s="65"/>
      <c r="C309" s="66"/>
      <c r="D309" s="67"/>
      <c r="E309" s="67"/>
      <c r="F309" s="67"/>
      <c r="G309" s="67"/>
      <c r="H309" s="67"/>
      <c r="I309" s="67"/>
      <c r="J309" s="68"/>
      <c r="K309" s="69"/>
      <c r="L309" s="70"/>
      <c r="M309" s="70" t="b">
        <v>0</v>
      </c>
      <c r="N309" s="71">
        <f t="shared" si="1"/>
        <v>0</v>
      </c>
      <c r="O309" s="71">
        <f t="shared" si="2"/>
        <v>0</v>
      </c>
      <c r="P309" s="71">
        <f t="shared" si="3"/>
        <v>0</v>
      </c>
      <c r="Q309" s="71">
        <f t="shared" si="4"/>
        <v>0</v>
      </c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>
      <c r="A310" s="64"/>
      <c r="B310" s="65"/>
      <c r="C310" s="66"/>
      <c r="D310" s="67"/>
      <c r="E310" s="67"/>
      <c r="F310" s="67"/>
      <c r="G310" s="67"/>
      <c r="H310" s="67"/>
      <c r="I310" s="67"/>
      <c r="J310" s="68"/>
      <c r="K310" s="69"/>
      <c r="L310" s="70"/>
      <c r="M310" s="70" t="b">
        <v>0</v>
      </c>
      <c r="N310" s="71">
        <f t="shared" si="1"/>
        <v>0</v>
      </c>
      <c r="O310" s="71">
        <f t="shared" si="2"/>
        <v>0</v>
      </c>
      <c r="P310" s="71">
        <f t="shared" si="3"/>
        <v>0</v>
      </c>
      <c r="Q310" s="71">
        <f t="shared" si="4"/>
        <v>0</v>
      </c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>
      <c r="A311" s="64"/>
      <c r="B311" s="65"/>
      <c r="C311" s="66"/>
      <c r="D311" s="67"/>
      <c r="E311" s="67"/>
      <c r="F311" s="67"/>
      <c r="G311" s="67"/>
      <c r="H311" s="67"/>
      <c r="I311" s="67"/>
      <c r="J311" s="68"/>
      <c r="K311" s="69"/>
      <c r="L311" s="70"/>
      <c r="M311" s="70" t="b">
        <v>0</v>
      </c>
      <c r="N311" s="71">
        <f t="shared" si="1"/>
        <v>0</v>
      </c>
      <c r="O311" s="71">
        <f t="shared" si="2"/>
        <v>0</v>
      </c>
      <c r="P311" s="71">
        <f t="shared" si="3"/>
        <v>0</v>
      </c>
      <c r="Q311" s="71">
        <f t="shared" si="4"/>
        <v>0</v>
      </c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>
      <c r="A312" s="64"/>
      <c r="B312" s="65"/>
      <c r="C312" s="66"/>
      <c r="D312" s="67"/>
      <c r="E312" s="67"/>
      <c r="F312" s="67"/>
      <c r="G312" s="67"/>
      <c r="H312" s="67"/>
      <c r="I312" s="67"/>
      <c r="J312" s="68"/>
      <c r="K312" s="69"/>
      <c r="L312" s="70"/>
      <c r="M312" s="70" t="b">
        <v>0</v>
      </c>
      <c r="N312" s="71">
        <f t="shared" si="1"/>
        <v>0</v>
      </c>
      <c r="O312" s="71">
        <f t="shared" si="2"/>
        <v>0</v>
      </c>
      <c r="P312" s="71">
        <f t="shared" si="3"/>
        <v>0</v>
      </c>
      <c r="Q312" s="71">
        <f t="shared" si="4"/>
        <v>0</v>
      </c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>
      <c r="A313" s="64"/>
      <c r="B313" s="65"/>
      <c r="C313" s="66"/>
      <c r="D313" s="67"/>
      <c r="E313" s="67"/>
      <c r="F313" s="67"/>
      <c r="G313" s="67"/>
      <c r="H313" s="67"/>
      <c r="I313" s="67"/>
      <c r="J313" s="68"/>
      <c r="K313" s="69"/>
      <c r="L313" s="70"/>
      <c r="M313" s="70" t="b">
        <v>0</v>
      </c>
      <c r="N313" s="71">
        <f t="shared" si="1"/>
        <v>0</v>
      </c>
      <c r="O313" s="71">
        <f t="shared" si="2"/>
        <v>0</v>
      </c>
      <c r="P313" s="71">
        <f t="shared" si="3"/>
        <v>0</v>
      </c>
      <c r="Q313" s="71">
        <f t="shared" si="4"/>
        <v>0</v>
      </c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>
      <c r="A314" s="64"/>
      <c r="B314" s="65"/>
      <c r="C314" s="66"/>
      <c r="D314" s="67"/>
      <c r="E314" s="67"/>
      <c r="F314" s="67"/>
      <c r="G314" s="67"/>
      <c r="H314" s="67"/>
      <c r="I314" s="67"/>
      <c r="J314" s="68"/>
      <c r="K314" s="69"/>
      <c r="L314" s="70"/>
      <c r="M314" s="70" t="b">
        <v>0</v>
      </c>
      <c r="N314" s="71">
        <f t="shared" si="1"/>
        <v>0</v>
      </c>
      <c r="O314" s="71">
        <f t="shared" si="2"/>
        <v>0</v>
      </c>
      <c r="P314" s="71">
        <f t="shared" si="3"/>
        <v>0</v>
      </c>
      <c r="Q314" s="71">
        <f t="shared" si="4"/>
        <v>0</v>
      </c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>
      <c r="A315" s="64"/>
      <c r="B315" s="65"/>
      <c r="C315" s="66"/>
      <c r="D315" s="67"/>
      <c r="E315" s="67"/>
      <c r="F315" s="67"/>
      <c r="G315" s="67"/>
      <c r="H315" s="67"/>
      <c r="I315" s="67"/>
      <c r="J315" s="68"/>
      <c r="K315" s="69"/>
      <c r="L315" s="70"/>
      <c r="M315" s="70" t="b">
        <v>0</v>
      </c>
      <c r="N315" s="71">
        <f t="shared" si="1"/>
        <v>0</v>
      </c>
      <c r="O315" s="71">
        <f t="shared" si="2"/>
        <v>0</v>
      </c>
      <c r="P315" s="71">
        <f t="shared" si="3"/>
        <v>0</v>
      </c>
      <c r="Q315" s="71">
        <f t="shared" si="4"/>
        <v>0</v>
      </c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>
      <c r="A316" s="64"/>
      <c r="B316" s="65"/>
      <c r="C316" s="66"/>
      <c r="D316" s="67"/>
      <c r="E316" s="67"/>
      <c r="F316" s="67"/>
      <c r="G316" s="67"/>
      <c r="H316" s="67"/>
      <c r="I316" s="67"/>
      <c r="J316" s="68"/>
      <c r="K316" s="69"/>
      <c r="L316" s="70"/>
      <c r="M316" s="70" t="b">
        <v>0</v>
      </c>
      <c r="N316" s="71">
        <f t="shared" si="1"/>
        <v>0</v>
      </c>
      <c r="O316" s="71">
        <f t="shared" si="2"/>
        <v>0</v>
      </c>
      <c r="P316" s="71">
        <f t="shared" si="3"/>
        <v>0</v>
      </c>
      <c r="Q316" s="71">
        <f t="shared" si="4"/>
        <v>0</v>
      </c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>
      <c r="A317" s="64"/>
      <c r="B317" s="65"/>
      <c r="C317" s="66"/>
      <c r="D317" s="67"/>
      <c r="E317" s="67"/>
      <c r="F317" s="67"/>
      <c r="G317" s="67"/>
      <c r="H317" s="67"/>
      <c r="I317" s="67"/>
      <c r="J317" s="68"/>
      <c r="K317" s="69"/>
      <c r="L317" s="70"/>
      <c r="M317" s="70" t="b">
        <v>0</v>
      </c>
      <c r="N317" s="71">
        <f t="shared" si="1"/>
        <v>0</v>
      </c>
      <c r="O317" s="71">
        <f t="shared" si="2"/>
        <v>0</v>
      </c>
      <c r="P317" s="71">
        <f t="shared" si="3"/>
        <v>0</v>
      </c>
      <c r="Q317" s="71">
        <f t="shared" si="4"/>
        <v>0</v>
      </c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>
      <c r="A318" s="64"/>
      <c r="B318" s="65"/>
      <c r="C318" s="66"/>
      <c r="D318" s="67"/>
      <c r="E318" s="67"/>
      <c r="F318" s="67"/>
      <c r="G318" s="67"/>
      <c r="H318" s="67"/>
      <c r="I318" s="67"/>
      <c r="J318" s="68"/>
      <c r="K318" s="69"/>
      <c r="L318" s="70"/>
      <c r="M318" s="70" t="b">
        <v>0</v>
      </c>
      <c r="N318" s="71">
        <f t="shared" si="1"/>
        <v>0</v>
      </c>
      <c r="O318" s="71">
        <f t="shared" si="2"/>
        <v>0</v>
      </c>
      <c r="P318" s="71">
        <f t="shared" si="3"/>
        <v>0</v>
      </c>
      <c r="Q318" s="71">
        <f t="shared" si="4"/>
        <v>0</v>
      </c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>
      <c r="A319" s="64"/>
      <c r="B319" s="65"/>
      <c r="C319" s="66"/>
      <c r="D319" s="67"/>
      <c r="E319" s="67"/>
      <c r="F319" s="67"/>
      <c r="G319" s="67"/>
      <c r="H319" s="67"/>
      <c r="I319" s="67"/>
      <c r="J319" s="68"/>
      <c r="K319" s="69"/>
      <c r="L319" s="70"/>
      <c r="M319" s="70" t="b">
        <v>0</v>
      </c>
      <c r="N319" s="71">
        <f t="shared" si="1"/>
        <v>0</v>
      </c>
      <c r="O319" s="71">
        <f t="shared" si="2"/>
        <v>0</v>
      </c>
      <c r="P319" s="71">
        <f t="shared" si="3"/>
        <v>0</v>
      </c>
      <c r="Q319" s="71">
        <f t="shared" si="4"/>
        <v>0</v>
      </c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>
      <c r="A320" s="64"/>
      <c r="B320" s="65"/>
      <c r="C320" s="66"/>
      <c r="D320" s="67"/>
      <c r="E320" s="67"/>
      <c r="F320" s="67"/>
      <c r="G320" s="67"/>
      <c r="H320" s="67"/>
      <c r="I320" s="67"/>
      <c r="J320" s="68"/>
      <c r="K320" s="69"/>
      <c r="L320" s="70"/>
      <c r="M320" s="70" t="b">
        <v>0</v>
      </c>
      <c r="N320" s="71">
        <f t="shared" si="1"/>
        <v>0</v>
      </c>
      <c r="O320" s="71">
        <f t="shared" si="2"/>
        <v>0</v>
      </c>
      <c r="P320" s="71">
        <f t="shared" si="3"/>
        <v>0</v>
      </c>
      <c r="Q320" s="71">
        <f t="shared" si="4"/>
        <v>0</v>
      </c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>
      <c r="A321" s="64"/>
      <c r="B321" s="65"/>
      <c r="C321" s="66"/>
      <c r="D321" s="67"/>
      <c r="E321" s="67"/>
      <c r="F321" s="67"/>
      <c r="G321" s="67"/>
      <c r="H321" s="67"/>
      <c r="I321" s="67"/>
      <c r="J321" s="68"/>
      <c r="K321" s="69"/>
      <c r="L321" s="70"/>
      <c r="M321" s="70" t="b">
        <v>0</v>
      </c>
      <c r="N321" s="71">
        <f t="shared" si="1"/>
        <v>0</v>
      </c>
      <c r="O321" s="71">
        <f t="shared" si="2"/>
        <v>0</v>
      </c>
      <c r="P321" s="71">
        <f t="shared" si="3"/>
        <v>0</v>
      </c>
      <c r="Q321" s="71">
        <f t="shared" si="4"/>
        <v>0</v>
      </c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>
      <c r="A322" s="64"/>
      <c r="B322" s="65"/>
      <c r="C322" s="66"/>
      <c r="D322" s="67"/>
      <c r="E322" s="67"/>
      <c r="F322" s="67"/>
      <c r="G322" s="67"/>
      <c r="H322" s="67"/>
      <c r="I322" s="67"/>
      <c r="J322" s="68"/>
      <c r="K322" s="69"/>
      <c r="L322" s="70"/>
      <c r="M322" s="70" t="b">
        <v>0</v>
      </c>
      <c r="N322" s="71">
        <f t="shared" si="1"/>
        <v>0</v>
      </c>
      <c r="O322" s="71">
        <f t="shared" si="2"/>
        <v>0</v>
      </c>
      <c r="P322" s="71">
        <f t="shared" si="3"/>
        <v>0</v>
      </c>
      <c r="Q322" s="71">
        <f t="shared" si="4"/>
        <v>0</v>
      </c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>
      <c r="A323" s="64"/>
      <c r="B323" s="65"/>
      <c r="C323" s="66"/>
      <c r="D323" s="67"/>
      <c r="E323" s="67"/>
      <c r="F323" s="67"/>
      <c r="G323" s="67"/>
      <c r="H323" s="67"/>
      <c r="I323" s="67"/>
      <c r="J323" s="68"/>
      <c r="K323" s="69"/>
      <c r="L323" s="70"/>
      <c r="M323" s="70" t="b">
        <v>0</v>
      </c>
      <c r="N323" s="71">
        <f t="shared" si="1"/>
        <v>0</v>
      </c>
      <c r="O323" s="71">
        <f t="shared" si="2"/>
        <v>0</v>
      </c>
      <c r="P323" s="71">
        <f t="shared" si="3"/>
        <v>0</v>
      </c>
      <c r="Q323" s="71">
        <f t="shared" si="4"/>
        <v>0</v>
      </c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>
      <c r="A324" s="64"/>
      <c r="B324" s="65"/>
      <c r="C324" s="66"/>
      <c r="D324" s="67"/>
      <c r="E324" s="67"/>
      <c r="F324" s="67"/>
      <c r="G324" s="67"/>
      <c r="H324" s="67"/>
      <c r="I324" s="67"/>
      <c r="J324" s="68"/>
      <c r="K324" s="69"/>
      <c r="L324" s="70"/>
      <c r="M324" s="70" t="b">
        <v>0</v>
      </c>
      <c r="N324" s="71">
        <f t="shared" si="1"/>
        <v>0</v>
      </c>
      <c r="O324" s="71">
        <f t="shared" si="2"/>
        <v>0</v>
      </c>
      <c r="P324" s="71">
        <f t="shared" si="3"/>
        <v>0</v>
      </c>
      <c r="Q324" s="71">
        <f t="shared" si="4"/>
        <v>0</v>
      </c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>
      <c r="A325" s="64"/>
      <c r="B325" s="65"/>
      <c r="C325" s="66"/>
      <c r="D325" s="67"/>
      <c r="E325" s="67"/>
      <c r="F325" s="67"/>
      <c r="G325" s="67"/>
      <c r="H325" s="67"/>
      <c r="I325" s="67"/>
      <c r="J325" s="68"/>
      <c r="K325" s="69"/>
      <c r="L325" s="70"/>
      <c r="M325" s="70" t="b">
        <v>0</v>
      </c>
      <c r="N325" s="71">
        <f t="shared" si="1"/>
        <v>0</v>
      </c>
      <c r="O325" s="71">
        <f t="shared" si="2"/>
        <v>0</v>
      </c>
      <c r="P325" s="71">
        <f t="shared" si="3"/>
        <v>0</v>
      </c>
      <c r="Q325" s="71">
        <f t="shared" si="4"/>
        <v>0</v>
      </c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>
      <c r="A326" s="64"/>
      <c r="B326" s="65"/>
      <c r="C326" s="66"/>
      <c r="D326" s="67"/>
      <c r="E326" s="67"/>
      <c r="F326" s="67"/>
      <c r="G326" s="67"/>
      <c r="H326" s="67"/>
      <c r="I326" s="67"/>
      <c r="J326" s="68"/>
      <c r="K326" s="69"/>
      <c r="L326" s="70"/>
      <c r="M326" s="70" t="b">
        <v>0</v>
      </c>
      <c r="N326" s="71">
        <f t="shared" si="1"/>
        <v>0</v>
      </c>
      <c r="O326" s="71">
        <f t="shared" si="2"/>
        <v>0</v>
      </c>
      <c r="P326" s="71">
        <f t="shared" si="3"/>
        <v>0</v>
      </c>
      <c r="Q326" s="71">
        <f t="shared" si="4"/>
        <v>0</v>
      </c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>
      <c r="A327" s="64"/>
      <c r="B327" s="65"/>
      <c r="C327" s="66"/>
      <c r="D327" s="67"/>
      <c r="E327" s="67"/>
      <c r="F327" s="67"/>
      <c r="G327" s="67"/>
      <c r="H327" s="67"/>
      <c r="I327" s="67"/>
      <c r="J327" s="68"/>
      <c r="K327" s="69"/>
      <c r="L327" s="70"/>
      <c r="M327" s="70" t="b">
        <v>0</v>
      </c>
      <c r="N327" s="71">
        <f t="shared" si="1"/>
        <v>0</v>
      </c>
      <c r="O327" s="71">
        <f t="shared" si="2"/>
        <v>0</v>
      </c>
      <c r="P327" s="71">
        <f t="shared" si="3"/>
        <v>0</v>
      </c>
      <c r="Q327" s="71">
        <f t="shared" si="4"/>
        <v>0</v>
      </c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>
      <c r="A328" s="64"/>
      <c r="B328" s="65"/>
      <c r="C328" s="66"/>
      <c r="D328" s="67"/>
      <c r="E328" s="67"/>
      <c r="F328" s="67"/>
      <c r="G328" s="67"/>
      <c r="H328" s="67"/>
      <c r="I328" s="67"/>
      <c r="J328" s="68"/>
      <c r="K328" s="69"/>
      <c r="L328" s="70"/>
      <c r="M328" s="70" t="b">
        <v>0</v>
      </c>
      <c r="N328" s="71">
        <f t="shared" si="1"/>
        <v>0</v>
      </c>
      <c r="O328" s="71">
        <f t="shared" si="2"/>
        <v>0</v>
      </c>
      <c r="P328" s="71">
        <f t="shared" si="3"/>
        <v>0</v>
      </c>
      <c r="Q328" s="71">
        <f t="shared" si="4"/>
        <v>0</v>
      </c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>
      <c r="A329" s="64"/>
      <c r="B329" s="65"/>
      <c r="C329" s="66"/>
      <c r="D329" s="67"/>
      <c r="E329" s="67"/>
      <c r="F329" s="67"/>
      <c r="G329" s="67"/>
      <c r="H329" s="67"/>
      <c r="I329" s="67"/>
      <c r="J329" s="68"/>
      <c r="K329" s="69"/>
      <c r="L329" s="70"/>
      <c r="M329" s="70" t="b">
        <v>0</v>
      </c>
      <c r="N329" s="71">
        <f t="shared" si="1"/>
        <v>0</v>
      </c>
      <c r="O329" s="71">
        <f t="shared" si="2"/>
        <v>0</v>
      </c>
      <c r="P329" s="71">
        <f t="shared" si="3"/>
        <v>0</v>
      </c>
      <c r="Q329" s="71">
        <f t="shared" si="4"/>
        <v>0</v>
      </c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>
      <c r="A330" s="64"/>
      <c r="B330" s="65"/>
      <c r="C330" s="66"/>
      <c r="D330" s="67"/>
      <c r="E330" s="67"/>
      <c r="F330" s="67"/>
      <c r="G330" s="67"/>
      <c r="H330" s="67"/>
      <c r="I330" s="67"/>
      <c r="J330" s="68"/>
      <c r="K330" s="69"/>
      <c r="L330" s="70"/>
      <c r="M330" s="70" t="b">
        <v>0</v>
      </c>
      <c r="N330" s="71">
        <f t="shared" si="1"/>
        <v>0</v>
      </c>
      <c r="O330" s="71">
        <f t="shared" si="2"/>
        <v>0</v>
      </c>
      <c r="P330" s="71">
        <f t="shared" si="3"/>
        <v>0</v>
      </c>
      <c r="Q330" s="71">
        <f t="shared" si="4"/>
        <v>0</v>
      </c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>
      <c r="A331" s="64"/>
      <c r="B331" s="65"/>
      <c r="C331" s="66"/>
      <c r="D331" s="67"/>
      <c r="E331" s="67"/>
      <c r="F331" s="67"/>
      <c r="G331" s="67"/>
      <c r="H331" s="67"/>
      <c r="I331" s="67"/>
      <c r="J331" s="68"/>
      <c r="K331" s="69"/>
      <c r="L331" s="70"/>
      <c r="M331" s="70" t="b">
        <v>0</v>
      </c>
      <c r="N331" s="71">
        <f t="shared" si="1"/>
        <v>0</v>
      </c>
      <c r="O331" s="71">
        <f t="shared" si="2"/>
        <v>0</v>
      </c>
      <c r="P331" s="71">
        <f t="shared" si="3"/>
        <v>0</v>
      </c>
      <c r="Q331" s="71">
        <f t="shared" si="4"/>
        <v>0</v>
      </c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>
      <c r="A332" s="64"/>
      <c r="B332" s="65"/>
      <c r="C332" s="66"/>
      <c r="D332" s="67"/>
      <c r="E332" s="67"/>
      <c r="F332" s="67"/>
      <c r="G332" s="67"/>
      <c r="H332" s="67"/>
      <c r="I332" s="67"/>
      <c r="J332" s="68"/>
      <c r="K332" s="69"/>
      <c r="L332" s="70"/>
      <c r="M332" s="70" t="b">
        <v>0</v>
      </c>
      <c r="N332" s="71">
        <f t="shared" si="1"/>
        <v>0</v>
      </c>
      <c r="O332" s="71">
        <f t="shared" si="2"/>
        <v>0</v>
      </c>
      <c r="P332" s="71">
        <f t="shared" si="3"/>
        <v>0</v>
      </c>
      <c r="Q332" s="71">
        <f t="shared" si="4"/>
        <v>0</v>
      </c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>
      <c r="A333" s="64"/>
      <c r="B333" s="65"/>
      <c r="C333" s="66"/>
      <c r="D333" s="67"/>
      <c r="E333" s="67"/>
      <c r="F333" s="67"/>
      <c r="G333" s="67"/>
      <c r="H333" s="67"/>
      <c r="I333" s="67"/>
      <c r="J333" s="68"/>
      <c r="K333" s="69"/>
      <c r="L333" s="70"/>
      <c r="M333" s="70" t="b">
        <v>0</v>
      </c>
      <c r="N333" s="71">
        <f t="shared" si="1"/>
        <v>0</v>
      </c>
      <c r="O333" s="71">
        <f t="shared" si="2"/>
        <v>0</v>
      </c>
      <c r="P333" s="71">
        <f t="shared" si="3"/>
        <v>0</v>
      </c>
      <c r="Q333" s="71">
        <f t="shared" si="4"/>
        <v>0</v>
      </c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>
      <c r="A334" s="64"/>
      <c r="B334" s="65"/>
      <c r="C334" s="66"/>
      <c r="D334" s="67"/>
      <c r="E334" s="67"/>
      <c r="F334" s="67"/>
      <c r="G334" s="67"/>
      <c r="H334" s="67"/>
      <c r="I334" s="67"/>
      <c r="J334" s="68"/>
      <c r="K334" s="69"/>
      <c r="L334" s="70"/>
      <c r="M334" s="70" t="b">
        <v>0</v>
      </c>
      <c r="N334" s="71">
        <f t="shared" si="1"/>
        <v>0</v>
      </c>
      <c r="O334" s="71">
        <f t="shared" si="2"/>
        <v>0</v>
      </c>
      <c r="P334" s="71">
        <f t="shared" si="3"/>
        <v>0</v>
      </c>
      <c r="Q334" s="71">
        <f t="shared" si="4"/>
        <v>0</v>
      </c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>
      <c r="A335" s="64"/>
      <c r="B335" s="65"/>
      <c r="C335" s="66"/>
      <c r="D335" s="67"/>
      <c r="E335" s="67"/>
      <c r="F335" s="67"/>
      <c r="G335" s="67"/>
      <c r="H335" s="67"/>
      <c r="I335" s="67"/>
      <c r="J335" s="68"/>
      <c r="K335" s="69"/>
      <c r="L335" s="70"/>
      <c r="M335" s="70" t="b">
        <v>0</v>
      </c>
      <c r="N335" s="71">
        <f t="shared" si="1"/>
        <v>0</v>
      </c>
      <c r="O335" s="71">
        <f t="shared" si="2"/>
        <v>0</v>
      </c>
      <c r="P335" s="71">
        <f t="shared" si="3"/>
        <v>0</v>
      </c>
      <c r="Q335" s="71">
        <f t="shared" si="4"/>
        <v>0</v>
      </c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>
      <c r="A336" s="64"/>
      <c r="B336" s="65"/>
      <c r="C336" s="66"/>
      <c r="D336" s="67"/>
      <c r="E336" s="67"/>
      <c r="F336" s="67"/>
      <c r="G336" s="67"/>
      <c r="H336" s="67"/>
      <c r="I336" s="67"/>
      <c r="J336" s="68"/>
      <c r="K336" s="69"/>
      <c r="L336" s="70"/>
      <c r="M336" s="70" t="b">
        <v>0</v>
      </c>
      <c r="N336" s="71">
        <f t="shared" si="1"/>
        <v>0</v>
      </c>
      <c r="O336" s="71">
        <f t="shared" si="2"/>
        <v>0</v>
      </c>
      <c r="P336" s="71">
        <f t="shared" si="3"/>
        <v>0</v>
      </c>
      <c r="Q336" s="71">
        <f t="shared" si="4"/>
        <v>0</v>
      </c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>
      <c r="A337" s="64"/>
      <c r="B337" s="65"/>
      <c r="C337" s="66"/>
      <c r="D337" s="67"/>
      <c r="E337" s="67"/>
      <c r="F337" s="67"/>
      <c r="G337" s="67"/>
      <c r="H337" s="67"/>
      <c r="I337" s="67"/>
      <c r="J337" s="68"/>
      <c r="K337" s="69"/>
      <c r="L337" s="70"/>
      <c r="M337" s="70" t="b">
        <v>0</v>
      </c>
      <c r="N337" s="71">
        <f t="shared" si="1"/>
        <v>0</v>
      </c>
      <c r="O337" s="71">
        <f t="shared" si="2"/>
        <v>0</v>
      </c>
      <c r="P337" s="71">
        <f t="shared" si="3"/>
        <v>0</v>
      </c>
      <c r="Q337" s="71">
        <f t="shared" si="4"/>
        <v>0</v>
      </c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>
      <c r="A338" s="64"/>
      <c r="B338" s="65"/>
      <c r="C338" s="66"/>
      <c r="D338" s="67"/>
      <c r="E338" s="67"/>
      <c r="F338" s="67"/>
      <c r="G338" s="67"/>
      <c r="H338" s="67"/>
      <c r="I338" s="67"/>
      <c r="J338" s="68"/>
      <c r="K338" s="69"/>
      <c r="L338" s="70"/>
      <c r="M338" s="70" t="b">
        <v>0</v>
      </c>
      <c r="N338" s="71">
        <f t="shared" si="1"/>
        <v>0</v>
      </c>
      <c r="O338" s="71">
        <f t="shared" si="2"/>
        <v>0</v>
      </c>
      <c r="P338" s="71">
        <f t="shared" si="3"/>
        <v>0</v>
      </c>
      <c r="Q338" s="71">
        <f t="shared" si="4"/>
        <v>0</v>
      </c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>
      <c r="A339" s="64"/>
      <c r="B339" s="65"/>
      <c r="C339" s="66"/>
      <c r="D339" s="67"/>
      <c r="E339" s="67"/>
      <c r="F339" s="67"/>
      <c r="G339" s="67"/>
      <c r="H339" s="67"/>
      <c r="I339" s="67"/>
      <c r="J339" s="68"/>
      <c r="K339" s="69"/>
      <c r="L339" s="70"/>
      <c r="M339" s="70" t="b">
        <v>0</v>
      </c>
      <c r="N339" s="71">
        <f t="shared" si="1"/>
        <v>0</v>
      </c>
      <c r="O339" s="71">
        <f t="shared" si="2"/>
        <v>0</v>
      </c>
      <c r="P339" s="71">
        <f t="shared" si="3"/>
        <v>0</v>
      </c>
      <c r="Q339" s="71">
        <f t="shared" si="4"/>
        <v>0</v>
      </c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>
      <c r="A340" s="64"/>
      <c r="B340" s="65"/>
      <c r="C340" s="66"/>
      <c r="D340" s="67"/>
      <c r="E340" s="67"/>
      <c r="F340" s="67"/>
      <c r="G340" s="67"/>
      <c r="H340" s="67"/>
      <c r="I340" s="67"/>
      <c r="J340" s="68"/>
      <c r="K340" s="69"/>
      <c r="L340" s="70"/>
      <c r="M340" s="70" t="b">
        <v>0</v>
      </c>
      <c r="N340" s="71">
        <f t="shared" si="1"/>
        <v>0</v>
      </c>
      <c r="O340" s="71">
        <f t="shared" si="2"/>
        <v>0</v>
      </c>
      <c r="P340" s="71">
        <f t="shared" si="3"/>
        <v>0</v>
      </c>
      <c r="Q340" s="71">
        <f t="shared" si="4"/>
        <v>0</v>
      </c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>
      <c r="A341" s="64"/>
      <c r="B341" s="65"/>
      <c r="C341" s="66"/>
      <c r="D341" s="67"/>
      <c r="E341" s="67"/>
      <c r="F341" s="67"/>
      <c r="G341" s="67"/>
      <c r="H341" s="67"/>
      <c r="I341" s="67"/>
      <c r="J341" s="68"/>
      <c r="K341" s="69"/>
      <c r="L341" s="70"/>
      <c r="M341" s="70" t="b">
        <v>0</v>
      </c>
      <c r="N341" s="71">
        <f t="shared" si="1"/>
        <v>0</v>
      </c>
      <c r="O341" s="71">
        <f t="shared" si="2"/>
        <v>0</v>
      </c>
      <c r="P341" s="71">
        <f t="shared" si="3"/>
        <v>0</v>
      </c>
      <c r="Q341" s="71">
        <f t="shared" si="4"/>
        <v>0</v>
      </c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>
      <c r="A342" s="64"/>
      <c r="B342" s="65"/>
      <c r="C342" s="66"/>
      <c r="D342" s="67"/>
      <c r="E342" s="67"/>
      <c r="F342" s="67"/>
      <c r="G342" s="67"/>
      <c r="H342" s="67"/>
      <c r="I342" s="67"/>
      <c r="J342" s="68"/>
      <c r="K342" s="69"/>
      <c r="L342" s="70"/>
      <c r="M342" s="70" t="b">
        <v>0</v>
      </c>
      <c r="N342" s="71">
        <f t="shared" si="1"/>
        <v>0</v>
      </c>
      <c r="O342" s="71">
        <f t="shared" si="2"/>
        <v>0</v>
      </c>
      <c r="P342" s="71">
        <f t="shared" si="3"/>
        <v>0</v>
      </c>
      <c r="Q342" s="71">
        <f t="shared" si="4"/>
        <v>0</v>
      </c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>
      <c r="A343" s="64"/>
      <c r="B343" s="65"/>
      <c r="C343" s="66"/>
      <c r="D343" s="67"/>
      <c r="E343" s="67"/>
      <c r="F343" s="67"/>
      <c r="G343" s="67"/>
      <c r="H343" s="67"/>
      <c r="I343" s="67"/>
      <c r="J343" s="68"/>
      <c r="K343" s="69"/>
      <c r="L343" s="70"/>
      <c r="M343" s="70" t="b">
        <v>0</v>
      </c>
      <c r="N343" s="71">
        <f t="shared" si="1"/>
        <v>0</v>
      </c>
      <c r="O343" s="71">
        <f t="shared" si="2"/>
        <v>0</v>
      </c>
      <c r="P343" s="71">
        <f t="shared" si="3"/>
        <v>0</v>
      </c>
      <c r="Q343" s="71">
        <f t="shared" si="4"/>
        <v>0</v>
      </c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>
      <c r="A344" s="64"/>
      <c r="B344" s="65"/>
      <c r="C344" s="66"/>
      <c r="D344" s="67"/>
      <c r="E344" s="67"/>
      <c r="F344" s="67"/>
      <c r="G344" s="67"/>
      <c r="H344" s="67"/>
      <c r="I344" s="67"/>
      <c r="J344" s="68"/>
      <c r="K344" s="69"/>
      <c r="L344" s="70"/>
      <c r="M344" s="70" t="b">
        <v>0</v>
      </c>
      <c r="N344" s="71">
        <f t="shared" si="1"/>
        <v>0</v>
      </c>
      <c r="O344" s="71">
        <f t="shared" si="2"/>
        <v>0</v>
      </c>
      <c r="P344" s="71">
        <f t="shared" si="3"/>
        <v>0</v>
      </c>
      <c r="Q344" s="71">
        <f t="shared" si="4"/>
        <v>0</v>
      </c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>
      <c r="A345" s="64"/>
      <c r="B345" s="65"/>
      <c r="C345" s="66"/>
      <c r="D345" s="67"/>
      <c r="E345" s="67"/>
      <c r="F345" s="67"/>
      <c r="G345" s="67"/>
      <c r="H345" s="67"/>
      <c r="I345" s="67"/>
      <c r="J345" s="68"/>
      <c r="K345" s="69"/>
      <c r="L345" s="70"/>
      <c r="M345" s="70" t="b">
        <v>0</v>
      </c>
      <c r="N345" s="71">
        <f t="shared" si="1"/>
        <v>0</v>
      </c>
      <c r="O345" s="71">
        <f t="shared" si="2"/>
        <v>0</v>
      </c>
      <c r="P345" s="71">
        <f t="shared" si="3"/>
        <v>0</v>
      </c>
      <c r="Q345" s="71">
        <f t="shared" si="4"/>
        <v>0</v>
      </c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>
      <c r="A346" s="64"/>
      <c r="B346" s="65"/>
      <c r="C346" s="66"/>
      <c r="D346" s="67"/>
      <c r="E346" s="67"/>
      <c r="F346" s="67"/>
      <c r="G346" s="67"/>
      <c r="H346" s="67"/>
      <c r="I346" s="67"/>
      <c r="J346" s="68"/>
      <c r="K346" s="69"/>
      <c r="L346" s="70"/>
      <c r="M346" s="70" t="b">
        <v>0</v>
      </c>
      <c r="N346" s="71">
        <f t="shared" si="1"/>
        <v>0</v>
      </c>
      <c r="O346" s="71">
        <f t="shared" si="2"/>
        <v>0</v>
      </c>
      <c r="P346" s="71">
        <f t="shared" si="3"/>
        <v>0</v>
      </c>
      <c r="Q346" s="71">
        <f t="shared" si="4"/>
        <v>0</v>
      </c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>
      <c r="A347" s="64"/>
      <c r="B347" s="65"/>
      <c r="C347" s="66"/>
      <c r="D347" s="67"/>
      <c r="E347" s="67"/>
      <c r="F347" s="67"/>
      <c r="G347" s="67"/>
      <c r="H347" s="67"/>
      <c r="I347" s="67"/>
      <c r="J347" s="68"/>
      <c r="K347" s="69"/>
      <c r="L347" s="70"/>
      <c r="M347" s="70" t="b">
        <v>0</v>
      </c>
      <c r="N347" s="71">
        <f t="shared" si="1"/>
        <v>0</v>
      </c>
      <c r="O347" s="71">
        <f t="shared" si="2"/>
        <v>0</v>
      </c>
      <c r="P347" s="71">
        <f t="shared" si="3"/>
        <v>0</v>
      </c>
      <c r="Q347" s="71">
        <f t="shared" si="4"/>
        <v>0</v>
      </c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>
      <c r="A348" s="64"/>
      <c r="B348" s="65"/>
      <c r="C348" s="66"/>
      <c r="D348" s="67"/>
      <c r="E348" s="67"/>
      <c r="F348" s="67"/>
      <c r="G348" s="67"/>
      <c r="H348" s="67"/>
      <c r="I348" s="67"/>
      <c r="J348" s="68"/>
      <c r="K348" s="69"/>
      <c r="L348" s="70"/>
      <c r="M348" s="70" t="b">
        <v>0</v>
      </c>
      <c r="N348" s="71">
        <f t="shared" si="1"/>
        <v>0</v>
      </c>
      <c r="O348" s="71">
        <f t="shared" si="2"/>
        <v>0</v>
      </c>
      <c r="P348" s="71">
        <f t="shared" si="3"/>
        <v>0</v>
      </c>
      <c r="Q348" s="71">
        <f t="shared" si="4"/>
        <v>0</v>
      </c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>
      <c r="A349" s="64"/>
      <c r="B349" s="65"/>
      <c r="C349" s="66"/>
      <c r="D349" s="67"/>
      <c r="E349" s="67"/>
      <c r="F349" s="67"/>
      <c r="G349" s="67"/>
      <c r="H349" s="67"/>
      <c r="I349" s="67"/>
      <c r="J349" s="68"/>
      <c r="K349" s="69"/>
      <c r="L349" s="70"/>
      <c r="M349" s="70" t="b">
        <v>0</v>
      </c>
      <c r="N349" s="71">
        <f t="shared" si="1"/>
        <v>0</v>
      </c>
      <c r="O349" s="71">
        <f t="shared" si="2"/>
        <v>0</v>
      </c>
      <c r="P349" s="71">
        <f t="shared" si="3"/>
        <v>0</v>
      </c>
      <c r="Q349" s="71">
        <f t="shared" si="4"/>
        <v>0</v>
      </c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>
      <c r="A350" s="64"/>
      <c r="B350" s="65"/>
      <c r="C350" s="66"/>
      <c r="D350" s="67"/>
      <c r="E350" s="67"/>
      <c r="F350" s="67"/>
      <c r="G350" s="67"/>
      <c r="H350" s="67"/>
      <c r="I350" s="67"/>
      <c r="J350" s="68"/>
      <c r="K350" s="69"/>
      <c r="L350" s="70"/>
      <c r="M350" s="70" t="b">
        <v>0</v>
      </c>
      <c r="N350" s="71">
        <f t="shared" si="1"/>
        <v>0</v>
      </c>
      <c r="O350" s="71">
        <f t="shared" si="2"/>
        <v>0</v>
      </c>
      <c r="P350" s="71">
        <f t="shared" si="3"/>
        <v>0</v>
      </c>
      <c r="Q350" s="71">
        <f t="shared" si="4"/>
        <v>0</v>
      </c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>
      <c r="A351" s="64"/>
      <c r="B351" s="65"/>
      <c r="C351" s="66"/>
      <c r="D351" s="67"/>
      <c r="E351" s="67"/>
      <c r="F351" s="67"/>
      <c r="G351" s="67"/>
      <c r="H351" s="67"/>
      <c r="I351" s="67"/>
      <c r="J351" s="68"/>
      <c r="K351" s="69"/>
      <c r="L351" s="70"/>
      <c r="M351" s="70" t="b">
        <v>0</v>
      </c>
      <c r="N351" s="71">
        <f t="shared" si="1"/>
        <v>0</v>
      </c>
      <c r="O351" s="71">
        <f t="shared" si="2"/>
        <v>0</v>
      </c>
      <c r="P351" s="71">
        <f t="shared" si="3"/>
        <v>0</v>
      </c>
      <c r="Q351" s="71">
        <f t="shared" si="4"/>
        <v>0</v>
      </c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>
      <c r="A352" s="64"/>
      <c r="B352" s="65"/>
      <c r="C352" s="66"/>
      <c r="D352" s="67"/>
      <c r="E352" s="67"/>
      <c r="F352" s="67"/>
      <c r="G352" s="67"/>
      <c r="H352" s="67"/>
      <c r="I352" s="67"/>
      <c r="J352" s="68"/>
      <c r="K352" s="69"/>
      <c r="L352" s="70"/>
      <c r="M352" s="70" t="b">
        <v>0</v>
      </c>
      <c r="N352" s="71">
        <f t="shared" si="1"/>
        <v>0</v>
      </c>
      <c r="O352" s="71">
        <f t="shared" si="2"/>
        <v>0</v>
      </c>
      <c r="P352" s="71">
        <f t="shared" si="3"/>
        <v>0</v>
      </c>
      <c r="Q352" s="71">
        <f t="shared" si="4"/>
        <v>0</v>
      </c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>
      <c r="A353" s="64"/>
      <c r="B353" s="65"/>
      <c r="C353" s="66"/>
      <c r="D353" s="67"/>
      <c r="E353" s="67"/>
      <c r="F353" s="67"/>
      <c r="G353" s="67"/>
      <c r="H353" s="67"/>
      <c r="I353" s="67"/>
      <c r="J353" s="68"/>
      <c r="K353" s="69"/>
      <c r="L353" s="70"/>
      <c r="M353" s="70" t="b">
        <v>0</v>
      </c>
      <c r="N353" s="71">
        <f t="shared" si="1"/>
        <v>0</v>
      </c>
      <c r="O353" s="71">
        <f t="shared" si="2"/>
        <v>0</v>
      </c>
      <c r="P353" s="71">
        <f t="shared" si="3"/>
        <v>0</v>
      </c>
      <c r="Q353" s="71">
        <f t="shared" si="4"/>
        <v>0</v>
      </c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>
      <c r="A354" s="64"/>
      <c r="B354" s="65"/>
      <c r="C354" s="66"/>
      <c r="D354" s="67"/>
      <c r="E354" s="67"/>
      <c r="F354" s="67"/>
      <c r="G354" s="67"/>
      <c r="H354" s="67"/>
      <c r="I354" s="67"/>
      <c r="J354" s="68"/>
      <c r="K354" s="69"/>
      <c r="L354" s="70"/>
      <c r="M354" s="70" t="b">
        <v>0</v>
      </c>
      <c r="N354" s="71">
        <f t="shared" si="1"/>
        <v>0</v>
      </c>
      <c r="O354" s="71">
        <f t="shared" si="2"/>
        <v>0</v>
      </c>
      <c r="P354" s="71">
        <f t="shared" si="3"/>
        <v>0</v>
      </c>
      <c r="Q354" s="71">
        <f t="shared" si="4"/>
        <v>0</v>
      </c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>
      <c r="A355" s="64"/>
      <c r="B355" s="65"/>
      <c r="C355" s="66"/>
      <c r="D355" s="67"/>
      <c r="E355" s="67"/>
      <c r="F355" s="67"/>
      <c r="G355" s="67"/>
      <c r="H355" s="67"/>
      <c r="I355" s="67"/>
      <c r="J355" s="68"/>
      <c r="K355" s="69"/>
      <c r="L355" s="70"/>
      <c r="M355" s="70" t="b">
        <v>0</v>
      </c>
      <c r="N355" s="71">
        <f t="shared" si="1"/>
        <v>0</v>
      </c>
      <c r="O355" s="71">
        <f t="shared" si="2"/>
        <v>0</v>
      </c>
      <c r="P355" s="71">
        <f t="shared" si="3"/>
        <v>0</v>
      </c>
      <c r="Q355" s="71">
        <f t="shared" si="4"/>
        <v>0</v>
      </c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>
      <c r="A356" s="64"/>
      <c r="B356" s="65"/>
      <c r="C356" s="66"/>
      <c r="D356" s="67"/>
      <c r="E356" s="67"/>
      <c r="F356" s="67"/>
      <c r="G356" s="67"/>
      <c r="H356" s="67"/>
      <c r="I356" s="67"/>
      <c r="J356" s="68"/>
      <c r="K356" s="69"/>
      <c r="L356" s="70"/>
      <c r="M356" s="70" t="b">
        <v>0</v>
      </c>
      <c r="N356" s="71">
        <f t="shared" si="1"/>
        <v>0</v>
      </c>
      <c r="O356" s="71">
        <f t="shared" si="2"/>
        <v>0</v>
      </c>
      <c r="P356" s="71">
        <f t="shared" si="3"/>
        <v>0</v>
      </c>
      <c r="Q356" s="71">
        <f t="shared" si="4"/>
        <v>0</v>
      </c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>
      <c r="A357" s="64"/>
      <c r="B357" s="65"/>
      <c r="C357" s="66"/>
      <c r="D357" s="67"/>
      <c r="E357" s="67"/>
      <c r="F357" s="67"/>
      <c r="G357" s="67"/>
      <c r="H357" s="67"/>
      <c r="I357" s="67"/>
      <c r="J357" s="68"/>
      <c r="K357" s="69"/>
      <c r="L357" s="70"/>
      <c r="M357" s="70" t="b">
        <v>0</v>
      </c>
      <c r="N357" s="71">
        <f t="shared" si="1"/>
        <v>0</v>
      </c>
      <c r="O357" s="71">
        <f t="shared" si="2"/>
        <v>0</v>
      </c>
      <c r="P357" s="71">
        <f t="shared" si="3"/>
        <v>0</v>
      </c>
      <c r="Q357" s="71">
        <f t="shared" si="4"/>
        <v>0</v>
      </c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>
      <c r="A358" s="64"/>
      <c r="B358" s="65"/>
      <c r="C358" s="66"/>
      <c r="D358" s="67"/>
      <c r="E358" s="67"/>
      <c r="F358" s="67"/>
      <c r="G358" s="67"/>
      <c r="H358" s="67"/>
      <c r="I358" s="67"/>
      <c r="J358" s="68"/>
      <c r="K358" s="69"/>
      <c r="L358" s="70"/>
      <c r="M358" s="70" t="b">
        <v>0</v>
      </c>
      <c r="N358" s="71">
        <f t="shared" si="1"/>
        <v>0</v>
      </c>
      <c r="O358" s="71">
        <f t="shared" si="2"/>
        <v>0</v>
      </c>
      <c r="P358" s="71">
        <f t="shared" si="3"/>
        <v>0</v>
      </c>
      <c r="Q358" s="71">
        <f t="shared" si="4"/>
        <v>0</v>
      </c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>
      <c r="A359" s="64"/>
      <c r="B359" s="65"/>
      <c r="C359" s="66"/>
      <c r="D359" s="67"/>
      <c r="E359" s="67"/>
      <c r="F359" s="67"/>
      <c r="G359" s="67"/>
      <c r="H359" s="67"/>
      <c r="I359" s="67"/>
      <c r="J359" s="68"/>
      <c r="K359" s="69"/>
      <c r="L359" s="70"/>
      <c r="M359" s="70" t="b">
        <v>0</v>
      </c>
      <c r="N359" s="71">
        <f t="shared" si="1"/>
        <v>0</v>
      </c>
      <c r="O359" s="71">
        <f t="shared" si="2"/>
        <v>0</v>
      </c>
      <c r="P359" s="71">
        <f t="shared" si="3"/>
        <v>0</v>
      </c>
      <c r="Q359" s="71">
        <f t="shared" si="4"/>
        <v>0</v>
      </c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>
      <c r="A360" s="64"/>
      <c r="B360" s="65"/>
      <c r="C360" s="66"/>
      <c r="D360" s="67"/>
      <c r="E360" s="67"/>
      <c r="F360" s="67"/>
      <c r="G360" s="67"/>
      <c r="H360" s="67"/>
      <c r="I360" s="67"/>
      <c r="J360" s="68"/>
      <c r="K360" s="69"/>
      <c r="L360" s="70"/>
      <c r="M360" s="70" t="b">
        <v>0</v>
      </c>
      <c r="N360" s="71">
        <f t="shared" si="1"/>
        <v>0</v>
      </c>
      <c r="O360" s="71">
        <f t="shared" si="2"/>
        <v>0</v>
      </c>
      <c r="P360" s="71">
        <f t="shared" si="3"/>
        <v>0</v>
      </c>
      <c r="Q360" s="71">
        <f t="shared" si="4"/>
        <v>0</v>
      </c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>
      <c r="A361" s="64"/>
      <c r="B361" s="65"/>
      <c r="C361" s="66"/>
      <c r="D361" s="67"/>
      <c r="E361" s="67"/>
      <c r="F361" s="67"/>
      <c r="G361" s="67"/>
      <c r="H361" s="67"/>
      <c r="I361" s="67"/>
      <c r="J361" s="68"/>
      <c r="K361" s="69"/>
      <c r="L361" s="70"/>
      <c r="M361" s="70" t="b">
        <v>0</v>
      </c>
      <c r="N361" s="71">
        <f t="shared" si="1"/>
        <v>0</v>
      </c>
      <c r="O361" s="71">
        <f t="shared" si="2"/>
        <v>0</v>
      </c>
      <c r="P361" s="71">
        <f t="shared" si="3"/>
        <v>0</v>
      </c>
      <c r="Q361" s="71">
        <f t="shared" si="4"/>
        <v>0</v>
      </c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>
      <c r="A362" s="64"/>
      <c r="B362" s="65"/>
      <c r="C362" s="66"/>
      <c r="D362" s="67"/>
      <c r="E362" s="67"/>
      <c r="F362" s="67"/>
      <c r="G362" s="67"/>
      <c r="H362" s="67"/>
      <c r="I362" s="67"/>
      <c r="J362" s="68"/>
      <c r="K362" s="69"/>
      <c r="L362" s="70"/>
      <c r="M362" s="70" t="b">
        <v>0</v>
      </c>
      <c r="N362" s="71">
        <f t="shared" si="1"/>
        <v>0</v>
      </c>
      <c r="O362" s="71">
        <f t="shared" si="2"/>
        <v>0</v>
      </c>
      <c r="P362" s="71">
        <f t="shared" si="3"/>
        <v>0</v>
      </c>
      <c r="Q362" s="71">
        <f t="shared" si="4"/>
        <v>0</v>
      </c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>
      <c r="A363" s="64"/>
      <c r="B363" s="65"/>
      <c r="C363" s="66"/>
      <c r="D363" s="67"/>
      <c r="E363" s="67"/>
      <c r="F363" s="67"/>
      <c r="G363" s="67"/>
      <c r="H363" s="67"/>
      <c r="I363" s="67"/>
      <c r="J363" s="68"/>
      <c r="K363" s="69"/>
      <c r="L363" s="70"/>
      <c r="M363" s="70" t="b">
        <v>0</v>
      </c>
      <c r="N363" s="71">
        <f t="shared" si="1"/>
        <v>0</v>
      </c>
      <c r="O363" s="71">
        <f t="shared" si="2"/>
        <v>0</v>
      </c>
      <c r="P363" s="71">
        <f t="shared" si="3"/>
        <v>0</v>
      </c>
      <c r="Q363" s="71">
        <f t="shared" si="4"/>
        <v>0</v>
      </c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>
      <c r="A364" s="64"/>
      <c r="B364" s="65"/>
      <c r="C364" s="66"/>
      <c r="D364" s="67"/>
      <c r="E364" s="67"/>
      <c r="F364" s="67"/>
      <c r="G364" s="67"/>
      <c r="H364" s="67"/>
      <c r="I364" s="67"/>
      <c r="J364" s="68"/>
      <c r="K364" s="69"/>
      <c r="L364" s="70"/>
      <c r="M364" s="70" t="b">
        <v>0</v>
      </c>
      <c r="N364" s="71">
        <f t="shared" si="1"/>
        <v>0</v>
      </c>
      <c r="O364" s="71">
        <f t="shared" si="2"/>
        <v>0</v>
      </c>
      <c r="P364" s="71">
        <f t="shared" si="3"/>
        <v>0</v>
      </c>
      <c r="Q364" s="71">
        <f t="shared" si="4"/>
        <v>0</v>
      </c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>
      <c r="A365" s="64"/>
      <c r="B365" s="65"/>
      <c r="C365" s="66"/>
      <c r="D365" s="67"/>
      <c r="E365" s="67"/>
      <c r="F365" s="67"/>
      <c r="G365" s="67"/>
      <c r="H365" s="67"/>
      <c r="I365" s="67"/>
      <c r="J365" s="68"/>
      <c r="K365" s="69"/>
      <c r="L365" s="70"/>
      <c r="M365" s="70" t="b">
        <v>0</v>
      </c>
      <c r="N365" s="71">
        <f t="shared" si="1"/>
        <v>0</v>
      </c>
      <c r="O365" s="71">
        <f t="shared" si="2"/>
        <v>0</v>
      </c>
      <c r="P365" s="71">
        <f t="shared" si="3"/>
        <v>0</v>
      </c>
      <c r="Q365" s="71">
        <f t="shared" si="4"/>
        <v>0</v>
      </c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</row>
    <row r="366">
      <c r="A366" s="64"/>
      <c r="B366" s="65"/>
      <c r="C366" s="66"/>
      <c r="D366" s="67"/>
      <c r="E366" s="67"/>
      <c r="F366" s="67"/>
      <c r="G366" s="67"/>
      <c r="H366" s="67"/>
      <c r="I366" s="67"/>
      <c r="J366" s="68"/>
      <c r="K366" s="69"/>
      <c r="L366" s="70"/>
      <c r="M366" s="70" t="b">
        <v>0</v>
      </c>
      <c r="N366" s="71">
        <f t="shared" si="1"/>
        <v>0</v>
      </c>
      <c r="O366" s="71">
        <f t="shared" si="2"/>
        <v>0</v>
      </c>
      <c r="P366" s="71">
        <f t="shared" si="3"/>
        <v>0</v>
      </c>
      <c r="Q366" s="71">
        <f t="shared" si="4"/>
        <v>0</v>
      </c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</row>
    <row r="367">
      <c r="A367" s="64"/>
      <c r="B367" s="65"/>
      <c r="C367" s="66"/>
      <c r="D367" s="67"/>
      <c r="E367" s="67"/>
      <c r="F367" s="67"/>
      <c r="G367" s="67"/>
      <c r="H367" s="67"/>
      <c r="I367" s="67"/>
      <c r="J367" s="68"/>
      <c r="K367" s="69"/>
      <c r="L367" s="70"/>
      <c r="M367" s="70" t="b">
        <v>0</v>
      </c>
      <c r="N367" s="71">
        <f t="shared" si="1"/>
        <v>0</v>
      </c>
      <c r="O367" s="71">
        <f t="shared" si="2"/>
        <v>0</v>
      </c>
      <c r="P367" s="71">
        <f t="shared" si="3"/>
        <v>0</v>
      </c>
      <c r="Q367" s="71">
        <f t="shared" si="4"/>
        <v>0</v>
      </c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</row>
    <row r="368">
      <c r="A368" s="64"/>
      <c r="B368" s="65"/>
      <c r="C368" s="66"/>
      <c r="D368" s="67"/>
      <c r="E368" s="67"/>
      <c r="F368" s="67"/>
      <c r="G368" s="67"/>
      <c r="H368" s="67"/>
      <c r="I368" s="67"/>
      <c r="J368" s="68"/>
      <c r="K368" s="69"/>
      <c r="L368" s="70"/>
      <c r="M368" s="70" t="b">
        <v>0</v>
      </c>
      <c r="N368" s="71">
        <f t="shared" si="1"/>
        <v>0</v>
      </c>
      <c r="O368" s="71">
        <f t="shared" si="2"/>
        <v>0</v>
      </c>
      <c r="P368" s="71">
        <f t="shared" si="3"/>
        <v>0</v>
      </c>
      <c r="Q368" s="71">
        <f t="shared" si="4"/>
        <v>0</v>
      </c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</row>
    <row r="369">
      <c r="A369" s="64"/>
      <c r="B369" s="65"/>
      <c r="C369" s="66"/>
      <c r="D369" s="67"/>
      <c r="E369" s="67"/>
      <c r="F369" s="67"/>
      <c r="G369" s="67"/>
      <c r="H369" s="67"/>
      <c r="I369" s="67"/>
      <c r="J369" s="68"/>
      <c r="K369" s="69"/>
      <c r="L369" s="70"/>
      <c r="M369" s="70" t="b">
        <v>0</v>
      </c>
      <c r="N369" s="71">
        <f t="shared" si="1"/>
        <v>0</v>
      </c>
      <c r="O369" s="71">
        <f t="shared" si="2"/>
        <v>0</v>
      </c>
      <c r="P369" s="71">
        <f t="shared" si="3"/>
        <v>0</v>
      </c>
      <c r="Q369" s="71">
        <f t="shared" si="4"/>
        <v>0</v>
      </c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</row>
    <row r="370">
      <c r="A370" s="64"/>
      <c r="B370" s="65"/>
      <c r="C370" s="66"/>
      <c r="D370" s="67"/>
      <c r="E370" s="67"/>
      <c r="F370" s="67"/>
      <c r="G370" s="67"/>
      <c r="H370" s="67"/>
      <c r="I370" s="67"/>
      <c r="J370" s="68"/>
      <c r="K370" s="69"/>
      <c r="L370" s="70"/>
      <c r="M370" s="70" t="b">
        <v>0</v>
      </c>
      <c r="N370" s="71">
        <f t="shared" si="1"/>
        <v>0</v>
      </c>
      <c r="O370" s="71">
        <f t="shared" si="2"/>
        <v>0</v>
      </c>
      <c r="P370" s="71">
        <f t="shared" si="3"/>
        <v>0</v>
      </c>
      <c r="Q370" s="71">
        <f t="shared" si="4"/>
        <v>0</v>
      </c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</row>
    <row r="371">
      <c r="A371" s="64"/>
      <c r="B371" s="65"/>
      <c r="C371" s="66"/>
      <c r="D371" s="67"/>
      <c r="E371" s="67"/>
      <c r="F371" s="67"/>
      <c r="G371" s="67"/>
      <c r="H371" s="67"/>
      <c r="I371" s="67"/>
      <c r="J371" s="68"/>
      <c r="K371" s="69"/>
      <c r="L371" s="70"/>
      <c r="M371" s="70" t="b">
        <v>0</v>
      </c>
      <c r="N371" s="71">
        <f t="shared" si="1"/>
        <v>0</v>
      </c>
      <c r="O371" s="71">
        <f t="shared" si="2"/>
        <v>0</v>
      </c>
      <c r="P371" s="71">
        <f t="shared" si="3"/>
        <v>0</v>
      </c>
      <c r="Q371" s="71">
        <f t="shared" si="4"/>
        <v>0</v>
      </c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>
      <c r="A372" s="64"/>
      <c r="B372" s="65"/>
      <c r="C372" s="66"/>
      <c r="D372" s="67"/>
      <c r="E372" s="67"/>
      <c r="F372" s="67"/>
      <c r="G372" s="67"/>
      <c r="H372" s="67"/>
      <c r="I372" s="67"/>
      <c r="J372" s="68"/>
      <c r="K372" s="69"/>
      <c r="L372" s="70"/>
      <c r="M372" s="70" t="b">
        <v>0</v>
      </c>
      <c r="N372" s="71">
        <f t="shared" si="1"/>
        <v>0</v>
      </c>
      <c r="O372" s="71">
        <f t="shared" si="2"/>
        <v>0</v>
      </c>
      <c r="P372" s="71">
        <f t="shared" si="3"/>
        <v>0</v>
      </c>
      <c r="Q372" s="71">
        <f t="shared" si="4"/>
        <v>0</v>
      </c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>
      <c r="A373" s="64"/>
      <c r="B373" s="65"/>
      <c r="C373" s="66"/>
      <c r="D373" s="67"/>
      <c r="E373" s="67"/>
      <c r="F373" s="67"/>
      <c r="G373" s="67"/>
      <c r="H373" s="67"/>
      <c r="I373" s="67"/>
      <c r="J373" s="68"/>
      <c r="K373" s="69"/>
      <c r="L373" s="70"/>
      <c r="M373" s="70" t="b">
        <v>0</v>
      </c>
      <c r="N373" s="71">
        <f t="shared" si="1"/>
        <v>0</v>
      </c>
      <c r="O373" s="71">
        <f t="shared" si="2"/>
        <v>0</v>
      </c>
      <c r="P373" s="71">
        <f t="shared" si="3"/>
        <v>0</v>
      </c>
      <c r="Q373" s="71">
        <f t="shared" si="4"/>
        <v>0</v>
      </c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>
      <c r="A374" s="64"/>
      <c r="B374" s="65"/>
      <c r="C374" s="66"/>
      <c r="D374" s="67"/>
      <c r="E374" s="67"/>
      <c r="F374" s="67"/>
      <c r="G374" s="67"/>
      <c r="H374" s="67"/>
      <c r="I374" s="67"/>
      <c r="J374" s="68"/>
      <c r="K374" s="69"/>
      <c r="L374" s="70"/>
      <c r="M374" s="70" t="b">
        <v>0</v>
      </c>
      <c r="N374" s="71">
        <f t="shared" si="1"/>
        <v>0</v>
      </c>
      <c r="O374" s="71">
        <f t="shared" si="2"/>
        <v>0</v>
      </c>
      <c r="P374" s="71">
        <f t="shared" si="3"/>
        <v>0</v>
      </c>
      <c r="Q374" s="71">
        <f t="shared" si="4"/>
        <v>0</v>
      </c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>
      <c r="A375" s="64"/>
      <c r="B375" s="65"/>
      <c r="C375" s="66"/>
      <c r="D375" s="67"/>
      <c r="E375" s="67"/>
      <c r="F375" s="67"/>
      <c r="G375" s="67"/>
      <c r="H375" s="67"/>
      <c r="I375" s="67"/>
      <c r="J375" s="68"/>
      <c r="K375" s="69"/>
      <c r="L375" s="70"/>
      <c r="M375" s="70" t="b">
        <v>0</v>
      </c>
      <c r="N375" s="71">
        <f t="shared" si="1"/>
        <v>0</v>
      </c>
      <c r="O375" s="71">
        <f t="shared" si="2"/>
        <v>0</v>
      </c>
      <c r="P375" s="71">
        <f t="shared" si="3"/>
        <v>0</v>
      </c>
      <c r="Q375" s="71">
        <f t="shared" si="4"/>
        <v>0</v>
      </c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>
      <c r="A376" s="64"/>
      <c r="B376" s="65"/>
      <c r="C376" s="66"/>
      <c r="D376" s="67"/>
      <c r="E376" s="67"/>
      <c r="F376" s="67"/>
      <c r="G376" s="67"/>
      <c r="H376" s="67"/>
      <c r="I376" s="67"/>
      <c r="J376" s="68"/>
      <c r="K376" s="69"/>
      <c r="L376" s="70"/>
      <c r="M376" s="70" t="b">
        <v>0</v>
      </c>
      <c r="N376" s="71">
        <f t="shared" si="1"/>
        <v>0</v>
      </c>
      <c r="O376" s="71">
        <f t="shared" si="2"/>
        <v>0</v>
      </c>
      <c r="P376" s="71">
        <f t="shared" si="3"/>
        <v>0</v>
      </c>
      <c r="Q376" s="71">
        <f t="shared" si="4"/>
        <v>0</v>
      </c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>
      <c r="A377" s="64"/>
      <c r="B377" s="65"/>
      <c r="C377" s="66"/>
      <c r="D377" s="67"/>
      <c r="E377" s="67"/>
      <c r="F377" s="67"/>
      <c r="G377" s="67"/>
      <c r="H377" s="67"/>
      <c r="I377" s="67"/>
      <c r="J377" s="68"/>
      <c r="K377" s="69"/>
      <c r="L377" s="70"/>
      <c r="M377" s="70" t="b">
        <v>0</v>
      </c>
      <c r="N377" s="71">
        <f t="shared" si="1"/>
        <v>0</v>
      </c>
      <c r="O377" s="71">
        <f t="shared" si="2"/>
        <v>0</v>
      </c>
      <c r="P377" s="71">
        <f t="shared" si="3"/>
        <v>0</v>
      </c>
      <c r="Q377" s="71">
        <f t="shared" si="4"/>
        <v>0</v>
      </c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>
      <c r="A378" s="64"/>
      <c r="B378" s="65"/>
      <c r="C378" s="66"/>
      <c r="D378" s="67"/>
      <c r="E378" s="67"/>
      <c r="F378" s="67"/>
      <c r="G378" s="67"/>
      <c r="H378" s="67"/>
      <c r="I378" s="67"/>
      <c r="J378" s="68"/>
      <c r="K378" s="69"/>
      <c r="L378" s="70"/>
      <c r="M378" s="70" t="b">
        <v>0</v>
      </c>
      <c r="N378" s="71">
        <f t="shared" si="1"/>
        <v>0</v>
      </c>
      <c r="O378" s="71">
        <f t="shared" si="2"/>
        <v>0</v>
      </c>
      <c r="P378" s="71">
        <f t="shared" si="3"/>
        <v>0</v>
      </c>
      <c r="Q378" s="71">
        <f t="shared" si="4"/>
        <v>0</v>
      </c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>
      <c r="A379" s="64"/>
      <c r="B379" s="65"/>
      <c r="C379" s="66"/>
      <c r="D379" s="67"/>
      <c r="E379" s="67"/>
      <c r="F379" s="67"/>
      <c r="G379" s="67"/>
      <c r="H379" s="67"/>
      <c r="I379" s="67"/>
      <c r="J379" s="68"/>
      <c r="K379" s="69"/>
      <c r="L379" s="70"/>
      <c r="M379" s="70" t="b">
        <v>0</v>
      </c>
      <c r="N379" s="71">
        <f t="shared" si="1"/>
        <v>0</v>
      </c>
      <c r="O379" s="71">
        <f t="shared" si="2"/>
        <v>0</v>
      </c>
      <c r="P379" s="71">
        <f t="shared" si="3"/>
        <v>0</v>
      </c>
      <c r="Q379" s="71">
        <f t="shared" si="4"/>
        <v>0</v>
      </c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>
      <c r="A380" s="64"/>
      <c r="B380" s="65"/>
      <c r="C380" s="66"/>
      <c r="D380" s="67"/>
      <c r="E380" s="67"/>
      <c r="F380" s="67"/>
      <c r="G380" s="67"/>
      <c r="H380" s="67"/>
      <c r="I380" s="67"/>
      <c r="J380" s="68"/>
      <c r="K380" s="69"/>
      <c r="L380" s="70"/>
      <c r="M380" s="70" t="b">
        <v>0</v>
      </c>
      <c r="N380" s="71">
        <f t="shared" si="1"/>
        <v>0</v>
      </c>
      <c r="O380" s="71">
        <f t="shared" si="2"/>
        <v>0</v>
      </c>
      <c r="P380" s="71">
        <f t="shared" si="3"/>
        <v>0</v>
      </c>
      <c r="Q380" s="71">
        <f t="shared" si="4"/>
        <v>0</v>
      </c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>
      <c r="A381" s="64"/>
      <c r="B381" s="65"/>
      <c r="C381" s="66"/>
      <c r="D381" s="67"/>
      <c r="E381" s="67"/>
      <c r="F381" s="67"/>
      <c r="G381" s="67"/>
      <c r="H381" s="67"/>
      <c r="I381" s="67"/>
      <c r="J381" s="68"/>
      <c r="K381" s="69"/>
      <c r="L381" s="70"/>
      <c r="M381" s="70" t="b">
        <v>0</v>
      </c>
      <c r="N381" s="71">
        <f t="shared" si="1"/>
        <v>0</v>
      </c>
      <c r="O381" s="71">
        <f t="shared" si="2"/>
        <v>0</v>
      </c>
      <c r="P381" s="71">
        <f t="shared" si="3"/>
        <v>0</v>
      </c>
      <c r="Q381" s="71">
        <f t="shared" si="4"/>
        <v>0</v>
      </c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>
      <c r="A382" s="64"/>
      <c r="B382" s="65"/>
      <c r="C382" s="66"/>
      <c r="D382" s="67"/>
      <c r="E382" s="67"/>
      <c r="F382" s="67"/>
      <c r="G382" s="67"/>
      <c r="H382" s="67"/>
      <c r="I382" s="67"/>
      <c r="J382" s="68"/>
      <c r="K382" s="69"/>
      <c r="L382" s="70"/>
      <c r="M382" s="70" t="b">
        <v>0</v>
      </c>
      <c r="N382" s="71">
        <f t="shared" si="1"/>
        <v>0</v>
      </c>
      <c r="O382" s="71">
        <f t="shared" si="2"/>
        <v>0</v>
      </c>
      <c r="P382" s="71">
        <f t="shared" si="3"/>
        <v>0</v>
      </c>
      <c r="Q382" s="71">
        <f t="shared" si="4"/>
        <v>0</v>
      </c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>
      <c r="A383" s="64"/>
      <c r="B383" s="65"/>
      <c r="C383" s="66"/>
      <c r="D383" s="67"/>
      <c r="E383" s="67"/>
      <c r="F383" s="67"/>
      <c r="G383" s="67"/>
      <c r="H383" s="67"/>
      <c r="I383" s="67"/>
      <c r="J383" s="68"/>
      <c r="K383" s="69"/>
      <c r="L383" s="70"/>
      <c r="M383" s="70" t="b">
        <v>0</v>
      </c>
      <c r="N383" s="71">
        <f t="shared" si="1"/>
        <v>0</v>
      </c>
      <c r="O383" s="71">
        <f t="shared" si="2"/>
        <v>0</v>
      </c>
      <c r="P383" s="71">
        <f t="shared" si="3"/>
        <v>0</v>
      </c>
      <c r="Q383" s="71">
        <f t="shared" si="4"/>
        <v>0</v>
      </c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>
      <c r="A384" s="64"/>
      <c r="B384" s="65"/>
      <c r="C384" s="66"/>
      <c r="D384" s="67"/>
      <c r="E384" s="67"/>
      <c r="F384" s="67"/>
      <c r="G384" s="67"/>
      <c r="H384" s="67"/>
      <c r="I384" s="67"/>
      <c r="J384" s="68"/>
      <c r="K384" s="69"/>
      <c r="L384" s="70"/>
      <c r="M384" s="70" t="b">
        <v>0</v>
      </c>
      <c r="N384" s="71">
        <f t="shared" si="1"/>
        <v>0</v>
      </c>
      <c r="O384" s="71">
        <f t="shared" si="2"/>
        <v>0</v>
      </c>
      <c r="P384" s="71">
        <f t="shared" si="3"/>
        <v>0</v>
      </c>
      <c r="Q384" s="71">
        <f t="shared" si="4"/>
        <v>0</v>
      </c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>
      <c r="A385" s="64"/>
      <c r="B385" s="65"/>
      <c r="C385" s="66"/>
      <c r="D385" s="67"/>
      <c r="E385" s="67"/>
      <c r="F385" s="67"/>
      <c r="G385" s="67"/>
      <c r="H385" s="67"/>
      <c r="I385" s="67"/>
      <c r="J385" s="68"/>
      <c r="K385" s="69"/>
      <c r="L385" s="70"/>
      <c r="M385" s="70" t="b">
        <v>0</v>
      </c>
      <c r="N385" s="71">
        <f t="shared" si="1"/>
        <v>0</v>
      </c>
      <c r="O385" s="71">
        <f t="shared" si="2"/>
        <v>0</v>
      </c>
      <c r="P385" s="71">
        <f t="shared" si="3"/>
        <v>0</v>
      </c>
      <c r="Q385" s="71">
        <f t="shared" si="4"/>
        <v>0</v>
      </c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>
      <c r="A386" s="64"/>
      <c r="B386" s="65"/>
      <c r="C386" s="66"/>
      <c r="D386" s="67"/>
      <c r="E386" s="67"/>
      <c r="F386" s="67"/>
      <c r="G386" s="67"/>
      <c r="H386" s="67"/>
      <c r="I386" s="67"/>
      <c r="J386" s="68"/>
      <c r="K386" s="69"/>
      <c r="L386" s="70"/>
      <c r="M386" s="70" t="b">
        <v>0</v>
      </c>
      <c r="N386" s="71">
        <f t="shared" si="1"/>
        <v>0</v>
      </c>
      <c r="O386" s="71">
        <f t="shared" si="2"/>
        <v>0</v>
      </c>
      <c r="P386" s="71">
        <f t="shared" si="3"/>
        <v>0</v>
      </c>
      <c r="Q386" s="71">
        <f t="shared" si="4"/>
        <v>0</v>
      </c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>
      <c r="A387" s="64"/>
      <c r="B387" s="65"/>
      <c r="C387" s="66"/>
      <c r="D387" s="67"/>
      <c r="E387" s="67"/>
      <c r="F387" s="67"/>
      <c r="G387" s="67"/>
      <c r="H387" s="67"/>
      <c r="I387" s="67"/>
      <c r="J387" s="68"/>
      <c r="K387" s="69"/>
      <c r="L387" s="70"/>
      <c r="M387" s="70" t="b">
        <v>0</v>
      </c>
      <c r="N387" s="71">
        <f t="shared" si="1"/>
        <v>0</v>
      </c>
      <c r="O387" s="71">
        <f t="shared" si="2"/>
        <v>0</v>
      </c>
      <c r="P387" s="71">
        <f t="shared" si="3"/>
        <v>0</v>
      </c>
      <c r="Q387" s="71">
        <f t="shared" si="4"/>
        <v>0</v>
      </c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>
      <c r="A388" s="64"/>
      <c r="B388" s="65"/>
      <c r="C388" s="66"/>
      <c r="D388" s="67"/>
      <c r="E388" s="67"/>
      <c r="F388" s="67"/>
      <c r="G388" s="67"/>
      <c r="H388" s="67"/>
      <c r="I388" s="67"/>
      <c r="J388" s="68"/>
      <c r="K388" s="69"/>
      <c r="L388" s="70"/>
      <c r="M388" s="70" t="b">
        <v>0</v>
      </c>
      <c r="N388" s="71">
        <f t="shared" si="1"/>
        <v>0</v>
      </c>
      <c r="O388" s="71">
        <f t="shared" si="2"/>
        <v>0</v>
      </c>
      <c r="P388" s="71">
        <f t="shared" si="3"/>
        <v>0</v>
      </c>
      <c r="Q388" s="71">
        <f t="shared" si="4"/>
        <v>0</v>
      </c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>
      <c r="A389" s="64"/>
      <c r="B389" s="65"/>
      <c r="C389" s="66"/>
      <c r="D389" s="67"/>
      <c r="E389" s="67"/>
      <c r="F389" s="67"/>
      <c r="G389" s="67"/>
      <c r="H389" s="67"/>
      <c r="I389" s="67"/>
      <c r="J389" s="68"/>
      <c r="K389" s="69"/>
      <c r="L389" s="70"/>
      <c r="M389" s="70" t="b">
        <v>0</v>
      </c>
      <c r="N389" s="71">
        <f t="shared" si="1"/>
        <v>0</v>
      </c>
      <c r="O389" s="71">
        <f t="shared" si="2"/>
        <v>0</v>
      </c>
      <c r="P389" s="71">
        <f t="shared" si="3"/>
        <v>0</v>
      </c>
      <c r="Q389" s="71">
        <f t="shared" si="4"/>
        <v>0</v>
      </c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>
      <c r="A390" s="64"/>
      <c r="B390" s="65"/>
      <c r="C390" s="66"/>
      <c r="D390" s="67"/>
      <c r="E390" s="67"/>
      <c r="F390" s="67"/>
      <c r="G390" s="67"/>
      <c r="H390" s="67"/>
      <c r="I390" s="67"/>
      <c r="J390" s="68"/>
      <c r="K390" s="69"/>
      <c r="L390" s="70"/>
      <c r="M390" s="70" t="b">
        <v>0</v>
      </c>
      <c r="N390" s="71">
        <f t="shared" si="1"/>
        <v>0</v>
      </c>
      <c r="O390" s="71">
        <f t="shared" si="2"/>
        <v>0</v>
      </c>
      <c r="P390" s="71">
        <f t="shared" si="3"/>
        <v>0</v>
      </c>
      <c r="Q390" s="71">
        <f t="shared" si="4"/>
        <v>0</v>
      </c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>
      <c r="A391" s="64"/>
      <c r="B391" s="65"/>
      <c r="C391" s="66"/>
      <c r="D391" s="67"/>
      <c r="E391" s="67"/>
      <c r="F391" s="67"/>
      <c r="G391" s="67"/>
      <c r="H391" s="67"/>
      <c r="I391" s="67"/>
      <c r="J391" s="68"/>
      <c r="K391" s="69"/>
      <c r="L391" s="70"/>
      <c r="M391" s="70" t="b">
        <v>0</v>
      </c>
      <c r="N391" s="71">
        <f t="shared" si="1"/>
        <v>0</v>
      </c>
      <c r="O391" s="71">
        <f t="shared" si="2"/>
        <v>0</v>
      </c>
      <c r="P391" s="71">
        <f t="shared" si="3"/>
        <v>0</v>
      </c>
      <c r="Q391" s="71">
        <f t="shared" si="4"/>
        <v>0</v>
      </c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>
      <c r="A392" s="64"/>
      <c r="B392" s="65"/>
      <c r="C392" s="66"/>
      <c r="D392" s="67"/>
      <c r="E392" s="67"/>
      <c r="F392" s="67"/>
      <c r="G392" s="67"/>
      <c r="H392" s="67"/>
      <c r="I392" s="67"/>
      <c r="J392" s="68"/>
      <c r="K392" s="69"/>
      <c r="L392" s="70"/>
      <c r="M392" s="70" t="b">
        <v>0</v>
      </c>
      <c r="N392" s="71">
        <f t="shared" si="1"/>
        <v>0</v>
      </c>
      <c r="O392" s="71">
        <f t="shared" si="2"/>
        <v>0</v>
      </c>
      <c r="P392" s="71">
        <f t="shared" si="3"/>
        <v>0</v>
      </c>
      <c r="Q392" s="71">
        <f t="shared" si="4"/>
        <v>0</v>
      </c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>
      <c r="A393" s="64"/>
      <c r="B393" s="65"/>
      <c r="C393" s="66"/>
      <c r="D393" s="67"/>
      <c r="E393" s="67"/>
      <c r="F393" s="67"/>
      <c r="G393" s="67"/>
      <c r="H393" s="67"/>
      <c r="I393" s="67"/>
      <c r="J393" s="68"/>
      <c r="K393" s="69"/>
      <c r="L393" s="70"/>
      <c r="M393" s="70" t="b">
        <v>0</v>
      </c>
      <c r="N393" s="71">
        <f t="shared" si="1"/>
        <v>0</v>
      </c>
      <c r="O393" s="71">
        <f t="shared" si="2"/>
        <v>0</v>
      </c>
      <c r="P393" s="71">
        <f t="shared" si="3"/>
        <v>0</v>
      </c>
      <c r="Q393" s="71">
        <f t="shared" si="4"/>
        <v>0</v>
      </c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>
      <c r="A394" s="64"/>
      <c r="B394" s="65"/>
      <c r="C394" s="66"/>
      <c r="D394" s="67"/>
      <c r="E394" s="67"/>
      <c r="F394" s="67"/>
      <c r="G394" s="67"/>
      <c r="H394" s="67"/>
      <c r="I394" s="67"/>
      <c r="J394" s="68"/>
      <c r="K394" s="69"/>
      <c r="L394" s="70"/>
      <c r="M394" s="70" t="b">
        <v>0</v>
      </c>
      <c r="N394" s="71">
        <f t="shared" si="1"/>
        <v>0</v>
      </c>
      <c r="O394" s="71">
        <f t="shared" si="2"/>
        <v>0</v>
      </c>
      <c r="P394" s="71">
        <f t="shared" si="3"/>
        <v>0</v>
      </c>
      <c r="Q394" s="71">
        <f t="shared" si="4"/>
        <v>0</v>
      </c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>
      <c r="A395" s="64"/>
      <c r="B395" s="65"/>
      <c r="C395" s="66"/>
      <c r="D395" s="67"/>
      <c r="E395" s="67"/>
      <c r="F395" s="67"/>
      <c r="G395" s="67"/>
      <c r="H395" s="67"/>
      <c r="I395" s="67"/>
      <c r="J395" s="68"/>
      <c r="K395" s="69"/>
      <c r="L395" s="70"/>
      <c r="M395" s="70" t="b">
        <v>0</v>
      </c>
      <c r="N395" s="71">
        <f t="shared" si="1"/>
        <v>0</v>
      </c>
      <c r="O395" s="71">
        <f t="shared" si="2"/>
        <v>0</v>
      </c>
      <c r="P395" s="71">
        <f t="shared" si="3"/>
        <v>0</v>
      </c>
      <c r="Q395" s="71">
        <f t="shared" si="4"/>
        <v>0</v>
      </c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>
      <c r="A396" s="64"/>
      <c r="B396" s="65"/>
      <c r="C396" s="66"/>
      <c r="D396" s="67"/>
      <c r="E396" s="67"/>
      <c r="F396" s="67"/>
      <c r="G396" s="67"/>
      <c r="H396" s="67"/>
      <c r="I396" s="67"/>
      <c r="J396" s="68"/>
      <c r="K396" s="69"/>
      <c r="L396" s="70"/>
      <c r="M396" s="70" t="b">
        <v>0</v>
      </c>
      <c r="N396" s="71">
        <f t="shared" si="1"/>
        <v>0</v>
      </c>
      <c r="O396" s="71">
        <f t="shared" si="2"/>
        <v>0</v>
      </c>
      <c r="P396" s="71">
        <f t="shared" si="3"/>
        <v>0</v>
      </c>
      <c r="Q396" s="71">
        <f t="shared" si="4"/>
        <v>0</v>
      </c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>
      <c r="A397" s="64"/>
      <c r="B397" s="65"/>
      <c r="C397" s="66"/>
      <c r="D397" s="67"/>
      <c r="E397" s="67"/>
      <c r="F397" s="67"/>
      <c r="G397" s="67"/>
      <c r="H397" s="67"/>
      <c r="I397" s="67"/>
      <c r="J397" s="68"/>
      <c r="K397" s="69"/>
      <c r="L397" s="70"/>
      <c r="M397" s="70" t="b">
        <v>0</v>
      </c>
      <c r="N397" s="71">
        <f t="shared" si="1"/>
        <v>0</v>
      </c>
      <c r="O397" s="71">
        <f t="shared" si="2"/>
        <v>0</v>
      </c>
      <c r="P397" s="71">
        <f t="shared" si="3"/>
        <v>0</v>
      </c>
      <c r="Q397" s="71">
        <f t="shared" si="4"/>
        <v>0</v>
      </c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>
      <c r="A398" s="64"/>
      <c r="B398" s="65"/>
      <c r="C398" s="66"/>
      <c r="D398" s="67"/>
      <c r="E398" s="67"/>
      <c r="F398" s="67"/>
      <c r="G398" s="67"/>
      <c r="H398" s="67"/>
      <c r="I398" s="67"/>
      <c r="J398" s="68"/>
      <c r="K398" s="69"/>
      <c r="L398" s="70"/>
      <c r="M398" s="70" t="b">
        <v>0</v>
      </c>
      <c r="N398" s="71">
        <f t="shared" si="1"/>
        <v>0</v>
      </c>
      <c r="O398" s="71">
        <f t="shared" si="2"/>
        <v>0</v>
      </c>
      <c r="P398" s="71">
        <f t="shared" si="3"/>
        <v>0</v>
      </c>
      <c r="Q398" s="71">
        <f t="shared" si="4"/>
        <v>0</v>
      </c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>
      <c r="A399" s="64"/>
      <c r="B399" s="65"/>
      <c r="C399" s="66"/>
      <c r="D399" s="67"/>
      <c r="E399" s="67"/>
      <c r="F399" s="67"/>
      <c r="G399" s="67"/>
      <c r="H399" s="67"/>
      <c r="I399" s="67"/>
      <c r="J399" s="68"/>
      <c r="K399" s="69"/>
      <c r="L399" s="70"/>
      <c r="M399" s="70" t="b">
        <v>0</v>
      </c>
      <c r="N399" s="71">
        <f t="shared" si="1"/>
        <v>0</v>
      </c>
      <c r="O399" s="71">
        <f t="shared" si="2"/>
        <v>0</v>
      </c>
      <c r="P399" s="71">
        <f t="shared" si="3"/>
        <v>0</v>
      </c>
      <c r="Q399" s="71">
        <f t="shared" si="4"/>
        <v>0</v>
      </c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>
      <c r="A400" s="64"/>
      <c r="B400" s="65"/>
      <c r="C400" s="66"/>
      <c r="D400" s="67"/>
      <c r="E400" s="67"/>
      <c r="F400" s="67"/>
      <c r="G400" s="67"/>
      <c r="H400" s="67"/>
      <c r="I400" s="67"/>
      <c r="J400" s="68"/>
      <c r="K400" s="69"/>
      <c r="L400" s="70"/>
      <c r="M400" s="70" t="b">
        <v>0</v>
      </c>
      <c r="N400" s="71">
        <f t="shared" si="1"/>
        <v>0</v>
      </c>
      <c r="O400" s="71">
        <f t="shared" si="2"/>
        <v>0</v>
      </c>
      <c r="P400" s="71">
        <f t="shared" si="3"/>
        <v>0</v>
      </c>
      <c r="Q400" s="71">
        <f t="shared" si="4"/>
        <v>0</v>
      </c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>
      <c r="A401" s="64"/>
      <c r="B401" s="65"/>
      <c r="C401" s="66"/>
      <c r="D401" s="67"/>
      <c r="E401" s="67"/>
      <c r="F401" s="67"/>
      <c r="G401" s="67"/>
      <c r="H401" s="67"/>
      <c r="I401" s="67"/>
      <c r="J401" s="68"/>
      <c r="K401" s="69"/>
      <c r="L401" s="70"/>
      <c r="M401" s="70" t="b">
        <v>0</v>
      </c>
      <c r="N401" s="71">
        <f t="shared" si="1"/>
        <v>0</v>
      </c>
      <c r="O401" s="71">
        <f t="shared" si="2"/>
        <v>0</v>
      </c>
      <c r="P401" s="71">
        <f t="shared" si="3"/>
        <v>0</v>
      </c>
      <c r="Q401" s="71">
        <f t="shared" si="4"/>
        <v>0</v>
      </c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>
      <c r="A402" s="64"/>
      <c r="B402" s="65"/>
      <c r="C402" s="66"/>
      <c r="D402" s="67"/>
      <c r="E402" s="67"/>
      <c r="F402" s="67"/>
      <c r="G402" s="67"/>
      <c r="H402" s="67"/>
      <c r="I402" s="67"/>
      <c r="J402" s="68"/>
      <c r="K402" s="69"/>
      <c r="L402" s="70"/>
      <c r="M402" s="70" t="b">
        <v>0</v>
      </c>
      <c r="N402" s="71">
        <f t="shared" si="1"/>
        <v>0</v>
      </c>
      <c r="O402" s="71">
        <f t="shared" si="2"/>
        <v>0</v>
      </c>
      <c r="P402" s="71">
        <f t="shared" si="3"/>
        <v>0</v>
      </c>
      <c r="Q402" s="71">
        <f t="shared" si="4"/>
        <v>0</v>
      </c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>
      <c r="A403" s="64"/>
      <c r="B403" s="65"/>
      <c r="C403" s="66"/>
      <c r="D403" s="67"/>
      <c r="E403" s="67"/>
      <c r="F403" s="67"/>
      <c r="G403" s="67"/>
      <c r="H403" s="67"/>
      <c r="I403" s="67"/>
      <c r="J403" s="68"/>
      <c r="K403" s="69"/>
      <c r="L403" s="70"/>
      <c r="M403" s="70" t="b">
        <v>0</v>
      </c>
      <c r="N403" s="71">
        <f t="shared" si="1"/>
        <v>0</v>
      </c>
      <c r="O403" s="71">
        <f t="shared" si="2"/>
        <v>0</v>
      </c>
      <c r="P403" s="71">
        <f t="shared" si="3"/>
        <v>0</v>
      </c>
      <c r="Q403" s="71">
        <f t="shared" si="4"/>
        <v>0</v>
      </c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>
      <c r="A404" s="64"/>
      <c r="B404" s="65"/>
      <c r="C404" s="66"/>
      <c r="D404" s="67"/>
      <c r="E404" s="67"/>
      <c r="F404" s="67"/>
      <c r="G404" s="67"/>
      <c r="H404" s="67"/>
      <c r="I404" s="67"/>
      <c r="J404" s="68"/>
      <c r="K404" s="69"/>
      <c r="L404" s="70"/>
      <c r="M404" s="70" t="b">
        <v>0</v>
      </c>
      <c r="N404" s="71">
        <f t="shared" si="1"/>
        <v>0</v>
      </c>
      <c r="O404" s="71">
        <f t="shared" si="2"/>
        <v>0</v>
      </c>
      <c r="P404" s="71">
        <f t="shared" si="3"/>
        <v>0</v>
      </c>
      <c r="Q404" s="71">
        <f t="shared" si="4"/>
        <v>0</v>
      </c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>
      <c r="A405" s="64"/>
      <c r="B405" s="65"/>
      <c r="C405" s="66"/>
      <c r="D405" s="67"/>
      <c r="E405" s="67"/>
      <c r="F405" s="67"/>
      <c r="G405" s="67"/>
      <c r="H405" s="67"/>
      <c r="I405" s="67"/>
      <c r="J405" s="68"/>
      <c r="K405" s="69"/>
      <c r="L405" s="70"/>
      <c r="M405" s="70" t="b">
        <v>0</v>
      </c>
      <c r="N405" s="71">
        <f t="shared" si="1"/>
        <v>0</v>
      </c>
      <c r="O405" s="71">
        <f t="shared" si="2"/>
        <v>0</v>
      </c>
      <c r="P405" s="71">
        <f t="shared" si="3"/>
        <v>0</v>
      </c>
      <c r="Q405" s="71">
        <f t="shared" si="4"/>
        <v>0</v>
      </c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>
      <c r="A406" s="64"/>
      <c r="B406" s="65"/>
      <c r="C406" s="66"/>
      <c r="D406" s="67"/>
      <c r="E406" s="67"/>
      <c r="F406" s="67"/>
      <c r="G406" s="67"/>
      <c r="H406" s="67"/>
      <c r="I406" s="67"/>
      <c r="J406" s="68"/>
      <c r="K406" s="69"/>
      <c r="L406" s="70"/>
      <c r="M406" s="70" t="b">
        <v>0</v>
      </c>
      <c r="N406" s="71">
        <f t="shared" si="1"/>
        <v>0</v>
      </c>
      <c r="O406" s="71">
        <f t="shared" si="2"/>
        <v>0</v>
      </c>
      <c r="P406" s="71">
        <f t="shared" si="3"/>
        <v>0</v>
      </c>
      <c r="Q406" s="71">
        <f t="shared" si="4"/>
        <v>0</v>
      </c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>
      <c r="A407" s="64"/>
      <c r="B407" s="65"/>
      <c r="C407" s="66"/>
      <c r="D407" s="67"/>
      <c r="E407" s="67"/>
      <c r="F407" s="67"/>
      <c r="G407" s="67"/>
      <c r="H407" s="67"/>
      <c r="I407" s="67"/>
      <c r="J407" s="68"/>
      <c r="K407" s="69"/>
      <c r="L407" s="70"/>
      <c r="M407" s="70" t="b">
        <v>0</v>
      </c>
      <c r="N407" s="71">
        <f t="shared" si="1"/>
        <v>0</v>
      </c>
      <c r="O407" s="71">
        <f t="shared" si="2"/>
        <v>0</v>
      </c>
      <c r="P407" s="71">
        <f t="shared" si="3"/>
        <v>0</v>
      </c>
      <c r="Q407" s="71">
        <f t="shared" si="4"/>
        <v>0</v>
      </c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>
      <c r="A408" s="64"/>
      <c r="B408" s="65"/>
      <c r="C408" s="66"/>
      <c r="D408" s="67"/>
      <c r="E408" s="67"/>
      <c r="F408" s="67"/>
      <c r="G408" s="67"/>
      <c r="H408" s="67"/>
      <c r="I408" s="67"/>
      <c r="J408" s="68"/>
      <c r="K408" s="69"/>
      <c r="L408" s="70"/>
      <c r="M408" s="70" t="b">
        <v>0</v>
      </c>
      <c r="N408" s="71">
        <f t="shared" si="1"/>
        <v>0</v>
      </c>
      <c r="O408" s="71">
        <f t="shared" si="2"/>
        <v>0</v>
      </c>
      <c r="P408" s="71">
        <f t="shared" si="3"/>
        <v>0</v>
      </c>
      <c r="Q408" s="71">
        <f t="shared" si="4"/>
        <v>0</v>
      </c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>
      <c r="A409" s="64"/>
      <c r="B409" s="65"/>
      <c r="C409" s="66"/>
      <c r="D409" s="67"/>
      <c r="E409" s="67"/>
      <c r="F409" s="67"/>
      <c r="G409" s="67"/>
      <c r="H409" s="67"/>
      <c r="I409" s="67"/>
      <c r="J409" s="68"/>
      <c r="K409" s="69"/>
      <c r="L409" s="70"/>
      <c r="M409" s="70" t="b">
        <v>0</v>
      </c>
      <c r="N409" s="71">
        <f t="shared" si="1"/>
        <v>0</v>
      </c>
      <c r="O409" s="71">
        <f t="shared" si="2"/>
        <v>0</v>
      </c>
      <c r="P409" s="71">
        <f t="shared" si="3"/>
        <v>0</v>
      </c>
      <c r="Q409" s="71">
        <f t="shared" si="4"/>
        <v>0</v>
      </c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>
      <c r="A410" s="64"/>
      <c r="B410" s="65"/>
      <c r="C410" s="66"/>
      <c r="D410" s="67"/>
      <c r="E410" s="67"/>
      <c r="F410" s="67"/>
      <c r="G410" s="67"/>
      <c r="H410" s="67"/>
      <c r="I410" s="67"/>
      <c r="J410" s="68"/>
      <c r="K410" s="69"/>
      <c r="L410" s="70"/>
      <c r="M410" s="70" t="b">
        <v>0</v>
      </c>
      <c r="N410" s="71">
        <f t="shared" si="1"/>
        <v>0</v>
      </c>
      <c r="O410" s="71">
        <f t="shared" si="2"/>
        <v>0</v>
      </c>
      <c r="P410" s="71">
        <f t="shared" si="3"/>
        <v>0</v>
      </c>
      <c r="Q410" s="71">
        <f t="shared" si="4"/>
        <v>0</v>
      </c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>
      <c r="A411" s="64"/>
      <c r="B411" s="65"/>
      <c r="C411" s="66"/>
      <c r="D411" s="67"/>
      <c r="E411" s="67"/>
      <c r="F411" s="67"/>
      <c r="G411" s="67"/>
      <c r="H411" s="67"/>
      <c r="I411" s="67"/>
      <c r="J411" s="68"/>
      <c r="K411" s="69"/>
      <c r="L411" s="70"/>
      <c r="M411" s="70" t="b">
        <v>0</v>
      </c>
      <c r="N411" s="71">
        <f t="shared" si="1"/>
        <v>0</v>
      </c>
      <c r="O411" s="71">
        <f t="shared" si="2"/>
        <v>0</v>
      </c>
      <c r="P411" s="71">
        <f t="shared" si="3"/>
        <v>0</v>
      </c>
      <c r="Q411" s="71">
        <f t="shared" si="4"/>
        <v>0</v>
      </c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>
      <c r="A412" s="64"/>
      <c r="B412" s="65"/>
      <c r="C412" s="66"/>
      <c r="D412" s="67"/>
      <c r="E412" s="67"/>
      <c r="F412" s="67"/>
      <c r="G412" s="67"/>
      <c r="H412" s="67"/>
      <c r="I412" s="67"/>
      <c r="J412" s="68"/>
      <c r="K412" s="69"/>
      <c r="L412" s="70"/>
      <c r="M412" s="70" t="b">
        <v>0</v>
      </c>
      <c r="N412" s="71">
        <f t="shared" si="1"/>
        <v>0</v>
      </c>
      <c r="O412" s="71">
        <f t="shared" si="2"/>
        <v>0</v>
      </c>
      <c r="P412" s="71">
        <f t="shared" si="3"/>
        <v>0</v>
      </c>
      <c r="Q412" s="71">
        <f t="shared" si="4"/>
        <v>0</v>
      </c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>
      <c r="A413" s="64"/>
      <c r="B413" s="65"/>
      <c r="C413" s="66"/>
      <c r="D413" s="67"/>
      <c r="E413" s="67"/>
      <c r="F413" s="67"/>
      <c r="G413" s="67"/>
      <c r="H413" s="67"/>
      <c r="I413" s="67"/>
      <c r="J413" s="68"/>
      <c r="K413" s="69"/>
      <c r="L413" s="70"/>
      <c r="M413" s="70" t="b">
        <v>0</v>
      </c>
      <c r="N413" s="71">
        <f t="shared" si="1"/>
        <v>0</v>
      </c>
      <c r="O413" s="71">
        <f t="shared" si="2"/>
        <v>0</v>
      </c>
      <c r="P413" s="71">
        <f t="shared" si="3"/>
        <v>0</v>
      </c>
      <c r="Q413" s="71">
        <f t="shared" si="4"/>
        <v>0</v>
      </c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>
      <c r="A414" s="64"/>
      <c r="B414" s="65"/>
      <c r="C414" s="66"/>
      <c r="D414" s="67"/>
      <c r="E414" s="67"/>
      <c r="F414" s="67"/>
      <c r="G414" s="67"/>
      <c r="H414" s="67"/>
      <c r="I414" s="67"/>
      <c r="J414" s="68"/>
      <c r="K414" s="69"/>
      <c r="L414" s="70"/>
      <c r="M414" s="70" t="b">
        <v>0</v>
      </c>
      <c r="N414" s="71">
        <f t="shared" si="1"/>
        <v>0</v>
      </c>
      <c r="O414" s="71">
        <f t="shared" si="2"/>
        <v>0</v>
      </c>
      <c r="P414" s="71">
        <f t="shared" si="3"/>
        <v>0</v>
      </c>
      <c r="Q414" s="71">
        <f t="shared" si="4"/>
        <v>0</v>
      </c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>
      <c r="A415" s="64"/>
      <c r="B415" s="65"/>
      <c r="C415" s="66"/>
      <c r="D415" s="67"/>
      <c r="E415" s="67"/>
      <c r="F415" s="67"/>
      <c r="G415" s="67"/>
      <c r="H415" s="67"/>
      <c r="I415" s="67"/>
      <c r="J415" s="68"/>
      <c r="K415" s="69"/>
      <c r="L415" s="70"/>
      <c r="M415" s="70" t="b">
        <v>0</v>
      </c>
      <c r="N415" s="71">
        <f t="shared" si="1"/>
        <v>0</v>
      </c>
      <c r="O415" s="71">
        <f t="shared" si="2"/>
        <v>0</v>
      </c>
      <c r="P415" s="71">
        <f t="shared" si="3"/>
        <v>0</v>
      </c>
      <c r="Q415" s="71">
        <f t="shared" si="4"/>
        <v>0</v>
      </c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>
      <c r="A416" s="64"/>
      <c r="B416" s="65"/>
      <c r="C416" s="66"/>
      <c r="D416" s="67"/>
      <c r="E416" s="67"/>
      <c r="F416" s="67"/>
      <c r="G416" s="67"/>
      <c r="H416" s="67"/>
      <c r="I416" s="67"/>
      <c r="J416" s="68"/>
      <c r="K416" s="69"/>
      <c r="L416" s="70"/>
      <c r="M416" s="70" t="b">
        <v>0</v>
      </c>
      <c r="N416" s="71">
        <f t="shared" si="1"/>
        <v>0</v>
      </c>
      <c r="O416" s="71">
        <f t="shared" si="2"/>
        <v>0</v>
      </c>
      <c r="P416" s="71">
        <f t="shared" si="3"/>
        <v>0</v>
      </c>
      <c r="Q416" s="71">
        <f t="shared" si="4"/>
        <v>0</v>
      </c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>
      <c r="A417" s="64"/>
      <c r="B417" s="65"/>
      <c r="C417" s="66"/>
      <c r="D417" s="67"/>
      <c r="E417" s="67"/>
      <c r="F417" s="67"/>
      <c r="G417" s="67"/>
      <c r="H417" s="67"/>
      <c r="I417" s="67"/>
      <c r="J417" s="68"/>
      <c r="K417" s="69"/>
      <c r="L417" s="70"/>
      <c r="M417" s="70" t="b">
        <v>0</v>
      </c>
      <c r="N417" s="71">
        <f t="shared" si="1"/>
        <v>0</v>
      </c>
      <c r="O417" s="71">
        <f t="shared" si="2"/>
        <v>0</v>
      </c>
      <c r="P417" s="71">
        <f t="shared" si="3"/>
        <v>0</v>
      </c>
      <c r="Q417" s="71">
        <f t="shared" si="4"/>
        <v>0</v>
      </c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>
      <c r="A418" s="64"/>
      <c r="B418" s="65"/>
      <c r="C418" s="66"/>
      <c r="D418" s="67"/>
      <c r="E418" s="67"/>
      <c r="F418" s="67"/>
      <c r="G418" s="67"/>
      <c r="H418" s="67"/>
      <c r="I418" s="67"/>
      <c r="J418" s="68"/>
      <c r="K418" s="69"/>
      <c r="L418" s="70"/>
      <c r="M418" s="70" t="b">
        <v>0</v>
      </c>
      <c r="N418" s="71">
        <f t="shared" si="1"/>
        <v>0</v>
      </c>
      <c r="O418" s="71">
        <f t="shared" si="2"/>
        <v>0</v>
      </c>
      <c r="P418" s="71">
        <f t="shared" si="3"/>
        <v>0</v>
      </c>
      <c r="Q418" s="71">
        <f t="shared" si="4"/>
        <v>0</v>
      </c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>
      <c r="A419" s="64"/>
      <c r="B419" s="65"/>
      <c r="C419" s="66"/>
      <c r="D419" s="67"/>
      <c r="E419" s="67"/>
      <c r="F419" s="67"/>
      <c r="G419" s="67"/>
      <c r="H419" s="67"/>
      <c r="I419" s="67"/>
      <c r="J419" s="68"/>
      <c r="K419" s="69"/>
      <c r="L419" s="70"/>
      <c r="M419" s="70" t="b">
        <v>0</v>
      </c>
      <c r="N419" s="71">
        <f t="shared" si="1"/>
        <v>0</v>
      </c>
      <c r="O419" s="71">
        <f t="shared" si="2"/>
        <v>0</v>
      </c>
      <c r="P419" s="71">
        <f t="shared" si="3"/>
        <v>0</v>
      </c>
      <c r="Q419" s="71">
        <f t="shared" si="4"/>
        <v>0</v>
      </c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>
      <c r="A420" s="64"/>
      <c r="B420" s="65"/>
      <c r="C420" s="66"/>
      <c r="D420" s="67"/>
      <c r="E420" s="67"/>
      <c r="F420" s="67"/>
      <c r="G420" s="67"/>
      <c r="H420" s="67"/>
      <c r="I420" s="67"/>
      <c r="J420" s="68"/>
      <c r="K420" s="69"/>
      <c r="L420" s="70"/>
      <c r="M420" s="70" t="b">
        <v>0</v>
      </c>
      <c r="N420" s="71">
        <f t="shared" si="1"/>
        <v>0</v>
      </c>
      <c r="O420" s="71">
        <f t="shared" si="2"/>
        <v>0</v>
      </c>
      <c r="P420" s="71">
        <f t="shared" si="3"/>
        <v>0</v>
      </c>
      <c r="Q420" s="71">
        <f t="shared" si="4"/>
        <v>0</v>
      </c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>
      <c r="A421" s="64"/>
      <c r="B421" s="65"/>
      <c r="C421" s="66"/>
      <c r="D421" s="67"/>
      <c r="E421" s="67"/>
      <c r="F421" s="67"/>
      <c r="G421" s="67"/>
      <c r="H421" s="67"/>
      <c r="I421" s="67"/>
      <c r="J421" s="68"/>
      <c r="K421" s="69"/>
      <c r="L421" s="70"/>
      <c r="M421" s="70" t="b">
        <v>0</v>
      </c>
      <c r="N421" s="71">
        <f t="shared" si="1"/>
        <v>0</v>
      </c>
      <c r="O421" s="71">
        <f t="shared" si="2"/>
        <v>0</v>
      </c>
      <c r="P421" s="71">
        <f t="shared" si="3"/>
        <v>0</v>
      </c>
      <c r="Q421" s="71">
        <f t="shared" si="4"/>
        <v>0</v>
      </c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>
      <c r="A422" s="64"/>
      <c r="B422" s="65"/>
      <c r="C422" s="66"/>
      <c r="D422" s="67"/>
      <c r="E422" s="67"/>
      <c r="F422" s="67"/>
      <c r="G422" s="67"/>
      <c r="H422" s="67"/>
      <c r="I422" s="67"/>
      <c r="J422" s="68"/>
      <c r="K422" s="69"/>
      <c r="L422" s="70"/>
      <c r="M422" s="70" t="b">
        <v>0</v>
      </c>
      <c r="N422" s="71">
        <f t="shared" si="1"/>
        <v>0</v>
      </c>
      <c r="O422" s="71">
        <f t="shared" si="2"/>
        <v>0</v>
      </c>
      <c r="P422" s="71">
        <f t="shared" si="3"/>
        <v>0</v>
      </c>
      <c r="Q422" s="71">
        <f t="shared" si="4"/>
        <v>0</v>
      </c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>
      <c r="A423" s="64"/>
      <c r="B423" s="65"/>
      <c r="C423" s="66"/>
      <c r="D423" s="67"/>
      <c r="E423" s="67"/>
      <c r="F423" s="67"/>
      <c r="G423" s="67"/>
      <c r="H423" s="67"/>
      <c r="I423" s="67"/>
      <c r="J423" s="68"/>
      <c r="K423" s="69"/>
      <c r="L423" s="70"/>
      <c r="M423" s="70" t="b">
        <v>0</v>
      </c>
      <c r="N423" s="71">
        <f t="shared" si="1"/>
        <v>0</v>
      </c>
      <c r="O423" s="71">
        <f t="shared" si="2"/>
        <v>0</v>
      </c>
      <c r="P423" s="71">
        <f t="shared" si="3"/>
        <v>0</v>
      </c>
      <c r="Q423" s="71">
        <f t="shared" si="4"/>
        <v>0</v>
      </c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>
      <c r="A424" s="64"/>
      <c r="B424" s="65"/>
      <c r="C424" s="66"/>
      <c r="D424" s="67"/>
      <c r="E424" s="67"/>
      <c r="F424" s="67"/>
      <c r="G424" s="67"/>
      <c r="H424" s="67"/>
      <c r="I424" s="67"/>
      <c r="J424" s="68"/>
      <c r="K424" s="69"/>
      <c r="L424" s="70"/>
      <c r="M424" s="70" t="b">
        <v>0</v>
      </c>
      <c r="N424" s="71">
        <f t="shared" si="1"/>
        <v>0</v>
      </c>
      <c r="O424" s="71">
        <f t="shared" si="2"/>
        <v>0</v>
      </c>
      <c r="P424" s="71">
        <f t="shared" si="3"/>
        <v>0</v>
      </c>
      <c r="Q424" s="71">
        <f t="shared" si="4"/>
        <v>0</v>
      </c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>
      <c r="A425" s="64"/>
      <c r="B425" s="65"/>
      <c r="C425" s="66"/>
      <c r="D425" s="67"/>
      <c r="E425" s="67"/>
      <c r="F425" s="67"/>
      <c r="G425" s="67"/>
      <c r="H425" s="67"/>
      <c r="I425" s="67"/>
      <c r="J425" s="68"/>
      <c r="K425" s="69"/>
      <c r="L425" s="70"/>
      <c r="M425" s="70" t="b">
        <v>0</v>
      </c>
      <c r="N425" s="71">
        <f t="shared" si="1"/>
        <v>0</v>
      </c>
      <c r="O425" s="71">
        <f t="shared" si="2"/>
        <v>0</v>
      </c>
      <c r="P425" s="71">
        <f t="shared" si="3"/>
        <v>0</v>
      </c>
      <c r="Q425" s="71">
        <f t="shared" si="4"/>
        <v>0</v>
      </c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>
      <c r="A426" s="64"/>
      <c r="B426" s="65"/>
      <c r="C426" s="66"/>
      <c r="D426" s="67"/>
      <c r="E426" s="67"/>
      <c r="F426" s="67"/>
      <c r="G426" s="67"/>
      <c r="H426" s="67"/>
      <c r="I426" s="67"/>
      <c r="J426" s="68"/>
      <c r="K426" s="69"/>
      <c r="L426" s="70"/>
      <c r="M426" s="70" t="b">
        <v>0</v>
      </c>
      <c r="N426" s="71">
        <f t="shared" si="1"/>
        <v>0</v>
      </c>
      <c r="O426" s="71">
        <f t="shared" si="2"/>
        <v>0</v>
      </c>
      <c r="P426" s="71">
        <f t="shared" si="3"/>
        <v>0</v>
      </c>
      <c r="Q426" s="71">
        <f t="shared" si="4"/>
        <v>0</v>
      </c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>
      <c r="A427" s="64"/>
      <c r="B427" s="65"/>
      <c r="C427" s="66"/>
      <c r="D427" s="67"/>
      <c r="E427" s="67"/>
      <c r="F427" s="67"/>
      <c r="G427" s="67"/>
      <c r="H427" s="67"/>
      <c r="I427" s="67"/>
      <c r="J427" s="68"/>
      <c r="K427" s="69"/>
      <c r="L427" s="70"/>
      <c r="M427" s="70" t="b">
        <v>0</v>
      </c>
      <c r="N427" s="71">
        <f t="shared" si="1"/>
        <v>0</v>
      </c>
      <c r="O427" s="71">
        <f t="shared" si="2"/>
        <v>0</v>
      </c>
      <c r="P427" s="71">
        <f t="shared" si="3"/>
        <v>0</v>
      </c>
      <c r="Q427" s="71">
        <f t="shared" si="4"/>
        <v>0</v>
      </c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>
      <c r="A428" s="64"/>
      <c r="B428" s="65"/>
      <c r="C428" s="66"/>
      <c r="D428" s="67"/>
      <c r="E428" s="67"/>
      <c r="F428" s="67"/>
      <c r="G428" s="67"/>
      <c r="H428" s="67"/>
      <c r="I428" s="67"/>
      <c r="J428" s="68"/>
      <c r="K428" s="69"/>
      <c r="L428" s="70"/>
      <c r="M428" s="70" t="b">
        <v>0</v>
      </c>
      <c r="N428" s="71">
        <f t="shared" si="1"/>
        <v>0</v>
      </c>
      <c r="O428" s="71">
        <f t="shared" si="2"/>
        <v>0</v>
      </c>
      <c r="P428" s="71">
        <f t="shared" si="3"/>
        <v>0</v>
      </c>
      <c r="Q428" s="71">
        <f t="shared" si="4"/>
        <v>0</v>
      </c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>
      <c r="A429" s="64"/>
      <c r="B429" s="65"/>
      <c r="C429" s="66"/>
      <c r="D429" s="67"/>
      <c r="E429" s="67"/>
      <c r="F429" s="67"/>
      <c r="G429" s="67"/>
      <c r="H429" s="67"/>
      <c r="I429" s="67"/>
      <c r="J429" s="68"/>
      <c r="K429" s="69"/>
      <c r="L429" s="70"/>
      <c r="M429" s="70" t="b">
        <v>0</v>
      </c>
      <c r="N429" s="71">
        <f t="shared" si="1"/>
        <v>0</v>
      </c>
      <c r="O429" s="71">
        <f t="shared" si="2"/>
        <v>0</v>
      </c>
      <c r="P429" s="71">
        <f t="shared" si="3"/>
        <v>0</v>
      </c>
      <c r="Q429" s="71">
        <f t="shared" si="4"/>
        <v>0</v>
      </c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>
      <c r="A430" s="64"/>
      <c r="B430" s="65"/>
      <c r="C430" s="66"/>
      <c r="D430" s="67"/>
      <c r="E430" s="67"/>
      <c r="F430" s="67"/>
      <c r="G430" s="67"/>
      <c r="H430" s="67"/>
      <c r="I430" s="67"/>
      <c r="J430" s="68"/>
      <c r="K430" s="69"/>
      <c r="L430" s="70"/>
      <c r="M430" s="70" t="b">
        <v>0</v>
      </c>
      <c r="N430" s="71">
        <f t="shared" si="1"/>
        <v>0</v>
      </c>
      <c r="O430" s="71">
        <f t="shared" si="2"/>
        <v>0</v>
      </c>
      <c r="P430" s="71">
        <f t="shared" si="3"/>
        <v>0</v>
      </c>
      <c r="Q430" s="71">
        <f t="shared" si="4"/>
        <v>0</v>
      </c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>
      <c r="A431" s="64"/>
      <c r="B431" s="65"/>
      <c r="C431" s="66"/>
      <c r="D431" s="67"/>
      <c r="E431" s="67"/>
      <c r="F431" s="67"/>
      <c r="G431" s="67"/>
      <c r="H431" s="67"/>
      <c r="I431" s="67"/>
      <c r="J431" s="68"/>
      <c r="K431" s="69"/>
      <c r="L431" s="70"/>
      <c r="M431" s="70" t="b">
        <v>0</v>
      </c>
      <c r="N431" s="71">
        <f t="shared" si="1"/>
        <v>0</v>
      </c>
      <c r="O431" s="71">
        <f t="shared" si="2"/>
        <v>0</v>
      </c>
      <c r="P431" s="71">
        <f t="shared" si="3"/>
        <v>0</v>
      </c>
      <c r="Q431" s="71">
        <f t="shared" si="4"/>
        <v>0</v>
      </c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>
      <c r="A432" s="64"/>
      <c r="B432" s="65"/>
      <c r="C432" s="66"/>
      <c r="D432" s="67"/>
      <c r="E432" s="67"/>
      <c r="F432" s="67"/>
      <c r="G432" s="67"/>
      <c r="H432" s="67"/>
      <c r="I432" s="67"/>
      <c r="J432" s="68"/>
      <c r="K432" s="69"/>
      <c r="L432" s="70"/>
      <c r="M432" s="70" t="b">
        <v>0</v>
      </c>
      <c r="N432" s="71">
        <f t="shared" si="1"/>
        <v>0</v>
      </c>
      <c r="O432" s="71">
        <f t="shared" si="2"/>
        <v>0</v>
      </c>
      <c r="P432" s="71">
        <f t="shared" si="3"/>
        <v>0</v>
      </c>
      <c r="Q432" s="71">
        <f t="shared" si="4"/>
        <v>0</v>
      </c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>
      <c r="A433" s="64"/>
      <c r="B433" s="65"/>
      <c r="C433" s="66"/>
      <c r="D433" s="67"/>
      <c r="E433" s="67"/>
      <c r="F433" s="67"/>
      <c r="G433" s="67"/>
      <c r="H433" s="67"/>
      <c r="I433" s="67"/>
      <c r="J433" s="68"/>
      <c r="K433" s="69"/>
      <c r="L433" s="70"/>
      <c r="M433" s="70" t="b">
        <v>0</v>
      </c>
      <c r="N433" s="71">
        <f t="shared" si="1"/>
        <v>0</v>
      </c>
      <c r="O433" s="71">
        <f t="shared" si="2"/>
        <v>0</v>
      </c>
      <c r="P433" s="71">
        <f t="shared" si="3"/>
        <v>0</v>
      </c>
      <c r="Q433" s="71">
        <f t="shared" si="4"/>
        <v>0</v>
      </c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>
      <c r="A434" s="64"/>
      <c r="B434" s="65"/>
      <c r="C434" s="66"/>
      <c r="D434" s="67"/>
      <c r="E434" s="67"/>
      <c r="F434" s="67"/>
      <c r="G434" s="67"/>
      <c r="H434" s="67"/>
      <c r="I434" s="67"/>
      <c r="J434" s="68"/>
      <c r="K434" s="69"/>
      <c r="L434" s="70"/>
      <c r="M434" s="70" t="b">
        <v>0</v>
      </c>
      <c r="N434" s="71">
        <f t="shared" si="1"/>
        <v>0</v>
      </c>
      <c r="O434" s="71">
        <f t="shared" si="2"/>
        <v>0</v>
      </c>
      <c r="P434" s="71">
        <f t="shared" si="3"/>
        <v>0</v>
      </c>
      <c r="Q434" s="71">
        <f t="shared" si="4"/>
        <v>0</v>
      </c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>
      <c r="A435" s="64"/>
      <c r="B435" s="65"/>
      <c r="C435" s="66"/>
      <c r="D435" s="67"/>
      <c r="E435" s="67"/>
      <c r="F435" s="67"/>
      <c r="G435" s="67"/>
      <c r="H435" s="67"/>
      <c r="I435" s="67"/>
      <c r="J435" s="68"/>
      <c r="K435" s="69"/>
      <c r="L435" s="70"/>
      <c r="M435" s="70" t="b">
        <v>0</v>
      </c>
      <c r="N435" s="71">
        <f t="shared" si="1"/>
        <v>0</v>
      </c>
      <c r="O435" s="71">
        <f t="shared" si="2"/>
        <v>0</v>
      </c>
      <c r="P435" s="71">
        <f t="shared" si="3"/>
        <v>0</v>
      </c>
      <c r="Q435" s="71">
        <f t="shared" si="4"/>
        <v>0</v>
      </c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>
      <c r="A436" s="64"/>
      <c r="B436" s="65"/>
      <c r="C436" s="66"/>
      <c r="D436" s="67"/>
      <c r="E436" s="67"/>
      <c r="F436" s="67"/>
      <c r="G436" s="67"/>
      <c r="H436" s="67"/>
      <c r="I436" s="67"/>
      <c r="J436" s="68"/>
      <c r="K436" s="69"/>
      <c r="L436" s="70"/>
      <c r="M436" s="70" t="b">
        <v>0</v>
      </c>
      <c r="N436" s="71">
        <f t="shared" si="1"/>
        <v>0</v>
      </c>
      <c r="O436" s="71">
        <f t="shared" si="2"/>
        <v>0</v>
      </c>
      <c r="P436" s="71">
        <f t="shared" si="3"/>
        <v>0</v>
      </c>
      <c r="Q436" s="71">
        <f t="shared" si="4"/>
        <v>0</v>
      </c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>
      <c r="A437" s="64"/>
      <c r="B437" s="65"/>
      <c r="C437" s="66"/>
      <c r="D437" s="67"/>
      <c r="E437" s="67"/>
      <c r="F437" s="67"/>
      <c r="G437" s="67"/>
      <c r="H437" s="67"/>
      <c r="I437" s="67"/>
      <c r="J437" s="68"/>
      <c r="K437" s="69"/>
      <c r="L437" s="70"/>
      <c r="M437" s="70" t="b">
        <v>0</v>
      </c>
      <c r="N437" s="71">
        <f t="shared" si="1"/>
        <v>0</v>
      </c>
      <c r="O437" s="71">
        <f t="shared" si="2"/>
        <v>0</v>
      </c>
      <c r="P437" s="71">
        <f t="shared" si="3"/>
        <v>0</v>
      </c>
      <c r="Q437" s="71">
        <f t="shared" si="4"/>
        <v>0</v>
      </c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>
      <c r="A438" s="64"/>
      <c r="B438" s="65"/>
      <c r="C438" s="66"/>
      <c r="D438" s="67"/>
      <c r="E438" s="67"/>
      <c r="F438" s="67"/>
      <c r="G438" s="67"/>
      <c r="H438" s="67"/>
      <c r="I438" s="67"/>
      <c r="J438" s="68"/>
      <c r="K438" s="69"/>
      <c r="L438" s="70"/>
      <c r="M438" s="70" t="b">
        <v>0</v>
      </c>
      <c r="N438" s="71">
        <f t="shared" si="1"/>
        <v>0</v>
      </c>
      <c r="O438" s="71">
        <f t="shared" si="2"/>
        <v>0</v>
      </c>
      <c r="P438" s="71">
        <f t="shared" si="3"/>
        <v>0</v>
      </c>
      <c r="Q438" s="71">
        <f t="shared" si="4"/>
        <v>0</v>
      </c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>
      <c r="A439" s="64"/>
      <c r="B439" s="65"/>
      <c r="C439" s="66"/>
      <c r="D439" s="67"/>
      <c r="E439" s="67"/>
      <c r="F439" s="67"/>
      <c r="G439" s="67"/>
      <c r="H439" s="67"/>
      <c r="I439" s="67"/>
      <c r="J439" s="68"/>
      <c r="K439" s="69"/>
      <c r="L439" s="70"/>
      <c r="M439" s="70" t="b">
        <v>0</v>
      </c>
      <c r="N439" s="71">
        <f t="shared" si="1"/>
        <v>0</v>
      </c>
      <c r="O439" s="71">
        <f t="shared" si="2"/>
        <v>0</v>
      </c>
      <c r="P439" s="71">
        <f t="shared" si="3"/>
        <v>0</v>
      </c>
      <c r="Q439" s="71">
        <f t="shared" si="4"/>
        <v>0</v>
      </c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>
      <c r="A440" s="89"/>
      <c r="B440" s="62"/>
      <c r="C440" s="90"/>
      <c r="D440" s="91"/>
      <c r="E440" s="62"/>
      <c r="F440" s="91"/>
      <c r="G440" s="91"/>
      <c r="H440" s="92"/>
      <c r="I440" s="93"/>
      <c r="J440" s="94"/>
      <c r="K440" s="95"/>
      <c r="L440" s="93"/>
      <c r="M440" s="93"/>
      <c r="N440" s="93"/>
      <c r="O440" s="91"/>
      <c r="P440" s="62"/>
      <c r="Q440" s="93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>
      <c r="A441" s="89"/>
      <c r="B441" s="62"/>
      <c r="C441" s="90"/>
      <c r="D441" s="91"/>
      <c r="E441" s="62"/>
      <c r="F441" s="91"/>
      <c r="G441" s="91"/>
      <c r="H441" s="92"/>
      <c r="I441" s="93"/>
      <c r="J441" s="94"/>
      <c r="K441" s="95"/>
      <c r="L441" s="93"/>
      <c r="M441" s="93"/>
      <c r="N441" s="93"/>
      <c r="O441" s="91"/>
      <c r="P441" s="62"/>
      <c r="Q441" s="93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>
      <c r="A442" s="89"/>
      <c r="B442" s="62"/>
      <c r="C442" s="90"/>
      <c r="D442" s="91"/>
      <c r="E442" s="62"/>
      <c r="F442" s="91"/>
      <c r="G442" s="91"/>
      <c r="H442" s="92"/>
      <c r="I442" s="93"/>
      <c r="J442" s="94"/>
      <c r="K442" s="95"/>
      <c r="L442" s="93"/>
      <c r="M442" s="93"/>
      <c r="N442" s="93"/>
      <c r="O442" s="91"/>
      <c r="P442" s="62"/>
      <c r="Q442" s="93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>
      <c r="A443" s="89"/>
      <c r="B443" s="62"/>
      <c r="C443" s="90"/>
      <c r="D443" s="91"/>
      <c r="E443" s="62"/>
      <c r="F443" s="91"/>
      <c r="G443" s="91"/>
      <c r="H443" s="92"/>
      <c r="I443" s="93"/>
      <c r="J443" s="94"/>
      <c r="K443" s="95"/>
      <c r="L443" s="93"/>
      <c r="M443" s="93"/>
      <c r="N443" s="93"/>
      <c r="O443" s="91"/>
      <c r="P443" s="62"/>
      <c r="Q443" s="93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>
      <c r="A444" s="89"/>
      <c r="B444" s="62"/>
      <c r="C444" s="90"/>
      <c r="D444" s="91"/>
      <c r="E444" s="62"/>
      <c r="F444" s="91"/>
      <c r="G444" s="91"/>
      <c r="H444" s="92"/>
      <c r="I444" s="93"/>
      <c r="J444" s="94"/>
      <c r="K444" s="95"/>
      <c r="L444" s="93"/>
      <c r="M444" s="93"/>
      <c r="N444" s="93"/>
      <c r="O444" s="91"/>
      <c r="P444" s="62"/>
      <c r="Q444" s="93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>
      <c r="A445" s="89"/>
      <c r="B445" s="62"/>
      <c r="C445" s="90"/>
      <c r="D445" s="91"/>
      <c r="E445" s="62"/>
      <c r="F445" s="91"/>
      <c r="G445" s="91"/>
      <c r="H445" s="92"/>
      <c r="I445" s="93"/>
      <c r="J445" s="94"/>
      <c r="K445" s="95"/>
      <c r="L445" s="93"/>
      <c r="M445" s="93"/>
      <c r="N445" s="93"/>
      <c r="O445" s="91"/>
      <c r="P445" s="62"/>
      <c r="Q445" s="93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>
      <c r="A446" s="89"/>
      <c r="B446" s="62"/>
      <c r="C446" s="90"/>
      <c r="D446" s="91"/>
      <c r="E446" s="62"/>
      <c r="F446" s="91"/>
      <c r="G446" s="91"/>
      <c r="H446" s="92"/>
      <c r="I446" s="93"/>
      <c r="J446" s="94"/>
      <c r="K446" s="95"/>
      <c r="L446" s="93"/>
      <c r="M446" s="93"/>
      <c r="N446" s="93"/>
      <c r="O446" s="91"/>
      <c r="P446" s="62"/>
      <c r="Q446" s="93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>
      <c r="A447" s="89"/>
      <c r="B447" s="62"/>
      <c r="C447" s="90"/>
      <c r="D447" s="91"/>
      <c r="E447" s="62"/>
      <c r="F447" s="91"/>
      <c r="G447" s="91"/>
      <c r="H447" s="92"/>
      <c r="I447" s="93"/>
      <c r="J447" s="94"/>
      <c r="K447" s="95"/>
      <c r="L447" s="93"/>
      <c r="M447" s="93"/>
      <c r="N447" s="93"/>
      <c r="O447" s="91"/>
      <c r="P447" s="62"/>
      <c r="Q447" s="93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>
      <c r="A448" s="89"/>
      <c r="B448" s="62"/>
      <c r="C448" s="90"/>
      <c r="D448" s="91"/>
      <c r="E448" s="62"/>
      <c r="F448" s="91"/>
      <c r="G448" s="91"/>
      <c r="H448" s="92"/>
      <c r="I448" s="93"/>
      <c r="J448" s="94"/>
      <c r="K448" s="95"/>
      <c r="L448" s="93"/>
      <c r="M448" s="93"/>
      <c r="N448" s="93"/>
      <c r="O448" s="91"/>
      <c r="P448" s="62"/>
      <c r="Q448" s="93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>
      <c r="A449" s="89"/>
      <c r="B449" s="62"/>
      <c r="C449" s="90"/>
      <c r="D449" s="91"/>
      <c r="E449" s="62"/>
      <c r="F449" s="91"/>
      <c r="G449" s="91"/>
      <c r="H449" s="92"/>
      <c r="I449" s="93"/>
      <c r="J449" s="94"/>
      <c r="K449" s="95"/>
      <c r="L449" s="93"/>
      <c r="M449" s="93"/>
      <c r="N449" s="93"/>
      <c r="O449" s="91"/>
      <c r="P449" s="62"/>
      <c r="Q449" s="93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>
      <c r="A450" s="89"/>
      <c r="B450" s="62"/>
      <c r="C450" s="90"/>
      <c r="D450" s="91"/>
      <c r="E450" s="62"/>
      <c r="F450" s="91"/>
      <c r="G450" s="91"/>
      <c r="H450" s="92"/>
      <c r="I450" s="93"/>
      <c r="J450" s="94"/>
      <c r="K450" s="95"/>
      <c r="L450" s="93"/>
      <c r="M450" s="93"/>
      <c r="N450" s="93"/>
      <c r="O450" s="91"/>
      <c r="P450" s="62"/>
      <c r="Q450" s="93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>
      <c r="A451" s="89"/>
      <c r="B451" s="62"/>
      <c r="C451" s="90"/>
      <c r="D451" s="91"/>
      <c r="E451" s="62"/>
      <c r="F451" s="91"/>
      <c r="G451" s="91"/>
      <c r="H451" s="92"/>
      <c r="I451" s="93"/>
      <c r="J451" s="94"/>
      <c r="K451" s="95"/>
      <c r="L451" s="93"/>
      <c r="M451" s="93"/>
      <c r="N451" s="93"/>
      <c r="O451" s="91"/>
      <c r="P451" s="62"/>
      <c r="Q451" s="93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>
      <c r="A452" s="89"/>
      <c r="B452" s="62"/>
      <c r="C452" s="90"/>
      <c r="D452" s="91"/>
      <c r="E452" s="62"/>
      <c r="F452" s="91"/>
      <c r="G452" s="91"/>
      <c r="H452" s="92"/>
      <c r="I452" s="93"/>
      <c r="J452" s="94"/>
      <c r="K452" s="95"/>
      <c r="L452" s="93"/>
      <c r="M452" s="93"/>
      <c r="N452" s="93"/>
      <c r="O452" s="91"/>
      <c r="P452" s="62"/>
      <c r="Q452" s="93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>
      <c r="A453" s="89"/>
      <c r="B453" s="62"/>
      <c r="C453" s="90"/>
      <c r="D453" s="91"/>
      <c r="E453" s="62"/>
      <c r="F453" s="91"/>
      <c r="G453" s="91"/>
      <c r="H453" s="92"/>
      <c r="I453" s="93"/>
      <c r="J453" s="94"/>
      <c r="K453" s="95"/>
      <c r="L453" s="93"/>
      <c r="M453" s="93"/>
      <c r="N453" s="93"/>
      <c r="O453" s="91"/>
      <c r="P453" s="62"/>
      <c r="Q453" s="93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>
      <c r="A454" s="89"/>
      <c r="B454" s="62"/>
      <c r="C454" s="90"/>
      <c r="D454" s="91"/>
      <c r="E454" s="62"/>
      <c r="F454" s="91"/>
      <c r="G454" s="91"/>
      <c r="H454" s="92"/>
      <c r="I454" s="93"/>
      <c r="J454" s="94"/>
      <c r="K454" s="95"/>
      <c r="L454" s="93"/>
      <c r="M454" s="93"/>
      <c r="N454" s="93"/>
      <c r="O454" s="91"/>
      <c r="P454" s="62"/>
      <c r="Q454" s="93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>
      <c r="A455" s="89"/>
      <c r="B455" s="62"/>
      <c r="C455" s="90"/>
      <c r="D455" s="91"/>
      <c r="E455" s="62"/>
      <c r="F455" s="91"/>
      <c r="G455" s="91"/>
      <c r="H455" s="92"/>
      <c r="I455" s="93"/>
      <c r="J455" s="94"/>
      <c r="K455" s="95"/>
      <c r="L455" s="93"/>
      <c r="M455" s="93"/>
      <c r="N455" s="93"/>
      <c r="O455" s="91"/>
      <c r="P455" s="62"/>
      <c r="Q455" s="93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>
      <c r="A456" s="89"/>
      <c r="B456" s="62"/>
      <c r="C456" s="90"/>
      <c r="D456" s="91"/>
      <c r="E456" s="62"/>
      <c r="F456" s="91"/>
      <c r="G456" s="91"/>
      <c r="H456" s="92"/>
      <c r="I456" s="93"/>
      <c r="J456" s="94"/>
      <c r="K456" s="95"/>
      <c r="L456" s="93"/>
      <c r="M456" s="93"/>
      <c r="N456" s="93"/>
      <c r="O456" s="91"/>
      <c r="P456" s="62"/>
      <c r="Q456" s="93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>
      <c r="A457" s="89"/>
      <c r="B457" s="62"/>
      <c r="C457" s="90"/>
      <c r="D457" s="91"/>
      <c r="E457" s="62"/>
      <c r="F457" s="91"/>
      <c r="G457" s="91"/>
      <c r="H457" s="92"/>
      <c r="I457" s="93"/>
      <c r="J457" s="94"/>
      <c r="K457" s="95"/>
      <c r="L457" s="93"/>
      <c r="M457" s="93"/>
      <c r="N457" s="93"/>
      <c r="O457" s="91"/>
      <c r="P457" s="62"/>
      <c r="Q457" s="93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>
      <c r="A458" s="89"/>
      <c r="B458" s="62"/>
      <c r="C458" s="90"/>
      <c r="D458" s="91"/>
      <c r="E458" s="62"/>
      <c r="F458" s="91"/>
      <c r="G458" s="91"/>
      <c r="H458" s="92"/>
      <c r="I458" s="93"/>
      <c r="J458" s="94"/>
      <c r="K458" s="95"/>
      <c r="L458" s="93"/>
      <c r="M458" s="93"/>
      <c r="N458" s="93"/>
      <c r="O458" s="91"/>
      <c r="P458" s="62"/>
      <c r="Q458" s="93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>
      <c r="A459" s="89"/>
      <c r="B459" s="62"/>
      <c r="C459" s="90"/>
      <c r="D459" s="91"/>
      <c r="E459" s="62"/>
      <c r="F459" s="91"/>
      <c r="G459" s="91"/>
      <c r="H459" s="92"/>
      <c r="I459" s="93"/>
      <c r="J459" s="94"/>
      <c r="K459" s="95"/>
      <c r="L459" s="93"/>
      <c r="M459" s="93"/>
      <c r="N459" s="93"/>
      <c r="O459" s="91"/>
      <c r="P459" s="62"/>
      <c r="Q459" s="93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>
      <c r="A460" s="89"/>
      <c r="B460" s="62"/>
      <c r="C460" s="90"/>
      <c r="D460" s="91"/>
      <c r="E460" s="62"/>
      <c r="F460" s="91"/>
      <c r="G460" s="91"/>
      <c r="H460" s="92"/>
      <c r="I460" s="93"/>
      <c r="J460" s="94"/>
      <c r="K460" s="95"/>
      <c r="L460" s="93"/>
      <c r="M460" s="93"/>
      <c r="N460" s="93"/>
      <c r="O460" s="91"/>
      <c r="P460" s="62"/>
      <c r="Q460" s="93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>
      <c r="A461" s="89"/>
      <c r="B461" s="62"/>
      <c r="C461" s="90"/>
      <c r="D461" s="91"/>
      <c r="E461" s="62"/>
      <c r="F461" s="91"/>
      <c r="G461" s="91"/>
      <c r="H461" s="92"/>
      <c r="I461" s="93"/>
      <c r="J461" s="94"/>
      <c r="K461" s="95"/>
      <c r="L461" s="93"/>
      <c r="M461" s="93"/>
      <c r="N461" s="93"/>
      <c r="O461" s="91"/>
      <c r="P461" s="62"/>
      <c r="Q461" s="93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>
      <c r="A462" s="89"/>
      <c r="B462" s="62"/>
      <c r="C462" s="90"/>
      <c r="D462" s="91"/>
      <c r="E462" s="62"/>
      <c r="F462" s="91"/>
      <c r="G462" s="91"/>
      <c r="H462" s="92"/>
      <c r="I462" s="93"/>
      <c r="J462" s="94"/>
      <c r="K462" s="95"/>
      <c r="L462" s="93"/>
      <c r="M462" s="93"/>
      <c r="N462" s="93"/>
      <c r="O462" s="91"/>
      <c r="P462" s="62"/>
      <c r="Q462" s="93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>
      <c r="A463" s="89"/>
      <c r="B463" s="62"/>
      <c r="C463" s="90"/>
      <c r="D463" s="91"/>
      <c r="E463" s="62"/>
      <c r="F463" s="91"/>
      <c r="G463" s="91"/>
      <c r="H463" s="92"/>
      <c r="I463" s="93"/>
      <c r="J463" s="94"/>
      <c r="K463" s="95"/>
      <c r="L463" s="93"/>
      <c r="M463" s="93"/>
      <c r="N463" s="93"/>
      <c r="O463" s="91"/>
      <c r="P463" s="62"/>
      <c r="Q463" s="93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>
      <c r="A464" s="89"/>
      <c r="B464" s="62"/>
      <c r="C464" s="90"/>
      <c r="D464" s="91"/>
      <c r="E464" s="62"/>
      <c r="F464" s="91"/>
      <c r="G464" s="91"/>
      <c r="H464" s="92"/>
      <c r="I464" s="93"/>
      <c r="J464" s="94"/>
      <c r="K464" s="95"/>
      <c r="L464" s="93"/>
      <c r="M464" s="93"/>
      <c r="N464" s="93"/>
      <c r="O464" s="91"/>
      <c r="P464" s="62"/>
      <c r="Q464" s="93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>
      <c r="A465" s="89"/>
      <c r="B465" s="62"/>
      <c r="C465" s="90"/>
      <c r="D465" s="91"/>
      <c r="E465" s="62"/>
      <c r="F465" s="91"/>
      <c r="G465" s="91"/>
      <c r="H465" s="92"/>
      <c r="I465" s="93"/>
      <c r="J465" s="94"/>
      <c r="K465" s="95"/>
      <c r="L465" s="93"/>
      <c r="M465" s="93"/>
      <c r="N465" s="93"/>
      <c r="O465" s="91"/>
      <c r="P465" s="62"/>
      <c r="Q465" s="93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>
      <c r="A466" s="89"/>
      <c r="B466" s="62"/>
      <c r="C466" s="90"/>
      <c r="D466" s="91"/>
      <c r="E466" s="62"/>
      <c r="F466" s="91"/>
      <c r="G466" s="91"/>
      <c r="H466" s="92"/>
      <c r="I466" s="93"/>
      <c r="J466" s="94"/>
      <c r="K466" s="95"/>
      <c r="L466" s="93"/>
      <c r="M466" s="93"/>
      <c r="N466" s="93"/>
      <c r="O466" s="91"/>
      <c r="P466" s="62"/>
      <c r="Q466" s="93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>
      <c r="A467" s="89"/>
      <c r="B467" s="62"/>
      <c r="C467" s="90"/>
      <c r="D467" s="91"/>
      <c r="E467" s="62"/>
      <c r="F467" s="91"/>
      <c r="G467" s="91"/>
      <c r="H467" s="92"/>
      <c r="I467" s="93"/>
      <c r="J467" s="94"/>
      <c r="K467" s="95"/>
      <c r="L467" s="93"/>
      <c r="M467" s="93"/>
      <c r="N467" s="93"/>
      <c r="O467" s="91"/>
      <c r="P467" s="62"/>
      <c r="Q467" s="93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>
      <c r="A468" s="89"/>
      <c r="B468" s="62"/>
      <c r="C468" s="90"/>
      <c r="D468" s="91"/>
      <c r="E468" s="62"/>
      <c r="F468" s="91"/>
      <c r="G468" s="91"/>
      <c r="H468" s="92"/>
      <c r="I468" s="93"/>
      <c r="J468" s="94"/>
      <c r="K468" s="95"/>
      <c r="L468" s="93"/>
      <c r="M468" s="93"/>
      <c r="N468" s="93"/>
      <c r="O468" s="91"/>
      <c r="P468" s="62"/>
      <c r="Q468" s="93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>
      <c r="A469" s="89"/>
      <c r="B469" s="62"/>
      <c r="C469" s="90"/>
      <c r="D469" s="91"/>
      <c r="E469" s="62"/>
      <c r="F469" s="91"/>
      <c r="G469" s="91"/>
      <c r="H469" s="92"/>
      <c r="I469" s="93"/>
      <c r="J469" s="94"/>
      <c r="K469" s="95"/>
      <c r="L469" s="93"/>
      <c r="M469" s="93"/>
      <c r="N469" s="93"/>
      <c r="O469" s="91"/>
      <c r="P469" s="62"/>
      <c r="Q469" s="93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>
      <c r="A470" s="89"/>
      <c r="B470" s="62"/>
      <c r="C470" s="90"/>
      <c r="D470" s="91"/>
      <c r="E470" s="62"/>
      <c r="F470" s="91"/>
      <c r="G470" s="91"/>
      <c r="H470" s="92"/>
      <c r="I470" s="93"/>
      <c r="J470" s="94"/>
      <c r="K470" s="95"/>
      <c r="L470" s="93"/>
      <c r="M470" s="93"/>
      <c r="N470" s="93"/>
      <c r="O470" s="91"/>
      <c r="P470" s="62"/>
      <c r="Q470" s="93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>
      <c r="A471" s="89"/>
      <c r="B471" s="62"/>
      <c r="C471" s="90"/>
      <c r="D471" s="91"/>
      <c r="E471" s="62"/>
      <c r="F471" s="91"/>
      <c r="G471" s="91"/>
      <c r="H471" s="92"/>
      <c r="I471" s="93"/>
      <c r="J471" s="94"/>
      <c r="K471" s="95"/>
      <c r="L471" s="93"/>
      <c r="M471" s="93"/>
      <c r="N471" s="93"/>
      <c r="O471" s="91"/>
      <c r="P471" s="62"/>
      <c r="Q471" s="93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>
      <c r="A472" s="89"/>
      <c r="B472" s="62"/>
      <c r="C472" s="90"/>
      <c r="D472" s="91"/>
      <c r="E472" s="62"/>
      <c r="F472" s="91"/>
      <c r="G472" s="91"/>
      <c r="H472" s="92"/>
      <c r="I472" s="93"/>
      <c r="J472" s="94"/>
      <c r="K472" s="95"/>
      <c r="L472" s="93"/>
      <c r="M472" s="93"/>
      <c r="N472" s="93"/>
      <c r="O472" s="91"/>
      <c r="P472" s="62"/>
      <c r="Q472" s="93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>
      <c r="A473" s="89"/>
      <c r="B473" s="62"/>
      <c r="C473" s="90"/>
      <c r="D473" s="91"/>
      <c r="E473" s="62"/>
      <c r="F473" s="91"/>
      <c r="G473" s="91"/>
      <c r="H473" s="92"/>
      <c r="I473" s="93"/>
      <c r="J473" s="94"/>
      <c r="K473" s="95"/>
      <c r="L473" s="93"/>
      <c r="M473" s="93"/>
      <c r="N473" s="93"/>
      <c r="O473" s="91"/>
      <c r="P473" s="62"/>
      <c r="Q473" s="93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>
      <c r="A474" s="89"/>
      <c r="B474" s="62"/>
      <c r="C474" s="90"/>
      <c r="D474" s="91"/>
      <c r="E474" s="62"/>
      <c r="F474" s="91"/>
      <c r="G474" s="91"/>
      <c r="H474" s="92"/>
      <c r="I474" s="93"/>
      <c r="J474" s="94"/>
      <c r="K474" s="95"/>
      <c r="L474" s="93"/>
      <c r="M474" s="93"/>
      <c r="N474" s="93"/>
      <c r="O474" s="91"/>
      <c r="P474" s="62"/>
      <c r="Q474" s="93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>
      <c r="A475" s="89"/>
      <c r="B475" s="62"/>
      <c r="C475" s="90"/>
      <c r="D475" s="91"/>
      <c r="E475" s="62"/>
      <c r="F475" s="91"/>
      <c r="G475" s="91"/>
      <c r="H475" s="92"/>
      <c r="I475" s="93"/>
      <c r="J475" s="94"/>
      <c r="K475" s="95"/>
      <c r="L475" s="93"/>
      <c r="M475" s="93"/>
      <c r="N475" s="93"/>
      <c r="O475" s="91"/>
      <c r="P475" s="62"/>
      <c r="Q475" s="93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>
      <c r="A476" s="89"/>
      <c r="B476" s="62"/>
      <c r="C476" s="90"/>
      <c r="D476" s="91"/>
      <c r="E476" s="62"/>
      <c r="F476" s="91"/>
      <c r="G476" s="91"/>
      <c r="H476" s="92"/>
      <c r="I476" s="93"/>
      <c r="J476" s="94"/>
      <c r="K476" s="95"/>
      <c r="L476" s="93"/>
      <c r="M476" s="93"/>
      <c r="N476" s="93"/>
      <c r="O476" s="91"/>
      <c r="P476" s="62"/>
      <c r="Q476" s="93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>
      <c r="A477" s="89"/>
      <c r="B477" s="62"/>
      <c r="C477" s="90"/>
      <c r="D477" s="91"/>
      <c r="E477" s="62"/>
      <c r="F477" s="91"/>
      <c r="G477" s="91"/>
      <c r="H477" s="92"/>
      <c r="I477" s="93"/>
      <c r="J477" s="94"/>
      <c r="K477" s="95"/>
      <c r="L477" s="93"/>
      <c r="M477" s="93"/>
      <c r="N477" s="93"/>
      <c r="O477" s="91"/>
      <c r="P477" s="62"/>
      <c r="Q477" s="93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>
      <c r="A478" s="89"/>
      <c r="B478" s="62"/>
      <c r="C478" s="90"/>
      <c r="D478" s="91"/>
      <c r="E478" s="62"/>
      <c r="F478" s="91"/>
      <c r="G478" s="91"/>
      <c r="H478" s="92"/>
      <c r="I478" s="93"/>
      <c r="J478" s="94"/>
      <c r="K478" s="95"/>
      <c r="L478" s="93"/>
      <c r="M478" s="93"/>
      <c r="N478" s="93"/>
      <c r="O478" s="91"/>
      <c r="P478" s="62"/>
      <c r="Q478" s="93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>
      <c r="A479" s="89"/>
      <c r="B479" s="62"/>
      <c r="C479" s="90"/>
      <c r="D479" s="91"/>
      <c r="E479" s="62"/>
      <c r="F479" s="91"/>
      <c r="G479" s="91"/>
      <c r="H479" s="92"/>
      <c r="I479" s="93"/>
      <c r="J479" s="94"/>
      <c r="K479" s="95"/>
      <c r="L479" s="93"/>
      <c r="M479" s="93"/>
      <c r="N479" s="93"/>
      <c r="O479" s="91"/>
      <c r="P479" s="62"/>
      <c r="Q479" s="93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>
      <c r="A480" s="89"/>
      <c r="B480" s="62"/>
      <c r="C480" s="90"/>
      <c r="D480" s="91"/>
      <c r="E480" s="62"/>
      <c r="F480" s="91"/>
      <c r="G480" s="91"/>
      <c r="H480" s="92"/>
      <c r="I480" s="93"/>
      <c r="J480" s="94"/>
      <c r="K480" s="95"/>
      <c r="L480" s="93"/>
      <c r="M480" s="93"/>
      <c r="N480" s="93"/>
      <c r="O480" s="91"/>
      <c r="P480" s="62"/>
      <c r="Q480" s="93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>
      <c r="A481" s="89"/>
      <c r="B481" s="62"/>
      <c r="C481" s="90"/>
      <c r="D481" s="91"/>
      <c r="E481" s="62"/>
      <c r="F481" s="91"/>
      <c r="G481" s="91"/>
      <c r="H481" s="92"/>
      <c r="I481" s="93"/>
      <c r="J481" s="94"/>
      <c r="K481" s="95"/>
      <c r="L481" s="93"/>
      <c r="M481" s="93"/>
      <c r="N481" s="93"/>
      <c r="O481" s="91"/>
      <c r="P481" s="62"/>
      <c r="Q481" s="93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>
      <c r="A482" s="89"/>
      <c r="B482" s="62"/>
      <c r="C482" s="90"/>
      <c r="D482" s="91"/>
      <c r="E482" s="62"/>
      <c r="F482" s="91"/>
      <c r="G482" s="91"/>
      <c r="H482" s="92"/>
      <c r="I482" s="93"/>
      <c r="J482" s="94"/>
      <c r="K482" s="95"/>
      <c r="L482" s="93"/>
      <c r="M482" s="93"/>
      <c r="N482" s="93"/>
      <c r="O482" s="91"/>
      <c r="P482" s="62"/>
      <c r="Q482" s="93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>
      <c r="A483" s="89"/>
      <c r="B483" s="62"/>
      <c r="C483" s="90"/>
      <c r="D483" s="91"/>
      <c r="E483" s="62"/>
      <c r="F483" s="91"/>
      <c r="G483" s="91"/>
      <c r="H483" s="92"/>
      <c r="I483" s="93"/>
      <c r="J483" s="94"/>
      <c r="K483" s="95"/>
      <c r="L483" s="93"/>
      <c r="M483" s="93"/>
      <c r="N483" s="93"/>
      <c r="O483" s="91"/>
      <c r="P483" s="62"/>
      <c r="Q483" s="93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>
      <c r="A484" s="89"/>
      <c r="B484" s="62"/>
      <c r="C484" s="90"/>
      <c r="D484" s="91"/>
      <c r="E484" s="62"/>
      <c r="F484" s="91"/>
      <c r="G484" s="91"/>
      <c r="H484" s="92"/>
      <c r="I484" s="93"/>
      <c r="J484" s="94"/>
      <c r="K484" s="95"/>
      <c r="L484" s="93"/>
      <c r="M484" s="93"/>
      <c r="N484" s="93"/>
      <c r="O484" s="91"/>
      <c r="P484" s="62"/>
      <c r="Q484" s="93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>
      <c r="A485" s="89"/>
      <c r="B485" s="62"/>
      <c r="C485" s="90"/>
      <c r="D485" s="91"/>
      <c r="E485" s="62"/>
      <c r="F485" s="91"/>
      <c r="G485" s="91"/>
      <c r="H485" s="92"/>
      <c r="I485" s="93"/>
      <c r="J485" s="94"/>
      <c r="K485" s="95"/>
      <c r="L485" s="93"/>
      <c r="M485" s="93"/>
      <c r="N485" s="93"/>
      <c r="O485" s="91"/>
      <c r="P485" s="62"/>
      <c r="Q485" s="93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>
      <c r="A486" s="89"/>
      <c r="B486" s="62"/>
      <c r="C486" s="90"/>
      <c r="D486" s="91"/>
      <c r="E486" s="62"/>
      <c r="F486" s="91"/>
      <c r="G486" s="91"/>
      <c r="H486" s="92"/>
      <c r="I486" s="93"/>
      <c r="J486" s="94"/>
      <c r="K486" s="95"/>
      <c r="L486" s="93"/>
      <c r="M486" s="93"/>
      <c r="N486" s="93"/>
      <c r="O486" s="91"/>
      <c r="P486" s="62"/>
      <c r="Q486" s="93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>
      <c r="A487" s="89"/>
      <c r="B487" s="62"/>
      <c r="C487" s="90"/>
      <c r="D487" s="91"/>
      <c r="E487" s="62"/>
      <c r="F487" s="91"/>
      <c r="G487" s="91"/>
      <c r="H487" s="92"/>
      <c r="I487" s="93"/>
      <c r="J487" s="94"/>
      <c r="K487" s="95"/>
      <c r="L487" s="93"/>
      <c r="M487" s="93"/>
      <c r="N487" s="93"/>
      <c r="O487" s="91"/>
      <c r="P487" s="62"/>
      <c r="Q487" s="93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>
      <c r="A488" s="89"/>
      <c r="B488" s="62"/>
      <c r="C488" s="90"/>
      <c r="D488" s="91"/>
      <c r="E488" s="62"/>
      <c r="F488" s="91"/>
      <c r="G488" s="91"/>
      <c r="H488" s="92"/>
      <c r="I488" s="93"/>
      <c r="J488" s="94"/>
      <c r="K488" s="95"/>
      <c r="L488" s="93"/>
      <c r="M488" s="93"/>
      <c r="N488" s="93"/>
      <c r="O488" s="91"/>
      <c r="P488" s="62"/>
      <c r="Q488" s="93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>
      <c r="A489" s="89"/>
      <c r="B489" s="62"/>
      <c r="C489" s="90"/>
      <c r="D489" s="91"/>
      <c r="E489" s="62"/>
      <c r="F489" s="91"/>
      <c r="G489" s="91"/>
      <c r="H489" s="92"/>
      <c r="I489" s="93"/>
      <c r="J489" s="94"/>
      <c r="K489" s="95"/>
      <c r="L489" s="93"/>
      <c r="M489" s="93"/>
      <c r="N489" s="93"/>
      <c r="O489" s="91"/>
      <c r="P489" s="62"/>
      <c r="Q489" s="93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>
      <c r="A490" s="89"/>
      <c r="B490" s="62"/>
      <c r="C490" s="90"/>
      <c r="D490" s="91"/>
      <c r="E490" s="62"/>
      <c r="F490" s="91"/>
      <c r="G490" s="91"/>
      <c r="H490" s="92"/>
      <c r="I490" s="93"/>
      <c r="J490" s="94"/>
      <c r="K490" s="95"/>
      <c r="L490" s="93"/>
      <c r="M490" s="93"/>
      <c r="N490" s="93"/>
      <c r="O490" s="91"/>
      <c r="P490" s="62"/>
      <c r="Q490" s="93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>
      <c r="A491" s="89"/>
      <c r="B491" s="62"/>
      <c r="C491" s="90"/>
      <c r="D491" s="91"/>
      <c r="E491" s="62"/>
      <c r="F491" s="91"/>
      <c r="G491" s="91"/>
      <c r="H491" s="92"/>
      <c r="I491" s="93"/>
      <c r="J491" s="94"/>
      <c r="K491" s="95"/>
      <c r="L491" s="93"/>
      <c r="M491" s="93"/>
      <c r="N491" s="93"/>
      <c r="O491" s="91"/>
      <c r="P491" s="62"/>
      <c r="Q491" s="93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>
      <c r="A492" s="89"/>
      <c r="B492" s="62"/>
      <c r="C492" s="90"/>
      <c r="D492" s="91"/>
      <c r="E492" s="62"/>
      <c r="F492" s="91"/>
      <c r="G492" s="91"/>
      <c r="H492" s="92"/>
      <c r="I492" s="93"/>
      <c r="J492" s="94"/>
      <c r="K492" s="95"/>
      <c r="L492" s="93"/>
      <c r="M492" s="93"/>
      <c r="N492" s="93"/>
      <c r="O492" s="91"/>
      <c r="P492" s="62"/>
      <c r="Q492" s="93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>
      <c r="A493" s="89"/>
      <c r="B493" s="62"/>
      <c r="C493" s="90"/>
      <c r="D493" s="91"/>
      <c r="E493" s="62"/>
      <c r="F493" s="91"/>
      <c r="G493" s="91"/>
      <c r="H493" s="92"/>
      <c r="I493" s="93"/>
      <c r="J493" s="94"/>
      <c r="K493" s="95"/>
      <c r="L493" s="93"/>
      <c r="M493" s="93"/>
      <c r="N493" s="93"/>
      <c r="O493" s="91"/>
      <c r="P493" s="62"/>
      <c r="Q493" s="93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>
      <c r="A494" s="89"/>
      <c r="B494" s="62"/>
      <c r="C494" s="90"/>
      <c r="D494" s="91"/>
      <c r="E494" s="62"/>
      <c r="F494" s="91"/>
      <c r="G494" s="91"/>
      <c r="H494" s="92"/>
      <c r="I494" s="93"/>
      <c r="J494" s="94"/>
      <c r="K494" s="95"/>
      <c r="L494" s="93"/>
      <c r="M494" s="93"/>
      <c r="N494" s="93"/>
      <c r="O494" s="91"/>
      <c r="P494" s="62"/>
      <c r="Q494" s="93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>
      <c r="A495" s="89"/>
      <c r="B495" s="62"/>
      <c r="C495" s="90"/>
      <c r="D495" s="91"/>
      <c r="E495" s="62"/>
      <c r="F495" s="91"/>
      <c r="G495" s="91"/>
      <c r="H495" s="92"/>
      <c r="I495" s="93"/>
      <c r="J495" s="94"/>
      <c r="K495" s="95"/>
      <c r="L495" s="93"/>
      <c r="M495" s="93"/>
      <c r="N495" s="93"/>
      <c r="O495" s="91"/>
      <c r="P495" s="62"/>
      <c r="Q495" s="93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>
      <c r="A496" s="89"/>
      <c r="B496" s="62"/>
      <c r="C496" s="90"/>
      <c r="D496" s="91"/>
      <c r="E496" s="62"/>
      <c r="F496" s="91"/>
      <c r="G496" s="91"/>
      <c r="H496" s="92"/>
      <c r="I496" s="93"/>
      <c r="J496" s="94"/>
      <c r="K496" s="95"/>
      <c r="L496" s="93"/>
      <c r="M496" s="93"/>
      <c r="N496" s="93"/>
      <c r="O496" s="91"/>
      <c r="P496" s="62"/>
      <c r="Q496" s="93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>
      <c r="A497" s="89"/>
      <c r="B497" s="62"/>
      <c r="C497" s="90"/>
      <c r="D497" s="91"/>
      <c r="E497" s="62"/>
      <c r="F497" s="91"/>
      <c r="G497" s="91"/>
      <c r="H497" s="92"/>
      <c r="I497" s="93"/>
      <c r="J497" s="94"/>
      <c r="K497" s="95"/>
      <c r="L497" s="93"/>
      <c r="M497" s="93"/>
      <c r="N497" s="93"/>
      <c r="O497" s="91"/>
      <c r="P497" s="62"/>
      <c r="Q497" s="93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>
      <c r="A498" s="89"/>
      <c r="B498" s="62"/>
      <c r="C498" s="90"/>
      <c r="D498" s="91"/>
      <c r="E498" s="62"/>
      <c r="F498" s="91"/>
      <c r="G498" s="91"/>
      <c r="H498" s="92"/>
      <c r="I498" s="93"/>
      <c r="J498" s="94"/>
      <c r="K498" s="95"/>
      <c r="L498" s="93"/>
      <c r="M498" s="93"/>
      <c r="N498" s="93"/>
      <c r="O498" s="91"/>
      <c r="P498" s="62"/>
      <c r="Q498" s="93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>
      <c r="A499" s="89"/>
      <c r="B499" s="62"/>
      <c r="C499" s="90"/>
      <c r="D499" s="91"/>
      <c r="E499" s="62"/>
      <c r="F499" s="91"/>
      <c r="G499" s="91"/>
      <c r="H499" s="92"/>
      <c r="I499" s="93"/>
      <c r="J499" s="94"/>
      <c r="K499" s="95"/>
      <c r="L499" s="93"/>
      <c r="M499" s="93"/>
      <c r="N499" s="93"/>
      <c r="O499" s="91"/>
      <c r="P499" s="62"/>
      <c r="Q499" s="93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>
      <c r="A500" s="89"/>
      <c r="B500" s="62"/>
      <c r="C500" s="90"/>
      <c r="D500" s="91"/>
      <c r="E500" s="62"/>
      <c r="F500" s="91"/>
      <c r="G500" s="91"/>
      <c r="H500" s="92"/>
      <c r="I500" s="93"/>
      <c r="J500" s="94"/>
      <c r="K500" s="95"/>
      <c r="L500" s="93"/>
      <c r="M500" s="93"/>
      <c r="N500" s="93"/>
      <c r="O500" s="91"/>
      <c r="P500" s="62"/>
      <c r="Q500" s="93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>
      <c r="A501" s="89"/>
      <c r="B501" s="62"/>
      <c r="C501" s="90"/>
      <c r="D501" s="91"/>
      <c r="E501" s="62"/>
      <c r="F501" s="91"/>
      <c r="G501" s="91"/>
      <c r="H501" s="92"/>
      <c r="I501" s="93"/>
      <c r="J501" s="94"/>
      <c r="K501" s="95"/>
      <c r="L501" s="93"/>
      <c r="M501" s="93"/>
      <c r="N501" s="93"/>
      <c r="O501" s="91"/>
      <c r="P501" s="62"/>
      <c r="Q501" s="93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>
      <c r="A502" s="89"/>
      <c r="B502" s="62"/>
      <c r="C502" s="90"/>
      <c r="D502" s="91"/>
      <c r="E502" s="62"/>
      <c r="F502" s="91"/>
      <c r="G502" s="91"/>
      <c r="H502" s="92"/>
      <c r="I502" s="93"/>
      <c r="J502" s="94"/>
      <c r="K502" s="95"/>
      <c r="L502" s="93"/>
      <c r="M502" s="93"/>
      <c r="N502" s="93"/>
      <c r="O502" s="91"/>
      <c r="P502" s="62"/>
      <c r="Q502" s="93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>
      <c r="A503" s="89"/>
      <c r="B503" s="62"/>
      <c r="C503" s="90"/>
      <c r="D503" s="91"/>
      <c r="E503" s="62"/>
      <c r="F503" s="91"/>
      <c r="G503" s="91"/>
      <c r="H503" s="92"/>
      <c r="I503" s="93"/>
      <c r="J503" s="94"/>
      <c r="K503" s="95"/>
      <c r="L503" s="93"/>
      <c r="M503" s="93"/>
      <c r="N503" s="93"/>
      <c r="O503" s="91"/>
      <c r="P503" s="62"/>
      <c r="Q503" s="93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>
      <c r="A504" s="89"/>
      <c r="B504" s="62"/>
      <c r="C504" s="90"/>
      <c r="D504" s="91"/>
      <c r="E504" s="62"/>
      <c r="F504" s="91"/>
      <c r="G504" s="91"/>
      <c r="H504" s="92"/>
      <c r="I504" s="93"/>
      <c r="J504" s="94"/>
      <c r="K504" s="95"/>
      <c r="L504" s="93"/>
      <c r="M504" s="93"/>
      <c r="N504" s="93"/>
      <c r="O504" s="91"/>
      <c r="P504" s="62"/>
      <c r="Q504" s="93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>
      <c r="A505" s="89"/>
      <c r="B505" s="62"/>
      <c r="C505" s="90"/>
      <c r="D505" s="91"/>
      <c r="E505" s="62"/>
      <c r="F505" s="91"/>
      <c r="G505" s="91"/>
      <c r="H505" s="92"/>
      <c r="I505" s="93"/>
      <c r="J505" s="94"/>
      <c r="K505" s="95"/>
      <c r="L505" s="93"/>
      <c r="M505" s="93"/>
      <c r="N505" s="93"/>
      <c r="O505" s="91"/>
      <c r="P505" s="62"/>
      <c r="Q505" s="93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>
      <c r="A506" s="89"/>
      <c r="B506" s="62"/>
      <c r="C506" s="90"/>
      <c r="D506" s="91"/>
      <c r="E506" s="62"/>
      <c r="F506" s="91"/>
      <c r="G506" s="91"/>
      <c r="H506" s="92"/>
      <c r="I506" s="93"/>
      <c r="J506" s="94"/>
      <c r="K506" s="95"/>
      <c r="L506" s="93"/>
      <c r="M506" s="93"/>
      <c r="N506" s="93"/>
      <c r="O506" s="91"/>
      <c r="P506" s="62"/>
      <c r="Q506" s="93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>
      <c r="A507" s="89"/>
      <c r="B507" s="62"/>
      <c r="C507" s="90"/>
      <c r="D507" s="91"/>
      <c r="E507" s="62"/>
      <c r="F507" s="91"/>
      <c r="G507" s="91"/>
      <c r="H507" s="92"/>
      <c r="I507" s="93"/>
      <c r="J507" s="94"/>
      <c r="K507" s="95"/>
      <c r="L507" s="93"/>
      <c r="M507" s="93"/>
      <c r="N507" s="93"/>
      <c r="O507" s="91"/>
      <c r="P507" s="62"/>
      <c r="Q507" s="93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>
      <c r="A508" s="89"/>
      <c r="B508" s="62"/>
      <c r="C508" s="90"/>
      <c r="D508" s="91"/>
      <c r="E508" s="62"/>
      <c r="F508" s="91"/>
      <c r="G508" s="91"/>
      <c r="H508" s="92"/>
      <c r="I508" s="93"/>
      <c r="J508" s="94"/>
      <c r="K508" s="95"/>
      <c r="L508" s="93"/>
      <c r="M508" s="93"/>
      <c r="N508" s="93"/>
      <c r="O508" s="91"/>
      <c r="P508" s="62"/>
      <c r="Q508" s="93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>
      <c r="A509" s="89"/>
      <c r="B509" s="62"/>
      <c r="C509" s="90"/>
      <c r="D509" s="91"/>
      <c r="E509" s="62"/>
      <c r="F509" s="91"/>
      <c r="G509" s="91"/>
      <c r="H509" s="92"/>
      <c r="I509" s="93"/>
      <c r="J509" s="94"/>
      <c r="K509" s="95"/>
      <c r="L509" s="93"/>
      <c r="M509" s="93"/>
      <c r="N509" s="93"/>
      <c r="O509" s="91"/>
      <c r="P509" s="62"/>
      <c r="Q509" s="93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>
      <c r="A510" s="89"/>
      <c r="B510" s="62"/>
      <c r="C510" s="90"/>
      <c r="D510" s="91"/>
      <c r="E510" s="62"/>
      <c r="F510" s="91"/>
      <c r="G510" s="91"/>
      <c r="H510" s="92"/>
      <c r="I510" s="93"/>
      <c r="J510" s="94"/>
      <c r="K510" s="95"/>
      <c r="L510" s="93"/>
      <c r="M510" s="93"/>
      <c r="N510" s="93"/>
      <c r="O510" s="91"/>
      <c r="P510" s="62"/>
      <c r="Q510" s="93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>
      <c r="A511" s="89"/>
      <c r="B511" s="62"/>
      <c r="C511" s="90"/>
      <c r="D511" s="91"/>
      <c r="E511" s="62"/>
      <c r="F511" s="91"/>
      <c r="G511" s="91"/>
      <c r="H511" s="92"/>
      <c r="I511" s="93"/>
      <c r="J511" s="94"/>
      <c r="K511" s="95"/>
      <c r="L511" s="93"/>
      <c r="M511" s="93"/>
      <c r="N511" s="93"/>
      <c r="O511" s="91"/>
      <c r="P511" s="62"/>
      <c r="Q511" s="93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>
      <c r="A512" s="89"/>
      <c r="B512" s="62"/>
      <c r="C512" s="90"/>
      <c r="D512" s="91"/>
      <c r="E512" s="62"/>
      <c r="F512" s="91"/>
      <c r="G512" s="91"/>
      <c r="H512" s="92"/>
      <c r="I512" s="93"/>
      <c r="J512" s="94"/>
      <c r="K512" s="95"/>
      <c r="L512" s="93"/>
      <c r="M512" s="93"/>
      <c r="N512" s="93"/>
      <c r="O512" s="91"/>
      <c r="P512" s="62"/>
      <c r="Q512" s="93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>
      <c r="A513" s="89"/>
      <c r="B513" s="62"/>
      <c r="C513" s="90"/>
      <c r="D513" s="91"/>
      <c r="E513" s="62"/>
      <c r="F513" s="91"/>
      <c r="G513" s="91"/>
      <c r="H513" s="92"/>
      <c r="I513" s="93"/>
      <c r="J513" s="94"/>
      <c r="K513" s="95"/>
      <c r="L513" s="93"/>
      <c r="M513" s="93"/>
      <c r="N513" s="93"/>
      <c r="O513" s="91"/>
      <c r="P513" s="62"/>
      <c r="Q513" s="93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>
      <c r="A514" s="89"/>
      <c r="B514" s="62"/>
      <c r="C514" s="90"/>
      <c r="D514" s="91"/>
      <c r="E514" s="62"/>
      <c r="F514" s="91"/>
      <c r="G514" s="91"/>
      <c r="H514" s="92"/>
      <c r="I514" s="93"/>
      <c r="J514" s="94"/>
      <c r="K514" s="95"/>
      <c r="L514" s="93"/>
      <c r="M514" s="93"/>
      <c r="N514" s="93"/>
      <c r="O514" s="91"/>
      <c r="P514" s="62"/>
      <c r="Q514" s="93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>
      <c r="A515" s="89"/>
      <c r="B515" s="62"/>
      <c r="C515" s="90"/>
      <c r="D515" s="91"/>
      <c r="E515" s="62"/>
      <c r="F515" s="91"/>
      <c r="G515" s="91"/>
      <c r="H515" s="92"/>
      <c r="I515" s="93"/>
      <c r="J515" s="94"/>
      <c r="K515" s="95"/>
      <c r="L515" s="93"/>
      <c r="M515" s="93"/>
      <c r="N515" s="93"/>
      <c r="O515" s="91"/>
      <c r="P515" s="62"/>
      <c r="Q515" s="93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>
      <c r="A516" s="89"/>
      <c r="B516" s="62"/>
      <c r="C516" s="90"/>
      <c r="D516" s="91"/>
      <c r="E516" s="62"/>
      <c r="F516" s="91"/>
      <c r="G516" s="91"/>
      <c r="H516" s="92"/>
      <c r="I516" s="93"/>
      <c r="J516" s="94"/>
      <c r="K516" s="95"/>
      <c r="L516" s="93"/>
      <c r="M516" s="93"/>
      <c r="N516" s="93"/>
      <c r="O516" s="91"/>
      <c r="P516" s="62"/>
      <c r="Q516" s="93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>
      <c r="A517" s="89"/>
      <c r="B517" s="62"/>
      <c r="C517" s="90"/>
      <c r="D517" s="91"/>
      <c r="E517" s="62"/>
      <c r="F517" s="91"/>
      <c r="G517" s="91"/>
      <c r="H517" s="92"/>
      <c r="I517" s="93"/>
      <c r="J517" s="94"/>
      <c r="K517" s="95"/>
      <c r="L517" s="93"/>
      <c r="M517" s="93"/>
      <c r="N517" s="93"/>
      <c r="O517" s="91"/>
      <c r="P517" s="62"/>
      <c r="Q517" s="93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>
      <c r="A518" s="89"/>
      <c r="B518" s="62"/>
      <c r="C518" s="90"/>
      <c r="D518" s="91"/>
      <c r="E518" s="62"/>
      <c r="F518" s="91"/>
      <c r="G518" s="91"/>
      <c r="H518" s="92"/>
      <c r="I518" s="93"/>
      <c r="J518" s="94"/>
      <c r="K518" s="95"/>
      <c r="L518" s="93"/>
      <c r="M518" s="93"/>
      <c r="N518" s="93"/>
      <c r="O518" s="91"/>
      <c r="P518" s="62"/>
      <c r="Q518" s="93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>
      <c r="A519" s="89"/>
      <c r="B519" s="62"/>
      <c r="C519" s="90"/>
      <c r="D519" s="91"/>
      <c r="E519" s="62"/>
      <c r="F519" s="91"/>
      <c r="G519" s="91"/>
      <c r="H519" s="92"/>
      <c r="I519" s="93"/>
      <c r="J519" s="94"/>
      <c r="K519" s="95"/>
      <c r="L519" s="93"/>
      <c r="M519" s="93"/>
      <c r="N519" s="93"/>
      <c r="O519" s="91"/>
      <c r="P519" s="62"/>
      <c r="Q519" s="93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>
      <c r="A520" s="89"/>
      <c r="B520" s="62"/>
      <c r="C520" s="90"/>
      <c r="D520" s="91"/>
      <c r="E520" s="62"/>
      <c r="F520" s="91"/>
      <c r="G520" s="91"/>
      <c r="H520" s="92"/>
      <c r="I520" s="93"/>
      <c r="J520" s="94"/>
      <c r="K520" s="95"/>
      <c r="L520" s="93"/>
      <c r="M520" s="93"/>
      <c r="N520" s="93"/>
      <c r="O520" s="91"/>
      <c r="P520" s="62"/>
      <c r="Q520" s="93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>
      <c r="A521" s="89"/>
      <c r="B521" s="62"/>
      <c r="C521" s="90"/>
      <c r="D521" s="91"/>
      <c r="E521" s="62"/>
      <c r="F521" s="91"/>
      <c r="G521" s="91"/>
      <c r="H521" s="92"/>
      <c r="I521" s="93"/>
      <c r="J521" s="94"/>
      <c r="K521" s="95"/>
      <c r="L521" s="93"/>
      <c r="M521" s="93"/>
      <c r="N521" s="93"/>
      <c r="O521" s="91"/>
      <c r="P521" s="62"/>
      <c r="Q521" s="93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>
      <c r="A522" s="89"/>
      <c r="B522" s="62"/>
      <c r="C522" s="90"/>
      <c r="D522" s="91"/>
      <c r="E522" s="62"/>
      <c r="F522" s="91"/>
      <c r="G522" s="91"/>
      <c r="H522" s="92"/>
      <c r="I522" s="93"/>
      <c r="J522" s="94"/>
      <c r="K522" s="95"/>
      <c r="L522" s="93"/>
      <c r="M522" s="93"/>
      <c r="N522" s="93"/>
      <c r="O522" s="91"/>
      <c r="P522" s="62"/>
      <c r="Q522" s="93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>
      <c r="A523" s="89"/>
      <c r="B523" s="62"/>
      <c r="C523" s="90"/>
      <c r="D523" s="91"/>
      <c r="E523" s="62"/>
      <c r="F523" s="91"/>
      <c r="G523" s="91"/>
      <c r="H523" s="92"/>
      <c r="I523" s="93"/>
      <c r="J523" s="94"/>
      <c r="K523" s="95"/>
      <c r="L523" s="93"/>
      <c r="M523" s="93"/>
      <c r="N523" s="93"/>
      <c r="O523" s="91"/>
      <c r="P523" s="62"/>
      <c r="Q523" s="93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>
      <c r="A524" s="89"/>
      <c r="B524" s="62"/>
      <c r="C524" s="90"/>
      <c r="D524" s="91"/>
      <c r="E524" s="62"/>
      <c r="F524" s="91"/>
      <c r="G524" s="91"/>
      <c r="H524" s="92"/>
      <c r="I524" s="93"/>
      <c r="J524" s="94"/>
      <c r="K524" s="95"/>
      <c r="L524" s="93"/>
      <c r="M524" s="93"/>
      <c r="N524" s="93"/>
      <c r="O524" s="91"/>
      <c r="P524" s="62"/>
      <c r="Q524" s="93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>
      <c r="A525" s="89"/>
      <c r="B525" s="62"/>
      <c r="C525" s="90"/>
      <c r="D525" s="91"/>
      <c r="E525" s="62"/>
      <c r="F525" s="91"/>
      <c r="G525" s="91"/>
      <c r="H525" s="92"/>
      <c r="I525" s="93"/>
      <c r="J525" s="94"/>
      <c r="K525" s="95"/>
      <c r="L525" s="93"/>
      <c r="M525" s="93"/>
      <c r="N525" s="93"/>
      <c r="O525" s="91"/>
      <c r="P525" s="62"/>
      <c r="Q525" s="93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>
      <c r="A526" s="89"/>
      <c r="B526" s="62"/>
      <c r="C526" s="90"/>
      <c r="D526" s="91"/>
      <c r="E526" s="62"/>
      <c r="F526" s="91"/>
      <c r="G526" s="91"/>
      <c r="H526" s="92"/>
      <c r="I526" s="93"/>
      <c r="J526" s="94"/>
      <c r="K526" s="95"/>
      <c r="L526" s="93"/>
      <c r="M526" s="93"/>
      <c r="N526" s="93"/>
      <c r="O526" s="91"/>
      <c r="P526" s="62"/>
      <c r="Q526" s="93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>
      <c r="A527" s="89"/>
      <c r="B527" s="62"/>
      <c r="C527" s="90"/>
      <c r="D527" s="91"/>
      <c r="E527" s="62"/>
      <c r="F527" s="91"/>
      <c r="G527" s="91"/>
      <c r="H527" s="92"/>
      <c r="I527" s="93"/>
      <c r="J527" s="94"/>
      <c r="K527" s="95"/>
      <c r="L527" s="93"/>
      <c r="M527" s="93"/>
      <c r="N527" s="93"/>
      <c r="O527" s="91"/>
      <c r="P527" s="62"/>
      <c r="Q527" s="93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>
      <c r="A528" s="89"/>
      <c r="B528" s="62"/>
      <c r="C528" s="90"/>
      <c r="D528" s="91"/>
      <c r="E528" s="62"/>
      <c r="F528" s="91"/>
      <c r="G528" s="91"/>
      <c r="H528" s="92"/>
      <c r="I528" s="93"/>
      <c r="J528" s="94"/>
      <c r="K528" s="95"/>
      <c r="L528" s="93"/>
      <c r="M528" s="93"/>
      <c r="N528" s="93"/>
      <c r="O528" s="91"/>
      <c r="P528" s="62"/>
      <c r="Q528" s="93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>
      <c r="A529" s="89"/>
      <c r="B529" s="62"/>
      <c r="C529" s="90"/>
      <c r="D529" s="91"/>
      <c r="E529" s="62"/>
      <c r="F529" s="91"/>
      <c r="G529" s="91"/>
      <c r="H529" s="92"/>
      <c r="I529" s="93"/>
      <c r="J529" s="94"/>
      <c r="K529" s="95"/>
      <c r="L529" s="93"/>
      <c r="M529" s="93"/>
      <c r="N529" s="93"/>
      <c r="O529" s="91"/>
      <c r="P529" s="62"/>
      <c r="Q529" s="93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>
      <c r="A530" s="89"/>
      <c r="B530" s="62"/>
      <c r="C530" s="90"/>
      <c r="D530" s="91"/>
      <c r="E530" s="62"/>
      <c r="F530" s="91"/>
      <c r="G530" s="91"/>
      <c r="H530" s="92"/>
      <c r="I530" s="93"/>
      <c r="J530" s="94"/>
      <c r="K530" s="95"/>
      <c r="L530" s="93"/>
      <c r="M530" s="93"/>
      <c r="N530" s="93"/>
      <c r="O530" s="91"/>
      <c r="P530" s="62"/>
      <c r="Q530" s="93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>
      <c r="A531" s="89"/>
      <c r="B531" s="62"/>
      <c r="C531" s="90"/>
      <c r="D531" s="91"/>
      <c r="E531" s="62"/>
      <c r="F531" s="91"/>
      <c r="G531" s="91"/>
      <c r="H531" s="92"/>
      <c r="I531" s="93"/>
      <c r="J531" s="94"/>
      <c r="K531" s="95"/>
      <c r="L531" s="93"/>
      <c r="M531" s="93"/>
      <c r="N531" s="93"/>
      <c r="O531" s="91"/>
      <c r="P531" s="62"/>
      <c r="Q531" s="93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>
      <c r="A532" s="89"/>
      <c r="B532" s="62"/>
      <c r="C532" s="90"/>
      <c r="D532" s="91"/>
      <c r="E532" s="62"/>
      <c r="F532" s="91"/>
      <c r="G532" s="91"/>
      <c r="H532" s="92"/>
      <c r="I532" s="93"/>
      <c r="J532" s="94"/>
      <c r="K532" s="95"/>
      <c r="L532" s="93"/>
      <c r="M532" s="93"/>
      <c r="N532" s="93"/>
      <c r="O532" s="91"/>
      <c r="P532" s="62"/>
      <c r="Q532" s="93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>
      <c r="A533" s="89"/>
      <c r="B533" s="62"/>
      <c r="C533" s="90"/>
      <c r="D533" s="91"/>
      <c r="E533" s="62"/>
      <c r="F533" s="91"/>
      <c r="G533" s="91"/>
      <c r="H533" s="92"/>
      <c r="I533" s="93"/>
      <c r="J533" s="94"/>
      <c r="K533" s="95"/>
      <c r="L533" s="93"/>
      <c r="M533" s="93"/>
      <c r="N533" s="93"/>
      <c r="O533" s="91"/>
      <c r="P533" s="62"/>
      <c r="Q533" s="93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>
      <c r="A534" s="89"/>
      <c r="B534" s="62"/>
      <c r="C534" s="90"/>
      <c r="D534" s="91"/>
      <c r="E534" s="62"/>
      <c r="F534" s="91"/>
      <c r="G534" s="91"/>
      <c r="H534" s="92"/>
      <c r="I534" s="93"/>
      <c r="J534" s="94"/>
      <c r="K534" s="95"/>
      <c r="L534" s="93"/>
      <c r="M534" s="93"/>
      <c r="N534" s="93"/>
      <c r="O534" s="91"/>
      <c r="P534" s="62"/>
      <c r="Q534" s="93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>
      <c r="A535" s="89"/>
      <c r="B535" s="62"/>
      <c r="C535" s="90"/>
      <c r="D535" s="91"/>
      <c r="E535" s="62"/>
      <c r="F535" s="91"/>
      <c r="G535" s="91"/>
      <c r="H535" s="92"/>
      <c r="I535" s="93"/>
      <c r="J535" s="94"/>
      <c r="K535" s="95"/>
      <c r="L535" s="93"/>
      <c r="M535" s="93"/>
      <c r="N535" s="93"/>
      <c r="O535" s="91"/>
      <c r="P535" s="62"/>
      <c r="Q535" s="93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>
      <c r="A536" s="89"/>
      <c r="B536" s="62"/>
      <c r="C536" s="90"/>
      <c r="D536" s="91"/>
      <c r="E536" s="62"/>
      <c r="F536" s="91"/>
      <c r="G536" s="91"/>
      <c r="H536" s="92"/>
      <c r="I536" s="93"/>
      <c r="J536" s="94"/>
      <c r="K536" s="95"/>
      <c r="L536" s="93"/>
      <c r="M536" s="93"/>
      <c r="N536" s="93"/>
      <c r="O536" s="91"/>
      <c r="P536" s="62"/>
      <c r="Q536" s="93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>
      <c r="A537" s="89"/>
      <c r="B537" s="62"/>
      <c r="C537" s="90"/>
      <c r="D537" s="91"/>
      <c r="E537" s="62"/>
      <c r="F537" s="91"/>
      <c r="G537" s="91"/>
      <c r="H537" s="92"/>
      <c r="I537" s="93"/>
      <c r="J537" s="94"/>
      <c r="K537" s="95"/>
      <c r="L537" s="93"/>
      <c r="M537" s="93"/>
      <c r="N537" s="93"/>
      <c r="O537" s="91"/>
      <c r="P537" s="62"/>
      <c r="Q537" s="93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>
      <c r="A538" s="89"/>
      <c r="B538" s="62"/>
      <c r="C538" s="90"/>
      <c r="D538" s="91"/>
      <c r="E538" s="62"/>
      <c r="F538" s="91"/>
      <c r="G538" s="91"/>
      <c r="H538" s="92"/>
      <c r="I538" s="93"/>
      <c r="J538" s="94"/>
      <c r="K538" s="95"/>
      <c r="L538" s="93"/>
      <c r="M538" s="93"/>
      <c r="N538" s="93"/>
      <c r="O538" s="91"/>
      <c r="P538" s="62"/>
      <c r="Q538" s="93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>
      <c r="A539" s="89"/>
      <c r="B539" s="62"/>
      <c r="C539" s="90"/>
      <c r="D539" s="91"/>
      <c r="E539" s="62"/>
      <c r="F539" s="91"/>
      <c r="G539" s="91"/>
      <c r="H539" s="92"/>
      <c r="I539" s="93"/>
      <c r="J539" s="94"/>
      <c r="K539" s="95"/>
      <c r="L539" s="93"/>
      <c r="M539" s="93"/>
      <c r="N539" s="93"/>
      <c r="O539" s="91"/>
      <c r="P539" s="62"/>
      <c r="Q539" s="93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>
      <c r="A540" s="89"/>
      <c r="B540" s="62"/>
      <c r="C540" s="90"/>
      <c r="D540" s="91"/>
      <c r="E540" s="62"/>
      <c r="F540" s="91"/>
      <c r="G540" s="91"/>
      <c r="H540" s="92"/>
      <c r="I540" s="93"/>
      <c r="J540" s="94"/>
      <c r="K540" s="95"/>
      <c r="L540" s="93"/>
      <c r="M540" s="93"/>
      <c r="N540" s="93"/>
      <c r="O540" s="91"/>
      <c r="P540" s="62"/>
      <c r="Q540" s="93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>
      <c r="A541" s="89"/>
      <c r="B541" s="62"/>
      <c r="C541" s="90"/>
      <c r="D541" s="91"/>
      <c r="E541" s="62"/>
      <c r="F541" s="91"/>
      <c r="G541" s="91"/>
      <c r="H541" s="92"/>
      <c r="I541" s="93"/>
      <c r="J541" s="94"/>
      <c r="K541" s="95"/>
      <c r="L541" s="93"/>
      <c r="M541" s="93"/>
      <c r="N541" s="93"/>
      <c r="O541" s="91"/>
      <c r="P541" s="62"/>
      <c r="Q541" s="93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>
      <c r="A542" s="89"/>
      <c r="B542" s="62"/>
      <c r="C542" s="90"/>
      <c r="D542" s="91"/>
      <c r="E542" s="62"/>
      <c r="F542" s="91"/>
      <c r="G542" s="91"/>
      <c r="H542" s="92"/>
      <c r="I542" s="93"/>
      <c r="J542" s="94"/>
      <c r="K542" s="95"/>
      <c r="L542" s="93"/>
      <c r="M542" s="93"/>
      <c r="N542" s="93"/>
      <c r="O542" s="91"/>
      <c r="P542" s="62"/>
      <c r="Q542" s="93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>
      <c r="A543" s="89"/>
      <c r="B543" s="62"/>
      <c r="C543" s="90"/>
      <c r="D543" s="91"/>
      <c r="E543" s="62"/>
      <c r="F543" s="91"/>
      <c r="G543" s="91"/>
      <c r="H543" s="92"/>
      <c r="I543" s="93"/>
      <c r="J543" s="94"/>
      <c r="K543" s="95"/>
      <c r="L543" s="93"/>
      <c r="M543" s="93"/>
      <c r="N543" s="93"/>
      <c r="O543" s="91"/>
      <c r="P543" s="62"/>
      <c r="Q543" s="93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>
      <c r="A544" s="89"/>
      <c r="B544" s="62"/>
      <c r="C544" s="90"/>
      <c r="D544" s="91"/>
      <c r="E544" s="62"/>
      <c r="F544" s="91"/>
      <c r="G544" s="91"/>
      <c r="H544" s="92"/>
      <c r="I544" s="93"/>
      <c r="J544" s="94"/>
      <c r="K544" s="95"/>
      <c r="L544" s="93"/>
      <c r="M544" s="93"/>
      <c r="N544" s="93"/>
      <c r="O544" s="91"/>
      <c r="P544" s="62"/>
      <c r="Q544" s="93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>
      <c r="A545" s="89"/>
      <c r="B545" s="62"/>
      <c r="C545" s="90"/>
      <c r="D545" s="91"/>
      <c r="E545" s="62"/>
      <c r="F545" s="91"/>
      <c r="G545" s="91"/>
      <c r="H545" s="92"/>
      <c r="I545" s="93"/>
      <c r="J545" s="94"/>
      <c r="K545" s="95"/>
      <c r="L545" s="93"/>
      <c r="M545" s="93"/>
      <c r="N545" s="93"/>
      <c r="O545" s="91"/>
      <c r="P545" s="62"/>
      <c r="Q545" s="93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>
      <c r="A546" s="89"/>
      <c r="B546" s="62"/>
      <c r="C546" s="90"/>
      <c r="D546" s="91"/>
      <c r="E546" s="62"/>
      <c r="F546" s="91"/>
      <c r="G546" s="91"/>
      <c r="H546" s="92"/>
      <c r="I546" s="93"/>
      <c r="J546" s="94"/>
      <c r="K546" s="95"/>
      <c r="L546" s="93"/>
      <c r="M546" s="93"/>
      <c r="N546" s="93"/>
      <c r="O546" s="91"/>
      <c r="P546" s="62"/>
      <c r="Q546" s="93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>
      <c r="A547" s="89"/>
      <c r="B547" s="62"/>
      <c r="C547" s="90"/>
      <c r="D547" s="91"/>
      <c r="E547" s="62"/>
      <c r="F547" s="91"/>
      <c r="G547" s="91"/>
      <c r="H547" s="92"/>
      <c r="I547" s="93"/>
      <c r="J547" s="94"/>
      <c r="K547" s="95"/>
      <c r="L547" s="93"/>
      <c r="M547" s="93"/>
      <c r="N547" s="93"/>
      <c r="O547" s="91"/>
      <c r="P547" s="62"/>
      <c r="Q547" s="93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>
      <c r="A548" s="89"/>
      <c r="B548" s="62"/>
      <c r="C548" s="90"/>
      <c r="D548" s="91"/>
      <c r="E548" s="62"/>
      <c r="F548" s="91"/>
      <c r="G548" s="91"/>
      <c r="H548" s="92"/>
      <c r="I548" s="93"/>
      <c r="J548" s="94"/>
      <c r="K548" s="95"/>
      <c r="L548" s="93"/>
      <c r="M548" s="93"/>
      <c r="N548" s="93"/>
      <c r="O548" s="91"/>
      <c r="P548" s="62"/>
      <c r="Q548" s="93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>
      <c r="A549" s="89"/>
      <c r="B549" s="62"/>
      <c r="C549" s="90"/>
      <c r="D549" s="91"/>
      <c r="E549" s="62"/>
      <c r="F549" s="91"/>
      <c r="G549" s="91"/>
      <c r="H549" s="92"/>
      <c r="I549" s="93"/>
      <c r="J549" s="94"/>
      <c r="K549" s="95"/>
      <c r="L549" s="93"/>
      <c r="M549" s="93"/>
      <c r="N549" s="93"/>
      <c r="O549" s="91"/>
      <c r="P549" s="62"/>
      <c r="Q549" s="93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>
      <c r="A550" s="89"/>
      <c r="B550" s="62"/>
      <c r="C550" s="90"/>
      <c r="D550" s="91"/>
      <c r="E550" s="62"/>
      <c r="F550" s="91"/>
      <c r="G550" s="91"/>
      <c r="H550" s="92"/>
      <c r="I550" s="93"/>
      <c r="J550" s="94"/>
      <c r="K550" s="95"/>
      <c r="L550" s="93"/>
      <c r="M550" s="93"/>
      <c r="N550" s="93"/>
      <c r="O550" s="91"/>
      <c r="P550" s="62"/>
      <c r="Q550" s="93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>
      <c r="A551" s="89"/>
      <c r="B551" s="62"/>
      <c r="C551" s="90"/>
      <c r="D551" s="91"/>
      <c r="E551" s="62"/>
      <c r="F551" s="91"/>
      <c r="G551" s="91"/>
      <c r="H551" s="92"/>
      <c r="I551" s="93"/>
      <c r="J551" s="94"/>
      <c r="K551" s="95"/>
      <c r="L551" s="93"/>
      <c r="M551" s="93"/>
      <c r="N551" s="93"/>
      <c r="O551" s="91"/>
      <c r="P551" s="62"/>
      <c r="Q551" s="93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>
      <c r="A552" s="89"/>
      <c r="B552" s="62"/>
      <c r="C552" s="90"/>
      <c r="D552" s="91"/>
      <c r="E552" s="62"/>
      <c r="F552" s="91"/>
      <c r="G552" s="91"/>
      <c r="H552" s="92"/>
      <c r="I552" s="93"/>
      <c r="J552" s="94"/>
      <c r="K552" s="95"/>
      <c r="L552" s="93"/>
      <c r="M552" s="93"/>
      <c r="N552" s="93"/>
      <c r="O552" s="91"/>
      <c r="P552" s="62"/>
      <c r="Q552" s="93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>
      <c r="A553" s="89"/>
      <c r="B553" s="62"/>
      <c r="C553" s="90"/>
      <c r="D553" s="91"/>
      <c r="E553" s="62"/>
      <c r="F553" s="91"/>
      <c r="G553" s="91"/>
      <c r="H553" s="92"/>
      <c r="I553" s="93"/>
      <c r="J553" s="94"/>
      <c r="K553" s="95"/>
      <c r="L553" s="93"/>
      <c r="M553" s="93"/>
      <c r="N553" s="93"/>
      <c r="O553" s="91"/>
      <c r="P553" s="62"/>
      <c r="Q553" s="93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>
      <c r="A554" s="89"/>
      <c r="B554" s="62"/>
      <c r="C554" s="90"/>
      <c r="D554" s="91"/>
      <c r="E554" s="62"/>
      <c r="F554" s="91"/>
      <c r="G554" s="91"/>
      <c r="H554" s="92"/>
      <c r="I554" s="93"/>
      <c r="J554" s="94"/>
      <c r="K554" s="95"/>
      <c r="L554" s="93"/>
      <c r="M554" s="93"/>
      <c r="N554" s="93"/>
      <c r="O554" s="91"/>
      <c r="P554" s="62"/>
      <c r="Q554" s="93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>
      <c r="A555" s="89"/>
      <c r="B555" s="62"/>
      <c r="C555" s="90"/>
      <c r="D555" s="91"/>
      <c r="E555" s="62"/>
      <c r="F555" s="91"/>
      <c r="G555" s="91"/>
      <c r="H555" s="92"/>
      <c r="I555" s="93"/>
      <c r="J555" s="94"/>
      <c r="K555" s="95"/>
      <c r="L555" s="93"/>
      <c r="M555" s="93"/>
      <c r="N555" s="93"/>
      <c r="O555" s="91"/>
      <c r="P555" s="62"/>
      <c r="Q555" s="93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>
      <c r="A556" s="89"/>
      <c r="B556" s="62"/>
      <c r="C556" s="90"/>
      <c r="D556" s="91"/>
      <c r="E556" s="62"/>
      <c r="F556" s="91"/>
      <c r="G556" s="91"/>
      <c r="H556" s="92"/>
      <c r="I556" s="93"/>
      <c r="J556" s="94"/>
      <c r="K556" s="95"/>
      <c r="L556" s="93"/>
      <c r="M556" s="93"/>
      <c r="N556" s="93"/>
      <c r="O556" s="91"/>
      <c r="P556" s="62"/>
      <c r="Q556" s="93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>
      <c r="A557" s="89"/>
      <c r="B557" s="62"/>
      <c r="C557" s="90"/>
      <c r="D557" s="91"/>
      <c r="E557" s="62"/>
      <c r="F557" s="91"/>
      <c r="G557" s="91"/>
      <c r="H557" s="92"/>
      <c r="I557" s="93"/>
      <c r="J557" s="94"/>
      <c r="K557" s="95"/>
      <c r="L557" s="93"/>
      <c r="M557" s="93"/>
      <c r="N557" s="93"/>
      <c r="O557" s="91"/>
      <c r="P557" s="62"/>
      <c r="Q557" s="93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>
      <c r="A558" s="89"/>
      <c r="B558" s="62"/>
      <c r="C558" s="90"/>
      <c r="D558" s="91"/>
      <c r="E558" s="62"/>
      <c r="F558" s="91"/>
      <c r="G558" s="91"/>
      <c r="H558" s="92"/>
      <c r="I558" s="93"/>
      <c r="J558" s="94"/>
      <c r="K558" s="95"/>
      <c r="L558" s="93"/>
      <c r="M558" s="93"/>
      <c r="N558" s="93"/>
      <c r="O558" s="91"/>
      <c r="P558" s="62"/>
      <c r="Q558" s="93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>
      <c r="A559" s="89"/>
      <c r="B559" s="62"/>
      <c r="C559" s="90"/>
      <c r="D559" s="91"/>
      <c r="E559" s="62"/>
      <c r="F559" s="91"/>
      <c r="G559" s="91"/>
      <c r="H559" s="92"/>
      <c r="I559" s="93"/>
      <c r="J559" s="94"/>
      <c r="K559" s="95"/>
      <c r="L559" s="93"/>
      <c r="M559" s="93"/>
      <c r="N559" s="93"/>
      <c r="O559" s="91"/>
      <c r="P559" s="62"/>
      <c r="Q559" s="93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>
      <c r="A560" s="89"/>
      <c r="B560" s="62"/>
      <c r="C560" s="90"/>
      <c r="D560" s="91"/>
      <c r="E560" s="62"/>
      <c r="F560" s="91"/>
      <c r="G560" s="91"/>
      <c r="H560" s="92"/>
      <c r="I560" s="93"/>
      <c r="J560" s="94"/>
      <c r="K560" s="95"/>
      <c r="L560" s="93"/>
      <c r="M560" s="93"/>
      <c r="N560" s="93"/>
      <c r="O560" s="91"/>
      <c r="P560" s="62"/>
      <c r="Q560" s="93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>
      <c r="A561" s="89"/>
      <c r="B561" s="62"/>
      <c r="C561" s="90"/>
      <c r="D561" s="91"/>
      <c r="E561" s="62"/>
      <c r="F561" s="91"/>
      <c r="G561" s="91"/>
      <c r="H561" s="92"/>
      <c r="I561" s="93"/>
      <c r="J561" s="94"/>
      <c r="K561" s="95"/>
      <c r="L561" s="93"/>
      <c r="M561" s="93"/>
      <c r="N561" s="93"/>
      <c r="O561" s="91"/>
      <c r="P561" s="62"/>
      <c r="Q561" s="93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>
      <c r="A562" s="89"/>
      <c r="B562" s="62"/>
      <c r="C562" s="90"/>
      <c r="D562" s="91"/>
      <c r="E562" s="62"/>
      <c r="F562" s="91"/>
      <c r="G562" s="91"/>
      <c r="H562" s="92"/>
      <c r="I562" s="93"/>
      <c r="J562" s="94"/>
      <c r="K562" s="95"/>
      <c r="L562" s="93"/>
      <c r="M562" s="93"/>
      <c r="N562" s="93"/>
      <c r="O562" s="91"/>
      <c r="P562" s="62"/>
      <c r="Q562" s="93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>
      <c r="A563" s="89"/>
      <c r="B563" s="62"/>
      <c r="C563" s="90"/>
      <c r="D563" s="91"/>
      <c r="E563" s="62"/>
      <c r="F563" s="91"/>
      <c r="G563" s="91"/>
      <c r="H563" s="92"/>
      <c r="I563" s="93"/>
      <c r="J563" s="94"/>
      <c r="K563" s="95"/>
      <c r="L563" s="93"/>
      <c r="M563" s="93"/>
      <c r="N563" s="93"/>
      <c r="O563" s="91"/>
      <c r="P563" s="62"/>
      <c r="Q563" s="93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>
      <c r="A564" s="89"/>
      <c r="B564" s="62"/>
      <c r="C564" s="90"/>
      <c r="D564" s="91"/>
      <c r="E564" s="62"/>
      <c r="F564" s="91"/>
      <c r="G564" s="91"/>
      <c r="H564" s="92"/>
      <c r="I564" s="93"/>
      <c r="J564" s="94"/>
      <c r="K564" s="95"/>
      <c r="L564" s="93"/>
      <c r="M564" s="93"/>
      <c r="N564" s="93"/>
      <c r="O564" s="91"/>
      <c r="P564" s="62"/>
      <c r="Q564" s="93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>
      <c r="A565" s="89"/>
      <c r="B565" s="62"/>
      <c r="C565" s="90"/>
      <c r="D565" s="91"/>
      <c r="E565" s="62"/>
      <c r="F565" s="91"/>
      <c r="G565" s="91"/>
      <c r="H565" s="92"/>
      <c r="I565" s="93"/>
      <c r="J565" s="94"/>
      <c r="K565" s="95"/>
      <c r="L565" s="93"/>
      <c r="M565" s="93"/>
      <c r="N565" s="93"/>
      <c r="O565" s="91"/>
      <c r="P565" s="62"/>
      <c r="Q565" s="93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>
      <c r="A566" s="89"/>
      <c r="B566" s="62"/>
      <c r="C566" s="90"/>
      <c r="D566" s="91"/>
      <c r="E566" s="62"/>
      <c r="F566" s="91"/>
      <c r="G566" s="91"/>
      <c r="H566" s="92"/>
      <c r="I566" s="93"/>
      <c r="J566" s="94"/>
      <c r="K566" s="95"/>
      <c r="L566" s="93"/>
      <c r="M566" s="93"/>
      <c r="N566" s="93"/>
      <c r="O566" s="91"/>
      <c r="P566" s="62"/>
      <c r="Q566" s="93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>
      <c r="A567" s="89"/>
      <c r="B567" s="62"/>
      <c r="C567" s="90"/>
      <c r="D567" s="91"/>
      <c r="E567" s="62"/>
      <c r="F567" s="91"/>
      <c r="G567" s="91"/>
      <c r="H567" s="92"/>
      <c r="I567" s="93"/>
      <c r="J567" s="94"/>
      <c r="K567" s="95"/>
      <c r="L567" s="93"/>
      <c r="M567" s="93"/>
      <c r="N567" s="93"/>
      <c r="O567" s="91"/>
      <c r="P567" s="62"/>
      <c r="Q567" s="93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>
      <c r="A568" s="89"/>
      <c r="B568" s="62"/>
      <c r="C568" s="90"/>
      <c r="D568" s="91"/>
      <c r="E568" s="62"/>
      <c r="F568" s="91"/>
      <c r="G568" s="91"/>
      <c r="H568" s="92"/>
      <c r="I568" s="93"/>
      <c r="J568" s="94"/>
      <c r="K568" s="95"/>
      <c r="L568" s="93"/>
      <c r="M568" s="93"/>
      <c r="N568" s="93"/>
      <c r="O568" s="91"/>
      <c r="P568" s="62"/>
      <c r="Q568" s="93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>
      <c r="A569" s="89"/>
      <c r="B569" s="62"/>
      <c r="C569" s="90"/>
      <c r="D569" s="91"/>
      <c r="E569" s="62"/>
      <c r="F569" s="91"/>
      <c r="G569" s="91"/>
      <c r="H569" s="92"/>
      <c r="I569" s="93"/>
      <c r="J569" s="94"/>
      <c r="K569" s="95"/>
      <c r="L569" s="93"/>
      <c r="M569" s="93"/>
      <c r="N569" s="93"/>
      <c r="O569" s="91"/>
      <c r="P569" s="62"/>
      <c r="Q569" s="93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>
      <c r="A570" s="89"/>
      <c r="B570" s="62"/>
      <c r="C570" s="90"/>
      <c r="D570" s="91"/>
      <c r="E570" s="62"/>
      <c r="F570" s="91"/>
      <c r="G570" s="91"/>
      <c r="H570" s="92"/>
      <c r="I570" s="93"/>
      <c r="J570" s="94"/>
      <c r="K570" s="95"/>
      <c r="L570" s="93"/>
      <c r="M570" s="93"/>
      <c r="N570" s="93"/>
      <c r="O570" s="91"/>
      <c r="P570" s="62"/>
      <c r="Q570" s="93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>
      <c r="A571" s="89"/>
      <c r="B571" s="62"/>
      <c r="C571" s="90"/>
      <c r="D571" s="91"/>
      <c r="E571" s="62"/>
      <c r="F571" s="91"/>
      <c r="G571" s="91"/>
      <c r="H571" s="92"/>
      <c r="I571" s="93"/>
      <c r="J571" s="94"/>
      <c r="K571" s="95"/>
      <c r="L571" s="93"/>
      <c r="M571" s="93"/>
      <c r="N571" s="93"/>
      <c r="O571" s="91"/>
      <c r="P571" s="62"/>
      <c r="Q571" s="93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>
      <c r="A572" s="89"/>
      <c r="B572" s="62"/>
      <c r="C572" s="90"/>
      <c r="D572" s="91"/>
      <c r="E572" s="62"/>
      <c r="F572" s="91"/>
      <c r="G572" s="91"/>
      <c r="H572" s="92"/>
      <c r="I572" s="93"/>
      <c r="J572" s="94"/>
      <c r="K572" s="95"/>
      <c r="L572" s="93"/>
      <c r="M572" s="93"/>
      <c r="N572" s="93"/>
      <c r="O572" s="91"/>
      <c r="P572" s="62"/>
      <c r="Q572" s="93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>
      <c r="A573" s="89"/>
      <c r="B573" s="62"/>
      <c r="C573" s="90"/>
      <c r="D573" s="91"/>
      <c r="E573" s="62"/>
      <c r="F573" s="91"/>
      <c r="G573" s="91"/>
      <c r="H573" s="92"/>
      <c r="I573" s="93"/>
      <c r="J573" s="94"/>
      <c r="K573" s="95"/>
      <c r="L573" s="93"/>
      <c r="M573" s="93"/>
      <c r="N573" s="93"/>
      <c r="O573" s="91"/>
      <c r="P573" s="62"/>
      <c r="Q573" s="93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>
      <c r="A574" s="89"/>
      <c r="B574" s="62"/>
      <c r="C574" s="90"/>
      <c r="D574" s="91"/>
      <c r="E574" s="62"/>
      <c r="F574" s="91"/>
      <c r="G574" s="91"/>
      <c r="H574" s="92"/>
      <c r="I574" s="93"/>
      <c r="J574" s="94"/>
      <c r="K574" s="95"/>
      <c r="L574" s="93"/>
      <c r="M574" s="93"/>
      <c r="N574" s="93"/>
      <c r="O574" s="91"/>
      <c r="P574" s="62"/>
      <c r="Q574" s="93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>
      <c r="A575" s="89"/>
      <c r="B575" s="62"/>
      <c r="C575" s="90"/>
      <c r="D575" s="91"/>
      <c r="E575" s="62"/>
      <c r="F575" s="91"/>
      <c r="G575" s="91"/>
      <c r="H575" s="92"/>
      <c r="I575" s="93"/>
      <c r="J575" s="94"/>
      <c r="K575" s="95"/>
      <c r="L575" s="93"/>
      <c r="M575" s="93"/>
      <c r="N575" s="93"/>
      <c r="O575" s="91"/>
      <c r="P575" s="62"/>
      <c r="Q575" s="93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>
      <c r="A576" s="89"/>
      <c r="B576" s="62"/>
      <c r="C576" s="90"/>
      <c r="D576" s="91"/>
      <c r="E576" s="62"/>
      <c r="F576" s="91"/>
      <c r="G576" s="91"/>
      <c r="H576" s="92"/>
      <c r="I576" s="93"/>
      <c r="J576" s="94"/>
      <c r="K576" s="95"/>
      <c r="L576" s="93"/>
      <c r="M576" s="93"/>
      <c r="N576" s="93"/>
      <c r="O576" s="91"/>
      <c r="P576" s="62"/>
      <c r="Q576" s="93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>
      <c r="A577" s="89"/>
      <c r="B577" s="62"/>
      <c r="C577" s="90"/>
      <c r="D577" s="91"/>
      <c r="E577" s="62"/>
      <c r="F577" s="91"/>
      <c r="G577" s="91"/>
      <c r="H577" s="92"/>
      <c r="I577" s="93"/>
      <c r="J577" s="94"/>
      <c r="K577" s="95"/>
      <c r="L577" s="93"/>
      <c r="M577" s="93"/>
      <c r="N577" s="93"/>
      <c r="O577" s="91"/>
      <c r="P577" s="62"/>
      <c r="Q577" s="93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>
      <c r="A578" s="89"/>
      <c r="B578" s="62"/>
      <c r="C578" s="90"/>
      <c r="D578" s="91"/>
      <c r="E578" s="62"/>
      <c r="F578" s="91"/>
      <c r="G578" s="91"/>
      <c r="H578" s="92"/>
      <c r="I578" s="93"/>
      <c r="J578" s="94"/>
      <c r="K578" s="95"/>
      <c r="L578" s="93"/>
      <c r="M578" s="93"/>
      <c r="N578" s="93"/>
      <c r="O578" s="91"/>
      <c r="P578" s="62"/>
      <c r="Q578" s="93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>
      <c r="A579" s="89"/>
      <c r="B579" s="62"/>
      <c r="C579" s="90"/>
      <c r="D579" s="91"/>
      <c r="E579" s="62"/>
      <c r="F579" s="91"/>
      <c r="G579" s="91"/>
      <c r="H579" s="92"/>
      <c r="I579" s="93"/>
      <c r="J579" s="94"/>
      <c r="K579" s="95"/>
      <c r="L579" s="93"/>
      <c r="M579" s="93"/>
      <c r="N579" s="93"/>
      <c r="O579" s="91"/>
      <c r="P579" s="62"/>
      <c r="Q579" s="93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>
      <c r="A580" s="89"/>
      <c r="B580" s="62"/>
      <c r="C580" s="90"/>
      <c r="D580" s="91"/>
      <c r="E580" s="62"/>
      <c r="F580" s="91"/>
      <c r="G580" s="91"/>
      <c r="H580" s="92"/>
      <c r="I580" s="93"/>
      <c r="J580" s="94"/>
      <c r="K580" s="95"/>
      <c r="L580" s="93"/>
      <c r="M580" s="93"/>
      <c r="N580" s="93"/>
      <c r="O580" s="91"/>
      <c r="P580" s="62"/>
      <c r="Q580" s="93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>
      <c r="A581" s="89"/>
      <c r="B581" s="62"/>
      <c r="C581" s="90"/>
      <c r="D581" s="91"/>
      <c r="E581" s="62"/>
      <c r="F581" s="91"/>
      <c r="G581" s="91"/>
      <c r="H581" s="92"/>
      <c r="I581" s="93"/>
      <c r="J581" s="94"/>
      <c r="K581" s="95"/>
      <c r="L581" s="93"/>
      <c r="M581" s="93"/>
      <c r="N581" s="93"/>
      <c r="O581" s="91"/>
      <c r="P581" s="62"/>
      <c r="Q581" s="93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>
      <c r="A582" s="89"/>
      <c r="B582" s="62"/>
      <c r="C582" s="90"/>
      <c r="D582" s="91"/>
      <c r="E582" s="62"/>
      <c r="F582" s="91"/>
      <c r="G582" s="91"/>
      <c r="H582" s="92"/>
      <c r="I582" s="93"/>
      <c r="J582" s="94"/>
      <c r="K582" s="95"/>
      <c r="L582" s="93"/>
      <c r="M582" s="93"/>
      <c r="N582" s="93"/>
      <c r="O582" s="91"/>
      <c r="P582" s="62"/>
      <c r="Q582" s="93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>
      <c r="A583" s="89"/>
      <c r="B583" s="62"/>
      <c r="C583" s="90"/>
      <c r="D583" s="91"/>
      <c r="E583" s="62"/>
      <c r="F583" s="91"/>
      <c r="G583" s="91"/>
      <c r="H583" s="92"/>
      <c r="I583" s="93"/>
      <c r="J583" s="94"/>
      <c r="K583" s="95"/>
      <c r="L583" s="93"/>
      <c r="M583" s="93"/>
      <c r="N583" s="93"/>
      <c r="O583" s="91"/>
      <c r="P583" s="62"/>
      <c r="Q583" s="93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>
      <c r="A584" s="89"/>
      <c r="B584" s="62"/>
      <c r="C584" s="90"/>
      <c r="D584" s="91"/>
      <c r="E584" s="62"/>
      <c r="F584" s="91"/>
      <c r="G584" s="91"/>
      <c r="H584" s="92"/>
      <c r="I584" s="93"/>
      <c r="J584" s="94"/>
      <c r="K584" s="95"/>
      <c r="L584" s="93"/>
      <c r="M584" s="93"/>
      <c r="N584" s="93"/>
      <c r="O584" s="91"/>
      <c r="P584" s="62"/>
      <c r="Q584" s="93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>
      <c r="A585" s="89"/>
      <c r="B585" s="62"/>
      <c r="C585" s="90"/>
      <c r="D585" s="91"/>
      <c r="E585" s="62"/>
      <c r="F585" s="91"/>
      <c r="G585" s="91"/>
      <c r="H585" s="92"/>
      <c r="I585" s="93"/>
      <c r="J585" s="94"/>
      <c r="K585" s="95"/>
      <c r="L585" s="93"/>
      <c r="M585" s="93"/>
      <c r="N585" s="93"/>
      <c r="O585" s="91"/>
      <c r="P585" s="62"/>
      <c r="Q585" s="93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>
      <c r="A586" s="89"/>
      <c r="B586" s="62"/>
      <c r="C586" s="90"/>
      <c r="D586" s="91"/>
      <c r="E586" s="62"/>
      <c r="F586" s="91"/>
      <c r="G586" s="91"/>
      <c r="H586" s="92"/>
      <c r="I586" s="93"/>
      <c r="J586" s="94"/>
      <c r="K586" s="95"/>
      <c r="L586" s="93"/>
      <c r="M586" s="93"/>
      <c r="N586" s="93"/>
      <c r="O586" s="91"/>
      <c r="P586" s="62"/>
      <c r="Q586" s="93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>
      <c r="A587" s="89"/>
      <c r="B587" s="62"/>
      <c r="C587" s="90"/>
      <c r="D587" s="91"/>
      <c r="E587" s="62"/>
      <c r="F587" s="91"/>
      <c r="G587" s="91"/>
      <c r="H587" s="92"/>
      <c r="I587" s="93"/>
      <c r="J587" s="94"/>
      <c r="K587" s="95"/>
      <c r="L587" s="93"/>
      <c r="M587" s="93"/>
      <c r="N587" s="93"/>
      <c r="O587" s="91"/>
      <c r="P587" s="62"/>
      <c r="Q587" s="93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>
      <c r="A588" s="89"/>
      <c r="B588" s="62"/>
      <c r="C588" s="90"/>
      <c r="D588" s="91"/>
      <c r="E588" s="62"/>
      <c r="F588" s="91"/>
      <c r="G588" s="91"/>
      <c r="H588" s="92"/>
      <c r="I588" s="93"/>
      <c r="J588" s="94"/>
      <c r="K588" s="95"/>
      <c r="L588" s="93"/>
      <c r="M588" s="93"/>
      <c r="N588" s="93"/>
      <c r="O588" s="91"/>
      <c r="P588" s="62"/>
      <c r="Q588" s="93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>
      <c r="A589" s="89"/>
      <c r="B589" s="62"/>
      <c r="C589" s="90"/>
      <c r="D589" s="91"/>
      <c r="E589" s="62"/>
      <c r="F589" s="91"/>
      <c r="G589" s="91"/>
      <c r="H589" s="92"/>
      <c r="I589" s="93"/>
      <c r="J589" s="94"/>
      <c r="K589" s="95"/>
      <c r="L589" s="93"/>
      <c r="M589" s="93"/>
      <c r="N589" s="93"/>
      <c r="O589" s="91"/>
      <c r="P589" s="62"/>
      <c r="Q589" s="93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>
      <c r="A590" s="89"/>
      <c r="B590" s="62"/>
      <c r="C590" s="90"/>
      <c r="D590" s="91"/>
      <c r="E590" s="62"/>
      <c r="F590" s="91"/>
      <c r="G590" s="91"/>
      <c r="H590" s="92"/>
      <c r="I590" s="93"/>
      <c r="J590" s="94"/>
      <c r="K590" s="95"/>
      <c r="L590" s="93"/>
      <c r="M590" s="93"/>
      <c r="N590" s="93"/>
      <c r="O590" s="91"/>
      <c r="P590" s="62"/>
      <c r="Q590" s="93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>
      <c r="A591" s="89"/>
      <c r="B591" s="62"/>
      <c r="C591" s="90"/>
      <c r="D591" s="91"/>
      <c r="E591" s="62"/>
      <c r="F591" s="91"/>
      <c r="G591" s="91"/>
      <c r="H591" s="92"/>
      <c r="I591" s="93"/>
      <c r="J591" s="94"/>
      <c r="K591" s="95"/>
      <c r="L591" s="93"/>
      <c r="M591" s="93"/>
      <c r="N591" s="93"/>
      <c r="O591" s="91"/>
      <c r="P591" s="62"/>
      <c r="Q591" s="93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>
      <c r="A592" s="89"/>
      <c r="B592" s="62"/>
      <c r="C592" s="90"/>
      <c r="D592" s="91"/>
      <c r="E592" s="62"/>
      <c r="F592" s="91"/>
      <c r="G592" s="91"/>
      <c r="H592" s="92"/>
      <c r="I592" s="93"/>
      <c r="J592" s="94"/>
      <c r="K592" s="95"/>
      <c r="L592" s="93"/>
      <c r="M592" s="93"/>
      <c r="N592" s="93"/>
      <c r="O592" s="91"/>
      <c r="P592" s="62"/>
      <c r="Q592" s="93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>
      <c r="A593" s="89"/>
      <c r="B593" s="62"/>
      <c r="C593" s="90"/>
      <c r="D593" s="91"/>
      <c r="E593" s="62"/>
      <c r="F593" s="91"/>
      <c r="G593" s="91"/>
      <c r="H593" s="92"/>
      <c r="I593" s="93"/>
      <c r="J593" s="94"/>
      <c r="K593" s="95"/>
      <c r="L593" s="93"/>
      <c r="M593" s="93"/>
      <c r="N593" s="93"/>
      <c r="O593" s="91"/>
      <c r="P593" s="62"/>
      <c r="Q593" s="93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>
      <c r="A594" s="89"/>
      <c r="B594" s="62"/>
      <c r="C594" s="90"/>
      <c r="D594" s="91"/>
      <c r="E594" s="62"/>
      <c r="F594" s="91"/>
      <c r="G594" s="91"/>
      <c r="H594" s="92"/>
      <c r="I594" s="93"/>
      <c r="J594" s="94"/>
      <c r="K594" s="95"/>
      <c r="L594" s="93"/>
      <c r="M594" s="93"/>
      <c r="N594" s="93"/>
      <c r="O594" s="91"/>
      <c r="P594" s="62"/>
      <c r="Q594" s="93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>
      <c r="A595" s="89"/>
      <c r="B595" s="62"/>
      <c r="C595" s="90"/>
      <c r="D595" s="91"/>
      <c r="E595" s="62"/>
      <c r="F595" s="91"/>
      <c r="G595" s="91"/>
      <c r="H595" s="92"/>
      <c r="I595" s="93"/>
      <c r="J595" s="94"/>
      <c r="K595" s="95"/>
      <c r="L595" s="93"/>
      <c r="M595" s="93"/>
      <c r="N595" s="93"/>
      <c r="O595" s="91"/>
      <c r="P595" s="62"/>
      <c r="Q595" s="93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>
      <c r="A596" s="89"/>
      <c r="B596" s="62"/>
      <c r="C596" s="90"/>
      <c r="D596" s="91"/>
      <c r="E596" s="62"/>
      <c r="F596" s="91"/>
      <c r="G596" s="91"/>
      <c r="H596" s="92"/>
      <c r="I596" s="93"/>
      <c r="J596" s="94"/>
      <c r="K596" s="95"/>
      <c r="L596" s="93"/>
      <c r="M596" s="93"/>
      <c r="N596" s="93"/>
      <c r="O596" s="91"/>
      <c r="P596" s="62"/>
      <c r="Q596" s="93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>
      <c r="A597" s="89"/>
      <c r="B597" s="62"/>
      <c r="C597" s="90"/>
      <c r="D597" s="91"/>
      <c r="E597" s="62"/>
      <c r="F597" s="91"/>
      <c r="G597" s="91"/>
      <c r="H597" s="92"/>
      <c r="I597" s="93"/>
      <c r="J597" s="94"/>
      <c r="K597" s="95"/>
      <c r="L597" s="93"/>
      <c r="M597" s="93"/>
      <c r="N597" s="93"/>
      <c r="O597" s="91"/>
      <c r="P597" s="62"/>
      <c r="Q597" s="93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>
      <c r="A598" s="89"/>
      <c r="B598" s="62"/>
      <c r="C598" s="90"/>
      <c r="D598" s="91"/>
      <c r="E598" s="62"/>
      <c r="F598" s="91"/>
      <c r="G598" s="91"/>
      <c r="H598" s="92"/>
      <c r="I598" s="93"/>
      <c r="J598" s="94"/>
      <c r="K598" s="95"/>
      <c r="L598" s="93"/>
      <c r="M598" s="93"/>
      <c r="N598" s="93"/>
      <c r="O598" s="91"/>
      <c r="P598" s="62"/>
      <c r="Q598" s="93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>
      <c r="A599" s="89"/>
      <c r="B599" s="62"/>
      <c r="C599" s="90"/>
      <c r="D599" s="91"/>
      <c r="E599" s="62"/>
      <c r="F599" s="91"/>
      <c r="G599" s="91"/>
      <c r="H599" s="92"/>
      <c r="I599" s="93"/>
      <c r="J599" s="94"/>
      <c r="K599" s="95"/>
      <c r="L599" s="93"/>
      <c r="M599" s="93"/>
      <c r="N599" s="93"/>
      <c r="O599" s="91"/>
      <c r="P599" s="62"/>
      <c r="Q599" s="93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>
      <c r="A600" s="89"/>
      <c r="B600" s="62"/>
      <c r="C600" s="90"/>
      <c r="D600" s="91"/>
      <c r="E600" s="62"/>
      <c r="F600" s="91"/>
      <c r="G600" s="91"/>
      <c r="H600" s="92"/>
      <c r="I600" s="93"/>
      <c r="J600" s="94"/>
      <c r="K600" s="95"/>
      <c r="L600" s="93"/>
      <c r="M600" s="93"/>
      <c r="N600" s="93"/>
      <c r="O600" s="91"/>
      <c r="P600" s="62"/>
      <c r="Q600" s="93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>
      <c r="A601" s="89"/>
      <c r="B601" s="62"/>
      <c r="C601" s="90"/>
      <c r="D601" s="91"/>
      <c r="E601" s="62"/>
      <c r="F601" s="91"/>
      <c r="G601" s="91"/>
      <c r="H601" s="92"/>
      <c r="I601" s="93"/>
      <c r="J601" s="94"/>
      <c r="K601" s="95"/>
      <c r="L601" s="93"/>
      <c r="M601" s="93"/>
      <c r="N601" s="93"/>
      <c r="O601" s="91"/>
      <c r="P601" s="62"/>
      <c r="Q601" s="93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>
      <c r="A602" s="89"/>
      <c r="B602" s="62"/>
      <c r="C602" s="90"/>
      <c r="D602" s="91"/>
      <c r="E602" s="62"/>
      <c r="F602" s="91"/>
      <c r="G602" s="91"/>
      <c r="H602" s="92"/>
      <c r="I602" s="93"/>
      <c r="J602" s="94"/>
      <c r="K602" s="95"/>
      <c r="L602" s="93"/>
      <c r="M602" s="93"/>
      <c r="N602" s="93"/>
      <c r="O602" s="91"/>
      <c r="P602" s="62"/>
      <c r="Q602" s="93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>
      <c r="A603" s="89"/>
      <c r="B603" s="62"/>
      <c r="C603" s="90"/>
      <c r="D603" s="91"/>
      <c r="E603" s="62"/>
      <c r="F603" s="91"/>
      <c r="G603" s="91"/>
      <c r="H603" s="92"/>
      <c r="I603" s="93"/>
      <c r="J603" s="94"/>
      <c r="K603" s="95"/>
      <c r="L603" s="93"/>
      <c r="M603" s="93"/>
      <c r="N603" s="93"/>
      <c r="O603" s="91"/>
      <c r="P603" s="62"/>
      <c r="Q603" s="93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>
      <c r="A604" s="89"/>
      <c r="B604" s="62"/>
      <c r="C604" s="90"/>
      <c r="D604" s="91"/>
      <c r="E604" s="62"/>
      <c r="F604" s="91"/>
      <c r="G604" s="91"/>
      <c r="H604" s="92"/>
      <c r="I604" s="93"/>
      <c r="J604" s="94"/>
      <c r="K604" s="95"/>
      <c r="L604" s="93"/>
      <c r="M604" s="93"/>
      <c r="N604" s="93"/>
      <c r="O604" s="91"/>
      <c r="P604" s="62"/>
      <c r="Q604" s="93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>
      <c r="A605" s="89"/>
      <c r="B605" s="62"/>
      <c r="C605" s="90"/>
      <c r="D605" s="91"/>
      <c r="E605" s="62"/>
      <c r="F605" s="91"/>
      <c r="G605" s="91"/>
      <c r="H605" s="92"/>
      <c r="I605" s="93"/>
      <c r="J605" s="94"/>
      <c r="K605" s="95"/>
      <c r="L605" s="93"/>
      <c r="M605" s="93"/>
      <c r="N605" s="93"/>
      <c r="O605" s="91"/>
      <c r="P605" s="62"/>
      <c r="Q605" s="93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>
      <c r="A606" s="89"/>
      <c r="B606" s="62"/>
      <c r="C606" s="90"/>
      <c r="D606" s="91"/>
      <c r="E606" s="62"/>
      <c r="F606" s="91"/>
      <c r="G606" s="91"/>
      <c r="H606" s="92"/>
      <c r="I606" s="93"/>
      <c r="J606" s="94"/>
      <c r="K606" s="95"/>
      <c r="L606" s="93"/>
      <c r="M606" s="93"/>
      <c r="N606" s="93"/>
      <c r="O606" s="91"/>
      <c r="P606" s="62"/>
      <c r="Q606" s="93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>
      <c r="A607" s="89"/>
      <c r="B607" s="62"/>
      <c r="C607" s="90"/>
      <c r="D607" s="91"/>
      <c r="E607" s="62"/>
      <c r="F607" s="91"/>
      <c r="G607" s="91"/>
      <c r="H607" s="92"/>
      <c r="I607" s="93"/>
      <c r="J607" s="94"/>
      <c r="K607" s="95"/>
      <c r="L607" s="93"/>
      <c r="M607" s="93"/>
      <c r="N607" s="93"/>
      <c r="O607" s="91"/>
      <c r="P607" s="62"/>
      <c r="Q607" s="93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>
      <c r="A608" s="89"/>
      <c r="B608" s="62"/>
      <c r="C608" s="90"/>
      <c r="D608" s="91"/>
      <c r="E608" s="62"/>
      <c r="F608" s="91"/>
      <c r="G608" s="91"/>
      <c r="H608" s="92"/>
      <c r="I608" s="93"/>
      <c r="J608" s="94"/>
      <c r="K608" s="95"/>
      <c r="L608" s="93"/>
      <c r="M608" s="93"/>
      <c r="N608" s="93"/>
      <c r="O608" s="91"/>
      <c r="P608" s="62"/>
      <c r="Q608" s="93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>
      <c r="A609" s="89"/>
      <c r="B609" s="62"/>
      <c r="C609" s="90"/>
      <c r="D609" s="91"/>
      <c r="E609" s="62"/>
      <c r="F609" s="91"/>
      <c r="G609" s="91"/>
      <c r="H609" s="92"/>
      <c r="I609" s="93"/>
      <c r="J609" s="94"/>
      <c r="K609" s="95"/>
      <c r="L609" s="93"/>
      <c r="M609" s="93"/>
      <c r="N609" s="93"/>
      <c r="O609" s="91"/>
      <c r="P609" s="62"/>
      <c r="Q609" s="93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>
      <c r="A610" s="89"/>
      <c r="B610" s="62"/>
      <c r="C610" s="90"/>
      <c r="D610" s="91"/>
      <c r="E610" s="62"/>
      <c r="F610" s="91"/>
      <c r="G610" s="91"/>
      <c r="H610" s="92"/>
      <c r="I610" s="93"/>
      <c r="J610" s="94"/>
      <c r="K610" s="95"/>
      <c r="L610" s="93"/>
      <c r="M610" s="93"/>
      <c r="N610" s="93"/>
      <c r="O610" s="91"/>
      <c r="P610" s="62"/>
      <c r="Q610" s="93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>
      <c r="A611" s="89"/>
      <c r="B611" s="62"/>
      <c r="C611" s="90"/>
      <c r="D611" s="91"/>
      <c r="E611" s="62"/>
      <c r="F611" s="91"/>
      <c r="G611" s="91"/>
      <c r="H611" s="92"/>
      <c r="I611" s="93"/>
      <c r="J611" s="94"/>
      <c r="K611" s="95"/>
      <c r="L611" s="93"/>
      <c r="M611" s="93"/>
      <c r="N611" s="93"/>
      <c r="O611" s="91"/>
      <c r="P611" s="62"/>
      <c r="Q611" s="93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>
      <c r="A612" s="89"/>
      <c r="B612" s="62"/>
      <c r="C612" s="90"/>
      <c r="D612" s="91"/>
      <c r="E612" s="62"/>
      <c r="F612" s="91"/>
      <c r="G612" s="91"/>
      <c r="H612" s="92"/>
      <c r="I612" s="93"/>
      <c r="J612" s="94"/>
      <c r="K612" s="95"/>
      <c r="L612" s="93"/>
      <c r="M612" s="93"/>
      <c r="N612" s="93"/>
      <c r="O612" s="91"/>
      <c r="P612" s="62"/>
      <c r="Q612" s="93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>
      <c r="A613" s="89"/>
      <c r="B613" s="62"/>
      <c r="C613" s="90"/>
      <c r="D613" s="91"/>
      <c r="E613" s="62"/>
      <c r="F613" s="91"/>
      <c r="G613" s="91"/>
      <c r="H613" s="92"/>
      <c r="I613" s="93"/>
      <c r="J613" s="94"/>
      <c r="K613" s="95"/>
      <c r="L613" s="93"/>
      <c r="M613" s="93"/>
      <c r="N613" s="93"/>
      <c r="O613" s="91"/>
      <c r="P613" s="62"/>
      <c r="Q613" s="93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>
      <c r="A614" s="89"/>
      <c r="B614" s="62"/>
      <c r="C614" s="90"/>
      <c r="D614" s="91"/>
      <c r="E614" s="62"/>
      <c r="F614" s="91"/>
      <c r="G614" s="91"/>
      <c r="H614" s="92"/>
      <c r="I614" s="93"/>
      <c r="J614" s="94"/>
      <c r="K614" s="95"/>
      <c r="L614" s="93"/>
      <c r="M614" s="93"/>
      <c r="N614" s="93"/>
      <c r="O614" s="91"/>
      <c r="P614" s="62"/>
      <c r="Q614" s="93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>
      <c r="A615" s="89"/>
      <c r="B615" s="62"/>
      <c r="C615" s="90"/>
      <c r="D615" s="91"/>
      <c r="E615" s="62"/>
      <c r="F615" s="91"/>
      <c r="G615" s="91"/>
      <c r="H615" s="92"/>
      <c r="I615" s="93"/>
      <c r="J615" s="94"/>
      <c r="K615" s="95"/>
      <c r="L615" s="93"/>
      <c r="M615" s="93"/>
      <c r="N615" s="93"/>
      <c r="O615" s="91"/>
      <c r="P615" s="62"/>
      <c r="Q615" s="93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>
      <c r="A616" s="89"/>
      <c r="B616" s="62"/>
      <c r="C616" s="90"/>
      <c r="D616" s="91"/>
      <c r="E616" s="62"/>
      <c r="F616" s="91"/>
      <c r="G616" s="91"/>
      <c r="H616" s="92"/>
      <c r="I616" s="93"/>
      <c r="J616" s="94"/>
      <c r="K616" s="95"/>
      <c r="L616" s="93"/>
      <c r="M616" s="93"/>
      <c r="N616" s="93"/>
      <c r="O616" s="91"/>
      <c r="P616" s="62"/>
      <c r="Q616" s="93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>
      <c r="A617" s="89"/>
      <c r="B617" s="62"/>
      <c r="C617" s="90"/>
      <c r="D617" s="91"/>
      <c r="E617" s="62"/>
      <c r="F617" s="91"/>
      <c r="G617" s="91"/>
      <c r="H617" s="92"/>
      <c r="I617" s="93"/>
      <c r="J617" s="94"/>
      <c r="K617" s="95"/>
      <c r="L617" s="93"/>
      <c r="M617" s="93"/>
      <c r="N617" s="93"/>
      <c r="O617" s="91"/>
      <c r="P617" s="62"/>
      <c r="Q617" s="93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>
      <c r="A618" s="89"/>
      <c r="B618" s="62"/>
      <c r="C618" s="90"/>
      <c r="D618" s="91"/>
      <c r="E618" s="62"/>
      <c r="F618" s="91"/>
      <c r="G618" s="91"/>
      <c r="H618" s="92"/>
      <c r="I618" s="93"/>
      <c r="J618" s="94"/>
      <c r="K618" s="95"/>
      <c r="L618" s="93"/>
      <c r="M618" s="93"/>
      <c r="N618" s="93"/>
      <c r="O618" s="91"/>
      <c r="P618" s="62"/>
      <c r="Q618" s="93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>
      <c r="A619" s="89"/>
      <c r="B619" s="62"/>
      <c r="C619" s="90"/>
      <c r="D619" s="91"/>
      <c r="E619" s="62"/>
      <c r="F619" s="91"/>
      <c r="G619" s="91"/>
      <c r="H619" s="92"/>
      <c r="I619" s="93"/>
      <c r="J619" s="94"/>
      <c r="K619" s="95"/>
      <c r="L619" s="93"/>
      <c r="M619" s="93"/>
      <c r="N619" s="93"/>
      <c r="O619" s="91"/>
      <c r="P619" s="62"/>
      <c r="Q619" s="93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>
      <c r="A620" s="89"/>
      <c r="B620" s="62"/>
      <c r="C620" s="90"/>
      <c r="D620" s="91"/>
      <c r="E620" s="62"/>
      <c r="F620" s="91"/>
      <c r="G620" s="91"/>
      <c r="H620" s="92"/>
      <c r="I620" s="93"/>
      <c r="J620" s="94"/>
      <c r="K620" s="95"/>
      <c r="L620" s="93"/>
      <c r="M620" s="93"/>
      <c r="N620" s="93"/>
      <c r="O620" s="91"/>
      <c r="P620" s="62"/>
      <c r="Q620" s="93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>
      <c r="A621" s="89"/>
      <c r="B621" s="62"/>
      <c r="C621" s="90"/>
      <c r="D621" s="91"/>
      <c r="E621" s="62"/>
      <c r="F621" s="91"/>
      <c r="G621" s="91"/>
      <c r="H621" s="92"/>
      <c r="I621" s="93"/>
      <c r="J621" s="94"/>
      <c r="K621" s="95"/>
      <c r="L621" s="93"/>
      <c r="M621" s="93"/>
      <c r="N621" s="93"/>
      <c r="O621" s="91"/>
      <c r="P621" s="62"/>
      <c r="Q621" s="93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>
      <c r="A622" s="89"/>
      <c r="B622" s="62"/>
      <c r="C622" s="90"/>
      <c r="D622" s="91"/>
      <c r="E622" s="62"/>
      <c r="F622" s="91"/>
      <c r="G622" s="91"/>
      <c r="H622" s="92"/>
      <c r="I622" s="93"/>
      <c r="J622" s="94"/>
      <c r="K622" s="95"/>
      <c r="L622" s="93"/>
      <c r="M622" s="93"/>
      <c r="N622" s="93"/>
      <c r="O622" s="91"/>
      <c r="P622" s="62"/>
      <c r="Q622" s="93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>
      <c r="A623" s="89"/>
      <c r="B623" s="62"/>
      <c r="C623" s="90"/>
      <c r="D623" s="91"/>
      <c r="E623" s="62"/>
      <c r="F623" s="91"/>
      <c r="G623" s="91"/>
      <c r="H623" s="92"/>
      <c r="I623" s="93"/>
      <c r="J623" s="94"/>
      <c r="K623" s="95"/>
      <c r="L623" s="93"/>
      <c r="M623" s="93"/>
      <c r="N623" s="93"/>
      <c r="O623" s="91"/>
      <c r="P623" s="62"/>
      <c r="Q623" s="93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>
      <c r="A624" s="89"/>
      <c r="B624" s="62"/>
      <c r="C624" s="90"/>
      <c r="D624" s="91"/>
      <c r="E624" s="62"/>
      <c r="F624" s="91"/>
      <c r="G624" s="91"/>
      <c r="H624" s="92"/>
      <c r="I624" s="93"/>
      <c r="J624" s="94"/>
      <c r="K624" s="95"/>
      <c r="L624" s="93"/>
      <c r="M624" s="93"/>
      <c r="N624" s="93"/>
      <c r="O624" s="91"/>
      <c r="P624" s="62"/>
      <c r="Q624" s="93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>
      <c r="A625" s="89"/>
      <c r="B625" s="62"/>
      <c r="C625" s="90"/>
      <c r="D625" s="91"/>
      <c r="E625" s="62"/>
      <c r="F625" s="91"/>
      <c r="G625" s="91"/>
      <c r="H625" s="92"/>
      <c r="I625" s="93"/>
      <c r="J625" s="94"/>
      <c r="K625" s="95"/>
      <c r="L625" s="93"/>
      <c r="M625" s="93"/>
      <c r="N625" s="93"/>
      <c r="O625" s="91"/>
      <c r="P625" s="62"/>
      <c r="Q625" s="93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>
      <c r="A626" s="89"/>
      <c r="B626" s="62"/>
      <c r="C626" s="90"/>
      <c r="D626" s="91"/>
      <c r="E626" s="62"/>
      <c r="F626" s="91"/>
      <c r="G626" s="91"/>
      <c r="H626" s="92"/>
      <c r="I626" s="93"/>
      <c r="J626" s="94"/>
      <c r="K626" s="95"/>
      <c r="L626" s="93"/>
      <c r="M626" s="93"/>
      <c r="N626" s="93"/>
      <c r="O626" s="91"/>
      <c r="P626" s="62"/>
      <c r="Q626" s="93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>
      <c r="A627" s="89"/>
      <c r="B627" s="62"/>
      <c r="C627" s="90"/>
      <c r="D627" s="91"/>
      <c r="E627" s="62"/>
      <c r="F627" s="91"/>
      <c r="G627" s="91"/>
      <c r="H627" s="92"/>
      <c r="I627" s="93"/>
      <c r="J627" s="94"/>
      <c r="K627" s="95"/>
      <c r="L627" s="93"/>
      <c r="M627" s="93"/>
      <c r="N627" s="93"/>
      <c r="O627" s="91"/>
      <c r="P627" s="62"/>
      <c r="Q627" s="93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>
      <c r="A628" s="89"/>
      <c r="B628" s="62"/>
      <c r="C628" s="90"/>
      <c r="D628" s="91"/>
      <c r="E628" s="62"/>
      <c r="F628" s="91"/>
      <c r="G628" s="91"/>
      <c r="H628" s="92"/>
      <c r="I628" s="93"/>
      <c r="J628" s="94"/>
      <c r="K628" s="95"/>
      <c r="L628" s="93"/>
      <c r="M628" s="93"/>
      <c r="N628" s="93"/>
      <c r="O628" s="91"/>
      <c r="P628" s="62"/>
      <c r="Q628" s="93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>
      <c r="A629" s="89"/>
      <c r="B629" s="62"/>
      <c r="C629" s="90"/>
      <c r="D629" s="91"/>
      <c r="E629" s="62"/>
      <c r="F629" s="91"/>
      <c r="G629" s="91"/>
      <c r="H629" s="92"/>
      <c r="I629" s="93"/>
      <c r="J629" s="94"/>
      <c r="K629" s="95"/>
      <c r="L629" s="93"/>
      <c r="M629" s="93"/>
      <c r="N629" s="93"/>
      <c r="O629" s="91"/>
      <c r="P629" s="62"/>
      <c r="Q629" s="93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>
      <c r="A630" s="89"/>
      <c r="B630" s="62"/>
      <c r="C630" s="90"/>
      <c r="D630" s="91"/>
      <c r="E630" s="62"/>
      <c r="F630" s="91"/>
      <c r="G630" s="91"/>
      <c r="H630" s="92"/>
      <c r="I630" s="93"/>
      <c r="J630" s="94"/>
      <c r="K630" s="95"/>
      <c r="L630" s="93"/>
      <c r="M630" s="93"/>
      <c r="N630" s="93"/>
      <c r="O630" s="91"/>
      <c r="P630" s="62"/>
      <c r="Q630" s="93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>
      <c r="A631" s="89"/>
      <c r="B631" s="62"/>
      <c r="C631" s="90"/>
      <c r="D631" s="91"/>
      <c r="E631" s="62"/>
      <c r="F631" s="91"/>
      <c r="G631" s="91"/>
      <c r="H631" s="92"/>
      <c r="I631" s="93"/>
      <c r="J631" s="94"/>
      <c r="K631" s="95"/>
      <c r="L631" s="93"/>
      <c r="M631" s="93"/>
      <c r="N631" s="93"/>
      <c r="O631" s="91"/>
      <c r="P631" s="62"/>
      <c r="Q631" s="93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>
      <c r="A632" s="89"/>
      <c r="B632" s="62"/>
      <c r="C632" s="90"/>
      <c r="D632" s="91"/>
      <c r="E632" s="62"/>
      <c r="F632" s="91"/>
      <c r="G632" s="91"/>
      <c r="H632" s="92"/>
      <c r="I632" s="93"/>
      <c r="J632" s="94"/>
      <c r="K632" s="95"/>
      <c r="L632" s="93"/>
      <c r="M632" s="93"/>
      <c r="N632" s="93"/>
      <c r="O632" s="91"/>
      <c r="P632" s="62"/>
      <c r="Q632" s="93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>
      <c r="A633" s="89"/>
      <c r="B633" s="62"/>
      <c r="C633" s="90"/>
      <c r="D633" s="91"/>
      <c r="E633" s="62"/>
      <c r="F633" s="91"/>
      <c r="G633" s="91"/>
      <c r="H633" s="92"/>
      <c r="I633" s="93"/>
      <c r="J633" s="94"/>
      <c r="K633" s="95"/>
      <c r="L633" s="93"/>
      <c r="M633" s="93"/>
      <c r="N633" s="93"/>
      <c r="O633" s="91"/>
      <c r="P633" s="62"/>
      <c r="Q633" s="93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>
      <c r="A634" s="89"/>
      <c r="B634" s="62"/>
      <c r="C634" s="90"/>
      <c r="D634" s="91"/>
      <c r="E634" s="62"/>
      <c r="F634" s="91"/>
      <c r="G634" s="91"/>
      <c r="H634" s="92"/>
      <c r="I634" s="93"/>
      <c r="J634" s="94"/>
      <c r="K634" s="95"/>
      <c r="L634" s="93"/>
      <c r="M634" s="93"/>
      <c r="N634" s="93"/>
      <c r="O634" s="91"/>
      <c r="P634" s="62"/>
      <c r="Q634" s="93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>
      <c r="A635" s="89"/>
      <c r="B635" s="62"/>
      <c r="C635" s="90"/>
      <c r="D635" s="91"/>
      <c r="E635" s="62"/>
      <c r="F635" s="91"/>
      <c r="G635" s="91"/>
      <c r="H635" s="92"/>
      <c r="I635" s="93"/>
      <c r="J635" s="94"/>
      <c r="K635" s="95"/>
      <c r="L635" s="93"/>
      <c r="M635" s="93"/>
      <c r="N635" s="93"/>
      <c r="O635" s="91"/>
      <c r="P635" s="62"/>
      <c r="Q635" s="93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>
      <c r="A636" s="89"/>
      <c r="B636" s="62"/>
      <c r="C636" s="90"/>
      <c r="D636" s="91"/>
      <c r="E636" s="62"/>
      <c r="F636" s="91"/>
      <c r="G636" s="91"/>
      <c r="H636" s="92"/>
      <c r="I636" s="93"/>
      <c r="J636" s="94"/>
      <c r="K636" s="95"/>
      <c r="L636" s="93"/>
      <c r="M636" s="93"/>
      <c r="N636" s="93"/>
      <c r="O636" s="91"/>
      <c r="P636" s="62"/>
      <c r="Q636" s="93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>
      <c r="A637" s="89"/>
      <c r="B637" s="62"/>
      <c r="C637" s="90"/>
      <c r="D637" s="91"/>
      <c r="E637" s="62"/>
      <c r="F637" s="91"/>
      <c r="G637" s="91"/>
      <c r="H637" s="92"/>
      <c r="I637" s="93"/>
      <c r="J637" s="94"/>
      <c r="K637" s="95"/>
      <c r="L637" s="93"/>
      <c r="M637" s="93"/>
      <c r="N637" s="93"/>
      <c r="O637" s="91"/>
      <c r="P637" s="62"/>
      <c r="Q637" s="93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>
      <c r="A638" s="89"/>
      <c r="B638" s="62"/>
      <c r="C638" s="90"/>
      <c r="D638" s="91"/>
      <c r="E638" s="62"/>
      <c r="F638" s="91"/>
      <c r="G638" s="91"/>
      <c r="H638" s="92"/>
      <c r="I638" s="93"/>
      <c r="J638" s="94"/>
      <c r="K638" s="95"/>
      <c r="L638" s="93"/>
      <c r="M638" s="93"/>
      <c r="N638" s="93"/>
      <c r="O638" s="91"/>
      <c r="P638" s="62"/>
      <c r="Q638" s="93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>
      <c r="A639" s="89"/>
      <c r="B639" s="62"/>
      <c r="C639" s="90"/>
      <c r="D639" s="91"/>
      <c r="E639" s="62"/>
      <c r="F639" s="91"/>
      <c r="G639" s="91"/>
      <c r="H639" s="92"/>
      <c r="I639" s="93"/>
      <c r="J639" s="94"/>
      <c r="K639" s="95"/>
      <c r="L639" s="93"/>
      <c r="M639" s="93"/>
      <c r="N639" s="93"/>
      <c r="O639" s="91"/>
      <c r="P639" s="62"/>
      <c r="Q639" s="93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>
      <c r="A640" s="89"/>
      <c r="B640" s="62"/>
      <c r="C640" s="90"/>
      <c r="D640" s="91"/>
      <c r="E640" s="62"/>
      <c r="F640" s="91"/>
      <c r="G640" s="91"/>
      <c r="H640" s="92"/>
      <c r="I640" s="93"/>
      <c r="J640" s="94"/>
      <c r="K640" s="95"/>
      <c r="L640" s="93"/>
      <c r="M640" s="93"/>
      <c r="N640" s="93"/>
      <c r="O640" s="91"/>
      <c r="P640" s="62"/>
      <c r="Q640" s="93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>
      <c r="A641" s="89"/>
      <c r="B641" s="62"/>
      <c r="C641" s="90"/>
      <c r="D641" s="91"/>
      <c r="E641" s="62"/>
      <c r="F641" s="91"/>
      <c r="G641" s="91"/>
      <c r="H641" s="92"/>
      <c r="I641" s="93"/>
      <c r="J641" s="94"/>
      <c r="K641" s="95"/>
      <c r="L641" s="93"/>
      <c r="M641" s="93"/>
      <c r="N641" s="93"/>
      <c r="O641" s="91"/>
      <c r="P641" s="62"/>
      <c r="Q641" s="93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>
      <c r="A642" s="89"/>
      <c r="B642" s="62"/>
      <c r="C642" s="90"/>
      <c r="D642" s="91"/>
      <c r="E642" s="62"/>
      <c r="F642" s="91"/>
      <c r="G642" s="91"/>
      <c r="H642" s="92"/>
      <c r="I642" s="93"/>
      <c r="J642" s="94"/>
      <c r="K642" s="95"/>
      <c r="L642" s="93"/>
      <c r="M642" s="93"/>
      <c r="N642" s="93"/>
      <c r="O642" s="91"/>
      <c r="P642" s="62"/>
      <c r="Q642" s="93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>
      <c r="A643" s="89"/>
      <c r="B643" s="62"/>
      <c r="C643" s="90"/>
      <c r="D643" s="91"/>
      <c r="E643" s="62"/>
      <c r="F643" s="91"/>
      <c r="G643" s="91"/>
      <c r="H643" s="92"/>
      <c r="I643" s="93"/>
      <c r="J643" s="94"/>
      <c r="K643" s="95"/>
      <c r="L643" s="93"/>
      <c r="M643" s="93"/>
      <c r="N643" s="93"/>
      <c r="O643" s="91"/>
      <c r="P643" s="62"/>
      <c r="Q643" s="93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>
      <c r="A644" s="89"/>
      <c r="B644" s="62"/>
      <c r="C644" s="90"/>
      <c r="D644" s="91"/>
      <c r="E644" s="62"/>
      <c r="F644" s="91"/>
      <c r="G644" s="91"/>
      <c r="H644" s="92"/>
      <c r="I644" s="93"/>
      <c r="J644" s="94"/>
      <c r="K644" s="95"/>
      <c r="L644" s="93"/>
      <c r="M644" s="93"/>
      <c r="N644" s="93"/>
      <c r="O644" s="91"/>
      <c r="P644" s="62"/>
      <c r="Q644" s="93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>
      <c r="A645" s="89"/>
      <c r="B645" s="62"/>
      <c r="C645" s="90"/>
      <c r="D645" s="91"/>
      <c r="E645" s="62"/>
      <c r="F645" s="91"/>
      <c r="G645" s="91"/>
      <c r="H645" s="92"/>
      <c r="I645" s="93"/>
      <c r="J645" s="94"/>
      <c r="K645" s="95"/>
      <c r="L645" s="93"/>
      <c r="M645" s="93"/>
      <c r="N645" s="93"/>
      <c r="O645" s="91"/>
      <c r="P645" s="62"/>
      <c r="Q645" s="93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>
      <c r="A646" s="89"/>
      <c r="B646" s="62"/>
      <c r="C646" s="90"/>
      <c r="D646" s="91"/>
      <c r="E646" s="62"/>
      <c r="F646" s="91"/>
      <c r="G646" s="91"/>
      <c r="H646" s="92"/>
      <c r="I646" s="93"/>
      <c r="J646" s="94"/>
      <c r="K646" s="95"/>
      <c r="L646" s="93"/>
      <c r="M646" s="93"/>
      <c r="N646" s="93"/>
      <c r="O646" s="91"/>
      <c r="P646" s="62"/>
      <c r="Q646" s="93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>
      <c r="A647" s="89"/>
      <c r="B647" s="62"/>
      <c r="C647" s="90"/>
      <c r="D647" s="91"/>
      <c r="E647" s="62"/>
      <c r="F647" s="91"/>
      <c r="G647" s="91"/>
      <c r="H647" s="92"/>
      <c r="I647" s="93"/>
      <c r="J647" s="94"/>
      <c r="K647" s="95"/>
      <c r="L647" s="93"/>
      <c r="M647" s="93"/>
      <c r="N647" s="93"/>
      <c r="O647" s="91"/>
      <c r="P647" s="62"/>
      <c r="Q647" s="93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>
      <c r="A648" s="89"/>
      <c r="B648" s="62"/>
      <c r="C648" s="90"/>
      <c r="D648" s="91"/>
      <c r="E648" s="62"/>
      <c r="F648" s="91"/>
      <c r="G648" s="91"/>
      <c r="H648" s="92"/>
      <c r="I648" s="93"/>
      <c r="J648" s="94"/>
      <c r="K648" s="95"/>
      <c r="L648" s="93"/>
      <c r="M648" s="93"/>
      <c r="N648" s="93"/>
      <c r="O648" s="91"/>
      <c r="P648" s="62"/>
      <c r="Q648" s="93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>
      <c r="A649" s="89"/>
      <c r="B649" s="62"/>
      <c r="C649" s="90"/>
      <c r="D649" s="91"/>
      <c r="E649" s="62"/>
      <c r="F649" s="91"/>
      <c r="G649" s="91"/>
      <c r="H649" s="92"/>
      <c r="I649" s="93"/>
      <c r="J649" s="94"/>
      <c r="K649" s="95"/>
      <c r="L649" s="93"/>
      <c r="M649" s="93"/>
      <c r="N649" s="93"/>
      <c r="O649" s="91"/>
      <c r="P649" s="62"/>
      <c r="Q649" s="93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>
      <c r="A650" s="89"/>
      <c r="B650" s="62"/>
      <c r="C650" s="90"/>
      <c r="D650" s="91"/>
      <c r="E650" s="62"/>
      <c r="F650" s="91"/>
      <c r="G650" s="91"/>
      <c r="H650" s="92"/>
      <c r="I650" s="93"/>
      <c r="J650" s="94"/>
      <c r="K650" s="95"/>
      <c r="L650" s="93"/>
      <c r="M650" s="93"/>
      <c r="N650" s="93"/>
      <c r="O650" s="91"/>
      <c r="P650" s="62"/>
      <c r="Q650" s="93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>
      <c r="A651" s="89"/>
      <c r="B651" s="62"/>
      <c r="C651" s="90"/>
      <c r="D651" s="91"/>
      <c r="E651" s="62"/>
      <c r="F651" s="91"/>
      <c r="G651" s="91"/>
      <c r="H651" s="92"/>
      <c r="I651" s="93"/>
      <c r="J651" s="94"/>
      <c r="K651" s="95"/>
      <c r="L651" s="93"/>
      <c r="M651" s="93"/>
      <c r="N651" s="93"/>
      <c r="O651" s="91"/>
      <c r="P651" s="62"/>
      <c r="Q651" s="93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>
      <c r="A652" s="89"/>
      <c r="B652" s="62"/>
      <c r="C652" s="90"/>
      <c r="D652" s="91"/>
      <c r="E652" s="62"/>
      <c r="F652" s="91"/>
      <c r="G652" s="91"/>
      <c r="H652" s="92"/>
      <c r="I652" s="93"/>
      <c r="J652" s="94"/>
      <c r="K652" s="95"/>
      <c r="L652" s="93"/>
      <c r="M652" s="93"/>
      <c r="N652" s="93"/>
      <c r="O652" s="91"/>
      <c r="P652" s="62"/>
      <c r="Q652" s="93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>
      <c r="A653" s="89"/>
      <c r="B653" s="62"/>
      <c r="C653" s="90"/>
      <c r="D653" s="91"/>
      <c r="E653" s="62"/>
      <c r="F653" s="91"/>
      <c r="G653" s="91"/>
      <c r="H653" s="92"/>
      <c r="I653" s="93"/>
      <c r="J653" s="94"/>
      <c r="K653" s="95"/>
      <c r="L653" s="93"/>
      <c r="M653" s="93"/>
      <c r="N653" s="93"/>
      <c r="O653" s="91"/>
      <c r="P653" s="62"/>
      <c r="Q653" s="93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>
      <c r="A654" s="89"/>
      <c r="B654" s="62"/>
      <c r="C654" s="90"/>
      <c r="D654" s="91"/>
      <c r="E654" s="62"/>
      <c r="F654" s="91"/>
      <c r="G654" s="91"/>
      <c r="H654" s="92"/>
      <c r="I654" s="93"/>
      <c r="J654" s="94"/>
      <c r="K654" s="95"/>
      <c r="L654" s="93"/>
      <c r="M654" s="93"/>
      <c r="N654" s="93"/>
      <c r="O654" s="91"/>
      <c r="P654" s="62"/>
      <c r="Q654" s="93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>
      <c r="A655" s="89"/>
      <c r="B655" s="62"/>
      <c r="C655" s="90"/>
      <c r="D655" s="91"/>
      <c r="E655" s="62"/>
      <c r="F655" s="91"/>
      <c r="G655" s="91"/>
      <c r="H655" s="92"/>
      <c r="I655" s="93"/>
      <c r="J655" s="94"/>
      <c r="K655" s="95"/>
      <c r="L655" s="93"/>
      <c r="M655" s="93"/>
      <c r="N655" s="93"/>
      <c r="O655" s="91"/>
      <c r="P655" s="62"/>
      <c r="Q655" s="93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>
      <c r="A656" s="89"/>
      <c r="B656" s="62"/>
      <c r="C656" s="90"/>
      <c r="D656" s="91"/>
      <c r="E656" s="62"/>
      <c r="F656" s="91"/>
      <c r="G656" s="91"/>
      <c r="H656" s="92"/>
      <c r="I656" s="93"/>
      <c r="J656" s="94"/>
      <c r="K656" s="95"/>
      <c r="L656" s="93"/>
      <c r="M656" s="93"/>
      <c r="N656" s="93"/>
      <c r="O656" s="91"/>
      <c r="P656" s="62"/>
      <c r="Q656" s="93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>
      <c r="A657" s="89"/>
      <c r="B657" s="62"/>
      <c r="C657" s="90"/>
      <c r="D657" s="91"/>
      <c r="E657" s="62"/>
      <c r="F657" s="91"/>
      <c r="G657" s="91"/>
      <c r="H657" s="92"/>
      <c r="I657" s="93"/>
      <c r="J657" s="94"/>
      <c r="K657" s="95"/>
      <c r="L657" s="93"/>
      <c r="M657" s="93"/>
      <c r="N657" s="93"/>
      <c r="O657" s="91"/>
      <c r="P657" s="62"/>
      <c r="Q657" s="93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>
      <c r="A658" s="89"/>
      <c r="B658" s="62"/>
      <c r="C658" s="90"/>
      <c r="D658" s="91"/>
      <c r="E658" s="62"/>
      <c r="F658" s="91"/>
      <c r="G658" s="91"/>
      <c r="H658" s="92"/>
      <c r="I658" s="93"/>
      <c r="J658" s="94"/>
      <c r="K658" s="95"/>
      <c r="L658" s="93"/>
      <c r="M658" s="93"/>
      <c r="N658" s="93"/>
      <c r="O658" s="91"/>
      <c r="P658" s="62"/>
      <c r="Q658" s="93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>
      <c r="A659" s="89"/>
      <c r="B659" s="62"/>
      <c r="C659" s="90"/>
      <c r="D659" s="91"/>
      <c r="E659" s="62"/>
      <c r="F659" s="91"/>
      <c r="G659" s="91"/>
      <c r="H659" s="92"/>
      <c r="I659" s="93"/>
      <c r="J659" s="94"/>
      <c r="K659" s="95"/>
      <c r="L659" s="93"/>
      <c r="M659" s="93"/>
      <c r="N659" s="93"/>
      <c r="O659" s="91"/>
      <c r="P659" s="62"/>
      <c r="Q659" s="93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>
      <c r="A660" s="89"/>
      <c r="B660" s="62"/>
      <c r="C660" s="90"/>
      <c r="D660" s="91"/>
      <c r="E660" s="62"/>
      <c r="F660" s="91"/>
      <c r="G660" s="91"/>
      <c r="H660" s="92"/>
      <c r="I660" s="93"/>
      <c r="J660" s="94"/>
      <c r="K660" s="95"/>
      <c r="L660" s="93"/>
      <c r="M660" s="93"/>
      <c r="N660" s="93"/>
      <c r="O660" s="91"/>
      <c r="P660" s="62"/>
      <c r="Q660" s="93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>
      <c r="A661" s="89"/>
      <c r="B661" s="62"/>
      <c r="C661" s="90"/>
      <c r="D661" s="91"/>
      <c r="E661" s="62"/>
      <c r="F661" s="91"/>
      <c r="G661" s="91"/>
      <c r="H661" s="92"/>
      <c r="I661" s="93"/>
      <c r="J661" s="94"/>
      <c r="K661" s="95"/>
      <c r="L661" s="93"/>
      <c r="M661" s="93"/>
      <c r="N661" s="93"/>
      <c r="O661" s="91"/>
      <c r="P661" s="62"/>
      <c r="Q661" s="93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>
      <c r="A662" s="89"/>
      <c r="B662" s="62"/>
      <c r="C662" s="90"/>
      <c r="D662" s="91"/>
      <c r="E662" s="62"/>
      <c r="F662" s="91"/>
      <c r="G662" s="91"/>
      <c r="H662" s="92"/>
      <c r="I662" s="93"/>
      <c r="J662" s="94"/>
      <c r="K662" s="95"/>
      <c r="L662" s="93"/>
      <c r="M662" s="93"/>
      <c r="N662" s="93"/>
      <c r="O662" s="91"/>
      <c r="P662" s="62"/>
      <c r="Q662" s="93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>
      <c r="A663" s="89"/>
      <c r="B663" s="62"/>
      <c r="C663" s="90"/>
      <c r="D663" s="91"/>
      <c r="E663" s="62"/>
      <c r="F663" s="91"/>
      <c r="G663" s="91"/>
      <c r="H663" s="92"/>
      <c r="I663" s="93"/>
      <c r="J663" s="94"/>
      <c r="K663" s="95"/>
      <c r="L663" s="93"/>
      <c r="M663" s="93"/>
      <c r="N663" s="93"/>
      <c r="O663" s="91"/>
      <c r="P663" s="62"/>
      <c r="Q663" s="93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>
      <c r="A664" s="89"/>
      <c r="B664" s="62"/>
      <c r="C664" s="90"/>
      <c r="D664" s="91"/>
      <c r="E664" s="62"/>
      <c r="F664" s="91"/>
      <c r="G664" s="91"/>
      <c r="H664" s="92"/>
      <c r="I664" s="93"/>
      <c r="J664" s="94"/>
      <c r="K664" s="95"/>
      <c r="L664" s="93"/>
      <c r="M664" s="93"/>
      <c r="N664" s="93"/>
      <c r="O664" s="91"/>
      <c r="P664" s="62"/>
      <c r="Q664" s="93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>
      <c r="A665" s="89"/>
      <c r="B665" s="62"/>
      <c r="C665" s="90"/>
      <c r="D665" s="91"/>
      <c r="E665" s="62"/>
      <c r="F665" s="91"/>
      <c r="G665" s="91"/>
      <c r="H665" s="92"/>
      <c r="I665" s="93"/>
      <c r="J665" s="94"/>
      <c r="K665" s="95"/>
      <c r="L665" s="93"/>
      <c r="M665" s="93"/>
      <c r="N665" s="93"/>
      <c r="O665" s="91"/>
      <c r="P665" s="62"/>
      <c r="Q665" s="93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>
      <c r="A666" s="89"/>
      <c r="B666" s="62"/>
      <c r="C666" s="90"/>
      <c r="D666" s="91"/>
      <c r="E666" s="62"/>
      <c r="F666" s="91"/>
      <c r="G666" s="91"/>
      <c r="H666" s="92"/>
      <c r="I666" s="93"/>
      <c r="J666" s="94"/>
      <c r="K666" s="95"/>
      <c r="L666" s="93"/>
      <c r="M666" s="93"/>
      <c r="N666" s="93"/>
      <c r="O666" s="91"/>
      <c r="P666" s="62"/>
      <c r="Q666" s="93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>
      <c r="A667" s="89"/>
      <c r="B667" s="62"/>
      <c r="C667" s="90"/>
      <c r="D667" s="91"/>
      <c r="E667" s="62"/>
      <c r="F667" s="91"/>
      <c r="G667" s="91"/>
      <c r="H667" s="92"/>
      <c r="I667" s="93"/>
      <c r="J667" s="94"/>
      <c r="K667" s="95"/>
      <c r="L667" s="93"/>
      <c r="M667" s="93"/>
      <c r="N667" s="93"/>
      <c r="O667" s="91"/>
      <c r="P667" s="62"/>
      <c r="Q667" s="93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>
      <c r="A668" s="89"/>
      <c r="B668" s="62"/>
      <c r="C668" s="90"/>
      <c r="D668" s="91"/>
      <c r="E668" s="62"/>
      <c r="F668" s="91"/>
      <c r="G668" s="91"/>
      <c r="H668" s="92"/>
      <c r="I668" s="93"/>
      <c r="J668" s="94"/>
      <c r="K668" s="95"/>
      <c r="L668" s="93"/>
      <c r="M668" s="93"/>
      <c r="N668" s="93"/>
      <c r="O668" s="91"/>
      <c r="P668" s="62"/>
      <c r="Q668" s="93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>
      <c r="A669" s="89"/>
      <c r="B669" s="62"/>
      <c r="C669" s="90"/>
      <c r="D669" s="91"/>
      <c r="E669" s="62"/>
      <c r="F669" s="91"/>
      <c r="G669" s="91"/>
      <c r="H669" s="92"/>
      <c r="I669" s="93"/>
      <c r="J669" s="94"/>
      <c r="K669" s="95"/>
      <c r="L669" s="93"/>
      <c r="M669" s="93"/>
      <c r="N669" s="93"/>
      <c r="O669" s="91"/>
      <c r="P669" s="62"/>
      <c r="Q669" s="93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>
      <c r="A670" s="89"/>
      <c r="B670" s="62"/>
      <c r="C670" s="90"/>
      <c r="D670" s="91"/>
      <c r="E670" s="62"/>
      <c r="F670" s="91"/>
      <c r="G670" s="91"/>
      <c r="H670" s="92"/>
      <c r="I670" s="93"/>
      <c r="J670" s="94"/>
      <c r="K670" s="95"/>
      <c r="L670" s="93"/>
      <c r="M670" s="93"/>
      <c r="N670" s="93"/>
      <c r="O670" s="91"/>
      <c r="P670" s="62"/>
      <c r="Q670" s="93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>
      <c r="A671" s="89"/>
      <c r="B671" s="62"/>
      <c r="C671" s="90"/>
      <c r="D671" s="91"/>
      <c r="E671" s="62"/>
      <c r="F671" s="91"/>
      <c r="G671" s="91"/>
      <c r="H671" s="92"/>
      <c r="I671" s="93"/>
      <c r="J671" s="94"/>
      <c r="K671" s="95"/>
      <c r="L671" s="93"/>
      <c r="M671" s="93"/>
      <c r="N671" s="93"/>
      <c r="O671" s="91"/>
      <c r="P671" s="62"/>
      <c r="Q671" s="93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>
      <c r="A672" s="89"/>
      <c r="B672" s="62"/>
      <c r="C672" s="90"/>
      <c r="D672" s="91"/>
      <c r="E672" s="62"/>
      <c r="F672" s="91"/>
      <c r="G672" s="91"/>
      <c r="H672" s="92"/>
      <c r="I672" s="93"/>
      <c r="J672" s="94"/>
      <c r="K672" s="95"/>
      <c r="L672" s="93"/>
      <c r="M672" s="93"/>
      <c r="N672" s="93"/>
      <c r="O672" s="91"/>
      <c r="P672" s="62"/>
      <c r="Q672" s="93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>
      <c r="A673" s="89"/>
      <c r="B673" s="62"/>
      <c r="C673" s="90"/>
      <c r="D673" s="91"/>
      <c r="E673" s="62"/>
      <c r="F673" s="91"/>
      <c r="G673" s="91"/>
      <c r="H673" s="92"/>
      <c r="I673" s="93"/>
      <c r="J673" s="94"/>
      <c r="K673" s="95"/>
      <c r="L673" s="93"/>
      <c r="M673" s="93"/>
      <c r="N673" s="93"/>
      <c r="O673" s="91"/>
      <c r="P673" s="62"/>
      <c r="Q673" s="93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>
      <c r="A674" s="89"/>
      <c r="B674" s="62"/>
      <c r="C674" s="90"/>
      <c r="D674" s="91"/>
      <c r="E674" s="62"/>
      <c r="F674" s="91"/>
      <c r="G674" s="91"/>
      <c r="H674" s="92"/>
      <c r="I674" s="93"/>
      <c r="J674" s="94"/>
      <c r="K674" s="95"/>
      <c r="L674" s="93"/>
      <c r="M674" s="93"/>
      <c r="N674" s="93"/>
      <c r="O674" s="91"/>
      <c r="P674" s="62"/>
      <c r="Q674" s="93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>
      <c r="A675" s="89"/>
      <c r="B675" s="62"/>
      <c r="C675" s="90"/>
      <c r="D675" s="91"/>
      <c r="E675" s="62"/>
      <c r="F675" s="91"/>
      <c r="G675" s="91"/>
      <c r="H675" s="92"/>
      <c r="I675" s="93"/>
      <c r="J675" s="94"/>
      <c r="K675" s="95"/>
      <c r="L675" s="93"/>
      <c r="M675" s="93"/>
      <c r="N675" s="93"/>
      <c r="O675" s="91"/>
      <c r="P675" s="62"/>
      <c r="Q675" s="93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>
      <c r="A676" s="89"/>
      <c r="B676" s="62"/>
      <c r="C676" s="90"/>
      <c r="D676" s="91"/>
      <c r="E676" s="62"/>
      <c r="F676" s="91"/>
      <c r="G676" s="91"/>
      <c r="H676" s="92"/>
      <c r="I676" s="93"/>
      <c r="J676" s="94"/>
      <c r="K676" s="95"/>
      <c r="L676" s="93"/>
      <c r="M676" s="93"/>
      <c r="N676" s="93"/>
      <c r="O676" s="91"/>
      <c r="P676" s="62"/>
      <c r="Q676" s="93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>
      <c r="A677" s="89"/>
      <c r="B677" s="62"/>
      <c r="C677" s="90"/>
      <c r="D677" s="91"/>
      <c r="E677" s="62"/>
      <c r="F677" s="91"/>
      <c r="G677" s="91"/>
      <c r="H677" s="92"/>
      <c r="I677" s="93"/>
      <c r="J677" s="94"/>
      <c r="K677" s="95"/>
      <c r="L677" s="93"/>
      <c r="M677" s="93"/>
      <c r="N677" s="93"/>
      <c r="O677" s="91"/>
      <c r="P677" s="62"/>
      <c r="Q677" s="93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>
      <c r="A678" s="89"/>
      <c r="B678" s="62"/>
      <c r="C678" s="90"/>
      <c r="D678" s="91"/>
      <c r="E678" s="62"/>
      <c r="F678" s="91"/>
      <c r="G678" s="91"/>
      <c r="H678" s="92"/>
      <c r="I678" s="93"/>
      <c r="J678" s="94"/>
      <c r="K678" s="95"/>
      <c r="L678" s="93"/>
      <c r="M678" s="93"/>
      <c r="N678" s="93"/>
      <c r="O678" s="91"/>
      <c r="P678" s="62"/>
      <c r="Q678" s="93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>
      <c r="A679" s="89"/>
      <c r="B679" s="62"/>
      <c r="C679" s="90"/>
      <c r="D679" s="91"/>
      <c r="E679" s="62"/>
      <c r="F679" s="91"/>
      <c r="G679" s="91"/>
      <c r="H679" s="92"/>
      <c r="I679" s="93"/>
      <c r="J679" s="94"/>
      <c r="K679" s="95"/>
      <c r="L679" s="93"/>
      <c r="M679" s="93"/>
      <c r="N679" s="93"/>
      <c r="O679" s="91"/>
      <c r="P679" s="62"/>
      <c r="Q679" s="93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>
      <c r="A680" s="89"/>
      <c r="B680" s="62"/>
      <c r="C680" s="90"/>
      <c r="D680" s="91"/>
      <c r="E680" s="62"/>
      <c r="F680" s="91"/>
      <c r="G680" s="91"/>
      <c r="H680" s="92"/>
      <c r="I680" s="93"/>
      <c r="J680" s="94"/>
      <c r="K680" s="95"/>
      <c r="L680" s="93"/>
      <c r="M680" s="93"/>
      <c r="N680" s="93"/>
      <c r="O680" s="91"/>
      <c r="P680" s="62"/>
      <c r="Q680" s="93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>
      <c r="A681" s="89"/>
      <c r="B681" s="62"/>
      <c r="C681" s="90"/>
      <c r="D681" s="91"/>
      <c r="E681" s="62"/>
      <c r="F681" s="91"/>
      <c r="G681" s="91"/>
      <c r="H681" s="92"/>
      <c r="I681" s="93"/>
      <c r="J681" s="94"/>
      <c r="K681" s="95"/>
      <c r="L681" s="93"/>
      <c r="M681" s="93"/>
      <c r="N681" s="93"/>
      <c r="O681" s="91"/>
      <c r="P681" s="62"/>
      <c r="Q681" s="93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>
      <c r="A682" s="89"/>
      <c r="B682" s="62"/>
      <c r="C682" s="90"/>
      <c r="D682" s="91"/>
      <c r="E682" s="62"/>
      <c r="F682" s="91"/>
      <c r="G682" s="91"/>
      <c r="H682" s="92"/>
      <c r="I682" s="93"/>
      <c r="J682" s="94"/>
      <c r="K682" s="95"/>
      <c r="L682" s="93"/>
      <c r="M682" s="93"/>
      <c r="N682" s="93"/>
      <c r="O682" s="91"/>
      <c r="P682" s="62"/>
      <c r="Q682" s="93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>
      <c r="A683" s="89"/>
      <c r="B683" s="62"/>
      <c r="C683" s="90"/>
      <c r="D683" s="91"/>
      <c r="E683" s="62"/>
      <c r="F683" s="91"/>
      <c r="G683" s="91"/>
      <c r="H683" s="92"/>
      <c r="I683" s="93"/>
      <c r="J683" s="94"/>
      <c r="K683" s="95"/>
      <c r="L683" s="93"/>
      <c r="M683" s="93"/>
      <c r="N683" s="93"/>
      <c r="O683" s="91"/>
      <c r="P683" s="62"/>
      <c r="Q683" s="93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>
      <c r="A684" s="89"/>
      <c r="B684" s="62"/>
      <c r="C684" s="90"/>
      <c r="D684" s="91"/>
      <c r="E684" s="62"/>
      <c r="F684" s="91"/>
      <c r="G684" s="91"/>
      <c r="H684" s="92"/>
      <c r="I684" s="93"/>
      <c r="J684" s="94"/>
      <c r="K684" s="95"/>
      <c r="L684" s="93"/>
      <c r="M684" s="93"/>
      <c r="N684" s="93"/>
      <c r="O684" s="91"/>
      <c r="P684" s="62"/>
      <c r="Q684" s="93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>
      <c r="A685" s="89"/>
      <c r="B685" s="62"/>
      <c r="C685" s="90"/>
      <c r="D685" s="91"/>
      <c r="E685" s="62"/>
      <c r="F685" s="91"/>
      <c r="G685" s="91"/>
      <c r="H685" s="92"/>
      <c r="I685" s="93"/>
      <c r="J685" s="94"/>
      <c r="K685" s="95"/>
      <c r="L685" s="93"/>
      <c r="M685" s="93"/>
      <c r="N685" s="93"/>
      <c r="O685" s="91"/>
      <c r="P685" s="62"/>
      <c r="Q685" s="93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>
      <c r="A686" s="89"/>
      <c r="B686" s="62"/>
      <c r="C686" s="90"/>
      <c r="D686" s="91"/>
      <c r="E686" s="62"/>
      <c r="F686" s="91"/>
      <c r="G686" s="91"/>
      <c r="H686" s="92"/>
      <c r="I686" s="93"/>
      <c r="J686" s="94"/>
      <c r="K686" s="95"/>
      <c r="L686" s="93"/>
      <c r="M686" s="93"/>
      <c r="N686" s="93"/>
      <c r="O686" s="91"/>
      <c r="P686" s="62"/>
      <c r="Q686" s="93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>
      <c r="A687" s="89"/>
      <c r="B687" s="62"/>
      <c r="C687" s="90"/>
      <c r="D687" s="91"/>
      <c r="E687" s="62"/>
      <c r="F687" s="91"/>
      <c r="G687" s="91"/>
      <c r="H687" s="92"/>
      <c r="I687" s="93"/>
      <c r="J687" s="94"/>
      <c r="K687" s="95"/>
      <c r="L687" s="93"/>
      <c r="M687" s="93"/>
      <c r="N687" s="93"/>
      <c r="O687" s="91"/>
      <c r="P687" s="62"/>
      <c r="Q687" s="93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>
      <c r="A688" s="89"/>
      <c r="B688" s="62"/>
      <c r="C688" s="90"/>
      <c r="D688" s="91"/>
      <c r="E688" s="62"/>
      <c r="F688" s="91"/>
      <c r="G688" s="91"/>
      <c r="H688" s="92"/>
      <c r="I688" s="93"/>
      <c r="J688" s="94"/>
      <c r="K688" s="95"/>
      <c r="L688" s="93"/>
      <c r="M688" s="93"/>
      <c r="N688" s="93"/>
      <c r="O688" s="91"/>
      <c r="P688" s="62"/>
      <c r="Q688" s="93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>
      <c r="A689" s="89"/>
      <c r="B689" s="62"/>
      <c r="C689" s="90"/>
      <c r="D689" s="91"/>
      <c r="E689" s="62"/>
      <c r="F689" s="91"/>
      <c r="G689" s="91"/>
      <c r="H689" s="92"/>
      <c r="I689" s="93"/>
      <c r="J689" s="94"/>
      <c r="K689" s="95"/>
      <c r="L689" s="93"/>
      <c r="M689" s="93"/>
      <c r="N689" s="93"/>
      <c r="O689" s="91"/>
      <c r="P689" s="62"/>
      <c r="Q689" s="93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>
      <c r="A690" s="89"/>
      <c r="B690" s="62"/>
      <c r="C690" s="90"/>
      <c r="D690" s="91"/>
      <c r="E690" s="62"/>
      <c r="F690" s="91"/>
      <c r="G690" s="91"/>
      <c r="H690" s="92"/>
      <c r="I690" s="93"/>
      <c r="J690" s="94"/>
      <c r="K690" s="95"/>
      <c r="L690" s="93"/>
      <c r="M690" s="93"/>
      <c r="N690" s="93"/>
      <c r="O690" s="91"/>
      <c r="P690" s="62"/>
      <c r="Q690" s="93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>
      <c r="A691" s="89"/>
      <c r="B691" s="62"/>
      <c r="C691" s="90"/>
      <c r="D691" s="91"/>
      <c r="E691" s="62"/>
      <c r="F691" s="91"/>
      <c r="G691" s="91"/>
      <c r="H691" s="92"/>
      <c r="I691" s="93"/>
      <c r="J691" s="94"/>
      <c r="K691" s="95"/>
      <c r="L691" s="93"/>
      <c r="M691" s="93"/>
      <c r="N691" s="93"/>
      <c r="O691" s="91"/>
      <c r="P691" s="62"/>
      <c r="Q691" s="93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>
      <c r="A692" s="89"/>
      <c r="B692" s="62"/>
      <c r="C692" s="90"/>
      <c r="D692" s="91"/>
      <c r="E692" s="62"/>
      <c r="F692" s="91"/>
      <c r="G692" s="91"/>
      <c r="H692" s="92"/>
      <c r="I692" s="93"/>
      <c r="J692" s="94"/>
      <c r="K692" s="95"/>
      <c r="L692" s="93"/>
      <c r="M692" s="93"/>
      <c r="N692" s="93"/>
      <c r="O692" s="91"/>
      <c r="P692" s="62"/>
      <c r="Q692" s="93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>
      <c r="A693" s="89"/>
      <c r="B693" s="62"/>
      <c r="C693" s="90"/>
      <c r="D693" s="91"/>
      <c r="E693" s="62"/>
      <c r="F693" s="91"/>
      <c r="G693" s="91"/>
      <c r="H693" s="92"/>
      <c r="I693" s="93"/>
      <c r="J693" s="94"/>
      <c r="K693" s="95"/>
      <c r="L693" s="93"/>
      <c r="M693" s="93"/>
      <c r="N693" s="93"/>
      <c r="O693" s="91"/>
      <c r="P693" s="62"/>
      <c r="Q693" s="93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>
      <c r="A694" s="89"/>
      <c r="B694" s="62"/>
      <c r="C694" s="90"/>
      <c r="D694" s="91"/>
      <c r="E694" s="62"/>
      <c r="F694" s="91"/>
      <c r="G694" s="91"/>
      <c r="H694" s="92"/>
      <c r="I694" s="93"/>
      <c r="J694" s="94"/>
      <c r="K694" s="95"/>
      <c r="L694" s="93"/>
      <c r="M694" s="93"/>
      <c r="N694" s="93"/>
      <c r="O694" s="91"/>
      <c r="P694" s="62"/>
      <c r="Q694" s="93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>
      <c r="A695" s="89"/>
      <c r="B695" s="62"/>
      <c r="C695" s="90"/>
      <c r="D695" s="91"/>
      <c r="E695" s="62"/>
      <c r="F695" s="91"/>
      <c r="G695" s="91"/>
      <c r="H695" s="92"/>
      <c r="I695" s="93"/>
      <c r="J695" s="94"/>
      <c r="K695" s="95"/>
      <c r="L695" s="93"/>
      <c r="M695" s="93"/>
      <c r="N695" s="93"/>
      <c r="O695" s="91"/>
      <c r="P695" s="62"/>
      <c r="Q695" s="93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>
      <c r="A696" s="89"/>
      <c r="B696" s="62"/>
      <c r="C696" s="90"/>
      <c r="D696" s="91"/>
      <c r="E696" s="62"/>
      <c r="F696" s="91"/>
      <c r="G696" s="91"/>
      <c r="H696" s="92"/>
      <c r="I696" s="93"/>
      <c r="J696" s="94"/>
      <c r="K696" s="95"/>
      <c r="L696" s="93"/>
      <c r="M696" s="93"/>
      <c r="N696" s="93"/>
      <c r="O696" s="91"/>
      <c r="P696" s="62"/>
      <c r="Q696" s="93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>
      <c r="A697" s="89"/>
      <c r="B697" s="62"/>
      <c r="C697" s="90"/>
      <c r="D697" s="91"/>
      <c r="E697" s="62"/>
      <c r="F697" s="91"/>
      <c r="G697" s="91"/>
      <c r="H697" s="92"/>
      <c r="I697" s="93"/>
      <c r="J697" s="94"/>
      <c r="K697" s="95"/>
      <c r="L697" s="93"/>
      <c r="M697" s="93"/>
      <c r="N697" s="93"/>
      <c r="O697" s="91"/>
      <c r="P697" s="62"/>
      <c r="Q697" s="93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>
      <c r="A698" s="89"/>
      <c r="B698" s="62"/>
      <c r="C698" s="90"/>
      <c r="D698" s="91"/>
      <c r="E698" s="62"/>
      <c r="F698" s="91"/>
      <c r="G698" s="91"/>
      <c r="H698" s="92"/>
      <c r="I698" s="93"/>
      <c r="J698" s="94"/>
      <c r="K698" s="95"/>
      <c r="L698" s="93"/>
      <c r="M698" s="93"/>
      <c r="N698" s="93"/>
      <c r="O698" s="91"/>
      <c r="P698" s="62"/>
      <c r="Q698" s="93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>
      <c r="A699" s="89"/>
      <c r="B699" s="62"/>
      <c r="C699" s="90"/>
      <c r="D699" s="91"/>
      <c r="E699" s="62"/>
      <c r="F699" s="91"/>
      <c r="G699" s="91"/>
      <c r="H699" s="92"/>
      <c r="I699" s="93"/>
      <c r="J699" s="94"/>
      <c r="K699" s="95"/>
      <c r="L699" s="93"/>
      <c r="M699" s="93"/>
      <c r="N699" s="93"/>
      <c r="O699" s="91"/>
      <c r="P699" s="62"/>
      <c r="Q699" s="93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>
      <c r="A700" s="89"/>
      <c r="B700" s="62"/>
      <c r="C700" s="90"/>
      <c r="D700" s="91"/>
      <c r="E700" s="62"/>
      <c r="F700" s="91"/>
      <c r="G700" s="91"/>
      <c r="H700" s="92"/>
      <c r="I700" s="93"/>
      <c r="J700" s="94"/>
      <c r="K700" s="95"/>
      <c r="L700" s="93"/>
      <c r="M700" s="93"/>
      <c r="N700" s="93"/>
      <c r="O700" s="91"/>
      <c r="P700" s="62"/>
      <c r="Q700" s="93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>
      <c r="A701" s="89"/>
      <c r="B701" s="62"/>
      <c r="C701" s="90"/>
      <c r="D701" s="91"/>
      <c r="E701" s="62"/>
      <c r="F701" s="91"/>
      <c r="G701" s="91"/>
      <c r="H701" s="92"/>
      <c r="I701" s="93"/>
      <c r="J701" s="94"/>
      <c r="K701" s="95"/>
      <c r="L701" s="93"/>
      <c r="M701" s="93"/>
      <c r="N701" s="93"/>
      <c r="O701" s="91"/>
      <c r="P701" s="62"/>
      <c r="Q701" s="93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>
      <c r="A702" s="89"/>
      <c r="B702" s="62"/>
      <c r="C702" s="90"/>
      <c r="D702" s="91"/>
      <c r="E702" s="62"/>
      <c r="F702" s="91"/>
      <c r="G702" s="91"/>
      <c r="H702" s="92"/>
      <c r="I702" s="93"/>
      <c r="J702" s="94"/>
      <c r="K702" s="95"/>
      <c r="L702" s="93"/>
      <c r="M702" s="93"/>
      <c r="N702" s="93"/>
      <c r="O702" s="91"/>
      <c r="P702" s="62"/>
      <c r="Q702" s="93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>
      <c r="A703" s="89"/>
      <c r="B703" s="62"/>
      <c r="C703" s="90"/>
      <c r="D703" s="91"/>
      <c r="E703" s="62"/>
      <c r="F703" s="91"/>
      <c r="G703" s="91"/>
      <c r="H703" s="92"/>
      <c r="I703" s="93"/>
      <c r="J703" s="94"/>
      <c r="K703" s="95"/>
      <c r="L703" s="93"/>
      <c r="M703" s="93"/>
      <c r="N703" s="93"/>
      <c r="O703" s="91"/>
      <c r="P703" s="62"/>
      <c r="Q703" s="93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>
      <c r="A704" s="89"/>
      <c r="B704" s="62"/>
      <c r="C704" s="90"/>
      <c r="D704" s="91"/>
      <c r="E704" s="62"/>
      <c r="F704" s="91"/>
      <c r="G704" s="91"/>
      <c r="H704" s="92"/>
      <c r="I704" s="93"/>
      <c r="J704" s="94"/>
      <c r="K704" s="95"/>
      <c r="L704" s="93"/>
      <c r="M704" s="93"/>
      <c r="N704" s="93"/>
      <c r="O704" s="91"/>
      <c r="P704" s="62"/>
      <c r="Q704" s="93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>
      <c r="A705" s="89"/>
      <c r="B705" s="62"/>
      <c r="C705" s="90"/>
      <c r="D705" s="91"/>
      <c r="E705" s="62"/>
      <c r="F705" s="91"/>
      <c r="G705" s="91"/>
      <c r="H705" s="92"/>
      <c r="I705" s="93"/>
      <c r="J705" s="94"/>
      <c r="K705" s="95"/>
      <c r="L705" s="93"/>
      <c r="M705" s="93"/>
      <c r="N705" s="93"/>
      <c r="O705" s="91"/>
      <c r="P705" s="62"/>
      <c r="Q705" s="93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>
      <c r="A706" s="89"/>
      <c r="B706" s="62"/>
      <c r="C706" s="90"/>
      <c r="D706" s="91"/>
      <c r="E706" s="62"/>
      <c r="F706" s="91"/>
      <c r="G706" s="91"/>
      <c r="H706" s="92"/>
      <c r="I706" s="93"/>
      <c r="J706" s="94"/>
      <c r="K706" s="95"/>
      <c r="L706" s="93"/>
      <c r="M706" s="93"/>
      <c r="N706" s="93"/>
      <c r="O706" s="91"/>
      <c r="P706" s="62"/>
      <c r="Q706" s="93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>
      <c r="A707" s="89"/>
      <c r="B707" s="62"/>
      <c r="C707" s="90"/>
      <c r="D707" s="91"/>
      <c r="E707" s="62"/>
      <c r="F707" s="91"/>
      <c r="G707" s="91"/>
      <c r="H707" s="92"/>
      <c r="I707" s="93"/>
      <c r="J707" s="94"/>
      <c r="K707" s="95"/>
      <c r="L707" s="93"/>
      <c r="M707" s="93"/>
      <c r="N707" s="93"/>
      <c r="O707" s="91"/>
      <c r="P707" s="62"/>
      <c r="Q707" s="93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>
      <c r="A708" s="89"/>
      <c r="B708" s="62"/>
      <c r="C708" s="90"/>
      <c r="D708" s="91"/>
      <c r="E708" s="62"/>
      <c r="F708" s="91"/>
      <c r="G708" s="91"/>
      <c r="H708" s="92"/>
      <c r="I708" s="93"/>
      <c r="J708" s="94"/>
      <c r="K708" s="95"/>
      <c r="L708" s="93"/>
      <c r="M708" s="93"/>
      <c r="N708" s="93"/>
      <c r="O708" s="91"/>
      <c r="P708" s="62"/>
      <c r="Q708" s="93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>
      <c r="A709" s="89"/>
      <c r="B709" s="62"/>
      <c r="C709" s="90"/>
      <c r="D709" s="91"/>
      <c r="E709" s="62"/>
      <c r="F709" s="91"/>
      <c r="G709" s="91"/>
      <c r="H709" s="92"/>
      <c r="I709" s="93"/>
      <c r="J709" s="94"/>
      <c r="K709" s="95"/>
      <c r="L709" s="93"/>
      <c r="M709" s="93"/>
      <c r="N709" s="93"/>
      <c r="O709" s="91"/>
      <c r="P709" s="62"/>
      <c r="Q709" s="93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>
      <c r="A710" s="89"/>
      <c r="B710" s="62"/>
      <c r="C710" s="90"/>
      <c r="D710" s="91"/>
      <c r="E710" s="62"/>
      <c r="F710" s="91"/>
      <c r="G710" s="91"/>
      <c r="H710" s="92"/>
      <c r="I710" s="93"/>
      <c r="J710" s="94"/>
      <c r="K710" s="95"/>
      <c r="L710" s="93"/>
      <c r="M710" s="93"/>
      <c r="N710" s="93"/>
      <c r="O710" s="91"/>
      <c r="P710" s="62"/>
      <c r="Q710" s="93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>
      <c r="A711" s="89"/>
      <c r="B711" s="62"/>
      <c r="C711" s="90"/>
      <c r="D711" s="91"/>
      <c r="E711" s="62"/>
      <c r="F711" s="91"/>
      <c r="G711" s="91"/>
      <c r="H711" s="92"/>
      <c r="I711" s="93"/>
      <c r="J711" s="94"/>
      <c r="K711" s="95"/>
      <c r="L711" s="93"/>
      <c r="M711" s="93"/>
      <c r="N711" s="93"/>
      <c r="O711" s="91"/>
      <c r="P711" s="62"/>
      <c r="Q711" s="93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>
      <c r="A712" s="89"/>
      <c r="B712" s="62"/>
      <c r="C712" s="90"/>
      <c r="D712" s="91"/>
      <c r="E712" s="62"/>
      <c r="F712" s="91"/>
      <c r="G712" s="91"/>
      <c r="H712" s="92"/>
      <c r="I712" s="93"/>
      <c r="J712" s="94"/>
      <c r="K712" s="95"/>
      <c r="L712" s="93"/>
      <c r="M712" s="93"/>
      <c r="N712" s="93"/>
      <c r="O712" s="91"/>
      <c r="P712" s="62"/>
      <c r="Q712" s="93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>
      <c r="A713" s="89"/>
      <c r="B713" s="62"/>
      <c r="C713" s="90"/>
      <c r="D713" s="91"/>
      <c r="E713" s="62"/>
      <c r="F713" s="91"/>
      <c r="G713" s="91"/>
      <c r="H713" s="92"/>
      <c r="I713" s="93"/>
      <c r="J713" s="94"/>
      <c r="K713" s="95"/>
      <c r="L713" s="93"/>
      <c r="M713" s="93"/>
      <c r="N713" s="93"/>
      <c r="O713" s="91"/>
      <c r="P713" s="62"/>
      <c r="Q713" s="93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>
      <c r="A714" s="89"/>
      <c r="B714" s="62"/>
      <c r="C714" s="90"/>
      <c r="D714" s="91"/>
      <c r="E714" s="62"/>
      <c r="F714" s="91"/>
      <c r="G714" s="91"/>
      <c r="H714" s="92"/>
      <c r="I714" s="93"/>
      <c r="J714" s="94"/>
      <c r="K714" s="95"/>
      <c r="L714" s="93"/>
      <c r="M714" s="93"/>
      <c r="N714" s="93"/>
      <c r="O714" s="91"/>
      <c r="P714" s="62"/>
      <c r="Q714" s="93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>
      <c r="A715" s="89"/>
      <c r="B715" s="62"/>
      <c r="C715" s="90"/>
      <c r="D715" s="91"/>
      <c r="E715" s="62"/>
      <c r="F715" s="91"/>
      <c r="G715" s="91"/>
      <c r="H715" s="92"/>
      <c r="I715" s="93"/>
      <c r="J715" s="94"/>
      <c r="K715" s="95"/>
      <c r="L715" s="93"/>
      <c r="M715" s="93"/>
      <c r="N715" s="93"/>
      <c r="O715" s="91"/>
      <c r="P715" s="62"/>
      <c r="Q715" s="93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>
      <c r="A716" s="89"/>
      <c r="B716" s="62"/>
      <c r="C716" s="90"/>
      <c r="D716" s="91"/>
      <c r="E716" s="62"/>
      <c r="F716" s="91"/>
      <c r="G716" s="91"/>
      <c r="H716" s="92"/>
      <c r="I716" s="93"/>
      <c r="J716" s="94"/>
      <c r="K716" s="95"/>
      <c r="L716" s="93"/>
      <c r="M716" s="93"/>
      <c r="N716" s="93"/>
      <c r="O716" s="91"/>
      <c r="P716" s="62"/>
      <c r="Q716" s="93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>
      <c r="A717" s="89"/>
      <c r="B717" s="62"/>
      <c r="C717" s="90"/>
      <c r="D717" s="91"/>
      <c r="E717" s="62"/>
      <c r="F717" s="91"/>
      <c r="G717" s="91"/>
      <c r="H717" s="92"/>
      <c r="I717" s="93"/>
      <c r="J717" s="94"/>
      <c r="K717" s="95"/>
      <c r="L717" s="93"/>
      <c r="M717" s="93"/>
      <c r="N717" s="93"/>
      <c r="O717" s="91"/>
      <c r="P717" s="62"/>
      <c r="Q717" s="93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>
      <c r="A718" s="89"/>
      <c r="B718" s="62"/>
      <c r="C718" s="90"/>
      <c r="D718" s="91"/>
      <c r="E718" s="62"/>
      <c r="F718" s="91"/>
      <c r="G718" s="91"/>
      <c r="H718" s="92"/>
      <c r="I718" s="93"/>
      <c r="J718" s="94"/>
      <c r="K718" s="95"/>
      <c r="L718" s="93"/>
      <c r="M718" s="93"/>
      <c r="N718" s="93"/>
      <c r="O718" s="91"/>
      <c r="P718" s="62"/>
      <c r="Q718" s="93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>
      <c r="A719" s="89"/>
      <c r="B719" s="62"/>
      <c r="C719" s="90"/>
      <c r="D719" s="91"/>
      <c r="E719" s="62"/>
      <c r="F719" s="91"/>
      <c r="G719" s="91"/>
      <c r="H719" s="92"/>
      <c r="I719" s="93"/>
      <c r="J719" s="94"/>
      <c r="K719" s="95"/>
      <c r="L719" s="93"/>
      <c r="M719" s="93"/>
      <c r="N719" s="93"/>
      <c r="O719" s="91"/>
      <c r="P719" s="62"/>
      <c r="Q719" s="93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>
      <c r="A720" s="89"/>
      <c r="B720" s="62"/>
      <c r="C720" s="90"/>
      <c r="D720" s="91"/>
      <c r="E720" s="62"/>
      <c r="F720" s="91"/>
      <c r="G720" s="91"/>
      <c r="H720" s="92"/>
      <c r="I720" s="93"/>
      <c r="J720" s="94"/>
      <c r="K720" s="95"/>
      <c r="L720" s="93"/>
      <c r="M720" s="93"/>
      <c r="N720" s="93"/>
      <c r="O720" s="91"/>
      <c r="P720" s="62"/>
      <c r="Q720" s="93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>
      <c r="A721" s="89"/>
      <c r="B721" s="62"/>
      <c r="C721" s="90"/>
      <c r="D721" s="91"/>
      <c r="E721" s="62"/>
      <c r="F721" s="91"/>
      <c r="G721" s="91"/>
      <c r="H721" s="92"/>
      <c r="I721" s="93"/>
      <c r="J721" s="94"/>
      <c r="K721" s="95"/>
      <c r="L721" s="93"/>
      <c r="M721" s="93"/>
      <c r="N721" s="93"/>
      <c r="O721" s="91"/>
      <c r="P721" s="62"/>
      <c r="Q721" s="93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>
      <c r="A722" s="89"/>
      <c r="B722" s="62"/>
      <c r="C722" s="90"/>
      <c r="D722" s="91"/>
      <c r="E722" s="62"/>
      <c r="F722" s="91"/>
      <c r="G722" s="91"/>
      <c r="H722" s="92"/>
      <c r="I722" s="93"/>
      <c r="J722" s="94"/>
      <c r="K722" s="95"/>
      <c r="L722" s="93"/>
      <c r="M722" s="93"/>
      <c r="N722" s="93"/>
      <c r="O722" s="91"/>
      <c r="P722" s="62"/>
      <c r="Q722" s="93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>
      <c r="A723" s="89"/>
      <c r="B723" s="62"/>
      <c r="C723" s="90"/>
      <c r="D723" s="91"/>
      <c r="E723" s="62"/>
      <c r="F723" s="91"/>
      <c r="G723" s="91"/>
      <c r="H723" s="92"/>
      <c r="I723" s="93"/>
      <c r="J723" s="94"/>
      <c r="K723" s="95"/>
      <c r="L723" s="93"/>
      <c r="M723" s="93"/>
      <c r="N723" s="93"/>
      <c r="O723" s="91"/>
      <c r="P723" s="62"/>
      <c r="Q723" s="93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>
      <c r="A724" s="89"/>
      <c r="B724" s="62"/>
      <c r="C724" s="90"/>
      <c r="D724" s="91"/>
      <c r="E724" s="62"/>
      <c r="F724" s="91"/>
      <c r="G724" s="91"/>
      <c r="H724" s="92"/>
      <c r="I724" s="93"/>
      <c r="J724" s="94"/>
      <c r="K724" s="95"/>
      <c r="L724" s="93"/>
      <c r="M724" s="93"/>
      <c r="N724" s="93"/>
      <c r="O724" s="91"/>
      <c r="P724" s="62"/>
      <c r="Q724" s="93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>
      <c r="A725" s="89"/>
      <c r="B725" s="62"/>
      <c r="C725" s="90"/>
      <c r="D725" s="91"/>
      <c r="E725" s="62"/>
      <c r="F725" s="91"/>
      <c r="G725" s="91"/>
      <c r="H725" s="92"/>
      <c r="I725" s="93"/>
      <c r="J725" s="94"/>
      <c r="K725" s="95"/>
      <c r="L725" s="93"/>
      <c r="M725" s="93"/>
      <c r="N725" s="93"/>
      <c r="O725" s="91"/>
      <c r="P725" s="62"/>
      <c r="Q725" s="93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>
      <c r="A726" s="89"/>
      <c r="B726" s="62"/>
      <c r="C726" s="90"/>
      <c r="D726" s="91"/>
      <c r="E726" s="62"/>
      <c r="F726" s="91"/>
      <c r="G726" s="91"/>
      <c r="H726" s="92"/>
      <c r="I726" s="93"/>
      <c r="J726" s="94"/>
      <c r="K726" s="95"/>
      <c r="L726" s="93"/>
      <c r="M726" s="93"/>
      <c r="N726" s="93"/>
      <c r="O726" s="91"/>
      <c r="P726" s="62"/>
      <c r="Q726" s="93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>
      <c r="A727" s="89"/>
      <c r="B727" s="62"/>
      <c r="C727" s="90"/>
      <c r="D727" s="91"/>
      <c r="E727" s="62"/>
      <c r="F727" s="91"/>
      <c r="G727" s="91"/>
      <c r="H727" s="92"/>
      <c r="I727" s="93"/>
      <c r="J727" s="94"/>
      <c r="K727" s="95"/>
      <c r="L727" s="93"/>
      <c r="M727" s="93"/>
      <c r="N727" s="93"/>
      <c r="O727" s="91"/>
      <c r="P727" s="62"/>
      <c r="Q727" s="93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>
      <c r="A728" s="89"/>
      <c r="B728" s="62"/>
      <c r="C728" s="90"/>
      <c r="D728" s="91"/>
      <c r="E728" s="62"/>
      <c r="F728" s="91"/>
      <c r="G728" s="91"/>
      <c r="H728" s="92"/>
      <c r="I728" s="93"/>
      <c r="J728" s="94"/>
      <c r="K728" s="95"/>
      <c r="L728" s="93"/>
      <c r="M728" s="93"/>
      <c r="N728" s="93"/>
      <c r="O728" s="91"/>
      <c r="P728" s="62"/>
      <c r="Q728" s="93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>
      <c r="A729" s="89"/>
      <c r="B729" s="62"/>
      <c r="C729" s="90"/>
      <c r="D729" s="91"/>
      <c r="E729" s="62"/>
      <c r="F729" s="91"/>
      <c r="G729" s="91"/>
      <c r="H729" s="92"/>
      <c r="I729" s="93"/>
      <c r="J729" s="94"/>
      <c r="K729" s="95"/>
      <c r="L729" s="93"/>
      <c r="M729" s="93"/>
      <c r="N729" s="93"/>
      <c r="O729" s="91"/>
      <c r="P729" s="62"/>
      <c r="Q729" s="93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>
      <c r="A730" s="89"/>
      <c r="B730" s="62"/>
      <c r="C730" s="90"/>
      <c r="D730" s="91"/>
      <c r="E730" s="62"/>
      <c r="F730" s="91"/>
      <c r="G730" s="91"/>
      <c r="H730" s="92"/>
      <c r="I730" s="93"/>
      <c r="J730" s="94"/>
      <c r="K730" s="95"/>
      <c r="L730" s="93"/>
      <c r="M730" s="93"/>
      <c r="N730" s="93"/>
      <c r="O730" s="91"/>
      <c r="P730" s="62"/>
      <c r="Q730" s="93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>
      <c r="A731" s="89"/>
      <c r="B731" s="62"/>
      <c r="C731" s="90"/>
      <c r="D731" s="91"/>
      <c r="E731" s="62"/>
      <c r="F731" s="91"/>
      <c r="G731" s="91"/>
      <c r="H731" s="92"/>
      <c r="I731" s="93"/>
      <c r="J731" s="94"/>
      <c r="K731" s="95"/>
      <c r="L731" s="93"/>
      <c r="M731" s="93"/>
      <c r="N731" s="93"/>
      <c r="O731" s="91"/>
      <c r="P731" s="62"/>
      <c r="Q731" s="93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>
      <c r="A732" s="89"/>
      <c r="B732" s="62"/>
      <c r="C732" s="90"/>
      <c r="D732" s="91"/>
      <c r="E732" s="62"/>
      <c r="F732" s="91"/>
      <c r="G732" s="91"/>
      <c r="H732" s="92"/>
      <c r="I732" s="93"/>
      <c r="J732" s="94"/>
      <c r="K732" s="95"/>
      <c r="L732" s="93"/>
      <c r="M732" s="93"/>
      <c r="N732" s="93"/>
      <c r="O732" s="91"/>
      <c r="P732" s="62"/>
      <c r="Q732" s="93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>
      <c r="A733" s="89"/>
      <c r="B733" s="62"/>
      <c r="C733" s="90"/>
      <c r="D733" s="91"/>
      <c r="E733" s="62"/>
      <c r="F733" s="91"/>
      <c r="G733" s="91"/>
      <c r="H733" s="92"/>
      <c r="I733" s="93"/>
      <c r="J733" s="94"/>
      <c r="K733" s="95"/>
      <c r="L733" s="93"/>
      <c r="M733" s="93"/>
      <c r="N733" s="93"/>
      <c r="O733" s="91"/>
      <c r="P733" s="62"/>
      <c r="Q733" s="93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>
      <c r="A734" s="89"/>
      <c r="B734" s="62"/>
      <c r="C734" s="90"/>
      <c r="D734" s="91"/>
      <c r="E734" s="62"/>
      <c r="F734" s="91"/>
      <c r="G734" s="91"/>
      <c r="H734" s="92"/>
      <c r="I734" s="93"/>
      <c r="J734" s="94"/>
      <c r="K734" s="95"/>
      <c r="L734" s="93"/>
      <c r="M734" s="93"/>
      <c r="N734" s="93"/>
      <c r="O734" s="91"/>
      <c r="P734" s="62"/>
      <c r="Q734" s="93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>
      <c r="A735" s="89"/>
      <c r="B735" s="62"/>
      <c r="C735" s="90"/>
      <c r="D735" s="91"/>
      <c r="E735" s="62"/>
      <c r="F735" s="91"/>
      <c r="G735" s="91"/>
      <c r="H735" s="92"/>
      <c r="I735" s="93"/>
      <c r="J735" s="94"/>
      <c r="K735" s="95"/>
      <c r="L735" s="93"/>
      <c r="M735" s="93"/>
      <c r="N735" s="93"/>
      <c r="O735" s="91"/>
      <c r="P735" s="62"/>
      <c r="Q735" s="93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>
      <c r="A736" s="89"/>
      <c r="B736" s="62"/>
      <c r="C736" s="90"/>
      <c r="D736" s="91"/>
      <c r="E736" s="62"/>
      <c r="F736" s="91"/>
      <c r="G736" s="91"/>
      <c r="H736" s="92"/>
      <c r="I736" s="93"/>
      <c r="J736" s="94"/>
      <c r="K736" s="95"/>
      <c r="L736" s="93"/>
      <c r="M736" s="93"/>
      <c r="N736" s="93"/>
      <c r="O736" s="91"/>
      <c r="P736" s="62"/>
      <c r="Q736" s="93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>
      <c r="A737" s="89"/>
      <c r="B737" s="62"/>
      <c r="C737" s="90"/>
      <c r="D737" s="91"/>
      <c r="E737" s="62"/>
      <c r="F737" s="91"/>
      <c r="G737" s="91"/>
      <c r="H737" s="92"/>
      <c r="I737" s="93"/>
      <c r="J737" s="94"/>
      <c r="K737" s="95"/>
      <c r="L737" s="93"/>
      <c r="M737" s="93"/>
      <c r="N737" s="93"/>
      <c r="O737" s="91"/>
      <c r="P737" s="62"/>
      <c r="Q737" s="93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>
      <c r="A738" s="89"/>
      <c r="B738" s="62"/>
      <c r="C738" s="90"/>
      <c r="D738" s="91"/>
      <c r="E738" s="62"/>
      <c r="F738" s="91"/>
      <c r="G738" s="91"/>
      <c r="H738" s="92"/>
      <c r="I738" s="93"/>
      <c r="J738" s="94"/>
      <c r="K738" s="95"/>
      <c r="L738" s="93"/>
      <c r="M738" s="93"/>
      <c r="N738" s="93"/>
      <c r="O738" s="91"/>
      <c r="P738" s="62"/>
      <c r="Q738" s="93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>
      <c r="A739" s="89"/>
      <c r="B739" s="62"/>
      <c r="C739" s="90"/>
      <c r="D739" s="91"/>
      <c r="E739" s="62"/>
      <c r="F739" s="91"/>
      <c r="G739" s="91"/>
      <c r="H739" s="92"/>
      <c r="I739" s="93"/>
      <c r="J739" s="94"/>
      <c r="K739" s="95"/>
      <c r="L739" s="93"/>
      <c r="M739" s="93"/>
      <c r="N739" s="93"/>
      <c r="O739" s="91"/>
      <c r="P739" s="62"/>
      <c r="Q739" s="93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>
      <c r="A740" s="89"/>
      <c r="B740" s="62"/>
      <c r="C740" s="90"/>
      <c r="D740" s="91"/>
      <c r="E740" s="62"/>
      <c r="F740" s="91"/>
      <c r="G740" s="91"/>
      <c r="H740" s="92"/>
      <c r="I740" s="93"/>
      <c r="J740" s="94"/>
      <c r="K740" s="95"/>
      <c r="L740" s="93"/>
      <c r="M740" s="93"/>
      <c r="N740" s="93"/>
      <c r="O740" s="91"/>
      <c r="P740" s="62"/>
      <c r="Q740" s="93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>
      <c r="A741" s="89"/>
      <c r="B741" s="62"/>
      <c r="C741" s="90"/>
      <c r="D741" s="91"/>
      <c r="E741" s="62"/>
      <c r="F741" s="91"/>
      <c r="G741" s="91"/>
      <c r="H741" s="92"/>
      <c r="I741" s="93"/>
      <c r="J741" s="94"/>
      <c r="K741" s="95"/>
      <c r="L741" s="93"/>
      <c r="M741" s="93"/>
      <c r="N741" s="93"/>
      <c r="O741" s="91"/>
      <c r="P741" s="62"/>
      <c r="Q741" s="93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>
      <c r="A742" s="89"/>
      <c r="B742" s="62"/>
      <c r="C742" s="90"/>
      <c r="D742" s="91"/>
      <c r="E742" s="62"/>
      <c r="F742" s="91"/>
      <c r="G742" s="91"/>
      <c r="H742" s="92"/>
      <c r="I742" s="93"/>
      <c r="J742" s="94"/>
      <c r="K742" s="95"/>
      <c r="L742" s="93"/>
      <c r="M742" s="93"/>
      <c r="N742" s="93"/>
      <c r="O742" s="91"/>
      <c r="P742" s="62"/>
      <c r="Q742" s="93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>
      <c r="A743" s="89"/>
      <c r="B743" s="62"/>
      <c r="C743" s="90"/>
      <c r="D743" s="91"/>
      <c r="E743" s="62"/>
      <c r="F743" s="91"/>
      <c r="G743" s="91"/>
      <c r="H743" s="92"/>
      <c r="I743" s="93"/>
      <c r="J743" s="94"/>
      <c r="K743" s="95"/>
      <c r="L743" s="93"/>
      <c r="M743" s="93"/>
      <c r="N743" s="93"/>
      <c r="O743" s="91"/>
      <c r="P743" s="62"/>
      <c r="Q743" s="93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>
      <c r="A744" s="89"/>
      <c r="B744" s="62"/>
      <c r="C744" s="90"/>
      <c r="D744" s="91"/>
      <c r="E744" s="62"/>
      <c r="F744" s="91"/>
      <c r="G744" s="91"/>
      <c r="H744" s="92"/>
      <c r="I744" s="93"/>
      <c r="J744" s="94"/>
      <c r="K744" s="95"/>
      <c r="L744" s="93"/>
      <c r="M744" s="93"/>
      <c r="N744" s="93"/>
      <c r="O744" s="91"/>
      <c r="P744" s="62"/>
      <c r="Q744" s="93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>
      <c r="A745" s="89"/>
      <c r="B745" s="62"/>
      <c r="C745" s="90"/>
      <c r="D745" s="91"/>
      <c r="E745" s="62"/>
      <c r="F745" s="91"/>
      <c r="G745" s="91"/>
      <c r="H745" s="92"/>
      <c r="I745" s="93"/>
      <c r="J745" s="94"/>
      <c r="K745" s="95"/>
      <c r="L745" s="93"/>
      <c r="M745" s="93"/>
      <c r="N745" s="93"/>
      <c r="O745" s="91"/>
      <c r="P745" s="62"/>
      <c r="Q745" s="93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>
      <c r="A746" s="89"/>
      <c r="B746" s="62"/>
      <c r="C746" s="90"/>
      <c r="D746" s="91"/>
      <c r="E746" s="62"/>
      <c r="F746" s="91"/>
      <c r="G746" s="91"/>
      <c r="H746" s="92"/>
      <c r="I746" s="93"/>
      <c r="J746" s="94"/>
      <c r="K746" s="95"/>
      <c r="L746" s="93"/>
      <c r="M746" s="93"/>
      <c r="N746" s="93"/>
      <c r="O746" s="91"/>
      <c r="P746" s="62"/>
      <c r="Q746" s="93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>
      <c r="A747" s="89"/>
      <c r="B747" s="62"/>
      <c r="C747" s="90"/>
      <c r="D747" s="91"/>
      <c r="E747" s="62"/>
      <c r="F747" s="91"/>
      <c r="G747" s="91"/>
      <c r="H747" s="92"/>
      <c r="I747" s="93"/>
      <c r="J747" s="94"/>
      <c r="K747" s="95"/>
      <c r="L747" s="93"/>
      <c r="M747" s="93"/>
      <c r="N747" s="93"/>
      <c r="O747" s="91"/>
      <c r="P747" s="62"/>
      <c r="Q747" s="93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>
      <c r="A748" s="89"/>
      <c r="B748" s="62"/>
      <c r="C748" s="90"/>
      <c r="D748" s="91"/>
      <c r="E748" s="62"/>
      <c r="F748" s="91"/>
      <c r="G748" s="91"/>
      <c r="H748" s="92"/>
      <c r="I748" s="93"/>
      <c r="J748" s="94"/>
      <c r="K748" s="95"/>
      <c r="L748" s="93"/>
      <c r="M748" s="93"/>
      <c r="N748" s="93"/>
      <c r="O748" s="91"/>
      <c r="P748" s="62"/>
      <c r="Q748" s="93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>
      <c r="A749" s="89"/>
      <c r="B749" s="62"/>
      <c r="C749" s="90"/>
      <c r="D749" s="91"/>
      <c r="E749" s="62"/>
      <c r="F749" s="91"/>
      <c r="G749" s="91"/>
      <c r="H749" s="92"/>
      <c r="I749" s="93"/>
      <c r="J749" s="94"/>
      <c r="K749" s="95"/>
      <c r="L749" s="93"/>
      <c r="M749" s="93"/>
      <c r="N749" s="93"/>
      <c r="O749" s="91"/>
      <c r="P749" s="62"/>
      <c r="Q749" s="93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>
      <c r="A750" s="89"/>
      <c r="B750" s="62"/>
      <c r="C750" s="90"/>
      <c r="D750" s="91"/>
      <c r="E750" s="62"/>
      <c r="F750" s="91"/>
      <c r="G750" s="91"/>
      <c r="H750" s="92"/>
      <c r="I750" s="93"/>
      <c r="J750" s="94"/>
      <c r="K750" s="95"/>
      <c r="L750" s="93"/>
      <c r="M750" s="93"/>
      <c r="N750" s="93"/>
      <c r="O750" s="91"/>
      <c r="P750" s="62"/>
      <c r="Q750" s="93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>
      <c r="A751" s="89"/>
      <c r="B751" s="62"/>
      <c r="C751" s="90"/>
      <c r="D751" s="91"/>
      <c r="E751" s="62"/>
      <c r="F751" s="91"/>
      <c r="G751" s="91"/>
      <c r="H751" s="92"/>
      <c r="I751" s="93"/>
      <c r="J751" s="94"/>
      <c r="K751" s="95"/>
      <c r="L751" s="93"/>
      <c r="M751" s="93"/>
      <c r="N751" s="93"/>
      <c r="O751" s="91"/>
      <c r="P751" s="62"/>
      <c r="Q751" s="93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>
      <c r="A752" s="89"/>
      <c r="B752" s="62"/>
      <c r="C752" s="90"/>
      <c r="D752" s="91"/>
      <c r="E752" s="62"/>
      <c r="F752" s="91"/>
      <c r="G752" s="91"/>
      <c r="H752" s="92"/>
      <c r="I752" s="93"/>
      <c r="J752" s="94"/>
      <c r="K752" s="95"/>
      <c r="L752" s="93"/>
      <c r="M752" s="93"/>
      <c r="N752" s="93"/>
      <c r="O752" s="91"/>
      <c r="P752" s="62"/>
      <c r="Q752" s="93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>
      <c r="A753" s="89"/>
      <c r="B753" s="62"/>
      <c r="C753" s="90"/>
      <c r="D753" s="91"/>
      <c r="E753" s="62"/>
      <c r="F753" s="91"/>
      <c r="G753" s="91"/>
      <c r="H753" s="92"/>
      <c r="I753" s="93"/>
      <c r="J753" s="94"/>
      <c r="K753" s="95"/>
      <c r="L753" s="93"/>
      <c r="M753" s="93"/>
      <c r="N753" s="93"/>
      <c r="O753" s="91"/>
      <c r="P753" s="62"/>
      <c r="Q753" s="93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>
      <c r="A754" s="89"/>
      <c r="B754" s="62"/>
      <c r="C754" s="90"/>
      <c r="D754" s="91"/>
      <c r="E754" s="62"/>
      <c r="F754" s="91"/>
      <c r="G754" s="91"/>
      <c r="H754" s="92"/>
      <c r="I754" s="93"/>
      <c r="J754" s="94"/>
      <c r="K754" s="95"/>
      <c r="L754" s="93"/>
      <c r="M754" s="93"/>
      <c r="N754" s="93"/>
      <c r="O754" s="91"/>
      <c r="P754" s="62"/>
      <c r="Q754" s="93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>
      <c r="A755" s="89"/>
      <c r="B755" s="62"/>
      <c r="C755" s="90"/>
      <c r="D755" s="91"/>
      <c r="E755" s="62"/>
      <c r="F755" s="91"/>
      <c r="G755" s="91"/>
      <c r="H755" s="92"/>
      <c r="I755" s="93"/>
      <c r="J755" s="94"/>
      <c r="K755" s="95"/>
      <c r="L755" s="93"/>
      <c r="M755" s="93"/>
      <c r="N755" s="93"/>
      <c r="O755" s="91"/>
      <c r="P755" s="62"/>
      <c r="Q755" s="93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>
      <c r="A756" s="89"/>
      <c r="B756" s="62"/>
      <c r="C756" s="90"/>
      <c r="D756" s="91"/>
      <c r="E756" s="62"/>
      <c r="F756" s="91"/>
      <c r="G756" s="91"/>
      <c r="H756" s="92"/>
      <c r="I756" s="93"/>
      <c r="J756" s="94"/>
      <c r="K756" s="95"/>
      <c r="L756" s="93"/>
      <c r="M756" s="93"/>
      <c r="N756" s="93"/>
      <c r="O756" s="91"/>
      <c r="P756" s="62"/>
      <c r="Q756" s="93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>
      <c r="A757" s="89"/>
      <c r="B757" s="62"/>
      <c r="C757" s="90"/>
      <c r="D757" s="91"/>
      <c r="E757" s="62"/>
      <c r="F757" s="91"/>
      <c r="G757" s="91"/>
      <c r="H757" s="92"/>
      <c r="I757" s="93"/>
      <c r="J757" s="94"/>
      <c r="K757" s="95"/>
      <c r="L757" s="93"/>
      <c r="M757" s="93"/>
      <c r="N757" s="93"/>
      <c r="O757" s="91"/>
      <c r="P757" s="62"/>
      <c r="Q757" s="93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>
      <c r="A758" s="89"/>
      <c r="B758" s="62"/>
      <c r="C758" s="90"/>
      <c r="D758" s="91"/>
      <c r="E758" s="62"/>
      <c r="F758" s="91"/>
      <c r="G758" s="91"/>
      <c r="H758" s="92"/>
      <c r="I758" s="93"/>
      <c r="J758" s="94"/>
      <c r="K758" s="95"/>
      <c r="L758" s="93"/>
      <c r="M758" s="93"/>
      <c r="N758" s="93"/>
      <c r="O758" s="91"/>
      <c r="P758" s="62"/>
      <c r="Q758" s="93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>
      <c r="A759" s="89"/>
      <c r="B759" s="62"/>
      <c r="C759" s="90"/>
      <c r="D759" s="91"/>
      <c r="E759" s="62"/>
      <c r="F759" s="91"/>
      <c r="G759" s="91"/>
      <c r="H759" s="92"/>
      <c r="I759" s="93"/>
      <c r="J759" s="94"/>
      <c r="K759" s="95"/>
      <c r="L759" s="93"/>
      <c r="M759" s="93"/>
      <c r="N759" s="93"/>
      <c r="O759" s="91"/>
      <c r="P759" s="62"/>
      <c r="Q759" s="93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>
      <c r="A760" s="89"/>
      <c r="B760" s="62"/>
      <c r="C760" s="90"/>
      <c r="D760" s="91"/>
      <c r="E760" s="62"/>
      <c r="F760" s="91"/>
      <c r="G760" s="91"/>
      <c r="H760" s="92"/>
      <c r="I760" s="93"/>
      <c r="J760" s="94"/>
      <c r="K760" s="95"/>
      <c r="L760" s="93"/>
      <c r="M760" s="93"/>
      <c r="N760" s="93"/>
      <c r="O760" s="91"/>
      <c r="P760" s="62"/>
      <c r="Q760" s="93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>
      <c r="A761" s="89"/>
      <c r="B761" s="62"/>
      <c r="C761" s="90"/>
      <c r="D761" s="91"/>
      <c r="E761" s="62"/>
      <c r="F761" s="91"/>
      <c r="G761" s="91"/>
      <c r="H761" s="92"/>
      <c r="I761" s="93"/>
      <c r="J761" s="94"/>
      <c r="K761" s="95"/>
      <c r="L761" s="93"/>
      <c r="M761" s="93"/>
      <c r="N761" s="93"/>
      <c r="O761" s="91"/>
      <c r="P761" s="62"/>
      <c r="Q761" s="93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>
      <c r="A762" s="89"/>
      <c r="B762" s="62"/>
      <c r="C762" s="90"/>
      <c r="D762" s="91"/>
      <c r="E762" s="62"/>
      <c r="F762" s="91"/>
      <c r="G762" s="91"/>
      <c r="H762" s="92"/>
      <c r="I762" s="93"/>
      <c r="J762" s="94"/>
      <c r="K762" s="95"/>
      <c r="L762" s="93"/>
      <c r="M762" s="93"/>
      <c r="N762" s="93"/>
      <c r="O762" s="91"/>
      <c r="P762" s="62"/>
      <c r="Q762" s="93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>
      <c r="A763" s="89"/>
      <c r="B763" s="62"/>
      <c r="C763" s="90"/>
      <c r="D763" s="91"/>
      <c r="E763" s="62"/>
      <c r="F763" s="91"/>
      <c r="G763" s="91"/>
      <c r="H763" s="92"/>
      <c r="I763" s="93"/>
      <c r="J763" s="94"/>
      <c r="K763" s="95"/>
      <c r="L763" s="93"/>
      <c r="M763" s="93"/>
      <c r="N763" s="93"/>
      <c r="O763" s="91"/>
      <c r="P763" s="62"/>
      <c r="Q763" s="93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>
      <c r="A764" s="89"/>
      <c r="B764" s="62"/>
      <c r="C764" s="90"/>
      <c r="D764" s="91"/>
      <c r="E764" s="62"/>
      <c r="F764" s="91"/>
      <c r="G764" s="91"/>
      <c r="H764" s="92"/>
      <c r="I764" s="93"/>
      <c r="J764" s="94"/>
      <c r="K764" s="95"/>
      <c r="L764" s="93"/>
      <c r="M764" s="93"/>
      <c r="N764" s="93"/>
      <c r="O764" s="91"/>
      <c r="P764" s="62"/>
      <c r="Q764" s="93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>
      <c r="A765" s="89"/>
      <c r="B765" s="62"/>
      <c r="C765" s="90"/>
      <c r="D765" s="91"/>
      <c r="E765" s="62"/>
      <c r="F765" s="91"/>
      <c r="G765" s="91"/>
      <c r="H765" s="92"/>
      <c r="I765" s="93"/>
      <c r="J765" s="94"/>
      <c r="K765" s="95"/>
      <c r="L765" s="93"/>
      <c r="M765" s="93"/>
      <c r="N765" s="93"/>
      <c r="O765" s="91"/>
      <c r="P765" s="62"/>
      <c r="Q765" s="93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>
      <c r="A766" s="89"/>
      <c r="B766" s="62"/>
      <c r="C766" s="90"/>
      <c r="D766" s="91"/>
      <c r="E766" s="62"/>
      <c r="F766" s="91"/>
      <c r="G766" s="91"/>
      <c r="H766" s="92"/>
      <c r="I766" s="93"/>
      <c r="J766" s="94"/>
      <c r="K766" s="95"/>
      <c r="L766" s="93"/>
      <c r="M766" s="93"/>
      <c r="N766" s="93"/>
      <c r="O766" s="91"/>
      <c r="P766" s="62"/>
      <c r="Q766" s="93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>
      <c r="A767" s="89"/>
      <c r="B767" s="62"/>
      <c r="C767" s="90"/>
      <c r="D767" s="91"/>
      <c r="E767" s="62"/>
      <c r="F767" s="91"/>
      <c r="G767" s="91"/>
      <c r="H767" s="92"/>
      <c r="I767" s="93"/>
      <c r="J767" s="94"/>
      <c r="K767" s="95"/>
      <c r="L767" s="93"/>
      <c r="M767" s="93"/>
      <c r="N767" s="93"/>
      <c r="O767" s="91"/>
      <c r="P767" s="62"/>
      <c r="Q767" s="93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>
      <c r="A768" s="89"/>
      <c r="B768" s="62"/>
      <c r="C768" s="90"/>
      <c r="D768" s="91"/>
      <c r="E768" s="62"/>
      <c r="F768" s="91"/>
      <c r="G768" s="91"/>
      <c r="H768" s="92"/>
      <c r="I768" s="93"/>
      <c r="J768" s="94"/>
      <c r="K768" s="95"/>
      <c r="L768" s="93"/>
      <c r="M768" s="93"/>
      <c r="N768" s="93"/>
      <c r="O768" s="91"/>
      <c r="P768" s="62"/>
      <c r="Q768" s="93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>
      <c r="A769" s="89"/>
      <c r="B769" s="62"/>
      <c r="C769" s="90"/>
      <c r="D769" s="91"/>
      <c r="E769" s="62"/>
      <c r="F769" s="91"/>
      <c r="G769" s="91"/>
      <c r="H769" s="92"/>
      <c r="I769" s="93"/>
      <c r="J769" s="94"/>
      <c r="K769" s="95"/>
      <c r="L769" s="93"/>
      <c r="M769" s="93"/>
      <c r="N769" s="93"/>
      <c r="O769" s="91"/>
      <c r="P769" s="62"/>
      <c r="Q769" s="93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>
      <c r="A770" s="89"/>
      <c r="B770" s="62"/>
      <c r="C770" s="90"/>
      <c r="D770" s="91"/>
      <c r="E770" s="62"/>
      <c r="F770" s="91"/>
      <c r="G770" s="91"/>
      <c r="H770" s="92"/>
      <c r="I770" s="93"/>
      <c r="J770" s="94"/>
      <c r="K770" s="95"/>
      <c r="L770" s="93"/>
      <c r="M770" s="93"/>
      <c r="N770" s="93"/>
      <c r="O770" s="91"/>
      <c r="P770" s="62"/>
      <c r="Q770" s="93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>
      <c r="A771" s="89"/>
      <c r="B771" s="62"/>
      <c r="C771" s="90"/>
      <c r="D771" s="91"/>
      <c r="E771" s="62"/>
      <c r="F771" s="91"/>
      <c r="G771" s="91"/>
      <c r="H771" s="92"/>
      <c r="I771" s="93"/>
      <c r="J771" s="94"/>
      <c r="K771" s="95"/>
      <c r="L771" s="93"/>
      <c r="M771" s="93"/>
      <c r="N771" s="93"/>
      <c r="O771" s="91"/>
      <c r="P771" s="62"/>
      <c r="Q771" s="93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>
      <c r="A772" s="89"/>
      <c r="B772" s="62"/>
      <c r="C772" s="90"/>
      <c r="D772" s="91"/>
      <c r="E772" s="62"/>
      <c r="F772" s="91"/>
      <c r="G772" s="91"/>
      <c r="H772" s="92"/>
      <c r="I772" s="93"/>
      <c r="J772" s="94"/>
      <c r="K772" s="95"/>
      <c r="L772" s="93"/>
      <c r="M772" s="93"/>
      <c r="N772" s="93"/>
      <c r="O772" s="91"/>
      <c r="P772" s="62"/>
      <c r="Q772" s="93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>
      <c r="A773" s="89"/>
      <c r="B773" s="62"/>
      <c r="C773" s="90"/>
      <c r="D773" s="91"/>
      <c r="E773" s="62"/>
      <c r="F773" s="91"/>
      <c r="G773" s="91"/>
      <c r="H773" s="92"/>
      <c r="I773" s="93"/>
      <c r="J773" s="94"/>
      <c r="K773" s="95"/>
      <c r="L773" s="93"/>
      <c r="M773" s="93"/>
      <c r="N773" s="93"/>
      <c r="O773" s="91"/>
      <c r="P773" s="62"/>
      <c r="Q773" s="93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>
      <c r="A774" s="89"/>
      <c r="B774" s="62"/>
      <c r="C774" s="90"/>
      <c r="D774" s="91"/>
      <c r="E774" s="62"/>
      <c r="F774" s="91"/>
      <c r="G774" s="91"/>
      <c r="H774" s="92"/>
      <c r="I774" s="93"/>
      <c r="J774" s="94"/>
      <c r="K774" s="95"/>
      <c r="L774" s="93"/>
      <c r="M774" s="93"/>
      <c r="N774" s="93"/>
      <c r="O774" s="91"/>
      <c r="P774" s="62"/>
      <c r="Q774" s="93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>
      <c r="A775" s="89"/>
      <c r="B775" s="62"/>
      <c r="C775" s="90"/>
      <c r="D775" s="91"/>
      <c r="E775" s="62"/>
      <c r="F775" s="91"/>
      <c r="G775" s="91"/>
      <c r="H775" s="92"/>
      <c r="I775" s="93"/>
      <c r="J775" s="94"/>
      <c r="K775" s="95"/>
      <c r="L775" s="93"/>
      <c r="M775" s="93"/>
      <c r="N775" s="93"/>
      <c r="O775" s="91"/>
      <c r="P775" s="62"/>
      <c r="Q775" s="93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>
      <c r="A776" s="89"/>
      <c r="B776" s="62"/>
      <c r="C776" s="90"/>
      <c r="D776" s="91"/>
      <c r="E776" s="62"/>
      <c r="F776" s="91"/>
      <c r="G776" s="91"/>
      <c r="H776" s="92"/>
      <c r="I776" s="93"/>
      <c r="J776" s="94"/>
      <c r="K776" s="95"/>
      <c r="L776" s="93"/>
      <c r="M776" s="93"/>
      <c r="N776" s="93"/>
      <c r="O776" s="91"/>
      <c r="P776" s="62"/>
      <c r="Q776" s="93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>
      <c r="A777" s="89"/>
      <c r="B777" s="62"/>
      <c r="C777" s="90"/>
      <c r="D777" s="91"/>
      <c r="E777" s="62"/>
      <c r="F777" s="91"/>
      <c r="G777" s="91"/>
      <c r="H777" s="92"/>
      <c r="I777" s="93"/>
      <c r="J777" s="94"/>
      <c r="K777" s="95"/>
      <c r="L777" s="93"/>
      <c r="M777" s="93"/>
      <c r="N777" s="93"/>
      <c r="O777" s="91"/>
      <c r="P777" s="62"/>
      <c r="Q777" s="93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>
      <c r="A778" s="89"/>
      <c r="B778" s="62"/>
      <c r="C778" s="90"/>
      <c r="D778" s="91"/>
      <c r="E778" s="62"/>
      <c r="F778" s="91"/>
      <c r="G778" s="91"/>
      <c r="H778" s="92"/>
      <c r="I778" s="93"/>
      <c r="J778" s="94"/>
      <c r="K778" s="95"/>
      <c r="L778" s="93"/>
      <c r="M778" s="93"/>
      <c r="N778" s="93"/>
      <c r="O778" s="91"/>
      <c r="P778" s="62"/>
      <c r="Q778" s="93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>
      <c r="A779" s="89"/>
      <c r="B779" s="62"/>
      <c r="C779" s="90"/>
      <c r="D779" s="91"/>
      <c r="E779" s="62"/>
      <c r="F779" s="91"/>
      <c r="G779" s="91"/>
      <c r="H779" s="92"/>
      <c r="I779" s="93"/>
      <c r="J779" s="94"/>
      <c r="K779" s="95"/>
      <c r="L779" s="93"/>
      <c r="M779" s="93"/>
      <c r="N779" s="93"/>
      <c r="O779" s="91"/>
      <c r="P779" s="62"/>
      <c r="Q779" s="93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>
      <c r="A780" s="89"/>
      <c r="B780" s="62"/>
      <c r="C780" s="90"/>
      <c r="D780" s="91"/>
      <c r="E780" s="62"/>
      <c r="F780" s="91"/>
      <c r="G780" s="91"/>
      <c r="H780" s="92"/>
      <c r="I780" s="93"/>
      <c r="J780" s="94"/>
      <c r="K780" s="95"/>
      <c r="L780" s="93"/>
      <c r="M780" s="93"/>
      <c r="N780" s="93"/>
      <c r="O780" s="91"/>
      <c r="P780" s="62"/>
      <c r="Q780" s="93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>
      <c r="A781" s="89"/>
      <c r="B781" s="62"/>
      <c r="C781" s="90"/>
      <c r="D781" s="91"/>
      <c r="E781" s="62"/>
      <c r="F781" s="91"/>
      <c r="G781" s="91"/>
      <c r="H781" s="92"/>
      <c r="I781" s="93"/>
      <c r="J781" s="94"/>
      <c r="K781" s="95"/>
      <c r="L781" s="93"/>
      <c r="M781" s="93"/>
      <c r="N781" s="93"/>
      <c r="O781" s="91"/>
      <c r="P781" s="62"/>
      <c r="Q781" s="93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>
      <c r="A782" s="89"/>
      <c r="B782" s="62"/>
      <c r="C782" s="90"/>
      <c r="D782" s="91"/>
      <c r="E782" s="62"/>
      <c r="F782" s="91"/>
      <c r="G782" s="91"/>
      <c r="H782" s="92"/>
      <c r="I782" s="93"/>
      <c r="J782" s="94"/>
      <c r="K782" s="95"/>
      <c r="L782" s="93"/>
      <c r="M782" s="93"/>
      <c r="N782" s="93"/>
      <c r="O782" s="91"/>
      <c r="P782" s="62"/>
      <c r="Q782" s="93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>
      <c r="A783" s="89"/>
      <c r="B783" s="62"/>
      <c r="C783" s="90"/>
      <c r="D783" s="91"/>
      <c r="E783" s="62"/>
      <c r="F783" s="91"/>
      <c r="G783" s="91"/>
      <c r="H783" s="92"/>
      <c r="I783" s="93"/>
      <c r="J783" s="94"/>
      <c r="K783" s="95"/>
      <c r="L783" s="93"/>
      <c r="M783" s="93"/>
      <c r="N783" s="93"/>
      <c r="O783" s="91"/>
      <c r="P783" s="62"/>
      <c r="Q783" s="93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>
      <c r="A784" s="89"/>
      <c r="B784" s="62"/>
      <c r="C784" s="90"/>
      <c r="D784" s="91"/>
      <c r="E784" s="62"/>
      <c r="F784" s="91"/>
      <c r="G784" s="91"/>
      <c r="H784" s="92"/>
      <c r="I784" s="93"/>
      <c r="J784" s="94"/>
      <c r="K784" s="95"/>
      <c r="L784" s="93"/>
      <c r="M784" s="93"/>
      <c r="N784" s="93"/>
      <c r="O784" s="91"/>
      <c r="P784" s="62"/>
      <c r="Q784" s="93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>
      <c r="A785" s="89"/>
      <c r="B785" s="62"/>
      <c r="C785" s="90"/>
      <c r="D785" s="91"/>
      <c r="E785" s="62"/>
      <c r="F785" s="91"/>
      <c r="G785" s="91"/>
      <c r="H785" s="92"/>
      <c r="I785" s="93"/>
      <c r="J785" s="94"/>
      <c r="K785" s="95"/>
      <c r="L785" s="93"/>
      <c r="M785" s="93"/>
      <c r="N785" s="93"/>
      <c r="O785" s="91"/>
      <c r="P785" s="62"/>
      <c r="Q785" s="93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>
      <c r="A786" s="89"/>
      <c r="B786" s="62"/>
      <c r="C786" s="90"/>
      <c r="D786" s="91"/>
      <c r="E786" s="62"/>
      <c r="F786" s="91"/>
      <c r="G786" s="91"/>
      <c r="H786" s="92"/>
      <c r="I786" s="93"/>
      <c r="J786" s="94"/>
      <c r="K786" s="95"/>
      <c r="L786" s="93"/>
      <c r="M786" s="93"/>
      <c r="N786" s="93"/>
      <c r="O786" s="91"/>
      <c r="P786" s="62"/>
      <c r="Q786" s="93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>
      <c r="A787" s="89"/>
      <c r="B787" s="62"/>
      <c r="C787" s="90"/>
      <c r="D787" s="91"/>
      <c r="E787" s="62"/>
      <c r="F787" s="91"/>
      <c r="G787" s="91"/>
      <c r="H787" s="92"/>
      <c r="I787" s="93"/>
      <c r="J787" s="94"/>
      <c r="K787" s="95"/>
      <c r="L787" s="93"/>
      <c r="M787" s="93"/>
      <c r="N787" s="93"/>
      <c r="O787" s="91"/>
      <c r="P787" s="62"/>
      <c r="Q787" s="93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>
      <c r="A788" s="89"/>
      <c r="B788" s="62"/>
      <c r="C788" s="90"/>
      <c r="D788" s="91"/>
      <c r="E788" s="62"/>
      <c r="F788" s="91"/>
      <c r="G788" s="91"/>
      <c r="H788" s="92"/>
      <c r="I788" s="93"/>
      <c r="J788" s="94"/>
      <c r="K788" s="95"/>
      <c r="L788" s="93"/>
      <c r="M788" s="93"/>
      <c r="N788" s="93"/>
      <c r="O788" s="91"/>
      <c r="P788" s="62"/>
      <c r="Q788" s="93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>
      <c r="A789" s="89"/>
      <c r="B789" s="62"/>
      <c r="C789" s="90"/>
      <c r="D789" s="91"/>
      <c r="E789" s="62"/>
      <c r="F789" s="91"/>
      <c r="G789" s="91"/>
      <c r="H789" s="92"/>
      <c r="I789" s="93"/>
      <c r="J789" s="94"/>
      <c r="K789" s="95"/>
      <c r="L789" s="93"/>
      <c r="M789" s="93"/>
      <c r="N789" s="93"/>
      <c r="O789" s="91"/>
      <c r="P789" s="62"/>
      <c r="Q789" s="93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>
      <c r="A790" s="89"/>
      <c r="B790" s="62"/>
      <c r="C790" s="90"/>
      <c r="D790" s="91"/>
      <c r="E790" s="62"/>
      <c r="F790" s="91"/>
      <c r="G790" s="91"/>
      <c r="H790" s="92"/>
      <c r="I790" s="93"/>
      <c r="J790" s="94"/>
      <c r="K790" s="95"/>
      <c r="L790" s="93"/>
      <c r="M790" s="93"/>
      <c r="N790" s="93"/>
      <c r="O790" s="91"/>
      <c r="P790" s="62"/>
      <c r="Q790" s="93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>
      <c r="A791" s="89"/>
      <c r="B791" s="62"/>
      <c r="C791" s="90"/>
      <c r="D791" s="91"/>
      <c r="E791" s="62"/>
      <c r="F791" s="91"/>
      <c r="G791" s="91"/>
      <c r="H791" s="92"/>
      <c r="I791" s="93"/>
      <c r="J791" s="94"/>
      <c r="K791" s="95"/>
      <c r="L791" s="93"/>
      <c r="M791" s="93"/>
      <c r="N791" s="93"/>
      <c r="O791" s="91"/>
      <c r="P791" s="62"/>
      <c r="Q791" s="93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>
      <c r="A792" s="89"/>
      <c r="B792" s="62"/>
      <c r="C792" s="90"/>
      <c r="D792" s="91"/>
      <c r="E792" s="62"/>
      <c r="F792" s="91"/>
      <c r="G792" s="91"/>
      <c r="H792" s="92"/>
      <c r="I792" s="93"/>
      <c r="J792" s="94"/>
      <c r="K792" s="95"/>
      <c r="L792" s="93"/>
      <c r="M792" s="93"/>
      <c r="N792" s="93"/>
      <c r="O792" s="91"/>
      <c r="P792" s="62"/>
      <c r="Q792" s="93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>
      <c r="A793" s="89"/>
      <c r="B793" s="62"/>
      <c r="C793" s="90"/>
      <c r="D793" s="91"/>
      <c r="E793" s="62"/>
      <c r="F793" s="91"/>
      <c r="G793" s="91"/>
      <c r="H793" s="92"/>
      <c r="I793" s="93"/>
      <c r="J793" s="94"/>
      <c r="K793" s="95"/>
      <c r="L793" s="93"/>
      <c r="M793" s="93"/>
      <c r="N793" s="93"/>
      <c r="O793" s="91"/>
      <c r="P793" s="62"/>
      <c r="Q793" s="93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>
      <c r="A794" s="89"/>
      <c r="B794" s="62"/>
      <c r="C794" s="90"/>
      <c r="D794" s="91"/>
      <c r="E794" s="62"/>
      <c r="F794" s="91"/>
      <c r="G794" s="91"/>
      <c r="H794" s="92"/>
      <c r="I794" s="93"/>
      <c r="J794" s="94"/>
      <c r="K794" s="95"/>
      <c r="L794" s="93"/>
      <c r="M794" s="93"/>
      <c r="N794" s="93"/>
      <c r="O794" s="91"/>
      <c r="P794" s="62"/>
      <c r="Q794" s="93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>
      <c r="A795" s="89"/>
      <c r="B795" s="62"/>
      <c r="C795" s="90"/>
      <c r="D795" s="91"/>
      <c r="E795" s="62"/>
      <c r="F795" s="91"/>
      <c r="G795" s="91"/>
      <c r="H795" s="92"/>
      <c r="I795" s="93"/>
      <c r="J795" s="94"/>
      <c r="K795" s="95"/>
      <c r="L795" s="93"/>
      <c r="M795" s="93"/>
      <c r="N795" s="93"/>
      <c r="O795" s="91"/>
      <c r="P795" s="62"/>
      <c r="Q795" s="93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>
      <c r="A796" s="89"/>
      <c r="B796" s="62"/>
      <c r="C796" s="90"/>
      <c r="D796" s="91"/>
      <c r="E796" s="62"/>
      <c r="F796" s="91"/>
      <c r="G796" s="91"/>
      <c r="H796" s="92"/>
      <c r="I796" s="93"/>
      <c r="J796" s="94"/>
      <c r="K796" s="95"/>
      <c r="L796" s="93"/>
      <c r="M796" s="93"/>
      <c r="N796" s="93"/>
      <c r="O796" s="91"/>
      <c r="P796" s="62"/>
      <c r="Q796" s="93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>
      <c r="A797" s="89"/>
      <c r="B797" s="62"/>
      <c r="C797" s="90"/>
      <c r="D797" s="91"/>
      <c r="E797" s="62"/>
      <c r="F797" s="91"/>
      <c r="G797" s="91"/>
      <c r="H797" s="92"/>
      <c r="I797" s="93"/>
      <c r="J797" s="94"/>
      <c r="K797" s="95"/>
      <c r="L797" s="93"/>
      <c r="M797" s="93"/>
      <c r="N797" s="93"/>
      <c r="O797" s="91"/>
      <c r="P797" s="62"/>
      <c r="Q797" s="93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>
      <c r="A798" s="89"/>
      <c r="B798" s="62"/>
      <c r="C798" s="90"/>
      <c r="D798" s="91"/>
      <c r="E798" s="62"/>
      <c r="F798" s="91"/>
      <c r="G798" s="91"/>
      <c r="H798" s="92"/>
      <c r="I798" s="93"/>
      <c r="J798" s="94"/>
      <c r="K798" s="95"/>
      <c r="L798" s="93"/>
      <c r="M798" s="93"/>
      <c r="N798" s="93"/>
      <c r="O798" s="91"/>
      <c r="P798" s="62"/>
      <c r="Q798" s="93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>
      <c r="A799" s="89"/>
      <c r="B799" s="62"/>
      <c r="C799" s="90"/>
      <c r="D799" s="91"/>
      <c r="E799" s="62"/>
      <c r="F799" s="91"/>
      <c r="G799" s="91"/>
      <c r="H799" s="92"/>
      <c r="I799" s="93"/>
      <c r="J799" s="94"/>
      <c r="K799" s="95"/>
      <c r="L799" s="93"/>
      <c r="M799" s="93"/>
      <c r="N799" s="93"/>
      <c r="O799" s="91"/>
      <c r="P799" s="62"/>
      <c r="Q799" s="93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>
      <c r="A800" s="89"/>
      <c r="B800" s="62"/>
      <c r="C800" s="90"/>
      <c r="D800" s="91"/>
      <c r="E800" s="62"/>
      <c r="F800" s="91"/>
      <c r="G800" s="91"/>
      <c r="H800" s="92"/>
      <c r="I800" s="93"/>
      <c r="J800" s="94"/>
      <c r="K800" s="95"/>
      <c r="L800" s="93"/>
      <c r="M800" s="93"/>
      <c r="N800" s="93"/>
      <c r="O800" s="91"/>
      <c r="P800" s="62"/>
      <c r="Q800" s="93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>
      <c r="A801" s="89"/>
      <c r="B801" s="62"/>
      <c r="C801" s="90"/>
      <c r="D801" s="91"/>
      <c r="E801" s="62"/>
      <c r="F801" s="91"/>
      <c r="G801" s="91"/>
      <c r="H801" s="92"/>
      <c r="I801" s="93"/>
      <c r="J801" s="94"/>
      <c r="K801" s="95"/>
      <c r="L801" s="93"/>
      <c r="M801" s="93"/>
      <c r="N801" s="93"/>
      <c r="O801" s="91"/>
      <c r="P801" s="62"/>
      <c r="Q801" s="93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>
      <c r="A802" s="89"/>
      <c r="B802" s="62"/>
      <c r="C802" s="90"/>
      <c r="D802" s="91"/>
      <c r="E802" s="62"/>
      <c r="F802" s="91"/>
      <c r="G802" s="91"/>
      <c r="H802" s="92"/>
      <c r="I802" s="93"/>
      <c r="J802" s="94"/>
      <c r="K802" s="95"/>
      <c r="L802" s="93"/>
      <c r="M802" s="93"/>
      <c r="N802" s="93"/>
      <c r="O802" s="91"/>
      <c r="P802" s="62"/>
      <c r="Q802" s="93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>
      <c r="A803" s="89"/>
      <c r="B803" s="62"/>
      <c r="C803" s="90"/>
      <c r="D803" s="91"/>
      <c r="E803" s="62"/>
      <c r="F803" s="91"/>
      <c r="G803" s="91"/>
      <c r="H803" s="92"/>
      <c r="I803" s="93"/>
      <c r="J803" s="94"/>
      <c r="K803" s="95"/>
      <c r="L803" s="93"/>
      <c r="M803" s="93"/>
      <c r="N803" s="93"/>
      <c r="O803" s="91"/>
      <c r="P803" s="62"/>
      <c r="Q803" s="93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>
      <c r="A804" s="89"/>
      <c r="B804" s="62"/>
      <c r="C804" s="90"/>
      <c r="D804" s="91"/>
      <c r="E804" s="62"/>
      <c r="F804" s="91"/>
      <c r="G804" s="91"/>
      <c r="H804" s="92"/>
      <c r="I804" s="93"/>
      <c r="J804" s="94"/>
      <c r="K804" s="95"/>
      <c r="L804" s="93"/>
      <c r="M804" s="93"/>
      <c r="N804" s="93"/>
      <c r="O804" s="91"/>
      <c r="P804" s="62"/>
      <c r="Q804" s="93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>
      <c r="A805" s="89"/>
      <c r="B805" s="62"/>
      <c r="C805" s="90"/>
      <c r="D805" s="91"/>
      <c r="E805" s="62"/>
      <c r="F805" s="91"/>
      <c r="G805" s="91"/>
      <c r="H805" s="92"/>
      <c r="I805" s="93"/>
      <c r="J805" s="94"/>
      <c r="K805" s="95"/>
      <c r="L805" s="93"/>
      <c r="M805" s="93"/>
      <c r="N805" s="93"/>
      <c r="O805" s="91"/>
      <c r="P805" s="62"/>
      <c r="Q805" s="93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>
      <c r="A806" s="89"/>
      <c r="B806" s="62"/>
      <c r="C806" s="90"/>
      <c r="D806" s="91"/>
      <c r="E806" s="62"/>
      <c r="F806" s="91"/>
      <c r="G806" s="91"/>
      <c r="H806" s="92"/>
      <c r="I806" s="93"/>
      <c r="J806" s="94"/>
      <c r="K806" s="95"/>
      <c r="L806" s="93"/>
      <c r="M806" s="93"/>
      <c r="N806" s="93"/>
      <c r="O806" s="91"/>
      <c r="P806" s="62"/>
      <c r="Q806" s="93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>
      <c r="A807" s="89"/>
      <c r="B807" s="62"/>
      <c r="C807" s="90"/>
      <c r="D807" s="91"/>
      <c r="E807" s="62"/>
      <c r="F807" s="91"/>
      <c r="G807" s="91"/>
      <c r="H807" s="92"/>
      <c r="I807" s="93"/>
      <c r="J807" s="94"/>
      <c r="K807" s="95"/>
      <c r="L807" s="93"/>
      <c r="M807" s="93"/>
      <c r="N807" s="93"/>
      <c r="O807" s="91"/>
      <c r="P807" s="62"/>
      <c r="Q807" s="93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>
      <c r="A808" s="89"/>
      <c r="B808" s="62"/>
      <c r="C808" s="90"/>
      <c r="D808" s="91"/>
      <c r="E808" s="62"/>
      <c r="F808" s="91"/>
      <c r="G808" s="91"/>
      <c r="H808" s="92"/>
      <c r="I808" s="93"/>
      <c r="J808" s="94"/>
      <c r="K808" s="95"/>
      <c r="L808" s="93"/>
      <c r="M808" s="93"/>
      <c r="N808" s="93"/>
      <c r="O808" s="91"/>
      <c r="P808" s="62"/>
      <c r="Q808" s="93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>
      <c r="A809" s="89"/>
      <c r="B809" s="62"/>
      <c r="C809" s="90"/>
      <c r="D809" s="91"/>
      <c r="E809" s="62"/>
      <c r="F809" s="91"/>
      <c r="G809" s="91"/>
      <c r="H809" s="92"/>
      <c r="I809" s="93"/>
      <c r="J809" s="94"/>
      <c r="K809" s="95"/>
      <c r="L809" s="93"/>
      <c r="M809" s="93"/>
      <c r="N809" s="93"/>
      <c r="O809" s="91"/>
      <c r="P809" s="62"/>
      <c r="Q809" s="93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>
      <c r="A810" s="89"/>
      <c r="B810" s="62"/>
      <c r="C810" s="90"/>
      <c r="D810" s="91"/>
      <c r="E810" s="62"/>
      <c r="F810" s="91"/>
      <c r="G810" s="91"/>
      <c r="H810" s="92"/>
      <c r="I810" s="93"/>
      <c r="J810" s="94"/>
      <c r="K810" s="95"/>
      <c r="L810" s="93"/>
      <c r="M810" s="93"/>
      <c r="N810" s="93"/>
      <c r="O810" s="91"/>
      <c r="P810" s="62"/>
      <c r="Q810" s="93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>
      <c r="A811" s="89"/>
      <c r="B811" s="62"/>
      <c r="C811" s="90"/>
      <c r="D811" s="91"/>
      <c r="E811" s="62"/>
      <c r="F811" s="91"/>
      <c r="G811" s="91"/>
      <c r="H811" s="92"/>
      <c r="I811" s="93"/>
      <c r="J811" s="94"/>
      <c r="K811" s="95"/>
      <c r="L811" s="93"/>
      <c r="M811" s="93"/>
      <c r="N811" s="93"/>
      <c r="O811" s="91"/>
      <c r="P811" s="62"/>
      <c r="Q811" s="93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>
      <c r="A812" s="89"/>
      <c r="B812" s="62"/>
      <c r="C812" s="90"/>
      <c r="D812" s="91"/>
      <c r="E812" s="62"/>
      <c r="F812" s="91"/>
      <c r="G812" s="91"/>
      <c r="H812" s="92"/>
      <c r="I812" s="93"/>
      <c r="J812" s="94"/>
      <c r="K812" s="95"/>
      <c r="L812" s="93"/>
      <c r="M812" s="93"/>
      <c r="N812" s="93"/>
      <c r="O812" s="91"/>
      <c r="P812" s="62"/>
      <c r="Q812" s="93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>
      <c r="A813" s="89"/>
      <c r="B813" s="62"/>
      <c r="C813" s="90"/>
      <c r="D813" s="91"/>
      <c r="E813" s="62"/>
      <c r="F813" s="91"/>
      <c r="G813" s="91"/>
      <c r="H813" s="92"/>
      <c r="I813" s="93"/>
      <c r="J813" s="94"/>
      <c r="K813" s="95"/>
      <c r="L813" s="93"/>
      <c r="M813" s="93"/>
      <c r="N813" s="93"/>
      <c r="O813" s="91"/>
      <c r="P813" s="62"/>
      <c r="Q813" s="93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>
      <c r="A814" s="89"/>
      <c r="B814" s="62"/>
      <c r="C814" s="90"/>
      <c r="D814" s="91"/>
      <c r="E814" s="62"/>
      <c r="F814" s="91"/>
      <c r="G814" s="91"/>
      <c r="H814" s="92"/>
      <c r="I814" s="93"/>
      <c r="J814" s="94"/>
      <c r="K814" s="95"/>
      <c r="L814" s="93"/>
      <c r="M814" s="93"/>
      <c r="N814" s="93"/>
      <c r="O814" s="91"/>
      <c r="P814" s="62"/>
      <c r="Q814" s="93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>
      <c r="A815" s="89"/>
      <c r="B815" s="62"/>
      <c r="C815" s="90"/>
      <c r="D815" s="91"/>
      <c r="E815" s="62"/>
      <c r="F815" s="91"/>
      <c r="G815" s="91"/>
      <c r="H815" s="92"/>
      <c r="I815" s="93"/>
      <c r="J815" s="94"/>
      <c r="K815" s="95"/>
      <c r="L815" s="93"/>
      <c r="M815" s="93"/>
      <c r="N815" s="93"/>
      <c r="O815" s="91"/>
      <c r="P815" s="62"/>
      <c r="Q815" s="93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>
      <c r="A816" s="89"/>
      <c r="B816" s="62"/>
      <c r="C816" s="90"/>
      <c r="D816" s="91"/>
      <c r="E816" s="62"/>
      <c r="F816" s="91"/>
      <c r="G816" s="91"/>
      <c r="H816" s="92"/>
      <c r="I816" s="93"/>
      <c r="J816" s="94"/>
      <c r="K816" s="95"/>
      <c r="L816" s="93"/>
      <c r="M816" s="93"/>
      <c r="N816" s="93"/>
      <c r="O816" s="91"/>
      <c r="P816" s="62"/>
      <c r="Q816" s="93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>
      <c r="A817" s="89"/>
      <c r="B817" s="62"/>
      <c r="C817" s="90"/>
      <c r="D817" s="91"/>
      <c r="E817" s="62"/>
      <c r="F817" s="91"/>
      <c r="G817" s="91"/>
      <c r="H817" s="92"/>
      <c r="I817" s="93"/>
      <c r="J817" s="94"/>
      <c r="K817" s="95"/>
      <c r="L817" s="93"/>
      <c r="M817" s="93"/>
      <c r="N817" s="93"/>
      <c r="O817" s="91"/>
      <c r="P817" s="62"/>
      <c r="Q817" s="93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>
      <c r="A818" s="89"/>
      <c r="B818" s="62"/>
      <c r="C818" s="90"/>
      <c r="D818" s="91"/>
      <c r="E818" s="62"/>
      <c r="F818" s="91"/>
      <c r="G818" s="91"/>
      <c r="H818" s="92"/>
      <c r="I818" s="93"/>
      <c r="J818" s="94"/>
      <c r="K818" s="95"/>
      <c r="L818" s="93"/>
      <c r="M818" s="93"/>
      <c r="N818" s="93"/>
      <c r="O818" s="91"/>
      <c r="P818" s="62"/>
      <c r="Q818" s="93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>
      <c r="A819" s="89"/>
      <c r="B819" s="62"/>
      <c r="C819" s="90"/>
      <c r="D819" s="91"/>
      <c r="E819" s="62"/>
      <c r="F819" s="91"/>
      <c r="G819" s="91"/>
      <c r="H819" s="92"/>
      <c r="I819" s="93"/>
      <c r="J819" s="94"/>
      <c r="K819" s="95"/>
      <c r="L819" s="93"/>
      <c r="M819" s="93"/>
      <c r="N819" s="93"/>
      <c r="O819" s="91"/>
      <c r="P819" s="62"/>
      <c r="Q819" s="93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>
      <c r="A820" s="89"/>
      <c r="B820" s="62"/>
      <c r="C820" s="90"/>
      <c r="D820" s="91"/>
      <c r="E820" s="62"/>
      <c r="F820" s="91"/>
      <c r="G820" s="91"/>
      <c r="H820" s="92"/>
      <c r="I820" s="93"/>
      <c r="J820" s="94"/>
      <c r="K820" s="95"/>
      <c r="L820" s="93"/>
      <c r="M820" s="93"/>
      <c r="N820" s="93"/>
      <c r="O820" s="91"/>
      <c r="P820" s="62"/>
      <c r="Q820" s="93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>
      <c r="A821" s="89"/>
      <c r="B821" s="62"/>
      <c r="C821" s="90"/>
      <c r="D821" s="91"/>
      <c r="E821" s="62"/>
      <c r="F821" s="91"/>
      <c r="G821" s="91"/>
      <c r="H821" s="92"/>
      <c r="I821" s="93"/>
      <c r="J821" s="94"/>
      <c r="K821" s="95"/>
      <c r="L821" s="93"/>
      <c r="M821" s="93"/>
      <c r="N821" s="93"/>
      <c r="O821" s="91"/>
      <c r="P821" s="62"/>
      <c r="Q821" s="93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>
      <c r="A822" s="89"/>
      <c r="B822" s="62"/>
      <c r="C822" s="90"/>
      <c r="D822" s="91"/>
      <c r="E822" s="62"/>
      <c r="F822" s="91"/>
      <c r="G822" s="91"/>
      <c r="H822" s="92"/>
      <c r="I822" s="93"/>
      <c r="J822" s="94"/>
      <c r="K822" s="95"/>
      <c r="L822" s="93"/>
      <c r="M822" s="93"/>
      <c r="N822" s="93"/>
      <c r="O822" s="91"/>
      <c r="P822" s="62"/>
      <c r="Q822" s="93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>
      <c r="A823" s="89"/>
      <c r="B823" s="62"/>
      <c r="C823" s="90"/>
      <c r="D823" s="91"/>
      <c r="E823" s="62"/>
      <c r="F823" s="91"/>
      <c r="G823" s="91"/>
      <c r="H823" s="92"/>
      <c r="I823" s="93"/>
      <c r="J823" s="94"/>
      <c r="K823" s="95"/>
      <c r="L823" s="93"/>
      <c r="M823" s="93"/>
      <c r="N823" s="93"/>
      <c r="O823" s="91"/>
      <c r="P823" s="62"/>
      <c r="Q823" s="93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>
      <c r="A824" s="89"/>
      <c r="B824" s="62"/>
      <c r="C824" s="90"/>
      <c r="D824" s="91"/>
      <c r="E824" s="62"/>
      <c r="F824" s="91"/>
      <c r="G824" s="91"/>
      <c r="H824" s="92"/>
      <c r="I824" s="93"/>
      <c r="J824" s="94"/>
      <c r="K824" s="95"/>
      <c r="L824" s="93"/>
      <c r="M824" s="93"/>
      <c r="N824" s="93"/>
      <c r="O824" s="91"/>
      <c r="P824" s="62"/>
      <c r="Q824" s="93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>
      <c r="A825" s="89"/>
      <c r="B825" s="62"/>
      <c r="C825" s="90"/>
      <c r="D825" s="91"/>
      <c r="E825" s="62"/>
      <c r="F825" s="91"/>
      <c r="G825" s="91"/>
      <c r="H825" s="92"/>
      <c r="I825" s="93"/>
      <c r="J825" s="94"/>
      <c r="K825" s="95"/>
      <c r="L825" s="93"/>
      <c r="M825" s="93"/>
      <c r="N825" s="93"/>
      <c r="O825" s="91"/>
      <c r="P825" s="62"/>
      <c r="Q825" s="93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>
      <c r="A826" s="89"/>
      <c r="B826" s="62"/>
      <c r="C826" s="90"/>
      <c r="D826" s="91"/>
      <c r="E826" s="62"/>
      <c r="F826" s="91"/>
      <c r="G826" s="91"/>
      <c r="H826" s="92"/>
      <c r="I826" s="93"/>
      <c r="J826" s="94"/>
      <c r="K826" s="95"/>
      <c r="L826" s="93"/>
      <c r="M826" s="93"/>
      <c r="N826" s="93"/>
      <c r="O826" s="91"/>
      <c r="P826" s="62"/>
      <c r="Q826" s="93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>
      <c r="A827" s="89"/>
      <c r="B827" s="62"/>
      <c r="C827" s="90"/>
      <c r="D827" s="91"/>
      <c r="E827" s="62"/>
      <c r="F827" s="91"/>
      <c r="G827" s="91"/>
      <c r="H827" s="92"/>
      <c r="I827" s="93"/>
      <c r="J827" s="94"/>
      <c r="K827" s="95"/>
      <c r="L827" s="93"/>
      <c r="M827" s="93"/>
      <c r="N827" s="93"/>
      <c r="O827" s="91"/>
      <c r="P827" s="62"/>
      <c r="Q827" s="93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>
      <c r="A828" s="89"/>
      <c r="B828" s="62"/>
      <c r="C828" s="90"/>
      <c r="D828" s="91"/>
      <c r="E828" s="62"/>
      <c r="F828" s="91"/>
      <c r="G828" s="91"/>
      <c r="H828" s="92"/>
      <c r="I828" s="93"/>
      <c r="J828" s="94"/>
      <c r="K828" s="95"/>
      <c r="L828" s="93"/>
      <c r="M828" s="93"/>
      <c r="N828" s="93"/>
      <c r="O828" s="91"/>
      <c r="P828" s="62"/>
      <c r="Q828" s="93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>
      <c r="A829" s="89"/>
      <c r="B829" s="62"/>
      <c r="C829" s="90"/>
      <c r="D829" s="91"/>
      <c r="E829" s="62"/>
      <c r="F829" s="91"/>
      <c r="G829" s="91"/>
      <c r="H829" s="92"/>
      <c r="I829" s="93"/>
      <c r="J829" s="94"/>
      <c r="K829" s="95"/>
      <c r="L829" s="93"/>
      <c r="M829" s="93"/>
      <c r="N829" s="93"/>
      <c r="O829" s="91"/>
      <c r="P829" s="62"/>
      <c r="Q829" s="93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>
      <c r="A830" s="89"/>
      <c r="B830" s="62"/>
      <c r="C830" s="90"/>
      <c r="D830" s="91"/>
      <c r="E830" s="62"/>
      <c r="F830" s="91"/>
      <c r="G830" s="91"/>
      <c r="H830" s="92"/>
      <c r="I830" s="93"/>
      <c r="J830" s="94"/>
      <c r="K830" s="95"/>
      <c r="L830" s="93"/>
      <c r="M830" s="93"/>
      <c r="N830" s="93"/>
      <c r="O830" s="91"/>
      <c r="P830" s="62"/>
      <c r="Q830" s="93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>
      <c r="A831" s="89"/>
      <c r="B831" s="62"/>
      <c r="C831" s="90"/>
      <c r="D831" s="91"/>
      <c r="E831" s="62"/>
      <c r="F831" s="91"/>
      <c r="G831" s="91"/>
      <c r="H831" s="92"/>
      <c r="I831" s="93"/>
      <c r="J831" s="94"/>
      <c r="K831" s="95"/>
      <c r="L831" s="93"/>
      <c r="M831" s="93"/>
      <c r="N831" s="93"/>
      <c r="O831" s="91"/>
      <c r="P831" s="62"/>
      <c r="Q831" s="93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>
      <c r="A832" s="89"/>
      <c r="B832" s="62"/>
      <c r="C832" s="90"/>
      <c r="D832" s="91"/>
      <c r="E832" s="62"/>
      <c r="F832" s="91"/>
      <c r="G832" s="91"/>
      <c r="H832" s="92"/>
      <c r="I832" s="93"/>
      <c r="J832" s="94"/>
      <c r="K832" s="95"/>
      <c r="L832" s="93"/>
      <c r="M832" s="93"/>
      <c r="N832" s="93"/>
      <c r="O832" s="91"/>
      <c r="P832" s="62"/>
      <c r="Q832" s="93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>
      <c r="A833" s="89"/>
      <c r="B833" s="62"/>
      <c r="C833" s="90"/>
      <c r="D833" s="91"/>
      <c r="E833" s="62"/>
      <c r="F833" s="91"/>
      <c r="G833" s="91"/>
      <c r="H833" s="92"/>
      <c r="I833" s="93"/>
      <c r="J833" s="94"/>
      <c r="K833" s="95"/>
      <c r="L833" s="93"/>
      <c r="M833" s="93"/>
      <c r="N833" s="93"/>
      <c r="O833" s="91"/>
      <c r="P833" s="62"/>
      <c r="Q833" s="93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>
      <c r="A834" s="89"/>
      <c r="B834" s="62"/>
      <c r="C834" s="90"/>
      <c r="D834" s="91"/>
      <c r="E834" s="62"/>
      <c r="F834" s="91"/>
      <c r="G834" s="91"/>
      <c r="H834" s="92"/>
      <c r="I834" s="93"/>
      <c r="J834" s="94"/>
      <c r="K834" s="95"/>
      <c r="L834" s="93"/>
      <c r="M834" s="93"/>
      <c r="N834" s="93"/>
      <c r="O834" s="91"/>
      <c r="P834" s="62"/>
      <c r="Q834" s="93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>
      <c r="A835" s="89"/>
      <c r="B835" s="62"/>
      <c r="C835" s="90"/>
      <c r="D835" s="91"/>
      <c r="E835" s="62"/>
      <c r="F835" s="91"/>
      <c r="G835" s="91"/>
      <c r="H835" s="92"/>
      <c r="I835" s="93"/>
      <c r="J835" s="94"/>
      <c r="K835" s="95"/>
      <c r="L835" s="93"/>
      <c r="M835" s="93"/>
      <c r="N835" s="93"/>
      <c r="O835" s="91"/>
      <c r="P835" s="62"/>
      <c r="Q835" s="93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>
      <c r="A836" s="89"/>
      <c r="B836" s="62"/>
      <c r="C836" s="90"/>
      <c r="D836" s="91"/>
      <c r="E836" s="62"/>
      <c r="F836" s="91"/>
      <c r="G836" s="91"/>
      <c r="H836" s="92"/>
      <c r="I836" s="93"/>
      <c r="J836" s="94"/>
      <c r="K836" s="95"/>
      <c r="L836" s="93"/>
      <c r="M836" s="93"/>
      <c r="N836" s="93"/>
      <c r="O836" s="91"/>
      <c r="P836" s="62"/>
      <c r="Q836" s="93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>
      <c r="A837" s="89"/>
      <c r="B837" s="62"/>
      <c r="C837" s="90"/>
      <c r="D837" s="91"/>
      <c r="E837" s="62"/>
      <c r="F837" s="91"/>
      <c r="G837" s="91"/>
      <c r="H837" s="92"/>
      <c r="I837" s="93"/>
      <c r="J837" s="94"/>
      <c r="K837" s="95"/>
      <c r="L837" s="93"/>
      <c r="M837" s="93"/>
      <c r="N837" s="93"/>
      <c r="O837" s="91"/>
      <c r="P837" s="62"/>
      <c r="Q837" s="93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>
      <c r="A838" s="89"/>
      <c r="B838" s="62"/>
      <c r="C838" s="90"/>
      <c r="D838" s="91"/>
      <c r="E838" s="62"/>
      <c r="F838" s="91"/>
      <c r="G838" s="91"/>
      <c r="H838" s="92"/>
      <c r="I838" s="93"/>
      <c r="J838" s="94"/>
      <c r="K838" s="95"/>
      <c r="L838" s="93"/>
      <c r="M838" s="93"/>
      <c r="N838" s="93"/>
      <c r="O838" s="91"/>
      <c r="P838" s="62"/>
      <c r="Q838" s="93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>
      <c r="A839" s="89"/>
      <c r="B839" s="62"/>
      <c r="C839" s="90"/>
      <c r="D839" s="91"/>
      <c r="E839" s="62"/>
      <c r="F839" s="91"/>
      <c r="G839" s="91"/>
      <c r="H839" s="92"/>
      <c r="I839" s="93"/>
      <c r="J839" s="94"/>
      <c r="K839" s="95"/>
      <c r="L839" s="93"/>
      <c r="M839" s="93"/>
      <c r="N839" s="93"/>
      <c r="O839" s="91"/>
      <c r="P839" s="62"/>
      <c r="Q839" s="93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>
      <c r="A840" s="89"/>
      <c r="B840" s="62"/>
      <c r="C840" s="90"/>
      <c r="D840" s="91"/>
      <c r="E840" s="62"/>
      <c r="F840" s="91"/>
      <c r="G840" s="91"/>
      <c r="H840" s="92"/>
      <c r="I840" s="93"/>
      <c r="J840" s="94"/>
      <c r="K840" s="95"/>
      <c r="L840" s="93"/>
      <c r="M840" s="93"/>
      <c r="N840" s="93"/>
      <c r="O840" s="91"/>
      <c r="P840" s="62"/>
      <c r="Q840" s="93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>
      <c r="A841" s="89"/>
      <c r="B841" s="62"/>
      <c r="C841" s="90"/>
      <c r="D841" s="91"/>
      <c r="E841" s="62"/>
      <c r="F841" s="91"/>
      <c r="G841" s="91"/>
      <c r="H841" s="92"/>
      <c r="I841" s="93"/>
      <c r="J841" s="94"/>
      <c r="K841" s="95"/>
      <c r="L841" s="93"/>
      <c r="M841" s="93"/>
      <c r="N841" s="93"/>
      <c r="O841" s="91"/>
      <c r="P841" s="62"/>
      <c r="Q841" s="93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>
      <c r="A842" s="89"/>
      <c r="B842" s="62"/>
      <c r="C842" s="90"/>
      <c r="D842" s="91"/>
      <c r="E842" s="62"/>
      <c r="F842" s="91"/>
      <c r="G842" s="91"/>
      <c r="H842" s="92"/>
      <c r="I842" s="93"/>
      <c r="J842" s="94"/>
      <c r="K842" s="95"/>
      <c r="L842" s="93"/>
      <c r="M842" s="93"/>
      <c r="N842" s="93"/>
      <c r="O842" s="91"/>
      <c r="P842" s="62"/>
      <c r="Q842" s="93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>
      <c r="A843" s="89"/>
      <c r="B843" s="62"/>
      <c r="C843" s="90"/>
      <c r="D843" s="91"/>
      <c r="E843" s="62"/>
      <c r="F843" s="91"/>
      <c r="G843" s="91"/>
      <c r="H843" s="92"/>
      <c r="I843" s="93"/>
      <c r="J843" s="94"/>
      <c r="K843" s="95"/>
      <c r="L843" s="93"/>
      <c r="M843" s="93"/>
      <c r="N843" s="93"/>
      <c r="O843" s="91"/>
      <c r="P843" s="62"/>
      <c r="Q843" s="93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>
      <c r="A844" s="89"/>
      <c r="B844" s="62"/>
      <c r="C844" s="90"/>
      <c r="D844" s="91"/>
      <c r="E844" s="62"/>
      <c r="F844" s="91"/>
      <c r="G844" s="91"/>
      <c r="H844" s="92"/>
      <c r="I844" s="93"/>
      <c r="J844" s="94"/>
      <c r="K844" s="95"/>
      <c r="L844" s="93"/>
      <c r="M844" s="93"/>
      <c r="N844" s="93"/>
      <c r="O844" s="91"/>
      <c r="P844" s="62"/>
      <c r="Q844" s="93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>
      <c r="A845" s="89"/>
      <c r="B845" s="62"/>
      <c r="C845" s="90"/>
      <c r="D845" s="91"/>
      <c r="E845" s="62"/>
      <c r="F845" s="91"/>
      <c r="G845" s="91"/>
      <c r="H845" s="92"/>
      <c r="I845" s="93"/>
      <c r="J845" s="94"/>
      <c r="K845" s="95"/>
      <c r="L845" s="93"/>
      <c r="M845" s="93"/>
      <c r="N845" s="93"/>
      <c r="O845" s="91"/>
      <c r="P845" s="62"/>
      <c r="Q845" s="93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>
      <c r="A846" s="89"/>
      <c r="B846" s="62"/>
      <c r="C846" s="90"/>
      <c r="D846" s="91"/>
      <c r="E846" s="62"/>
      <c r="F846" s="91"/>
      <c r="G846" s="91"/>
      <c r="H846" s="92"/>
      <c r="I846" s="93"/>
      <c r="J846" s="94"/>
      <c r="K846" s="95"/>
      <c r="L846" s="93"/>
      <c r="M846" s="93"/>
      <c r="N846" s="93"/>
      <c r="O846" s="91"/>
      <c r="P846" s="62"/>
      <c r="Q846" s="93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>
      <c r="A847" s="89"/>
      <c r="B847" s="62"/>
      <c r="C847" s="90"/>
      <c r="D847" s="91"/>
      <c r="E847" s="62"/>
      <c r="F847" s="91"/>
      <c r="G847" s="91"/>
      <c r="H847" s="92"/>
      <c r="I847" s="93"/>
      <c r="J847" s="94"/>
      <c r="K847" s="95"/>
      <c r="L847" s="93"/>
      <c r="M847" s="93"/>
      <c r="N847" s="93"/>
      <c r="O847" s="91"/>
      <c r="P847" s="62"/>
      <c r="Q847" s="93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>
      <c r="A848" s="89"/>
      <c r="B848" s="62"/>
      <c r="C848" s="90"/>
      <c r="D848" s="91"/>
      <c r="E848" s="62"/>
      <c r="F848" s="91"/>
      <c r="G848" s="91"/>
      <c r="H848" s="92"/>
      <c r="I848" s="93"/>
      <c r="J848" s="94"/>
      <c r="K848" s="95"/>
      <c r="L848" s="93"/>
      <c r="M848" s="93"/>
      <c r="N848" s="93"/>
      <c r="O848" s="91"/>
      <c r="P848" s="62"/>
      <c r="Q848" s="93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>
      <c r="A849" s="89"/>
      <c r="B849" s="62"/>
      <c r="C849" s="90"/>
      <c r="D849" s="91"/>
      <c r="E849" s="62"/>
      <c r="F849" s="91"/>
      <c r="G849" s="91"/>
      <c r="H849" s="92"/>
      <c r="I849" s="93"/>
      <c r="J849" s="94"/>
      <c r="K849" s="95"/>
      <c r="L849" s="93"/>
      <c r="M849" s="93"/>
      <c r="N849" s="93"/>
      <c r="O849" s="91"/>
      <c r="P849" s="62"/>
      <c r="Q849" s="93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>
      <c r="A850" s="89"/>
      <c r="B850" s="62"/>
      <c r="C850" s="90"/>
      <c r="D850" s="91"/>
      <c r="E850" s="62"/>
      <c r="F850" s="91"/>
      <c r="G850" s="91"/>
      <c r="H850" s="92"/>
      <c r="I850" s="93"/>
      <c r="J850" s="94"/>
      <c r="K850" s="95"/>
      <c r="L850" s="93"/>
      <c r="M850" s="93"/>
      <c r="N850" s="93"/>
      <c r="O850" s="91"/>
      <c r="P850" s="62"/>
      <c r="Q850" s="93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>
      <c r="A851" s="89"/>
      <c r="B851" s="62"/>
      <c r="C851" s="90"/>
      <c r="D851" s="91"/>
      <c r="E851" s="62"/>
      <c r="F851" s="91"/>
      <c r="G851" s="91"/>
      <c r="H851" s="92"/>
      <c r="I851" s="93"/>
      <c r="J851" s="94"/>
      <c r="K851" s="95"/>
      <c r="L851" s="93"/>
      <c r="M851" s="93"/>
      <c r="N851" s="93"/>
      <c r="O851" s="91"/>
      <c r="P851" s="62"/>
      <c r="Q851" s="93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>
      <c r="A852" s="89"/>
      <c r="B852" s="62"/>
      <c r="C852" s="90"/>
      <c r="D852" s="91"/>
      <c r="E852" s="62"/>
      <c r="F852" s="91"/>
      <c r="G852" s="91"/>
      <c r="H852" s="92"/>
      <c r="I852" s="93"/>
      <c r="J852" s="94"/>
      <c r="K852" s="95"/>
      <c r="L852" s="93"/>
      <c r="M852" s="93"/>
      <c r="N852" s="93"/>
      <c r="O852" s="91"/>
      <c r="P852" s="62"/>
      <c r="Q852" s="93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>
      <c r="A853" s="89"/>
      <c r="B853" s="62"/>
      <c r="C853" s="90"/>
      <c r="D853" s="91"/>
      <c r="E853" s="62"/>
      <c r="F853" s="91"/>
      <c r="G853" s="91"/>
      <c r="H853" s="92"/>
      <c r="I853" s="93"/>
      <c r="J853" s="94"/>
      <c r="K853" s="95"/>
      <c r="L853" s="93"/>
      <c r="M853" s="93"/>
      <c r="N853" s="93"/>
      <c r="O853" s="91"/>
      <c r="P853" s="62"/>
      <c r="Q853" s="93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>
      <c r="A854" s="89"/>
      <c r="B854" s="62"/>
      <c r="C854" s="90"/>
      <c r="D854" s="91"/>
      <c r="E854" s="62"/>
      <c r="F854" s="91"/>
      <c r="G854" s="91"/>
      <c r="H854" s="92"/>
      <c r="I854" s="93"/>
      <c r="J854" s="94"/>
      <c r="K854" s="95"/>
      <c r="L854" s="93"/>
      <c r="M854" s="93"/>
      <c r="N854" s="93"/>
      <c r="O854" s="91"/>
      <c r="P854" s="62"/>
      <c r="Q854" s="93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>
      <c r="A855" s="89"/>
      <c r="B855" s="62"/>
      <c r="C855" s="90"/>
      <c r="D855" s="91"/>
      <c r="E855" s="62"/>
      <c r="F855" s="91"/>
      <c r="G855" s="91"/>
      <c r="H855" s="92"/>
      <c r="I855" s="93"/>
      <c r="J855" s="94"/>
      <c r="K855" s="95"/>
      <c r="L855" s="93"/>
      <c r="M855" s="93"/>
      <c r="N855" s="93"/>
      <c r="O855" s="91"/>
      <c r="P855" s="62"/>
      <c r="Q855" s="93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>
      <c r="A856" s="89"/>
      <c r="B856" s="62"/>
      <c r="C856" s="90"/>
      <c r="D856" s="91"/>
      <c r="E856" s="62"/>
      <c r="F856" s="91"/>
      <c r="G856" s="91"/>
      <c r="H856" s="92"/>
      <c r="I856" s="93"/>
      <c r="J856" s="94"/>
      <c r="K856" s="95"/>
      <c r="L856" s="93"/>
      <c r="M856" s="93"/>
      <c r="N856" s="93"/>
      <c r="O856" s="91"/>
      <c r="P856" s="62"/>
      <c r="Q856" s="93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>
      <c r="A857" s="89"/>
      <c r="B857" s="62"/>
      <c r="C857" s="90"/>
      <c r="D857" s="91"/>
      <c r="E857" s="62"/>
      <c r="F857" s="91"/>
      <c r="G857" s="91"/>
      <c r="H857" s="92"/>
      <c r="I857" s="93"/>
      <c r="J857" s="94"/>
      <c r="K857" s="95"/>
      <c r="L857" s="93"/>
      <c r="M857" s="93"/>
      <c r="N857" s="93"/>
      <c r="O857" s="91"/>
      <c r="P857" s="62"/>
      <c r="Q857" s="93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>
      <c r="A858" s="89"/>
      <c r="B858" s="62"/>
      <c r="C858" s="90"/>
      <c r="D858" s="91"/>
      <c r="E858" s="62"/>
      <c r="F858" s="91"/>
      <c r="G858" s="91"/>
      <c r="H858" s="92"/>
      <c r="I858" s="93"/>
      <c r="J858" s="94"/>
      <c r="K858" s="95"/>
      <c r="L858" s="93"/>
      <c r="M858" s="93"/>
      <c r="N858" s="93"/>
      <c r="O858" s="91"/>
      <c r="P858" s="62"/>
      <c r="Q858" s="93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>
      <c r="A859" s="89"/>
      <c r="B859" s="62"/>
      <c r="C859" s="90"/>
      <c r="D859" s="91"/>
      <c r="E859" s="62"/>
      <c r="F859" s="91"/>
      <c r="G859" s="91"/>
      <c r="H859" s="92"/>
      <c r="I859" s="93"/>
      <c r="J859" s="94"/>
      <c r="K859" s="95"/>
      <c r="L859" s="93"/>
      <c r="M859" s="93"/>
      <c r="N859" s="93"/>
      <c r="O859" s="91"/>
      <c r="P859" s="62"/>
      <c r="Q859" s="93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>
      <c r="A860" s="89"/>
      <c r="B860" s="62"/>
      <c r="C860" s="90"/>
      <c r="D860" s="91"/>
      <c r="E860" s="62"/>
      <c r="F860" s="91"/>
      <c r="G860" s="91"/>
      <c r="H860" s="92"/>
      <c r="I860" s="93"/>
      <c r="J860" s="94"/>
      <c r="K860" s="95"/>
      <c r="L860" s="93"/>
      <c r="M860" s="93"/>
      <c r="N860" s="93"/>
      <c r="O860" s="91"/>
      <c r="P860" s="62"/>
      <c r="Q860" s="93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>
      <c r="A861" s="89"/>
      <c r="B861" s="62"/>
      <c r="C861" s="90"/>
      <c r="D861" s="91"/>
      <c r="E861" s="62"/>
      <c r="F861" s="91"/>
      <c r="G861" s="91"/>
      <c r="H861" s="92"/>
      <c r="I861" s="93"/>
      <c r="J861" s="94"/>
      <c r="K861" s="95"/>
      <c r="L861" s="93"/>
      <c r="M861" s="93"/>
      <c r="N861" s="93"/>
      <c r="O861" s="91"/>
      <c r="P861" s="62"/>
      <c r="Q861" s="93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>
      <c r="A862" s="89"/>
      <c r="B862" s="62"/>
      <c r="C862" s="90"/>
      <c r="D862" s="91"/>
      <c r="E862" s="62"/>
      <c r="F862" s="91"/>
      <c r="G862" s="91"/>
      <c r="H862" s="92"/>
      <c r="I862" s="93"/>
      <c r="J862" s="94"/>
      <c r="K862" s="95"/>
      <c r="L862" s="93"/>
      <c r="M862" s="93"/>
      <c r="N862" s="93"/>
      <c r="O862" s="91"/>
      <c r="P862" s="62"/>
      <c r="Q862" s="93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>
      <c r="A863" s="89"/>
      <c r="B863" s="62"/>
      <c r="C863" s="90"/>
      <c r="D863" s="91"/>
      <c r="E863" s="62"/>
      <c r="F863" s="91"/>
      <c r="G863" s="91"/>
      <c r="H863" s="92"/>
      <c r="I863" s="93"/>
      <c r="J863" s="94"/>
      <c r="K863" s="95"/>
      <c r="L863" s="93"/>
      <c r="M863" s="93"/>
      <c r="N863" s="93"/>
      <c r="O863" s="91"/>
      <c r="P863" s="62"/>
      <c r="Q863" s="93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>
      <c r="A864" s="89"/>
      <c r="B864" s="62"/>
      <c r="C864" s="90"/>
      <c r="D864" s="91"/>
      <c r="E864" s="62"/>
      <c r="F864" s="91"/>
      <c r="G864" s="91"/>
      <c r="H864" s="92"/>
      <c r="I864" s="93"/>
      <c r="J864" s="94"/>
      <c r="K864" s="95"/>
      <c r="L864" s="93"/>
      <c r="M864" s="93"/>
      <c r="N864" s="93"/>
      <c r="O864" s="91"/>
      <c r="P864" s="62"/>
      <c r="Q864" s="93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>
      <c r="A865" s="89"/>
      <c r="B865" s="62"/>
      <c r="C865" s="90"/>
      <c r="D865" s="91"/>
      <c r="E865" s="62"/>
      <c r="F865" s="91"/>
      <c r="G865" s="91"/>
      <c r="H865" s="92"/>
      <c r="I865" s="93"/>
      <c r="J865" s="94"/>
      <c r="K865" s="95"/>
      <c r="L865" s="93"/>
      <c r="M865" s="93"/>
      <c r="N865" s="93"/>
      <c r="O865" s="91"/>
      <c r="P865" s="62"/>
      <c r="Q865" s="93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>
      <c r="A866" s="89"/>
      <c r="B866" s="62"/>
      <c r="C866" s="90"/>
      <c r="D866" s="91"/>
      <c r="E866" s="62"/>
      <c r="F866" s="91"/>
      <c r="G866" s="91"/>
      <c r="H866" s="92"/>
      <c r="I866" s="93"/>
      <c r="J866" s="94"/>
      <c r="K866" s="95"/>
      <c r="L866" s="93"/>
      <c r="M866" s="93"/>
      <c r="N866" s="93"/>
      <c r="O866" s="91"/>
      <c r="P866" s="62"/>
      <c r="Q866" s="93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>
      <c r="A867" s="89"/>
      <c r="B867" s="62"/>
      <c r="C867" s="90"/>
      <c r="D867" s="91"/>
      <c r="E867" s="62"/>
      <c r="F867" s="91"/>
      <c r="G867" s="91"/>
      <c r="H867" s="92"/>
      <c r="I867" s="93"/>
      <c r="J867" s="94"/>
      <c r="K867" s="95"/>
      <c r="L867" s="93"/>
      <c r="M867" s="93"/>
      <c r="N867" s="93"/>
      <c r="O867" s="91"/>
      <c r="P867" s="62"/>
      <c r="Q867" s="93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>
      <c r="A868" s="89"/>
      <c r="B868" s="62"/>
      <c r="C868" s="90"/>
      <c r="D868" s="91"/>
      <c r="E868" s="62"/>
      <c r="F868" s="91"/>
      <c r="G868" s="91"/>
      <c r="H868" s="92"/>
      <c r="I868" s="93"/>
      <c r="J868" s="94"/>
      <c r="K868" s="95"/>
      <c r="L868" s="93"/>
      <c r="M868" s="93"/>
      <c r="N868" s="93"/>
      <c r="O868" s="91"/>
      <c r="P868" s="62"/>
      <c r="Q868" s="93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>
      <c r="A869" s="89"/>
      <c r="B869" s="62"/>
      <c r="C869" s="90"/>
      <c r="D869" s="91"/>
      <c r="E869" s="62"/>
      <c r="F869" s="91"/>
      <c r="G869" s="91"/>
      <c r="H869" s="92"/>
      <c r="I869" s="93"/>
      <c r="J869" s="94"/>
      <c r="K869" s="95"/>
      <c r="L869" s="93"/>
      <c r="M869" s="93"/>
      <c r="N869" s="93"/>
      <c r="O869" s="91"/>
      <c r="P869" s="62"/>
      <c r="Q869" s="93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>
      <c r="A870" s="89"/>
      <c r="B870" s="62"/>
      <c r="C870" s="90"/>
      <c r="D870" s="91"/>
      <c r="E870" s="62"/>
      <c r="F870" s="91"/>
      <c r="G870" s="91"/>
      <c r="H870" s="92"/>
      <c r="I870" s="93"/>
      <c r="J870" s="94"/>
      <c r="K870" s="95"/>
      <c r="L870" s="93"/>
      <c r="M870" s="93"/>
      <c r="N870" s="93"/>
      <c r="O870" s="91"/>
      <c r="P870" s="62"/>
      <c r="Q870" s="93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>
      <c r="A871" s="89"/>
      <c r="B871" s="62"/>
      <c r="C871" s="90"/>
      <c r="D871" s="91"/>
      <c r="E871" s="62"/>
      <c r="F871" s="91"/>
      <c r="G871" s="91"/>
      <c r="H871" s="92"/>
      <c r="I871" s="93"/>
      <c r="J871" s="94"/>
      <c r="K871" s="95"/>
      <c r="L871" s="93"/>
      <c r="M871" s="93"/>
      <c r="N871" s="93"/>
      <c r="O871" s="91"/>
      <c r="P871" s="62"/>
      <c r="Q871" s="93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>
      <c r="A872" s="89"/>
      <c r="B872" s="62"/>
      <c r="C872" s="90"/>
      <c r="D872" s="91"/>
      <c r="E872" s="62"/>
      <c r="F872" s="91"/>
      <c r="G872" s="91"/>
      <c r="H872" s="92"/>
      <c r="I872" s="93"/>
      <c r="J872" s="94"/>
      <c r="K872" s="95"/>
      <c r="L872" s="93"/>
      <c r="M872" s="93"/>
      <c r="N872" s="93"/>
      <c r="O872" s="91"/>
      <c r="P872" s="62"/>
      <c r="Q872" s="93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>
      <c r="A873" s="89"/>
      <c r="B873" s="62"/>
      <c r="C873" s="90"/>
      <c r="D873" s="91"/>
      <c r="E873" s="62"/>
      <c r="F873" s="91"/>
      <c r="G873" s="91"/>
      <c r="H873" s="92"/>
      <c r="I873" s="93"/>
      <c r="J873" s="94"/>
      <c r="K873" s="95"/>
      <c r="L873" s="93"/>
      <c r="M873" s="93"/>
      <c r="N873" s="93"/>
      <c r="O873" s="91"/>
      <c r="P873" s="62"/>
      <c r="Q873" s="93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>
      <c r="A874" s="89"/>
      <c r="B874" s="62"/>
      <c r="C874" s="90"/>
      <c r="D874" s="91"/>
      <c r="E874" s="62"/>
      <c r="F874" s="91"/>
      <c r="G874" s="91"/>
      <c r="H874" s="92"/>
      <c r="I874" s="93"/>
      <c r="J874" s="94"/>
      <c r="K874" s="95"/>
      <c r="L874" s="93"/>
      <c r="M874" s="93"/>
      <c r="N874" s="93"/>
      <c r="O874" s="91"/>
      <c r="P874" s="62"/>
      <c r="Q874" s="93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>
      <c r="A875" s="89"/>
      <c r="B875" s="62"/>
      <c r="C875" s="90"/>
      <c r="D875" s="91"/>
      <c r="E875" s="62"/>
      <c r="F875" s="91"/>
      <c r="G875" s="91"/>
      <c r="H875" s="92"/>
      <c r="I875" s="93"/>
      <c r="J875" s="94"/>
      <c r="K875" s="95"/>
      <c r="L875" s="93"/>
      <c r="M875" s="93"/>
      <c r="N875" s="93"/>
      <c r="O875" s="91"/>
      <c r="P875" s="62"/>
      <c r="Q875" s="93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>
      <c r="A876" s="89"/>
      <c r="B876" s="62"/>
      <c r="C876" s="90"/>
      <c r="D876" s="91"/>
      <c r="E876" s="62"/>
      <c r="F876" s="91"/>
      <c r="G876" s="91"/>
      <c r="H876" s="92"/>
      <c r="I876" s="93"/>
      <c r="J876" s="94"/>
      <c r="K876" s="95"/>
      <c r="L876" s="93"/>
      <c r="M876" s="93"/>
      <c r="N876" s="93"/>
      <c r="O876" s="91"/>
      <c r="P876" s="62"/>
      <c r="Q876" s="93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>
      <c r="A877" s="89"/>
      <c r="B877" s="62"/>
      <c r="C877" s="90"/>
      <c r="D877" s="91"/>
      <c r="E877" s="62"/>
      <c r="F877" s="91"/>
      <c r="G877" s="91"/>
      <c r="H877" s="92"/>
      <c r="I877" s="93"/>
      <c r="J877" s="94"/>
      <c r="K877" s="95"/>
      <c r="L877" s="93"/>
      <c r="M877" s="93"/>
      <c r="N877" s="93"/>
      <c r="O877" s="91"/>
      <c r="P877" s="62"/>
      <c r="Q877" s="93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>
      <c r="A878" s="89"/>
      <c r="B878" s="62"/>
      <c r="C878" s="90"/>
      <c r="D878" s="91"/>
      <c r="E878" s="62"/>
      <c r="F878" s="91"/>
      <c r="G878" s="91"/>
      <c r="H878" s="92"/>
      <c r="I878" s="93"/>
      <c r="J878" s="94"/>
      <c r="K878" s="95"/>
      <c r="L878" s="93"/>
      <c r="M878" s="93"/>
      <c r="N878" s="93"/>
      <c r="O878" s="91"/>
      <c r="P878" s="62"/>
      <c r="Q878" s="93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>
      <c r="A879" s="89"/>
      <c r="B879" s="62"/>
      <c r="C879" s="90"/>
      <c r="D879" s="91"/>
      <c r="E879" s="62"/>
      <c r="F879" s="91"/>
      <c r="G879" s="91"/>
      <c r="H879" s="92"/>
      <c r="I879" s="93"/>
      <c r="J879" s="94"/>
      <c r="K879" s="95"/>
      <c r="L879" s="93"/>
      <c r="M879" s="93"/>
      <c r="N879" s="93"/>
      <c r="O879" s="91"/>
      <c r="P879" s="62"/>
      <c r="Q879" s="93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>
      <c r="A880" s="89"/>
      <c r="B880" s="62"/>
      <c r="C880" s="90"/>
      <c r="D880" s="91"/>
      <c r="E880" s="62"/>
      <c r="F880" s="91"/>
      <c r="G880" s="91"/>
      <c r="H880" s="92"/>
      <c r="I880" s="93"/>
      <c r="J880" s="94"/>
      <c r="K880" s="95"/>
      <c r="L880" s="93"/>
      <c r="M880" s="93"/>
      <c r="N880" s="93"/>
      <c r="O880" s="91"/>
      <c r="P880" s="62"/>
      <c r="Q880" s="93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>
      <c r="A881" s="89"/>
      <c r="B881" s="62"/>
      <c r="C881" s="90"/>
      <c r="D881" s="91"/>
      <c r="E881" s="62"/>
      <c r="F881" s="91"/>
      <c r="G881" s="91"/>
      <c r="H881" s="92"/>
      <c r="I881" s="93"/>
      <c r="J881" s="94"/>
      <c r="K881" s="95"/>
      <c r="L881" s="93"/>
      <c r="M881" s="93"/>
      <c r="N881" s="93"/>
      <c r="O881" s="91"/>
      <c r="P881" s="62"/>
      <c r="Q881" s="93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>
      <c r="A882" s="89"/>
      <c r="B882" s="62"/>
      <c r="C882" s="90"/>
      <c r="D882" s="91"/>
      <c r="E882" s="62"/>
      <c r="F882" s="91"/>
      <c r="G882" s="91"/>
      <c r="H882" s="92"/>
      <c r="I882" s="93"/>
      <c r="J882" s="94"/>
      <c r="K882" s="95"/>
      <c r="L882" s="93"/>
      <c r="M882" s="93"/>
      <c r="N882" s="93"/>
      <c r="O882" s="91"/>
      <c r="P882" s="62"/>
      <c r="Q882" s="93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>
      <c r="A883" s="89"/>
      <c r="B883" s="62"/>
      <c r="C883" s="90"/>
      <c r="D883" s="91"/>
      <c r="E883" s="62"/>
      <c r="F883" s="91"/>
      <c r="G883" s="91"/>
      <c r="H883" s="92"/>
      <c r="I883" s="93"/>
      <c r="J883" s="94"/>
      <c r="K883" s="95"/>
      <c r="L883" s="93"/>
      <c r="M883" s="93"/>
      <c r="N883" s="93"/>
      <c r="O883" s="91"/>
      <c r="P883" s="62"/>
      <c r="Q883" s="93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>
      <c r="A884" s="89"/>
      <c r="B884" s="62"/>
      <c r="C884" s="90"/>
      <c r="D884" s="91"/>
      <c r="E884" s="62"/>
      <c r="F884" s="91"/>
      <c r="G884" s="91"/>
      <c r="H884" s="92"/>
      <c r="I884" s="93"/>
      <c r="J884" s="94"/>
      <c r="K884" s="95"/>
      <c r="L884" s="93"/>
      <c r="M884" s="93"/>
      <c r="N884" s="93"/>
      <c r="O884" s="91"/>
      <c r="P884" s="62"/>
      <c r="Q884" s="93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>
      <c r="A885" s="89"/>
      <c r="B885" s="62"/>
      <c r="C885" s="90"/>
      <c r="D885" s="91"/>
      <c r="E885" s="62"/>
      <c r="F885" s="91"/>
      <c r="G885" s="91"/>
      <c r="H885" s="92"/>
      <c r="I885" s="93"/>
      <c r="J885" s="94"/>
      <c r="K885" s="95"/>
      <c r="L885" s="93"/>
      <c r="M885" s="93"/>
      <c r="N885" s="93"/>
      <c r="O885" s="91"/>
      <c r="P885" s="62"/>
      <c r="Q885" s="93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>
      <c r="A886" s="89"/>
      <c r="B886" s="62"/>
      <c r="C886" s="90"/>
      <c r="D886" s="91"/>
      <c r="E886" s="62"/>
      <c r="F886" s="91"/>
      <c r="G886" s="91"/>
      <c r="H886" s="92"/>
      <c r="I886" s="93"/>
      <c r="J886" s="94"/>
      <c r="K886" s="95"/>
      <c r="L886" s="93"/>
      <c r="M886" s="93"/>
      <c r="N886" s="93"/>
      <c r="O886" s="91"/>
      <c r="P886" s="62"/>
      <c r="Q886" s="93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>
      <c r="A887" s="89"/>
      <c r="B887" s="62"/>
      <c r="C887" s="90"/>
      <c r="D887" s="91"/>
      <c r="E887" s="62"/>
      <c r="F887" s="91"/>
      <c r="G887" s="91"/>
      <c r="H887" s="92"/>
      <c r="I887" s="93"/>
      <c r="J887" s="94"/>
      <c r="K887" s="95"/>
      <c r="L887" s="93"/>
      <c r="M887" s="93"/>
      <c r="N887" s="93"/>
      <c r="O887" s="91"/>
      <c r="P887" s="62"/>
      <c r="Q887" s="93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>
      <c r="A888" s="89"/>
      <c r="B888" s="62"/>
      <c r="C888" s="90"/>
      <c r="D888" s="91"/>
      <c r="E888" s="62"/>
      <c r="F888" s="91"/>
      <c r="G888" s="91"/>
      <c r="H888" s="92"/>
      <c r="I888" s="93"/>
      <c r="J888" s="94"/>
      <c r="K888" s="95"/>
      <c r="L888" s="93"/>
      <c r="M888" s="93"/>
      <c r="N888" s="93"/>
      <c r="O888" s="91"/>
      <c r="P888" s="62"/>
      <c r="Q888" s="93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>
      <c r="A889" s="89"/>
      <c r="B889" s="62"/>
      <c r="C889" s="90"/>
      <c r="D889" s="91"/>
      <c r="E889" s="62"/>
      <c r="F889" s="91"/>
      <c r="G889" s="91"/>
      <c r="H889" s="92"/>
      <c r="I889" s="93"/>
      <c r="J889" s="94"/>
      <c r="K889" s="95"/>
      <c r="L889" s="93"/>
      <c r="M889" s="93"/>
      <c r="N889" s="93"/>
      <c r="O889" s="91"/>
      <c r="P889" s="62"/>
      <c r="Q889" s="93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>
      <c r="A890" s="89"/>
      <c r="B890" s="62"/>
      <c r="C890" s="90"/>
      <c r="D890" s="91"/>
      <c r="E890" s="62"/>
      <c r="F890" s="91"/>
      <c r="G890" s="91"/>
      <c r="H890" s="92"/>
      <c r="I890" s="93"/>
      <c r="J890" s="94"/>
      <c r="K890" s="95"/>
      <c r="L890" s="93"/>
      <c r="M890" s="93"/>
      <c r="N890" s="93"/>
      <c r="O890" s="91"/>
      <c r="P890" s="62"/>
      <c r="Q890" s="93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>
      <c r="A891" s="89"/>
      <c r="B891" s="62"/>
      <c r="C891" s="90"/>
      <c r="D891" s="91"/>
      <c r="E891" s="62"/>
      <c r="F891" s="91"/>
      <c r="G891" s="91"/>
      <c r="H891" s="92"/>
      <c r="I891" s="93"/>
      <c r="J891" s="94"/>
      <c r="K891" s="95"/>
      <c r="L891" s="93"/>
      <c r="M891" s="93"/>
      <c r="N891" s="93"/>
      <c r="O891" s="91"/>
      <c r="P891" s="62"/>
      <c r="Q891" s="93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>
      <c r="A892" s="89"/>
      <c r="B892" s="62"/>
      <c r="C892" s="90"/>
      <c r="D892" s="91"/>
      <c r="E892" s="62"/>
      <c r="F892" s="91"/>
      <c r="G892" s="91"/>
      <c r="H892" s="92"/>
      <c r="I892" s="93"/>
      <c r="J892" s="94"/>
      <c r="K892" s="95"/>
      <c r="L892" s="93"/>
      <c r="M892" s="93"/>
      <c r="N892" s="93"/>
      <c r="O892" s="91"/>
      <c r="P892" s="62"/>
      <c r="Q892" s="93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>
      <c r="A893" s="89"/>
      <c r="B893" s="62"/>
      <c r="C893" s="90"/>
      <c r="D893" s="91"/>
      <c r="E893" s="62"/>
      <c r="F893" s="91"/>
      <c r="G893" s="91"/>
      <c r="H893" s="92"/>
      <c r="I893" s="93"/>
      <c r="J893" s="94"/>
      <c r="K893" s="95"/>
      <c r="L893" s="93"/>
      <c r="M893" s="93"/>
      <c r="N893" s="93"/>
      <c r="O893" s="91"/>
      <c r="P893" s="62"/>
      <c r="Q893" s="93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>
      <c r="A894" s="89"/>
      <c r="B894" s="62"/>
      <c r="C894" s="90"/>
      <c r="D894" s="91"/>
      <c r="E894" s="62"/>
      <c r="F894" s="91"/>
      <c r="G894" s="91"/>
      <c r="H894" s="92"/>
      <c r="I894" s="93"/>
      <c r="J894" s="94"/>
      <c r="K894" s="95"/>
      <c r="L894" s="93"/>
      <c r="M894" s="93"/>
      <c r="N894" s="93"/>
      <c r="O894" s="91"/>
      <c r="P894" s="62"/>
      <c r="Q894" s="93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>
      <c r="A895" s="89"/>
      <c r="B895" s="62"/>
      <c r="C895" s="90"/>
      <c r="D895" s="91"/>
      <c r="E895" s="62"/>
      <c r="F895" s="91"/>
      <c r="G895" s="91"/>
      <c r="H895" s="92"/>
      <c r="I895" s="93"/>
      <c r="J895" s="94"/>
      <c r="K895" s="95"/>
      <c r="L895" s="93"/>
      <c r="M895" s="93"/>
      <c r="N895" s="93"/>
      <c r="O895" s="91"/>
      <c r="P895" s="62"/>
      <c r="Q895" s="93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>
      <c r="A896" s="89"/>
      <c r="B896" s="62"/>
      <c r="C896" s="90"/>
      <c r="D896" s="91"/>
      <c r="E896" s="62"/>
      <c r="F896" s="91"/>
      <c r="G896" s="91"/>
      <c r="H896" s="92"/>
      <c r="I896" s="93"/>
      <c r="J896" s="94"/>
      <c r="K896" s="95"/>
      <c r="L896" s="93"/>
      <c r="M896" s="93"/>
      <c r="N896" s="93"/>
      <c r="O896" s="91"/>
      <c r="P896" s="62"/>
      <c r="Q896" s="93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>
      <c r="A897" s="89"/>
      <c r="B897" s="62"/>
      <c r="C897" s="90"/>
      <c r="D897" s="91"/>
      <c r="E897" s="62"/>
      <c r="F897" s="91"/>
      <c r="G897" s="91"/>
      <c r="H897" s="92"/>
      <c r="I897" s="93"/>
      <c r="J897" s="94"/>
      <c r="K897" s="95"/>
      <c r="L897" s="93"/>
      <c r="M897" s="93"/>
      <c r="N897" s="93"/>
      <c r="O897" s="91"/>
      <c r="P897" s="62"/>
      <c r="Q897" s="93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>
      <c r="A898" s="89"/>
      <c r="B898" s="62"/>
      <c r="C898" s="90"/>
      <c r="D898" s="91"/>
      <c r="E898" s="62"/>
      <c r="F898" s="91"/>
      <c r="G898" s="91"/>
      <c r="H898" s="92"/>
      <c r="I898" s="93"/>
      <c r="J898" s="94"/>
      <c r="K898" s="95"/>
      <c r="L898" s="93"/>
      <c r="M898" s="93"/>
      <c r="N898" s="93"/>
      <c r="O898" s="91"/>
      <c r="P898" s="62"/>
      <c r="Q898" s="93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>
      <c r="A899" s="89"/>
      <c r="B899" s="62"/>
      <c r="C899" s="90"/>
      <c r="D899" s="91"/>
      <c r="E899" s="62"/>
      <c r="F899" s="91"/>
      <c r="G899" s="91"/>
      <c r="H899" s="92"/>
      <c r="I899" s="93"/>
      <c r="J899" s="94"/>
      <c r="K899" s="95"/>
      <c r="L899" s="93"/>
      <c r="M899" s="93"/>
      <c r="N899" s="93"/>
      <c r="O899" s="91"/>
      <c r="P899" s="62"/>
      <c r="Q899" s="93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>
      <c r="A900" s="89"/>
      <c r="B900" s="62"/>
      <c r="C900" s="90"/>
      <c r="D900" s="91"/>
      <c r="E900" s="62"/>
      <c r="F900" s="91"/>
      <c r="G900" s="91"/>
      <c r="H900" s="92"/>
      <c r="I900" s="93"/>
      <c r="J900" s="94"/>
      <c r="K900" s="95"/>
      <c r="L900" s="93"/>
      <c r="M900" s="93"/>
      <c r="N900" s="93"/>
      <c r="O900" s="91"/>
      <c r="P900" s="62"/>
      <c r="Q900" s="93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>
      <c r="A901" s="89"/>
      <c r="B901" s="62"/>
      <c r="C901" s="90"/>
      <c r="D901" s="91"/>
      <c r="E901" s="62"/>
      <c r="F901" s="91"/>
      <c r="G901" s="91"/>
      <c r="H901" s="92"/>
      <c r="I901" s="93"/>
      <c r="J901" s="94"/>
      <c r="K901" s="95"/>
      <c r="L901" s="93"/>
      <c r="M901" s="93"/>
      <c r="N901" s="93"/>
      <c r="O901" s="91"/>
      <c r="P901" s="62"/>
      <c r="Q901" s="93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>
      <c r="A902" s="89"/>
      <c r="B902" s="62"/>
      <c r="C902" s="90"/>
      <c r="D902" s="91"/>
      <c r="E902" s="62"/>
      <c r="F902" s="91"/>
      <c r="G902" s="91"/>
      <c r="H902" s="92"/>
      <c r="I902" s="93"/>
      <c r="J902" s="94"/>
      <c r="K902" s="95"/>
      <c r="L902" s="93"/>
      <c r="M902" s="93"/>
      <c r="N902" s="93"/>
      <c r="O902" s="91"/>
      <c r="P902" s="62"/>
      <c r="Q902" s="93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>
      <c r="A903" s="89"/>
      <c r="B903" s="62"/>
      <c r="C903" s="90"/>
      <c r="D903" s="91"/>
      <c r="E903" s="62"/>
      <c r="F903" s="91"/>
      <c r="G903" s="91"/>
      <c r="H903" s="92"/>
      <c r="I903" s="93"/>
      <c r="J903" s="94"/>
      <c r="K903" s="95"/>
      <c r="L903" s="93"/>
      <c r="M903" s="93"/>
      <c r="N903" s="93"/>
      <c r="O903" s="91"/>
      <c r="P903" s="62"/>
      <c r="Q903" s="93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>
      <c r="A904" s="89"/>
      <c r="B904" s="62"/>
      <c r="C904" s="90"/>
      <c r="D904" s="91"/>
      <c r="E904" s="62"/>
      <c r="F904" s="91"/>
      <c r="G904" s="91"/>
      <c r="H904" s="92"/>
      <c r="I904" s="93"/>
      <c r="J904" s="94"/>
      <c r="K904" s="95"/>
      <c r="L904" s="93"/>
      <c r="M904" s="93"/>
      <c r="N904" s="93"/>
      <c r="O904" s="91"/>
      <c r="P904" s="62"/>
      <c r="Q904" s="93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>
      <c r="A905" s="89"/>
      <c r="B905" s="62"/>
      <c r="C905" s="90"/>
      <c r="D905" s="91"/>
      <c r="E905" s="62"/>
      <c r="F905" s="91"/>
      <c r="G905" s="91"/>
      <c r="H905" s="92"/>
      <c r="I905" s="93"/>
      <c r="J905" s="94"/>
      <c r="K905" s="95"/>
      <c r="L905" s="93"/>
      <c r="M905" s="93"/>
      <c r="N905" s="93"/>
      <c r="O905" s="91"/>
      <c r="P905" s="62"/>
      <c r="Q905" s="93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>
      <c r="A906" s="89"/>
      <c r="B906" s="62"/>
      <c r="C906" s="90"/>
      <c r="D906" s="91"/>
      <c r="E906" s="62"/>
      <c r="F906" s="91"/>
      <c r="G906" s="91"/>
      <c r="H906" s="92"/>
      <c r="I906" s="93"/>
      <c r="J906" s="94"/>
      <c r="K906" s="95"/>
      <c r="L906" s="93"/>
      <c r="M906" s="93"/>
      <c r="N906" s="93"/>
      <c r="O906" s="91"/>
      <c r="P906" s="62"/>
      <c r="Q906" s="93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>
      <c r="A907" s="89"/>
      <c r="B907" s="62"/>
      <c r="C907" s="90"/>
      <c r="D907" s="91"/>
      <c r="E907" s="62"/>
      <c r="F907" s="91"/>
      <c r="G907" s="91"/>
      <c r="H907" s="92"/>
      <c r="I907" s="93"/>
      <c r="J907" s="94"/>
      <c r="K907" s="95"/>
      <c r="L907" s="93"/>
      <c r="M907" s="93"/>
      <c r="N907" s="93"/>
      <c r="O907" s="91"/>
      <c r="P907" s="62"/>
      <c r="Q907" s="93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>
      <c r="A908" s="89"/>
      <c r="B908" s="62"/>
      <c r="C908" s="90"/>
      <c r="D908" s="91"/>
      <c r="E908" s="62"/>
      <c r="F908" s="91"/>
      <c r="G908" s="91"/>
      <c r="H908" s="92"/>
      <c r="I908" s="93"/>
      <c r="J908" s="94"/>
      <c r="K908" s="95"/>
      <c r="L908" s="93"/>
      <c r="M908" s="93"/>
      <c r="N908" s="93"/>
      <c r="O908" s="91"/>
      <c r="P908" s="62"/>
      <c r="Q908" s="93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>
      <c r="A909" s="89"/>
      <c r="B909" s="62"/>
      <c r="C909" s="90"/>
      <c r="D909" s="91"/>
      <c r="E909" s="62"/>
      <c r="F909" s="91"/>
      <c r="G909" s="91"/>
      <c r="H909" s="92"/>
      <c r="I909" s="93"/>
      <c r="J909" s="94"/>
      <c r="K909" s="95"/>
      <c r="L909" s="93"/>
      <c r="M909" s="93"/>
      <c r="N909" s="93"/>
      <c r="O909" s="91"/>
      <c r="P909" s="62"/>
      <c r="Q909" s="93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>
      <c r="A910" s="89"/>
      <c r="B910" s="62"/>
      <c r="C910" s="90"/>
      <c r="D910" s="91"/>
      <c r="E910" s="62"/>
      <c r="F910" s="91"/>
      <c r="G910" s="91"/>
      <c r="H910" s="92"/>
      <c r="I910" s="93"/>
      <c r="J910" s="94"/>
      <c r="K910" s="95"/>
      <c r="L910" s="93"/>
      <c r="M910" s="93"/>
      <c r="N910" s="93"/>
      <c r="O910" s="91"/>
      <c r="P910" s="62"/>
      <c r="Q910" s="93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>
      <c r="A911" s="89"/>
      <c r="B911" s="62"/>
      <c r="C911" s="90"/>
      <c r="D911" s="91"/>
      <c r="E911" s="62"/>
      <c r="F911" s="91"/>
      <c r="G911" s="91"/>
      <c r="H911" s="92"/>
      <c r="I911" s="93"/>
      <c r="J911" s="94"/>
      <c r="K911" s="95"/>
      <c r="L911" s="93"/>
      <c r="M911" s="93"/>
      <c r="N911" s="93"/>
      <c r="O911" s="91"/>
      <c r="P911" s="62"/>
      <c r="Q911" s="93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>
      <c r="A912" s="89"/>
      <c r="B912" s="62"/>
      <c r="C912" s="90"/>
      <c r="D912" s="91"/>
      <c r="E912" s="62"/>
      <c r="F912" s="91"/>
      <c r="G912" s="91"/>
      <c r="H912" s="92"/>
      <c r="I912" s="93"/>
      <c r="J912" s="94"/>
      <c r="K912" s="95"/>
      <c r="L912" s="93"/>
      <c r="M912" s="93"/>
      <c r="N912" s="93"/>
      <c r="O912" s="91"/>
      <c r="P912" s="62"/>
      <c r="Q912" s="93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>
      <c r="A913" s="89"/>
      <c r="B913" s="62"/>
      <c r="C913" s="90"/>
      <c r="D913" s="91"/>
      <c r="E913" s="62"/>
      <c r="F913" s="91"/>
      <c r="G913" s="91"/>
      <c r="H913" s="92"/>
      <c r="I913" s="93"/>
      <c r="J913" s="94"/>
      <c r="K913" s="95"/>
      <c r="L913" s="93"/>
      <c r="M913" s="93"/>
      <c r="N913" s="93"/>
      <c r="O913" s="91"/>
      <c r="P913" s="62"/>
      <c r="Q913" s="93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>
      <c r="A914" s="89"/>
      <c r="B914" s="62"/>
      <c r="C914" s="90"/>
      <c r="D914" s="91"/>
      <c r="E914" s="62"/>
      <c r="F914" s="91"/>
      <c r="G914" s="91"/>
      <c r="H914" s="92"/>
      <c r="I914" s="93"/>
      <c r="J914" s="94"/>
      <c r="K914" s="95"/>
      <c r="L914" s="93"/>
      <c r="M914" s="93"/>
      <c r="N914" s="93"/>
      <c r="O914" s="91"/>
      <c r="P914" s="62"/>
      <c r="Q914" s="93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>
      <c r="A915" s="89"/>
      <c r="B915" s="62"/>
      <c r="C915" s="90"/>
      <c r="D915" s="91"/>
      <c r="E915" s="62"/>
      <c r="F915" s="91"/>
      <c r="G915" s="91"/>
      <c r="H915" s="92"/>
      <c r="I915" s="93"/>
      <c r="J915" s="94"/>
      <c r="K915" s="95"/>
      <c r="L915" s="93"/>
      <c r="M915" s="93"/>
      <c r="N915" s="93"/>
      <c r="O915" s="91"/>
      <c r="P915" s="62"/>
      <c r="Q915" s="93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>
      <c r="A916" s="89"/>
      <c r="B916" s="62"/>
      <c r="C916" s="90"/>
      <c r="D916" s="91"/>
      <c r="E916" s="62"/>
      <c r="F916" s="91"/>
      <c r="G916" s="91"/>
      <c r="H916" s="92"/>
      <c r="I916" s="93"/>
      <c r="J916" s="94"/>
      <c r="K916" s="95"/>
      <c r="L916" s="93"/>
      <c r="M916" s="93"/>
      <c r="N916" s="93"/>
      <c r="O916" s="91"/>
      <c r="P916" s="62"/>
      <c r="Q916" s="93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>
      <c r="A917" s="89"/>
      <c r="B917" s="62"/>
      <c r="C917" s="90"/>
      <c r="D917" s="91"/>
      <c r="E917" s="62"/>
      <c r="F917" s="91"/>
      <c r="G917" s="91"/>
      <c r="H917" s="92"/>
      <c r="I917" s="93"/>
      <c r="J917" s="94"/>
      <c r="K917" s="95"/>
      <c r="L917" s="93"/>
      <c r="M917" s="93"/>
      <c r="N917" s="93"/>
      <c r="O917" s="91"/>
      <c r="P917" s="62"/>
      <c r="Q917" s="93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>
      <c r="A918" s="89"/>
      <c r="B918" s="62"/>
      <c r="C918" s="90"/>
      <c r="D918" s="91"/>
      <c r="E918" s="62"/>
      <c r="F918" s="91"/>
      <c r="G918" s="91"/>
      <c r="H918" s="92"/>
      <c r="I918" s="93"/>
      <c r="J918" s="94"/>
      <c r="K918" s="95"/>
      <c r="L918" s="93"/>
      <c r="M918" s="93"/>
      <c r="N918" s="93"/>
      <c r="O918" s="91"/>
      <c r="P918" s="62"/>
      <c r="Q918" s="93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>
      <c r="A919" s="89"/>
      <c r="B919" s="62"/>
      <c r="C919" s="90"/>
      <c r="D919" s="91"/>
      <c r="E919" s="62"/>
      <c r="F919" s="91"/>
      <c r="G919" s="91"/>
      <c r="H919" s="92"/>
      <c r="I919" s="93"/>
      <c r="J919" s="94"/>
      <c r="K919" s="95"/>
      <c r="L919" s="93"/>
      <c r="M919" s="93"/>
      <c r="N919" s="93"/>
      <c r="O919" s="91"/>
      <c r="P919" s="62"/>
      <c r="Q919" s="93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>
      <c r="A920" s="89"/>
      <c r="B920" s="62"/>
      <c r="C920" s="90"/>
      <c r="D920" s="91"/>
      <c r="E920" s="62"/>
      <c r="F920" s="91"/>
      <c r="G920" s="91"/>
      <c r="H920" s="92"/>
      <c r="I920" s="93"/>
      <c r="J920" s="94"/>
      <c r="K920" s="95"/>
      <c r="L920" s="93"/>
      <c r="M920" s="93"/>
      <c r="N920" s="93"/>
      <c r="O920" s="91"/>
      <c r="P920" s="62"/>
      <c r="Q920" s="93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>
      <c r="A921" s="89"/>
      <c r="B921" s="62"/>
      <c r="C921" s="90"/>
      <c r="D921" s="91"/>
      <c r="E921" s="62"/>
      <c r="F921" s="91"/>
      <c r="G921" s="91"/>
      <c r="H921" s="92"/>
      <c r="I921" s="93"/>
      <c r="J921" s="94"/>
      <c r="K921" s="95"/>
      <c r="L921" s="93"/>
      <c r="M921" s="93"/>
      <c r="N921" s="93"/>
      <c r="O921" s="91"/>
      <c r="P921" s="62"/>
      <c r="Q921" s="93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>
      <c r="A922" s="89"/>
      <c r="B922" s="62"/>
      <c r="C922" s="90"/>
      <c r="D922" s="91"/>
      <c r="E922" s="62"/>
      <c r="F922" s="91"/>
      <c r="G922" s="91"/>
      <c r="H922" s="92"/>
      <c r="I922" s="93"/>
      <c r="J922" s="94"/>
      <c r="K922" s="95"/>
      <c r="L922" s="93"/>
      <c r="M922" s="93"/>
      <c r="N922" s="93"/>
      <c r="O922" s="91"/>
      <c r="P922" s="62"/>
      <c r="Q922" s="93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>
      <c r="A923" s="89"/>
      <c r="B923" s="62"/>
      <c r="C923" s="90"/>
      <c r="D923" s="91"/>
      <c r="E923" s="62"/>
      <c r="F923" s="91"/>
      <c r="G923" s="91"/>
      <c r="H923" s="92"/>
      <c r="I923" s="93"/>
      <c r="J923" s="94"/>
      <c r="K923" s="95"/>
      <c r="L923" s="93"/>
      <c r="M923" s="93"/>
      <c r="N923" s="93"/>
      <c r="O923" s="91"/>
      <c r="P923" s="62"/>
      <c r="Q923" s="93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>
      <c r="A924" s="89"/>
      <c r="B924" s="62"/>
      <c r="C924" s="90"/>
      <c r="D924" s="91"/>
      <c r="E924" s="62"/>
      <c r="F924" s="91"/>
      <c r="G924" s="91"/>
      <c r="H924" s="92"/>
      <c r="I924" s="93"/>
      <c r="J924" s="94"/>
      <c r="K924" s="95"/>
      <c r="L924" s="93"/>
      <c r="M924" s="93"/>
      <c r="N924" s="93"/>
      <c r="O924" s="91"/>
      <c r="P924" s="62"/>
      <c r="Q924" s="93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>
      <c r="A925" s="89"/>
      <c r="B925" s="62"/>
      <c r="C925" s="90"/>
      <c r="D925" s="91"/>
      <c r="E925" s="62"/>
      <c r="F925" s="91"/>
      <c r="G925" s="91"/>
      <c r="H925" s="92"/>
      <c r="I925" s="93"/>
      <c r="J925" s="94"/>
      <c r="K925" s="95"/>
      <c r="L925" s="93"/>
      <c r="M925" s="93"/>
      <c r="N925" s="93"/>
      <c r="O925" s="91"/>
      <c r="P925" s="62"/>
      <c r="Q925" s="93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>
      <c r="A926" s="89"/>
      <c r="B926" s="62"/>
      <c r="C926" s="90"/>
      <c r="D926" s="91"/>
      <c r="E926" s="62"/>
      <c r="F926" s="91"/>
      <c r="G926" s="91"/>
      <c r="H926" s="92"/>
      <c r="I926" s="93"/>
      <c r="J926" s="94"/>
      <c r="K926" s="95"/>
      <c r="L926" s="93"/>
      <c r="M926" s="93"/>
      <c r="N926" s="93"/>
      <c r="O926" s="91"/>
      <c r="P926" s="62"/>
      <c r="Q926" s="93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>
      <c r="A927" s="89"/>
      <c r="B927" s="62"/>
      <c r="C927" s="90"/>
      <c r="D927" s="91"/>
      <c r="E927" s="62"/>
      <c r="F927" s="91"/>
      <c r="G927" s="91"/>
      <c r="H927" s="92"/>
      <c r="I927" s="93"/>
      <c r="J927" s="94"/>
      <c r="K927" s="95"/>
      <c r="L927" s="93"/>
      <c r="M927" s="93"/>
      <c r="N927" s="93"/>
      <c r="O927" s="91"/>
      <c r="P927" s="62"/>
      <c r="Q927" s="93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>
      <c r="A928" s="89"/>
      <c r="B928" s="62"/>
      <c r="C928" s="90"/>
      <c r="D928" s="91"/>
      <c r="E928" s="62"/>
      <c r="F928" s="91"/>
      <c r="G928" s="91"/>
      <c r="H928" s="92"/>
      <c r="I928" s="93"/>
      <c r="J928" s="94"/>
      <c r="K928" s="95"/>
      <c r="L928" s="93"/>
      <c r="M928" s="93"/>
      <c r="N928" s="93"/>
      <c r="O928" s="91"/>
      <c r="P928" s="62"/>
      <c r="Q928" s="93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>
      <c r="A929" s="89"/>
      <c r="B929" s="62"/>
      <c r="C929" s="90"/>
      <c r="D929" s="91"/>
      <c r="E929" s="62"/>
      <c r="F929" s="91"/>
      <c r="G929" s="91"/>
      <c r="H929" s="92"/>
      <c r="I929" s="93"/>
      <c r="J929" s="94"/>
      <c r="K929" s="95"/>
      <c r="L929" s="93"/>
      <c r="M929" s="93"/>
      <c r="N929" s="93"/>
      <c r="O929" s="91"/>
      <c r="P929" s="62"/>
      <c r="Q929" s="93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>
      <c r="A930" s="89"/>
      <c r="B930" s="62"/>
      <c r="C930" s="90"/>
      <c r="D930" s="91"/>
      <c r="E930" s="62"/>
      <c r="F930" s="91"/>
      <c r="G930" s="91"/>
      <c r="H930" s="92"/>
      <c r="I930" s="93"/>
      <c r="J930" s="94"/>
      <c r="K930" s="95"/>
      <c r="L930" s="93"/>
      <c r="M930" s="93"/>
      <c r="N930" s="93"/>
      <c r="O930" s="91"/>
      <c r="P930" s="62"/>
      <c r="Q930" s="93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>
      <c r="A931" s="89"/>
      <c r="B931" s="62"/>
      <c r="C931" s="90"/>
      <c r="D931" s="91"/>
      <c r="E931" s="62"/>
      <c r="F931" s="91"/>
      <c r="G931" s="91"/>
      <c r="H931" s="92"/>
      <c r="I931" s="93"/>
      <c r="J931" s="94"/>
      <c r="K931" s="95"/>
      <c r="L931" s="93"/>
      <c r="M931" s="93"/>
      <c r="N931" s="93"/>
      <c r="O931" s="91"/>
      <c r="P931" s="62"/>
      <c r="Q931" s="93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>
      <c r="A932" s="89"/>
      <c r="B932" s="62"/>
      <c r="C932" s="90"/>
      <c r="D932" s="91"/>
      <c r="E932" s="62"/>
      <c r="F932" s="91"/>
      <c r="G932" s="91"/>
      <c r="H932" s="92"/>
      <c r="I932" s="93"/>
      <c r="J932" s="94"/>
      <c r="K932" s="95"/>
      <c r="L932" s="93"/>
      <c r="M932" s="93"/>
      <c r="N932" s="93"/>
      <c r="O932" s="91"/>
      <c r="P932" s="62"/>
      <c r="Q932" s="93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>
      <c r="A933" s="89"/>
      <c r="B933" s="62"/>
      <c r="C933" s="90"/>
      <c r="D933" s="91"/>
      <c r="E933" s="62"/>
      <c r="F933" s="91"/>
      <c r="G933" s="91"/>
      <c r="H933" s="92"/>
      <c r="I933" s="93"/>
      <c r="J933" s="94"/>
      <c r="K933" s="95"/>
      <c r="L933" s="93"/>
      <c r="M933" s="93"/>
      <c r="N933" s="93"/>
      <c r="O933" s="91"/>
      <c r="P933" s="62"/>
      <c r="Q933" s="93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>
      <c r="A934" s="89"/>
      <c r="B934" s="62"/>
      <c r="C934" s="90"/>
      <c r="D934" s="91"/>
      <c r="E934" s="62"/>
      <c r="F934" s="91"/>
      <c r="G934" s="91"/>
      <c r="H934" s="92"/>
      <c r="I934" s="93"/>
      <c r="J934" s="94"/>
      <c r="K934" s="95"/>
      <c r="L934" s="93"/>
      <c r="M934" s="93"/>
      <c r="N934" s="93"/>
      <c r="O934" s="91"/>
      <c r="P934" s="62"/>
      <c r="Q934" s="93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>
      <c r="A935" s="89"/>
      <c r="B935" s="62"/>
      <c r="C935" s="90"/>
      <c r="D935" s="91"/>
      <c r="E935" s="62"/>
      <c r="F935" s="91"/>
      <c r="G935" s="91"/>
      <c r="H935" s="92"/>
      <c r="I935" s="93"/>
      <c r="J935" s="94"/>
      <c r="K935" s="95"/>
      <c r="L935" s="93"/>
      <c r="M935" s="93"/>
      <c r="N935" s="93"/>
      <c r="O935" s="91"/>
      <c r="P935" s="62"/>
      <c r="Q935" s="93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>
      <c r="A936" s="89"/>
      <c r="B936" s="62"/>
      <c r="C936" s="90"/>
      <c r="D936" s="91"/>
      <c r="E936" s="62"/>
      <c r="F936" s="91"/>
      <c r="G936" s="91"/>
      <c r="H936" s="92"/>
      <c r="I936" s="93"/>
      <c r="J936" s="94"/>
      <c r="K936" s="95"/>
      <c r="L936" s="93"/>
      <c r="M936" s="93"/>
      <c r="N936" s="93"/>
      <c r="O936" s="91"/>
      <c r="P936" s="62"/>
      <c r="Q936" s="93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>
      <c r="A937" s="89"/>
      <c r="B937" s="62"/>
      <c r="C937" s="90"/>
      <c r="D937" s="91"/>
      <c r="E937" s="62"/>
      <c r="F937" s="91"/>
      <c r="G937" s="91"/>
      <c r="H937" s="92"/>
      <c r="I937" s="93"/>
      <c r="J937" s="94"/>
      <c r="K937" s="95"/>
      <c r="L937" s="93"/>
      <c r="M937" s="93"/>
      <c r="N937" s="93"/>
      <c r="O937" s="91"/>
      <c r="P937" s="62"/>
      <c r="Q937" s="93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>
      <c r="A938" s="89"/>
      <c r="B938" s="62"/>
      <c r="C938" s="90"/>
      <c r="D938" s="91"/>
      <c r="E938" s="62"/>
      <c r="F938" s="91"/>
      <c r="G938" s="91"/>
      <c r="H938" s="92"/>
      <c r="I938" s="93"/>
      <c r="J938" s="94"/>
      <c r="K938" s="95"/>
      <c r="L938" s="93"/>
      <c r="M938" s="93"/>
      <c r="N938" s="93"/>
      <c r="O938" s="91"/>
      <c r="P938" s="62"/>
      <c r="Q938" s="93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>
      <c r="A939" s="89"/>
      <c r="B939" s="62"/>
      <c r="C939" s="90"/>
      <c r="D939" s="91"/>
      <c r="E939" s="62"/>
      <c r="F939" s="91"/>
      <c r="G939" s="91"/>
      <c r="H939" s="92"/>
      <c r="I939" s="93"/>
      <c r="J939" s="94"/>
      <c r="K939" s="95"/>
      <c r="L939" s="93"/>
      <c r="M939" s="93"/>
      <c r="N939" s="93"/>
      <c r="O939" s="91"/>
      <c r="P939" s="62"/>
      <c r="Q939" s="93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>
      <c r="A940" s="89"/>
      <c r="B940" s="62"/>
      <c r="C940" s="90"/>
      <c r="D940" s="91"/>
      <c r="E940" s="62"/>
      <c r="F940" s="91"/>
      <c r="G940" s="91"/>
      <c r="H940" s="92"/>
      <c r="I940" s="93"/>
      <c r="J940" s="94"/>
      <c r="K940" s="95"/>
      <c r="L940" s="93"/>
      <c r="M940" s="93"/>
      <c r="N940" s="93"/>
      <c r="O940" s="91"/>
      <c r="P940" s="62"/>
      <c r="Q940" s="93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>
      <c r="A941" s="89"/>
      <c r="B941" s="62"/>
      <c r="C941" s="90"/>
      <c r="D941" s="91"/>
      <c r="E941" s="62"/>
      <c r="F941" s="91"/>
      <c r="G941" s="91"/>
      <c r="H941" s="92"/>
      <c r="I941" s="93"/>
      <c r="J941" s="94"/>
      <c r="K941" s="95"/>
      <c r="L941" s="93"/>
      <c r="M941" s="93"/>
      <c r="N941" s="93"/>
      <c r="O941" s="91"/>
      <c r="P941" s="62"/>
      <c r="Q941" s="93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>
      <c r="A942" s="89"/>
      <c r="B942" s="62"/>
      <c r="C942" s="90"/>
      <c r="D942" s="91"/>
      <c r="E942" s="62"/>
      <c r="F942" s="91"/>
      <c r="G942" s="91"/>
      <c r="H942" s="92"/>
      <c r="I942" s="93"/>
      <c r="J942" s="94"/>
      <c r="K942" s="95"/>
      <c r="L942" s="93"/>
      <c r="M942" s="93"/>
      <c r="N942" s="93"/>
      <c r="O942" s="91"/>
      <c r="P942" s="62"/>
      <c r="Q942" s="93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>
      <c r="A943" s="89"/>
      <c r="B943" s="62"/>
      <c r="C943" s="90"/>
      <c r="D943" s="91"/>
      <c r="E943" s="62"/>
      <c r="F943" s="91"/>
      <c r="G943" s="91"/>
      <c r="H943" s="92"/>
      <c r="I943" s="93"/>
      <c r="J943" s="94"/>
      <c r="K943" s="95"/>
      <c r="L943" s="93"/>
      <c r="M943" s="93"/>
      <c r="N943" s="93"/>
      <c r="O943" s="91"/>
      <c r="P943" s="62"/>
      <c r="Q943" s="93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>
      <c r="A944" s="89"/>
      <c r="B944" s="62"/>
      <c r="C944" s="90"/>
      <c r="D944" s="91"/>
      <c r="E944" s="62"/>
      <c r="F944" s="91"/>
      <c r="G944" s="91"/>
      <c r="H944" s="92"/>
      <c r="I944" s="93"/>
      <c r="J944" s="94"/>
      <c r="K944" s="95"/>
      <c r="L944" s="93"/>
      <c r="M944" s="93"/>
      <c r="N944" s="93"/>
      <c r="O944" s="91"/>
      <c r="P944" s="62"/>
      <c r="Q944" s="93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>
      <c r="A945" s="89"/>
      <c r="B945" s="62"/>
      <c r="C945" s="90"/>
      <c r="D945" s="91"/>
      <c r="E945" s="62"/>
      <c r="F945" s="91"/>
      <c r="G945" s="91"/>
      <c r="H945" s="92"/>
      <c r="I945" s="93"/>
      <c r="J945" s="94"/>
      <c r="K945" s="95"/>
      <c r="L945" s="93"/>
      <c r="M945" s="93"/>
      <c r="N945" s="93"/>
      <c r="O945" s="91"/>
      <c r="P945" s="62"/>
      <c r="Q945" s="93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>
      <c r="A946" s="89"/>
      <c r="B946" s="62"/>
      <c r="C946" s="90"/>
      <c r="D946" s="91"/>
      <c r="E946" s="62"/>
      <c r="F946" s="91"/>
      <c r="G946" s="91"/>
      <c r="H946" s="92"/>
      <c r="I946" s="93"/>
      <c r="J946" s="94"/>
      <c r="K946" s="95"/>
      <c r="L946" s="93"/>
      <c r="M946" s="93"/>
      <c r="N946" s="93"/>
      <c r="O946" s="91"/>
      <c r="P946" s="62"/>
      <c r="Q946" s="93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>
      <c r="A947" s="89"/>
      <c r="B947" s="62"/>
      <c r="C947" s="90"/>
      <c r="D947" s="91"/>
      <c r="E947" s="62"/>
      <c r="F947" s="91"/>
      <c r="G947" s="91"/>
      <c r="H947" s="92"/>
      <c r="I947" s="93"/>
      <c r="J947" s="94"/>
      <c r="K947" s="95"/>
      <c r="L947" s="93"/>
      <c r="M947" s="93"/>
      <c r="N947" s="93"/>
      <c r="O947" s="91"/>
      <c r="P947" s="62"/>
      <c r="Q947" s="93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>
      <c r="A948" s="89"/>
      <c r="B948" s="62"/>
      <c r="C948" s="90"/>
      <c r="D948" s="91"/>
      <c r="E948" s="62"/>
      <c r="F948" s="91"/>
      <c r="G948" s="91"/>
      <c r="H948" s="92"/>
      <c r="I948" s="93"/>
      <c r="J948" s="94"/>
      <c r="K948" s="95"/>
      <c r="L948" s="93"/>
      <c r="M948" s="93"/>
      <c r="N948" s="93"/>
      <c r="O948" s="91"/>
      <c r="P948" s="62"/>
      <c r="Q948" s="93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>
      <c r="A949" s="89"/>
      <c r="B949" s="62"/>
      <c r="C949" s="90"/>
      <c r="D949" s="91"/>
      <c r="E949" s="62"/>
      <c r="F949" s="91"/>
      <c r="G949" s="91"/>
      <c r="H949" s="92"/>
      <c r="I949" s="93"/>
      <c r="J949" s="94"/>
      <c r="K949" s="95"/>
      <c r="L949" s="93"/>
      <c r="M949" s="93"/>
      <c r="N949" s="93"/>
      <c r="O949" s="91"/>
      <c r="P949" s="62"/>
      <c r="Q949" s="93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>
      <c r="A950" s="89"/>
      <c r="B950" s="62"/>
      <c r="C950" s="90"/>
      <c r="D950" s="91"/>
      <c r="E950" s="62"/>
      <c r="F950" s="91"/>
      <c r="G950" s="91"/>
      <c r="H950" s="92"/>
      <c r="I950" s="93"/>
      <c r="J950" s="94"/>
      <c r="K950" s="95"/>
      <c r="L950" s="93"/>
      <c r="M950" s="93"/>
      <c r="N950" s="93"/>
      <c r="O950" s="91"/>
      <c r="P950" s="62"/>
      <c r="Q950" s="93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>
      <c r="A951" s="89"/>
      <c r="B951" s="62"/>
      <c r="C951" s="90"/>
      <c r="D951" s="91"/>
      <c r="E951" s="62"/>
      <c r="F951" s="91"/>
      <c r="G951" s="91"/>
      <c r="H951" s="92"/>
      <c r="I951" s="93"/>
      <c r="J951" s="94"/>
      <c r="K951" s="95"/>
      <c r="L951" s="93"/>
      <c r="M951" s="93"/>
      <c r="N951" s="93"/>
      <c r="O951" s="91"/>
      <c r="P951" s="62"/>
      <c r="Q951" s="93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>
      <c r="A952" s="89"/>
      <c r="B952" s="62"/>
      <c r="C952" s="90"/>
      <c r="D952" s="91"/>
      <c r="E952" s="62"/>
      <c r="F952" s="91"/>
      <c r="G952" s="91"/>
      <c r="H952" s="92"/>
      <c r="I952" s="93"/>
      <c r="J952" s="94"/>
      <c r="K952" s="95"/>
      <c r="L952" s="93"/>
      <c r="M952" s="93"/>
      <c r="N952" s="93"/>
      <c r="O952" s="91"/>
      <c r="P952" s="62"/>
      <c r="Q952" s="93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>
      <c r="A953" s="89"/>
      <c r="B953" s="62"/>
      <c r="C953" s="90"/>
      <c r="D953" s="91"/>
      <c r="E953" s="62"/>
      <c r="F953" s="91"/>
      <c r="G953" s="91"/>
      <c r="H953" s="92"/>
      <c r="I953" s="93"/>
      <c r="J953" s="94"/>
      <c r="K953" s="95"/>
      <c r="L953" s="93"/>
      <c r="M953" s="93"/>
      <c r="N953" s="93"/>
      <c r="O953" s="91"/>
      <c r="P953" s="62"/>
      <c r="Q953" s="93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>
      <c r="A954" s="89"/>
      <c r="B954" s="62"/>
      <c r="C954" s="90"/>
      <c r="D954" s="91"/>
      <c r="E954" s="62"/>
      <c r="F954" s="91"/>
      <c r="G954" s="91"/>
      <c r="H954" s="92"/>
      <c r="I954" s="93"/>
      <c r="J954" s="94"/>
      <c r="K954" s="95"/>
      <c r="L954" s="93"/>
      <c r="M954" s="93"/>
      <c r="N954" s="93"/>
      <c r="O954" s="91"/>
      <c r="P954" s="62"/>
      <c r="Q954" s="93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>
      <c r="A955" s="89"/>
      <c r="B955" s="62"/>
      <c r="C955" s="90"/>
      <c r="D955" s="91"/>
      <c r="E955" s="62"/>
      <c r="F955" s="91"/>
      <c r="G955" s="91"/>
      <c r="H955" s="92"/>
      <c r="I955" s="93"/>
      <c r="J955" s="94"/>
      <c r="K955" s="95"/>
      <c r="L955" s="93"/>
      <c r="M955" s="93"/>
      <c r="N955" s="93"/>
      <c r="O955" s="91"/>
      <c r="P955" s="62"/>
      <c r="Q955" s="93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>
      <c r="A956" s="89"/>
      <c r="B956" s="62"/>
      <c r="C956" s="90"/>
      <c r="D956" s="91"/>
      <c r="E956" s="62"/>
      <c r="F956" s="91"/>
      <c r="G956" s="91"/>
      <c r="H956" s="92"/>
      <c r="I956" s="93"/>
      <c r="J956" s="94"/>
      <c r="K956" s="95"/>
      <c r="L956" s="93"/>
      <c r="M956" s="93"/>
      <c r="N956" s="93"/>
      <c r="O956" s="91"/>
      <c r="P956" s="62"/>
      <c r="Q956" s="93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>
      <c r="A957" s="89"/>
      <c r="B957" s="62"/>
      <c r="C957" s="90"/>
      <c r="D957" s="91"/>
      <c r="E957" s="62"/>
      <c r="F957" s="91"/>
      <c r="G957" s="91"/>
      <c r="H957" s="92"/>
      <c r="I957" s="93"/>
      <c r="J957" s="94"/>
      <c r="K957" s="95"/>
      <c r="L957" s="93"/>
      <c r="M957" s="93"/>
      <c r="N957" s="93"/>
      <c r="O957" s="91"/>
      <c r="P957" s="62"/>
      <c r="Q957" s="93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>
      <c r="A958" s="89"/>
      <c r="B958" s="62"/>
      <c r="C958" s="90"/>
      <c r="D958" s="91"/>
      <c r="E958" s="62"/>
      <c r="F958" s="91"/>
      <c r="G958" s="91"/>
      <c r="H958" s="92"/>
      <c r="I958" s="93"/>
      <c r="J958" s="94"/>
      <c r="K958" s="95"/>
      <c r="L958" s="93"/>
      <c r="M958" s="93"/>
      <c r="N958" s="93"/>
      <c r="O958" s="91"/>
      <c r="P958" s="62"/>
      <c r="Q958" s="93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>
      <c r="A959" s="89"/>
      <c r="B959" s="62"/>
      <c r="C959" s="90"/>
      <c r="D959" s="91"/>
      <c r="E959" s="62"/>
      <c r="F959" s="91"/>
      <c r="G959" s="91"/>
      <c r="H959" s="92"/>
      <c r="I959" s="93"/>
      <c r="J959" s="94"/>
      <c r="K959" s="95"/>
      <c r="L959" s="93"/>
      <c r="M959" s="93"/>
      <c r="N959" s="93"/>
      <c r="O959" s="91"/>
      <c r="P959" s="62"/>
      <c r="Q959" s="93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>
      <c r="A960" s="89"/>
      <c r="B960" s="62"/>
      <c r="C960" s="90"/>
      <c r="D960" s="91"/>
      <c r="E960" s="62"/>
      <c r="F960" s="91"/>
      <c r="G960" s="91"/>
      <c r="H960" s="92"/>
      <c r="I960" s="93"/>
      <c r="J960" s="94"/>
      <c r="K960" s="95"/>
      <c r="L960" s="93"/>
      <c r="M960" s="93"/>
      <c r="N960" s="93"/>
      <c r="O960" s="91"/>
      <c r="P960" s="62"/>
      <c r="Q960" s="93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>
      <c r="A961" s="89"/>
      <c r="B961" s="62"/>
      <c r="C961" s="90"/>
      <c r="D961" s="91"/>
      <c r="E961" s="62"/>
      <c r="F961" s="91"/>
      <c r="G961" s="91"/>
      <c r="H961" s="92"/>
      <c r="I961" s="93"/>
      <c r="J961" s="94"/>
      <c r="K961" s="95"/>
      <c r="L961" s="93"/>
      <c r="M961" s="93"/>
      <c r="N961" s="93"/>
      <c r="O961" s="91"/>
      <c r="P961" s="62"/>
      <c r="Q961" s="93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>
      <c r="A962" s="89"/>
      <c r="B962" s="62"/>
      <c r="C962" s="90"/>
      <c r="D962" s="91"/>
      <c r="E962" s="62"/>
      <c r="F962" s="91"/>
      <c r="G962" s="91"/>
      <c r="H962" s="92"/>
      <c r="I962" s="93"/>
      <c r="J962" s="94"/>
      <c r="K962" s="95"/>
      <c r="L962" s="93"/>
      <c r="M962" s="93"/>
      <c r="N962" s="93"/>
      <c r="O962" s="91"/>
      <c r="P962" s="62"/>
      <c r="Q962" s="93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>
      <c r="A963" s="89"/>
      <c r="B963" s="62"/>
      <c r="C963" s="90"/>
      <c r="D963" s="91"/>
      <c r="E963" s="62"/>
      <c r="F963" s="91"/>
      <c r="G963" s="91"/>
      <c r="H963" s="92"/>
      <c r="I963" s="93"/>
      <c r="J963" s="94"/>
      <c r="K963" s="95"/>
      <c r="L963" s="93"/>
      <c r="M963" s="93"/>
      <c r="N963" s="93"/>
      <c r="O963" s="91"/>
      <c r="P963" s="62"/>
      <c r="Q963" s="93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>
      <c r="A964" s="89"/>
      <c r="B964" s="62"/>
      <c r="C964" s="90"/>
      <c r="D964" s="91"/>
      <c r="E964" s="62"/>
      <c r="F964" s="91"/>
      <c r="G964" s="91"/>
      <c r="H964" s="92"/>
      <c r="I964" s="93"/>
      <c r="J964" s="94"/>
      <c r="K964" s="95"/>
      <c r="L964" s="93"/>
      <c r="M964" s="93"/>
      <c r="N964" s="93"/>
      <c r="O964" s="91"/>
      <c r="P964" s="62"/>
      <c r="Q964" s="93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>
      <c r="A965" s="89"/>
      <c r="B965" s="62"/>
      <c r="C965" s="90"/>
      <c r="D965" s="91"/>
      <c r="E965" s="62"/>
      <c r="F965" s="91"/>
      <c r="G965" s="91"/>
      <c r="H965" s="92"/>
      <c r="I965" s="93"/>
      <c r="J965" s="94"/>
      <c r="K965" s="95"/>
      <c r="L965" s="93"/>
      <c r="M965" s="93"/>
      <c r="N965" s="93"/>
      <c r="O965" s="91"/>
      <c r="P965" s="62"/>
      <c r="Q965" s="93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>
      <c r="A966" s="89"/>
      <c r="B966" s="62"/>
      <c r="C966" s="90"/>
      <c r="D966" s="91"/>
      <c r="E966" s="62"/>
      <c r="F966" s="91"/>
      <c r="G966" s="91"/>
      <c r="H966" s="92"/>
      <c r="I966" s="93"/>
      <c r="J966" s="94"/>
      <c r="K966" s="95"/>
      <c r="L966" s="93"/>
      <c r="M966" s="93"/>
      <c r="N966" s="93"/>
      <c r="O966" s="91"/>
      <c r="P966" s="62"/>
      <c r="Q966" s="93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>
      <c r="A967" s="89"/>
      <c r="B967" s="62"/>
      <c r="C967" s="90"/>
      <c r="D967" s="91"/>
      <c r="E967" s="62"/>
      <c r="F967" s="91"/>
      <c r="G967" s="91"/>
      <c r="H967" s="92"/>
      <c r="I967" s="93"/>
      <c r="J967" s="94"/>
      <c r="K967" s="95"/>
      <c r="L967" s="93"/>
      <c r="M967" s="93"/>
      <c r="N967" s="93"/>
      <c r="O967" s="91"/>
      <c r="P967" s="62"/>
      <c r="Q967" s="93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>
      <c r="A968" s="89"/>
      <c r="B968" s="62"/>
      <c r="C968" s="90"/>
      <c r="D968" s="91"/>
      <c r="E968" s="62"/>
      <c r="F968" s="91"/>
      <c r="G968" s="91"/>
      <c r="H968" s="92"/>
      <c r="I968" s="93"/>
      <c r="J968" s="94"/>
      <c r="K968" s="95"/>
      <c r="L968" s="93"/>
      <c r="M968" s="93"/>
      <c r="N968" s="93"/>
      <c r="O968" s="91"/>
      <c r="P968" s="62"/>
      <c r="Q968" s="93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>
      <c r="A969" s="89"/>
      <c r="B969" s="62"/>
      <c r="C969" s="90"/>
      <c r="D969" s="91"/>
      <c r="E969" s="62"/>
      <c r="F969" s="91"/>
      <c r="G969" s="91"/>
      <c r="H969" s="92"/>
      <c r="I969" s="93"/>
      <c r="J969" s="94"/>
      <c r="K969" s="95"/>
      <c r="L969" s="93"/>
      <c r="M969" s="93"/>
      <c r="N969" s="93"/>
      <c r="O969" s="91"/>
      <c r="P969" s="62"/>
      <c r="Q969" s="93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>
      <c r="A970" s="89"/>
      <c r="B970" s="62"/>
      <c r="C970" s="90"/>
      <c r="D970" s="91"/>
      <c r="E970" s="62"/>
      <c r="F970" s="91"/>
      <c r="G970" s="91"/>
      <c r="H970" s="92"/>
      <c r="I970" s="93"/>
      <c r="J970" s="94"/>
      <c r="K970" s="95"/>
      <c r="L970" s="93"/>
      <c r="M970" s="93"/>
      <c r="N970" s="93"/>
      <c r="O970" s="91"/>
      <c r="P970" s="62"/>
      <c r="Q970" s="93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>
      <c r="A971" s="89"/>
      <c r="B971" s="62"/>
      <c r="C971" s="90"/>
      <c r="D971" s="91"/>
      <c r="E971" s="62"/>
      <c r="F971" s="91"/>
      <c r="G971" s="91"/>
      <c r="H971" s="92"/>
      <c r="I971" s="93"/>
      <c r="J971" s="94"/>
      <c r="K971" s="95"/>
      <c r="L971" s="93"/>
      <c r="M971" s="93"/>
      <c r="N971" s="93"/>
      <c r="O971" s="91"/>
      <c r="P971" s="62"/>
      <c r="Q971" s="93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>
      <c r="A972" s="89"/>
      <c r="B972" s="62"/>
      <c r="C972" s="90"/>
      <c r="D972" s="91"/>
      <c r="E972" s="62"/>
      <c r="F972" s="91"/>
      <c r="G972" s="91"/>
      <c r="H972" s="92"/>
      <c r="I972" s="93"/>
      <c r="J972" s="94"/>
      <c r="K972" s="95"/>
      <c r="L972" s="93"/>
      <c r="M972" s="93"/>
      <c r="N972" s="93"/>
      <c r="O972" s="91"/>
      <c r="P972" s="62"/>
      <c r="Q972" s="93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>
      <c r="A973" s="89"/>
      <c r="B973" s="62"/>
      <c r="C973" s="90"/>
      <c r="D973" s="91"/>
      <c r="E973" s="62"/>
      <c r="F973" s="91"/>
      <c r="G973" s="91"/>
      <c r="H973" s="92"/>
      <c r="I973" s="93"/>
      <c r="J973" s="94"/>
      <c r="K973" s="95"/>
      <c r="L973" s="93"/>
      <c r="M973" s="93"/>
      <c r="N973" s="93"/>
      <c r="O973" s="91"/>
      <c r="P973" s="62"/>
      <c r="Q973" s="93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>
      <c r="A974" s="89"/>
      <c r="B974" s="62"/>
      <c r="C974" s="90"/>
      <c r="D974" s="91"/>
      <c r="E974" s="62"/>
      <c r="F974" s="91"/>
      <c r="G974" s="91"/>
      <c r="H974" s="92"/>
      <c r="I974" s="93"/>
      <c r="J974" s="94"/>
      <c r="K974" s="95"/>
      <c r="L974" s="93"/>
      <c r="M974" s="93"/>
      <c r="N974" s="93"/>
      <c r="O974" s="91"/>
      <c r="P974" s="62"/>
      <c r="Q974" s="93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>
      <c r="A975" s="89"/>
      <c r="B975" s="62"/>
      <c r="C975" s="90"/>
      <c r="D975" s="91"/>
      <c r="E975" s="62"/>
      <c r="F975" s="91"/>
      <c r="G975" s="91"/>
      <c r="H975" s="92"/>
      <c r="I975" s="93"/>
      <c r="J975" s="94"/>
      <c r="K975" s="95"/>
      <c r="L975" s="93"/>
      <c r="M975" s="93"/>
      <c r="N975" s="93"/>
      <c r="O975" s="91"/>
      <c r="P975" s="62"/>
      <c r="Q975" s="93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>
      <c r="A976" s="89"/>
      <c r="B976" s="62"/>
      <c r="C976" s="90"/>
      <c r="D976" s="91"/>
      <c r="E976" s="62"/>
      <c r="F976" s="91"/>
      <c r="G976" s="91"/>
      <c r="H976" s="92"/>
      <c r="I976" s="93"/>
      <c r="J976" s="94"/>
      <c r="K976" s="95"/>
      <c r="L976" s="93"/>
      <c r="M976" s="93"/>
      <c r="N976" s="93"/>
      <c r="O976" s="91"/>
      <c r="P976" s="62"/>
      <c r="Q976" s="93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>
      <c r="A977" s="89"/>
      <c r="B977" s="62"/>
      <c r="C977" s="90"/>
      <c r="D977" s="91"/>
      <c r="E977" s="62"/>
      <c r="F977" s="91"/>
      <c r="G977" s="91"/>
      <c r="H977" s="92"/>
      <c r="I977" s="93"/>
      <c r="J977" s="94"/>
      <c r="K977" s="95"/>
      <c r="L977" s="93"/>
      <c r="M977" s="93"/>
      <c r="N977" s="93"/>
      <c r="O977" s="91"/>
      <c r="P977" s="62"/>
      <c r="Q977" s="93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>
      <c r="A978" s="89"/>
      <c r="B978" s="62"/>
      <c r="C978" s="90"/>
      <c r="D978" s="91"/>
      <c r="E978" s="62"/>
      <c r="F978" s="91"/>
      <c r="G978" s="91"/>
      <c r="H978" s="92"/>
      <c r="I978" s="93"/>
      <c r="J978" s="94"/>
      <c r="K978" s="95"/>
      <c r="L978" s="93"/>
      <c r="M978" s="93"/>
      <c r="N978" s="93"/>
      <c r="O978" s="91"/>
      <c r="P978" s="62"/>
      <c r="Q978" s="93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>
      <c r="A979" s="89"/>
      <c r="B979" s="62"/>
      <c r="C979" s="90"/>
      <c r="D979" s="91"/>
      <c r="E979" s="62"/>
      <c r="F979" s="91"/>
      <c r="G979" s="91"/>
      <c r="H979" s="92"/>
      <c r="I979" s="93"/>
      <c r="J979" s="94"/>
      <c r="K979" s="95"/>
      <c r="L979" s="93"/>
      <c r="M979" s="93"/>
      <c r="N979" s="93"/>
      <c r="O979" s="91"/>
      <c r="P979" s="62"/>
      <c r="Q979" s="93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>
      <c r="A980" s="89"/>
      <c r="B980" s="62"/>
      <c r="C980" s="90"/>
      <c r="D980" s="91"/>
      <c r="E980" s="62"/>
      <c r="F980" s="91"/>
      <c r="G980" s="91"/>
      <c r="H980" s="92"/>
      <c r="I980" s="93"/>
      <c r="J980" s="94"/>
      <c r="K980" s="95"/>
      <c r="L980" s="93"/>
      <c r="M980" s="93"/>
      <c r="N980" s="93"/>
      <c r="O980" s="91"/>
      <c r="P980" s="62"/>
      <c r="Q980" s="93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>
      <c r="A981" s="89"/>
      <c r="B981" s="62"/>
      <c r="C981" s="90"/>
      <c r="D981" s="91"/>
      <c r="E981" s="62"/>
      <c r="F981" s="91"/>
      <c r="G981" s="91"/>
      <c r="H981" s="92"/>
      <c r="I981" s="93"/>
      <c r="J981" s="94"/>
      <c r="K981" s="95"/>
      <c r="L981" s="93"/>
      <c r="M981" s="93"/>
      <c r="N981" s="93"/>
      <c r="O981" s="91"/>
      <c r="P981" s="62"/>
      <c r="Q981" s="93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>
      <c r="A982" s="89"/>
      <c r="B982" s="62"/>
      <c r="C982" s="90"/>
      <c r="D982" s="91"/>
      <c r="E982" s="62"/>
      <c r="F982" s="91"/>
      <c r="G982" s="91"/>
      <c r="H982" s="92"/>
      <c r="I982" s="93"/>
      <c r="J982" s="94"/>
      <c r="K982" s="95"/>
      <c r="L982" s="93"/>
      <c r="M982" s="93"/>
      <c r="N982" s="93"/>
      <c r="O982" s="91"/>
      <c r="P982" s="62"/>
      <c r="Q982" s="93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>
      <c r="A983" s="89"/>
      <c r="B983" s="62"/>
      <c r="C983" s="90"/>
      <c r="D983" s="91"/>
      <c r="E983" s="62"/>
      <c r="F983" s="91"/>
      <c r="G983" s="91"/>
      <c r="H983" s="92"/>
      <c r="I983" s="93"/>
      <c r="J983" s="94"/>
      <c r="K983" s="95"/>
      <c r="L983" s="93"/>
      <c r="M983" s="93"/>
      <c r="N983" s="93"/>
      <c r="O983" s="91"/>
      <c r="P983" s="62"/>
      <c r="Q983" s="93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>
      <c r="A984" s="89"/>
      <c r="B984" s="62"/>
      <c r="C984" s="90"/>
      <c r="D984" s="91"/>
      <c r="E984" s="62"/>
      <c r="F984" s="91"/>
      <c r="G984" s="91"/>
      <c r="H984" s="92"/>
      <c r="I984" s="93"/>
      <c r="J984" s="94"/>
      <c r="K984" s="95"/>
      <c r="L984" s="93"/>
      <c r="M984" s="93"/>
      <c r="N984" s="93"/>
      <c r="O984" s="91"/>
      <c r="P984" s="62"/>
      <c r="Q984" s="93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>
      <c r="A985" s="89"/>
      <c r="B985" s="62"/>
      <c r="C985" s="90"/>
      <c r="D985" s="91"/>
      <c r="E985" s="62"/>
      <c r="F985" s="91"/>
      <c r="G985" s="91"/>
      <c r="H985" s="92"/>
      <c r="I985" s="93"/>
      <c r="J985" s="94"/>
      <c r="K985" s="95"/>
      <c r="L985" s="93"/>
      <c r="M985" s="93"/>
      <c r="N985" s="93"/>
      <c r="O985" s="91"/>
      <c r="P985" s="62"/>
      <c r="Q985" s="93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>
      <c r="A986" s="89"/>
      <c r="B986" s="62"/>
      <c r="C986" s="90"/>
      <c r="D986" s="91"/>
      <c r="E986" s="62"/>
      <c r="F986" s="91"/>
      <c r="G986" s="91"/>
      <c r="H986" s="92"/>
      <c r="I986" s="93"/>
      <c r="J986" s="94"/>
      <c r="K986" s="95"/>
      <c r="L986" s="93"/>
      <c r="M986" s="93"/>
      <c r="N986" s="93"/>
      <c r="O986" s="91"/>
      <c r="P986" s="62"/>
      <c r="Q986" s="93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>
      <c r="A987" s="89"/>
      <c r="B987" s="62"/>
      <c r="C987" s="90"/>
      <c r="D987" s="91"/>
      <c r="E987" s="62"/>
      <c r="F987" s="91"/>
      <c r="G987" s="91"/>
      <c r="H987" s="92"/>
      <c r="I987" s="93"/>
      <c r="J987" s="94"/>
      <c r="K987" s="95"/>
      <c r="L987" s="93"/>
      <c r="M987" s="93"/>
      <c r="N987" s="93"/>
      <c r="O987" s="91"/>
      <c r="P987" s="62"/>
      <c r="Q987" s="93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>
      <c r="A988" s="89"/>
      <c r="B988" s="62"/>
      <c r="C988" s="90"/>
      <c r="D988" s="91"/>
      <c r="E988" s="62"/>
      <c r="F988" s="91"/>
      <c r="G988" s="91"/>
      <c r="H988" s="92"/>
      <c r="I988" s="93"/>
      <c r="J988" s="94"/>
      <c r="K988" s="95"/>
      <c r="L988" s="93"/>
      <c r="M988" s="93"/>
      <c r="N988" s="93"/>
      <c r="O988" s="91"/>
      <c r="P988" s="62"/>
      <c r="Q988" s="93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>
      <c r="A989" s="89"/>
      <c r="B989" s="62"/>
      <c r="C989" s="90"/>
      <c r="D989" s="91"/>
      <c r="E989" s="62"/>
      <c r="F989" s="91"/>
      <c r="G989" s="91"/>
      <c r="H989" s="92"/>
      <c r="I989" s="93"/>
      <c r="J989" s="94"/>
      <c r="K989" s="95"/>
      <c r="L989" s="93"/>
      <c r="M989" s="93"/>
      <c r="N989" s="93"/>
      <c r="O989" s="91"/>
      <c r="P989" s="62"/>
      <c r="Q989" s="93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>
      <c r="A990" s="89"/>
      <c r="B990" s="62"/>
      <c r="C990" s="90"/>
      <c r="D990" s="91"/>
      <c r="E990" s="62"/>
      <c r="F990" s="91"/>
      <c r="G990" s="91"/>
      <c r="H990" s="92"/>
      <c r="I990" s="93"/>
      <c r="J990" s="94"/>
      <c r="K990" s="95"/>
      <c r="L990" s="93"/>
      <c r="M990" s="93"/>
      <c r="N990" s="93"/>
      <c r="O990" s="91"/>
      <c r="P990" s="62"/>
      <c r="Q990" s="93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>
      <c r="A991" s="89"/>
      <c r="B991" s="62"/>
      <c r="C991" s="90"/>
      <c r="D991" s="91"/>
      <c r="E991" s="62"/>
      <c r="F991" s="91"/>
      <c r="G991" s="91"/>
      <c r="H991" s="92"/>
      <c r="I991" s="93"/>
      <c r="J991" s="94"/>
      <c r="K991" s="95"/>
      <c r="L991" s="93"/>
      <c r="M991" s="93"/>
      <c r="N991" s="93"/>
      <c r="O991" s="91"/>
      <c r="P991" s="62"/>
      <c r="Q991" s="93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>
      <c r="A992" s="89"/>
      <c r="B992" s="62"/>
      <c r="C992" s="90"/>
      <c r="D992" s="91"/>
      <c r="E992" s="62"/>
      <c r="F992" s="91"/>
      <c r="G992" s="91"/>
      <c r="H992" s="92"/>
      <c r="I992" s="93"/>
      <c r="J992" s="94"/>
      <c r="K992" s="95"/>
      <c r="L992" s="93"/>
      <c r="M992" s="93"/>
      <c r="N992" s="93"/>
      <c r="O992" s="91"/>
      <c r="P992" s="62"/>
      <c r="Q992" s="93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>
      <c r="A993" s="89"/>
      <c r="B993" s="62"/>
      <c r="C993" s="90"/>
      <c r="D993" s="91"/>
      <c r="E993" s="62"/>
      <c r="F993" s="91"/>
      <c r="G993" s="91"/>
      <c r="H993" s="92"/>
      <c r="I993" s="93"/>
      <c r="J993" s="94"/>
      <c r="K993" s="95"/>
      <c r="L993" s="93"/>
      <c r="M993" s="93"/>
      <c r="N993" s="93"/>
      <c r="O993" s="91"/>
      <c r="P993" s="62"/>
      <c r="Q993" s="93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>
      <c r="A994" s="89"/>
      <c r="B994" s="62"/>
      <c r="C994" s="90"/>
      <c r="D994" s="91"/>
      <c r="E994" s="62"/>
      <c r="F994" s="91"/>
      <c r="G994" s="91"/>
      <c r="H994" s="92"/>
      <c r="I994" s="93"/>
      <c r="J994" s="94"/>
      <c r="K994" s="95"/>
      <c r="L994" s="93"/>
      <c r="M994" s="93"/>
      <c r="N994" s="93"/>
      <c r="O994" s="91"/>
      <c r="P994" s="62"/>
      <c r="Q994" s="93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>
      <c r="A995" s="89"/>
      <c r="B995" s="62"/>
      <c r="C995" s="90"/>
      <c r="D995" s="91"/>
      <c r="E995" s="62"/>
      <c r="F995" s="91"/>
      <c r="G995" s="91"/>
      <c r="H995" s="92"/>
      <c r="I995" s="93"/>
      <c r="J995" s="94"/>
      <c r="K995" s="95"/>
      <c r="L995" s="93"/>
      <c r="M995" s="93"/>
      <c r="N995" s="93"/>
      <c r="O995" s="91"/>
      <c r="P995" s="62"/>
      <c r="Q995" s="93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>
      <c r="A996" s="89"/>
      <c r="B996" s="62"/>
      <c r="C996" s="90"/>
      <c r="D996" s="91"/>
      <c r="E996" s="62"/>
      <c r="F996" s="91"/>
      <c r="G996" s="91"/>
      <c r="H996" s="92"/>
      <c r="I996" s="93"/>
      <c r="J996" s="94"/>
      <c r="K996" s="95"/>
      <c r="L996" s="93"/>
      <c r="M996" s="93"/>
      <c r="N996" s="93"/>
      <c r="O996" s="91"/>
      <c r="P996" s="62"/>
      <c r="Q996" s="93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>
      <c r="A997" s="89"/>
      <c r="B997" s="62"/>
      <c r="C997" s="90"/>
      <c r="D997" s="91"/>
      <c r="E997" s="62"/>
      <c r="F997" s="91"/>
      <c r="G997" s="91"/>
      <c r="H997" s="92"/>
      <c r="I997" s="93"/>
      <c r="J997" s="94"/>
      <c r="K997" s="95"/>
      <c r="L997" s="93"/>
      <c r="M997" s="93"/>
      <c r="N997" s="93"/>
      <c r="O997" s="91"/>
      <c r="P997" s="62"/>
      <c r="Q997" s="93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>
      <c r="A998" s="89"/>
      <c r="B998" s="62"/>
      <c r="C998" s="90"/>
      <c r="D998" s="91"/>
      <c r="E998" s="62"/>
      <c r="F998" s="91"/>
      <c r="G998" s="91"/>
      <c r="H998" s="92"/>
      <c r="I998" s="93"/>
      <c r="J998" s="94"/>
      <c r="K998" s="95"/>
      <c r="L998" s="93"/>
      <c r="M998" s="93"/>
      <c r="N998" s="93"/>
      <c r="O998" s="91"/>
      <c r="P998" s="62"/>
      <c r="Q998" s="93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>
      <c r="A999" s="89"/>
      <c r="B999" s="62"/>
      <c r="C999" s="90"/>
      <c r="D999" s="91"/>
      <c r="E999" s="62"/>
      <c r="F999" s="91"/>
      <c r="G999" s="91"/>
      <c r="H999" s="92"/>
      <c r="I999" s="93"/>
      <c r="J999" s="94"/>
      <c r="K999" s="95"/>
      <c r="L999" s="93"/>
      <c r="M999" s="93"/>
      <c r="N999" s="93"/>
      <c r="O999" s="91"/>
      <c r="P999" s="62"/>
      <c r="Q999" s="93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  <row r="1000">
      <c r="A1000" s="89"/>
      <c r="B1000" s="62"/>
      <c r="C1000" s="90"/>
      <c r="D1000" s="91"/>
      <c r="E1000" s="62"/>
      <c r="F1000" s="91"/>
      <c r="G1000" s="91"/>
      <c r="H1000" s="92"/>
      <c r="I1000" s="93"/>
      <c r="J1000" s="94"/>
      <c r="K1000" s="95"/>
      <c r="L1000" s="93"/>
      <c r="M1000" s="93"/>
      <c r="N1000" s="93"/>
      <c r="O1000" s="91"/>
      <c r="P1000" s="62"/>
      <c r="Q1000" s="93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</row>
    <row r="1001">
      <c r="A1001" s="89"/>
      <c r="B1001" s="62"/>
      <c r="C1001" s="90"/>
      <c r="D1001" s="91"/>
      <c r="E1001" s="62"/>
      <c r="F1001" s="91"/>
      <c r="G1001" s="91"/>
      <c r="H1001" s="92"/>
      <c r="I1001" s="93"/>
      <c r="J1001" s="94"/>
      <c r="K1001" s="95"/>
      <c r="L1001" s="93"/>
      <c r="M1001" s="93"/>
      <c r="N1001" s="93"/>
      <c r="O1001" s="91"/>
      <c r="P1001" s="62"/>
      <c r="Q1001" s="93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</row>
    <row r="1002">
      <c r="A1002" s="89"/>
      <c r="B1002" s="62"/>
      <c r="C1002" s="90"/>
      <c r="D1002" s="91"/>
      <c r="E1002" s="62"/>
      <c r="F1002" s="91"/>
      <c r="G1002" s="91"/>
      <c r="H1002" s="92"/>
      <c r="I1002" s="93"/>
      <c r="J1002" s="94"/>
      <c r="K1002" s="95"/>
      <c r="L1002" s="93"/>
      <c r="M1002" s="93"/>
      <c r="N1002" s="93"/>
      <c r="O1002" s="91"/>
      <c r="P1002" s="62"/>
      <c r="Q1002" s="93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</row>
    <row r="1003">
      <c r="A1003" s="36"/>
      <c r="B1003" s="10"/>
      <c r="C1003" s="37"/>
      <c r="D1003" s="38"/>
      <c r="E1003" s="10"/>
      <c r="F1003" s="38"/>
      <c r="G1003" s="38"/>
      <c r="H1003" s="39"/>
      <c r="I1003" s="40"/>
      <c r="J1003" s="41"/>
      <c r="K1003" s="42"/>
      <c r="L1003" s="40"/>
      <c r="M1003" s="40"/>
      <c r="N1003" s="38"/>
      <c r="O1003" s="10"/>
      <c r="P1003" s="4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46"/>
      <c r="AC1003" s="46"/>
      <c r="AD1003" s="46"/>
      <c r="AE1003" s="46"/>
    </row>
    <row r="1004">
      <c r="A1004" s="36"/>
      <c r="B1004" s="10"/>
      <c r="C1004" s="37"/>
      <c r="D1004" s="38"/>
      <c r="E1004" s="10"/>
      <c r="F1004" s="38"/>
      <c r="G1004" s="38"/>
      <c r="H1004" s="39"/>
      <c r="I1004" s="40"/>
      <c r="J1004" s="41"/>
      <c r="K1004" s="42"/>
      <c r="L1004" s="40"/>
      <c r="M1004" s="40"/>
      <c r="N1004" s="38"/>
      <c r="O1004" s="10"/>
      <c r="P1004" s="4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46"/>
      <c r="AC1004" s="46"/>
      <c r="AD1004" s="46"/>
      <c r="AE1004" s="46"/>
    </row>
    <row r="1005">
      <c r="A1005" s="36"/>
      <c r="B1005" s="10"/>
      <c r="C1005" s="37"/>
      <c r="D1005" s="38"/>
      <c r="E1005" s="10"/>
      <c r="F1005" s="38"/>
      <c r="G1005" s="38"/>
      <c r="H1005" s="39"/>
      <c r="I1005" s="40"/>
      <c r="J1005" s="41"/>
      <c r="K1005" s="42"/>
      <c r="L1005" s="40"/>
      <c r="M1005" s="40"/>
      <c r="N1005" s="38"/>
      <c r="O1005" s="10"/>
      <c r="P1005" s="4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46"/>
      <c r="AC1005" s="46"/>
      <c r="AD1005" s="46"/>
      <c r="AE1005" s="46"/>
    </row>
    <row r="1006">
      <c r="A1006" s="36"/>
      <c r="B1006" s="10"/>
      <c r="C1006" s="37"/>
      <c r="D1006" s="38"/>
      <c r="E1006" s="10"/>
      <c r="F1006" s="38"/>
      <c r="G1006" s="38"/>
      <c r="H1006" s="39"/>
      <c r="I1006" s="40"/>
      <c r="J1006" s="41"/>
      <c r="K1006" s="42"/>
      <c r="L1006" s="40"/>
      <c r="M1006" s="40"/>
      <c r="N1006" s="38"/>
      <c r="O1006" s="10"/>
      <c r="P1006" s="4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46"/>
      <c r="AC1006" s="46"/>
      <c r="AD1006" s="46"/>
      <c r="AE1006" s="46"/>
    </row>
    <row r="1007">
      <c r="A1007" s="36"/>
      <c r="B1007" s="10"/>
      <c r="C1007" s="37"/>
      <c r="D1007" s="38"/>
      <c r="E1007" s="10"/>
      <c r="F1007" s="38"/>
      <c r="G1007" s="38"/>
      <c r="H1007" s="39"/>
      <c r="I1007" s="40"/>
      <c r="J1007" s="41"/>
      <c r="K1007" s="42"/>
      <c r="L1007" s="40"/>
      <c r="M1007" s="40"/>
      <c r="N1007" s="38"/>
      <c r="O1007" s="10"/>
      <c r="P1007" s="4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46"/>
      <c r="AC1007" s="46"/>
      <c r="AD1007" s="46"/>
      <c r="AE1007" s="46"/>
    </row>
  </sheetData>
  <conditionalFormatting sqref="C2:C4">
    <cfRule type="expression" dxfId="0" priority="1">
      <formula>$M2:$M951</formula>
    </cfRule>
  </conditionalFormatting>
  <conditionalFormatting sqref="A2:M998">
    <cfRule type="expression" dxfId="0" priority="2">
      <formula>$M2:$M1003</formula>
    </cfRule>
  </conditionalFormatting>
  <conditionalFormatting sqref="M2:M995 A25:L995">
    <cfRule type="expression" dxfId="0" priority="3">
      <formula>$M2:$M947</formula>
    </cfRule>
  </conditionalFormatting>
  <dataValidations>
    <dataValidation type="list" allowBlank="1" showErrorMessage="1" sqref="E2:E439">
      <formula1>"SI,NO"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3" width="18.25"/>
    <col customWidth="1" min="4" max="4" width="24.88"/>
    <col customWidth="1" min="6" max="6" width="15.75"/>
    <col customWidth="1" min="7" max="7" width="16.5"/>
    <col customWidth="1" min="8" max="8" width="16.25"/>
    <col hidden="1" min="11" max="11" width="12.63"/>
    <col customWidth="1" min="12" max="12" width="14.5"/>
    <col customWidth="1" min="13" max="13" width="12.25"/>
    <col customWidth="1" min="14" max="14" width="15.75"/>
    <col customWidth="1" min="15" max="15" width="15.88"/>
    <col customWidth="1" min="16" max="16" width="14.75"/>
    <col customWidth="1" min="17" max="17" width="16.63"/>
  </cols>
  <sheetData>
    <row r="1">
      <c r="A1" s="53" t="s">
        <v>0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6" t="s">
        <v>8</v>
      </c>
      <c r="J1" s="57" t="s">
        <v>9</v>
      </c>
      <c r="K1" s="58" t="s">
        <v>10</v>
      </c>
      <c r="L1" s="59" t="s">
        <v>11</v>
      </c>
      <c r="M1" s="59" t="s">
        <v>74</v>
      </c>
      <c r="N1" s="60" t="s">
        <v>12</v>
      </c>
      <c r="O1" s="60" t="s">
        <v>13</v>
      </c>
      <c r="P1" s="61" t="s">
        <v>14</v>
      </c>
      <c r="Q1" s="60" t="s">
        <v>15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3"/>
      <c r="AD1" s="63"/>
      <c r="AE1" s="63"/>
    </row>
    <row r="2">
      <c r="A2" s="97"/>
      <c r="B2" s="98"/>
      <c r="C2" s="66"/>
      <c r="D2" s="99"/>
      <c r="E2" s="99"/>
      <c r="F2" s="99"/>
      <c r="G2" s="99"/>
      <c r="H2" s="99"/>
      <c r="I2" s="99"/>
      <c r="J2" s="100"/>
      <c r="K2" s="101"/>
      <c r="L2" s="102"/>
      <c r="M2" s="70" t="b">
        <v>0</v>
      </c>
      <c r="N2" s="71">
        <f t="shared" ref="N2:N439" si="1">(J2-(J2*K2))*L2</f>
        <v>0</v>
      </c>
      <c r="O2" s="71">
        <f t="shared" ref="O2:O439" si="2">N2+(N2*0.21)</f>
        <v>0</v>
      </c>
      <c r="P2" s="71">
        <f t="shared" ref="P2:P439" si="3">IF(E2="SI",O2*0.06,O2*0.1)</f>
        <v>0</v>
      </c>
      <c r="Q2" s="71">
        <f t="shared" ref="Q2:Q439" si="4">N2*0.015</f>
        <v>0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97"/>
      <c r="B3" s="98"/>
      <c r="C3" s="66"/>
      <c r="D3" s="99"/>
      <c r="E3" s="99"/>
      <c r="F3" s="99"/>
      <c r="G3" s="99"/>
      <c r="H3" s="99"/>
      <c r="I3" s="99"/>
      <c r="J3" s="100"/>
      <c r="K3" s="101"/>
      <c r="L3" s="102"/>
      <c r="M3" s="70" t="b">
        <v>0</v>
      </c>
      <c r="N3" s="71">
        <f t="shared" si="1"/>
        <v>0</v>
      </c>
      <c r="O3" s="71">
        <f t="shared" si="2"/>
        <v>0</v>
      </c>
      <c r="P3" s="71">
        <f t="shared" si="3"/>
        <v>0</v>
      </c>
      <c r="Q3" s="71">
        <f t="shared" si="4"/>
        <v>0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97"/>
      <c r="B4" s="98"/>
      <c r="C4" s="66"/>
      <c r="D4" s="99"/>
      <c r="E4" s="99"/>
      <c r="F4" s="99"/>
      <c r="G4" s="99"/>
      <c r="H4" s="99"/>
      <c r="I4" s="99"/>
      <c r="J4" s="100"/>
      <c r="K4" s="101"/>
      <c r="L4" s="102"/>
      <c r="M4" s="70" t="b">
        <v>0</v>
      </c>
      <c r="N4" s="71">
        <f t="shared" si="1"/>
        <v>0</v>
      </c>
      <c r="O4" s="71">
        <f t="shared" si="2"/>
        <v>0</v>
      </c>
      <c r="P4" s="71">
        <f t="shared" si="3"/>
        <v>0</v>
      </c>
      <c r="Q4" s="71">
        <f t="shared" si="4"/>
        <v>0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97"/>
      <c r="B5" s="98"/>
      <c r="C5" s="103"/>
      <c r="D5" s="99"/>
      <c r="E5" s="99"/>
      <c r="F5" s="99"/>
      <c r="G5" s="99"/>
      <c r="H5" s="99"/>
      <c r="I5" s="99"/>
      <c r="J5" s="100"/>
      <c r="K5" s="101"/>
      <c r="L5" s="102"/>
      <c r="M5" s="70" t="b">
        <v>0</v>
      </c>
      <c r="N5" s="71">
        <f t="shared" si="1"/>
        <v>0</v>
      </c>
      <c r="O5" s="71">
        <f t="shared" si="2"/>
        <v>0</v>
      </c>
      <c r="P5" s="71">
        <f t="shared" si="3"/>
        <v>0</v>
      </c>
      <c r="Q5" s="71">
        <f t="shared" si="4"/>
        <v>0</v>
      </c>
      <c r="R5" s="72"/>
      <c r="S5" s="73"/>
      <c r="T5" s="74"/>
      <c r="U5" s="72"/>
      <c r="V5" s="73"/>
      <c r="W5" s="74"/>
      <c r="X5" s="72"/>
      <c r="Y5" s="62"/>
      <c r="Z5" s="62"/>
      <c r="AA5" s="62"/>
      <c r="AB5" s="62"/>
      <c r="AC5" s="62"/>
      <c r="AD5" s="62"/>
      <c r="AE5" s="62"/>
    </row>
    <row r="6">
      <c r="A6" s="97"/>
      <c r="B6" s="98"/>
      <c r="C6" s="103"/>
      <c r="D6" s="99"/>
      <c r="E6" s="99"/>
      <c r="F6" s="99"/>
      <c r="G6" s="99"/>
      <c r="H6" s="99"/>
      <c r="I6" s="99"/>
      <c r="J6" s="100"/>
      <c r="K6" s="101"/>
      <c r="L6" s="102"/>
      <c r="M6" s="70" t="b">
        <v>0</v>
      </c>
      <c r="N6" s="71">
        <f t="shared" si="1"/>
        <v>0</v>
      </c>
      <c r="O6" s="71">
        <f t="shared" si="2"/>
        <v>0</v>
      </c>
      <c r="P6" s="71">
        <f t="shared" si="3"/>
        <v>0</v>
      </c>
      <c r="Q6" s="71">
        <f t="shared" si="4"/>
        <v>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97"/>
      <c r="B7" s="98"/>
      <c r="C7" s="103"/>
      <c r="D7" s="99"/>
      <c r="E7" s="99"/>
      <c r="F7" s="99"/>
      <c r="G7" s="99"/>
      <c r="H7" s="99"/>
      <c r="I7" s="99"/>
      <c r="J7" s="100"/>
      <c r="K7" s="101"/>
      <c r="L7" s="102"/>
      <c r="M7" s="70" t="b">
        <v>0</v>
      </c>
      <c r="N7" s="71">
        <f t="shared" si="1"/>
        <v>0</v>
      </c>
      <c r="O7" s="71">
        <f t="shared" si="2"/>
        <v>0</v>
      </c>
      <c r="P7" s="71">
        <f t="shared" si="3"/>
        <v>0</v>
      </c>
      <c r="Q7" s="71">
        <f t="shared" si="4"/>
        <v>0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97"/>
      <c r="B8" s="98"/>
      <c r="C8" s="103"/>
      <c r="D8" s="99"/>
      <c r="E8" s="99"/>
      <c r="F8" s="99"/>
      <c r="G8" s="99"/>
      <c r="H8" s="99"/>
      <c r="I8" s="99"/>
      <c r="J8" s="100"/>
      <c r="K8" s="101"/>
      <c r="L8" s="102"/>
      <c r="M8" s="70" t="b">
        <v>0</v>
      </c>
      <c r="N8" s="71">
        <f t="shared" si="1"/>
        <v>0</v>
      </c>
      <c r="O8" s="71">
        <f t="shared" si="2"/>
        <v>0</v>
      </c>
      <c r="P8" s="71">
        <f t="shared" si="3"/>
        <v>0</v>
      </c>
      <c r="Q8" s="71">
        <f t="shared" si="4"/>
        <v>0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97"/>
      <c r="B9" s="98"/>
      <c r="C9" s="103"/>
      <c r="D9" s="99"/>
      <c r="E9" s="99"/>
      <c r="F9" s="99"/>
      <c r="G9" s="99"/>
      <c r="H9" s="99"/>
      <c r="I9" s="99"/>
      <c r="J9" s="100"/>
      <c r="K9" s="101"/>
      <c r="L9" s="102"/>
      <c r="M9" s="70" t="b">
        <v>0</v>
      </c>
      <c r="N9" s="71">
        <f t="shared" si="1"/>
        <v>0</v>
      </c>
      <c r="O9" s="71">
        <f t="shared" si="2"/>
        <v>0</v>
      </c>
      <c r="P9" s="71">
        <f t="shared" si="3"/>
        <v>0</v>
      </c>
      <c r="Q9" s="71">
        <f t="shared" si="4"/>
        <v>0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97"/>
      <c r="B10" s="98"/>
      <c r="C10" s="103"/>
      <c r="D10" s="99"/>
      <c r="E10" s="99"/>
      <c r="F10" s="99"/>
      <c r="G10" s="99"/>
      <c r="H10" s="99"/>
      <c r="I10" s="99"/>
      <c r="J10" s="100"/>
      <c r="K10" s="101"/>
      <c r="L10" s="102"/>
      <c r="M10" s="70" t="b">
        <v>0</v>
      </c>
      <c r="N10" s="71">
        <f t="shared" si="1"/>
        <v>0</v>
      </c>
      <c r="O10" s="71">
        <f t="shared" si="2"/>
        <v>0</v>
      </c>
      <c r="P10" s="71">
        <f t="shared" si="3"/>
        <v>0</v>
      </c>
      <c r="Q10" s="71">
        <f t="shared" si="4"/>
        <v>0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97"/>
      <c r="B11" s="98"/>
      <c r="C11" s="103"/>
      <c r="D11" s="99"/>
      <c r="E11" s="99"/>
      <c r="F11" s="99"/>
      <c r="G11" s="99"/>
      <c r="H11" s="99"/>
      <c r="I11" s="99"/>
      <c r="J11" s="100"/>
      <c r="K11" s="101"/>
      <c r="L11" s="102"/>
      <c r="M11" s="70" t="b">
        <v>0</v>
      </c>
      <c r="N11" s="71">
        <f t="shared" si="1"/>
        <v>0</v>
      </c>
      <c r="O11" s="71">
        <f t="shared" si="2"/>
        <v>0</v>
      </c>
      <c r="P11" s="71">
        <f t="shared" si="3"/>
        <v>0</v>
      </c>
      <c r="Q11" s="71">
        <f t="shared" si="4"/>
        <v>0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97"/>
      <c r="B12" s="98"/>
      <c r="C12" s="103"/>
      <c r="D12" s="99"/>
      <c r="E12" s="99"/>
      <c r="F12" s="99"/>
      <c r="G12" s="99"/>
      <c r="H12" s="99"/>
      <c r="I12" s="99"/>
      <c r="J12" s="100"/>
      <c r="K12" s="101"/>
      <c r="L12" s="102"/>
      <c r="M12" s="70" t="b">
        <v>0</v>
      </c>
      <c r="N12" s="71">
        <f t="shared" si="1"/>
        <v>0</v>
      </c>
      <c r="O12" s="71">
        <f t="shared" si="2"/>
        <v>0</v>
      </c>
      <c r="P12" s="71">
        <f t="shared" si="3"/>
        <v>0</v>
      </c>
      <c r="Q12" s="71">
        <f t="shared" si="4"/>
        <v>0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97"/>
      <c r="B13" s="98"/>
      <c r="C13" s="103"/>
      <c r="D13" s="99"/>
      <c r="E13" s="99"/>
      <c r="F13" s="99"/>
      <c r="G13" s="99"/>
      <c r="H13" s="99"/>
      <c r="I13" s="99"/>
      <c r="J13" s="100"/>
      <c r="K13" s="101"/>
      <c r="L13" s="102"/>
      <c r="M13" s="70" t="b">
        <v>0</v>
      </c>
      <c r="N13" s="71">
        <f t="shared" si="1"/>
        <v>0</v>
      </c>
      <c r="O13" s="71">
        <f t="shared" si="2"/>
        <v>0</v>
      </c>
      <c r="P13" s="71">
        <f t="shared" si="3"/>
        <v>0</v>
      </c>
      <c r="Q13" s="71">
        <f t="shared" si="4"/>
        <v>0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97"/>
      <c r="B14" s="98"/>
      <c r="C14" s="103"/>
      <c r="D14" s="99"/>
      <c r="E14" s="99"/>
      <c r="F14" s="99"/>
      <c r="G14" s="99"/>
      <c r="H14" s="99"/>
      <c r="I14" s="99"/>
      <c r="J14" s="100"/>
      <c r="K14" s="101"/>
      <c r="L14" s="102"/>
      <c r="M14" s="70" t="b">
        <v>0</v>
      </c>
      <c r="N14" s="71">
        <f t="shared" si="1"/>
        <v>0</v>
      </c>
      <c r="O14" s="71">
        <f t="shared" si="2"/>
        <v>0</v>
      </c>
      <c r="P14" s="71">
        <f t="shared" si="3"/>
        <v>0</v>
      </c>
      <c r="Q14" s="71">
        <f t="shared" si="4"/>
        <v>0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97"/>
      <c r="B15" s="98"/>
      <c r="C15" s="103"/>
      <c r="D15" s="99"/>
      <c r="E15" s="99"/>
      <c r="F15" s="99"/>
      <c r="G15" s="99"/>
      <c r="H15" s="99"/>
      <c r="I15" s="99"/>
      <c r="J15" s="100"/>
      <c r="K15" s="101"/>
      <c r="L15" s="102"/>
      <c r="M15" s="70" t="b">
        <v>0</v>
      </c>
      <c r="N15" s="71">
        <f t="shared" si="1"/>
        <v>0</v>
      </c>
      <c r="O15" s="71">
        <f t="shared" si="2"/>
        <v>0</v>
      </c>
      <c r="P15" s="71">
        <f t="shared" si="3"/>
        <v>0</v>
      </c>
      <c r="Q15" s="71">
        <f t="shared" si="4"/>
        <v>0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>
      <c r="A16" s="97"/>
      <c r="B16" s="98"/>
      <c r="C16" s="103"/>
      <c r="D16" s="99"/>
      <c r="E16" s="99"/>
      <c r="F16" s="99"/>
      <c r="G16" s="99"/>
      <c r="H16" s="99"/>
      <c r="I16" s="99"/>
      <c r="J16" s="100"/>
      <c r="K16" s="101"/>
      <c r="L16" s="102"/>
      <c r="M16" s="70" t="b">
        <v>0</v>
      </c>
      <c r="N16" s="71">
        <f t="shared" si="1"/>
        <v>0</v>
      </c>
      <c r="O16" s="71">
        <f t="shared" si="2"/>
        <v>0</v>
      </c>
      <c r="P16" s="71">
        <f t="shared" si="3"/>
        <v>0</v>
      </c>
      <c r="Q16" s="71">
        <f t="shared" si="4"/>
        <v>0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>
      <c r="A17" s="97"/>
      <c r="B17" s="98"/>
      <c r="C17" s="103"/>
      <c r="D17" s="99"/>
      <c r="E17" s="99"/>
      <c r="F17" s="99"/>
      <c r="G17" s="99"/>
      <c r="H17" s="99"/>
      <c r="I17" s="99"/>
      <c r="J17" s="100"/>
      <c r="K17" s="101"/>
      <c r="L17" s="102"/>
      <c r="M17" s="70" t="b">
        <v>0</v>
      </c>
      <c r="N17" s="71">
        <f t="shared" si="1"/>
        <v>0</v>
      </c>
      <c r="O17" s="71">
        <f t="shared" si="2"/>
        <v>0</v>
      </c>
      <c r="P17" s="71">
        <f t="shared" si="3"/>
        <v>0</v>
      </c>
      <c r="Q17" s="71">
        <f t="shared" si="4"/>
        <v>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97"/>
      <c r="B18" s="98"/>
      <c r="C18" s="103"/>
      <c r="D18" s="99"/>
      <c r="E18" s="99"/>
      <c r="F18" s="99"/>
      <c r="G18" s="99"/>
      <c r="H18" s="99"/>
      <c r="I18" s="99"/>
      <c r="J18" s="100"/>
      <c r="K18" s="101"/>
      <c r="L18" s="102"/>
      <c r="M18" s="70" t="b">
        <v>0</v>
      </c>
      <c r="N18" s="71">
        <f t="shared" si="1"/>
        <v>0</v>
      </c>
      <c r="O18" s="71">
        <f t="shared" si="2"/>
        <v>0</v>
      </c>
      <c r="P18" s="71">
        <f t="shared" si="3"/>
        <v>0</v>
      </c>
      <c r="Q18" s="71">
        <f t="shared" si="4"/>
        <v>0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97"/>
      <c r="B19" s="98"/>
      <c r="C19" s="103"/>
      <c r="D19" s="99"/>
      <c r="E19" s="99"/>
      <c r="F19" s="99"/>
      <c r="G19" s="99"/>
      <c r="H19" s="99"/>
      <c r="I19" s="99"/>
      <c r="J19" s="100"/>
      <c r="K19" s="101"/>
      <c r="L19" s="102"/>
      <c r="M19" s="70" t="b">
        <v>0</v>
      </c>
      <c r="N19" s="71">
        <f t="shared" si="1"/>
        <v>0</v>
      </c>
      <c r="O19" s="71">
        <f t="shared" si="2"/>
        <v>0</v>
      </c>
      <c r="P19" s="71">
        <f t="shared" si="3"/>
        <v>0</v>
      </c>
      <c r="Q19" s="71">
        <f t="shared" si="4"/>
        <v>0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>
      <c r="A20" s="97"/>
      <c r="B20" s="98"/>
      <c r="C20" s="103"/>
      <c r="D20" s="99"/>
      <c r="E20" s="99"/>
      <c r="F20" s="99"/>
      <c r="G20" s="99"/>
      <c r="H20" s="99"/>
      <c r="I20" s="99"/>
      <c r="J20" s="100"/>
      <c r="K20" s="101"/>
      <c r="L20" s="102"/>
      <c r="M20" s="70" t="b">
        <v>0</v>
      </c>
      <c r="N20" s="71">
        <f t="shared" si="1"/>
        <v>0</v>
      </c>
      <c r="O20" s="71">
        <f t="shared" si="2"/>
        <v>0</v>
      </c>
      <c r="P20" s="71">
        <f t="shared" si="3"/>
        <v>0</v>
      </c>
      <c r="Q20" s="71">
        <f t="shared" si="4"/>
        <v>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>
      <c r="A21" s="97"/>
      <c r="B21" s="98"/>
      <c r="C21" s="103"/>
      <c r="D21" s="99"/>
      <c r="E21" s="99"/>
      <c r="F21" s="99"/>
      <c r="G21" s="99"/>
      <c r="H21" s="99"/>
      <c r="I21" s="99"/>
      <c r="J21" s="100"/>
      <c r="K21" s="101"/>
      <c r="L21" s="102"/>
      <c r="M21" s="70" t="b">
        <v>0</v>
      </c>
      <c r="N21" s="71">
        <f t="shared" si="1"/>
        <v>0</v>
      </c>
      <c r="O21" s="71">
        <f t="shared" si="2"/>
        <v>0</v>
      </c>
      <c r="P21" s="71">
        <f t="shared" si="3"/>
        <v>0</v>
      </c>
      <c r="Q21" s="71">
        <f t="shared" si="4"/>
        <v>0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>
      <c r="A22" s="97"/>
      <c r="B22" s="98"/>
      <c r="C22" s="103"/>
      <c r="D22" s="99"/>
      <c r="E22" s="99"/>
      <c r="F22" s="99"/>
      <c r="G22" s="99"/>
      <c r="H22" s="99"/>
      <c r="I22" s="99"/>
      <c r="J22" s="100"/>
      <c r="K22" s="101"/>
      <c r="L22" s="102"/>
      <c r="M22" s="70" t="b">
        <v>0</v>
      </c>
      <c r="N22" s="71">
        <f t="shared" si="1"/>
        <v>0</v>
      </c>
      <c r="O22" s="71">
        <f t="shared" si="2"/>
        <v>0</v>
      </c>
      <c r="P22" s="71">
        <f t="shared" si="3"/>
        <v>0</v>
      </c>
      <c r="Q22" s="71">
        <f t="shared" si="4"/>
        <v>0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>
      <c r="A23" s="97"/>
      <c r="B23" s="98"/>
      <c r="C23" s="103"/>
      <c r="D23" s="99"/>
      <c r="E23" s="99"/>
      <c r="F23" s="99"/>
      <c r="G23" s="99"/>
      <c r="H23" s="99"/>
      <c r="I23" s="99"/>
      <c r="J23" s="100"/>
      <c r="K23" s="101"/>
      <c r="L23" s="102"/>
      <c r="M23" s="70" t="b">
        <v>0</v>
      </c>
      <c r="N23" s="71">
        <f t="shared" si="1"/>
        <v>0</v>
      </c>
      <c r="O23" s="71">
        <f t="shared" si="2"/>
        <v>0</v>
      </c>
      <c r="P23" s="71">
        <f t="shared" si="3"/>
        <v>0</v>
      </c>
      <c r="Q23" s="71">
        <f t="shared" si="4"/>
        <v>0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>
      <c r="A24" s="97"/>
      <c r="B24" s="98"/>
      <c r="C24" s="103"/>
      <c r="D24" s="99"/>
      <c r="E24" s="99"/>
      <c r="F24" s="99"/>
      <c r="G24" s="99"/>
      <c r="H24" s="99"/>
      <c r="I24" s="99"/>
      <c r="J24" s="100"/>
      <c r="K24" s="101"/>
      <c r="L24" s="102"/>
      <c r="M24" s="70" t="b">
        <v>0</v>
      </c>
      <c r="N24" s="71">
        <f t="shared" si="1"/>
        <v>0</v>
      </c>
      <c r="O24" s="71">
        <f t="shared" si="2"/>
        <v>0</v>
      </c>
      <c r="P24" s="71">
        <f t="shared" si="3"/>
        <v>0</v>
      </c>
      <c r="Q24" s="71">
        <f t="shared" si="4"/>
        <v>0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>
      <c r="A25" s="97"/>
      <c r="B25" s="98"/>
      <c r="C25" s="103"/>
      <c r="D25" s="67"/>
      <c r="E25" s="67"/>
      <c r="F25" s="67"/>
      <c r="G25" s="99"/>
      <c r="H25" s="99"/>
      <c r="I25" s="67"/>
      <c r="J25" s="68"/>
      <c r="K25" s="69"/>
      <c r="L25" s="70"/>
      <c r="M25" s="70" t="b">
        <v>0</v>
      </c>
      <c r="N25" s="71">
        <f t="shared" si="1"/>
        <v>0</v>
      </c>
      <c r="O25" s="71">
        <f t="shared" si="2"/>
        <v>0</v>
      </c>
      <c r="P25" s="71">
        <f t="shared" si="3"/>
        <v>0</v>
      </c>
      <c r="Q25" s="71">
        <f t="shared" si="4"/>
        <v>0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97"/>
      <c r="B26" s="98"/>
      <c r="C26" s="103"/>
      <c r="D26" s="67"/>
      <c r="E26" s="67"/>
      <c r="F26" s="67"/>
      <c r="G26" s="99"/>
      <c r="H26" s="99"/>
      <c r="I26" s="67"/>
      <c r="J26" s="68"/>
      <c r="K26" s="69"/>
      <c r="L26" s="70"/>
      <c r="M26" s="70" t="b">
        <v>0</v>
      </c>
      <c r="N26" s="71">
        <f t="shared" si="1"/>
        <v>0</v>
      </c>
      <c r="O26" s="71">
        <f t="shared" si="2"/>
        <v>0</v>
      </c>
      <c r="P26" s="71">
        <f t="shared" si="3"/>
        <v>0</v>
      </c>
      <c r="Q26" s="71">
        <f t="shared" si="4"/>
        <v>0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97"/>
      <c r="B27" s="98"/>
      <c r="C27" s="103"/>
      <c r="D27" s="67"/>
      <c r="E27" s="67"/>
      <c r="F27" s="67"/>
      <c r="G27" s="99"/>
      <c r="H27" s="99"/>
      <c r="I27" s="67"/>
      <c r="J27" s="68"/>
      <c r="K27" s="69"/>
      <c r="L27" s="70"/>
      <c r="M27" s="70" t="b">
        <v>0</v>
      </c>
      <c r="N27" s="71">
        <f t="shared" si="1"/>
        <v>0</v>
      </c>
      <c r="O27" s="71">
        <f t="shared" si="2"/>
        <v>0</v>
      </c>
      <c r="P27" s="71">
        <f t="shared" si="3"/>
        <v>0</v>
      </c>
      <c r="Q27" s="71">
        <f t="shared" si="4"/>
        <v>0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/>
      <c r="B28" s="98"/>
      <c r="C28" s="103"/>
      <c r="D28" s="67"/>
      <c r="E28" s="67"/>
      <c r="F28" s="67"/>
      <c r="G28" s="99"/>
      <c r="H28" s="99"/>
      <c r="I28" s="67"/>
      <c r="J28" s="68"/>
      <c r="K28" s="69"/>
      <c r="L28" s="70"/>
      <c r="M28" s="70" t="b">
        <v>0</v>
      </c>
      <c r="N28" s="71">
        <f t="shared" si="1"/>
        <v>0</v>
      </c>
      <c r="O28" s="71">
        <f t="shared" si="2"/>
        <v>0</v>
      </c>
      <c r="P28" s="71">
        <f t="shared" si="3"/>
        <v>0</v>
      </c>
      <c r="Q28" s="71">
        <f t="shared" si="4"/>
        <v>0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>
      <c r="A29" s="97"/>
      <c r="B29" s="65"/>
      <c r="C29" s="66"/>
      <c r="D29" s="67"/>
      <c r="E29" s="67"/>
      <c r="F29" s="67"/>
      <c r="G29" s="99"/>
      <c r="H29" s="67"/>
      <c r="I29" s="67"/>
      <c r="J29" s="68"/>
      <c r="K29" s="69"/>
      <c r="L29" s="70"/>
      <c r="M29" s="70" t="b">
        <v>0</v>
      </c>
      <c r="N29" s="71">
        <f t="shared" si="1"/>
        <v>0</v>
      </c>
      <c r="O29" s="71">
        <f t="shared" si="2"/>
        <v>0</v>
      </c>
      <c r="P29" s="71">
        <f t="shared" si="3"/>
        <v>0</v>
      </c>
      <c r="Q29" s="71">
        <f t="shared" si="4"/>
        <v>0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>
      <c r="A30" s="97"/>
      <c r="B30" s="65"/>
      <c r="C30" s="66"/>
      <c r="D30" s="67"/>
      <c r="E30" s="67"/>
      <c r="F30" s="67"/>
      <c r="G30" s="99"/>
      <c r="H30" s="67"/>
      <c r="I30" s="67"/>
      <c r="J30" s="68"/>
      <c r="K30" s="69"/>
      <c r="L30" s="70"/>
      <c r="M30" s="70" t="b">
        <v>0</v>
      </c>
      <c r="N30" s="71">
        <f t="shared" si="1"/>
        <v>0</v>
      </c>
      <c r="O30" s="71">
        <f t="shared" si="2"/>
        <v>0</v>
      </c>
      <c r="P30" s="71">
        <f t="shared" si="3"/>
        <v>0</v>
      </c>
      <c r="Q30" s="71">
        <f t="shared" si="4"/>
        <v>0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>
      <c r="A31" s="97"/>
      <c r="B31" s="65"/>
      <c r="C31" s="66"/>
      <c r="D31" s="67"/>
      <c r="E31" s="67"/>
      <c r="F31" s="67"/>
      <c r="G31" s="99"/>
      <c r="H31" s="67"/>
      <c r="I31" s="67"/>
      <c r="J31" s="68"/>
      <c r="K31" s="69"/>
      <c r="L31" s="70"/>
      <c r="M31" s="70" t="b">
        <v>0</v>
      </c>
      <c r="N31" s="71">
        <f t="shared" si="1"/>
        <v>0</v>
      </c>
      <c r="O31" s="71">
        <f t="shared" si="2"/>
        <v>0</v>
      </c>
      <c r="P31" s="71">
        <f t="shared" si="3"/>
        <v>0</v>
      </c>
      <c r="Q31" s="71">
        <f t="shared" si="4"/>
        <v>0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>
      <c r="A32" s="97"/>
      <c r="B32" s="65"/>
      <c r="C32" s="66"/>
      <c r="D32" s="67"/>
      <c r="E32" s="67"/>
      <c r="F32" s="67"/>
      <c r="G32" s="99"/>
      <c r="H32" s="67"/>
      <c r="I32" s="67"/>
      <c r="J32" s="68"/>
      <c r="K32" s="69"/>
      <c r="L32" s="70"/>
      <c r="M32" s="70" t="b">
        <v>0</v>
      </c>
      <c r="N32" s="71">
        <f t="shared" si="1"/>
        <v>0</v>
      </c>
      <c r="O32" s="71">
        <f t="shared" si="2"/>
        <v>0</v>
      </c>
      <c r="P32" s="71">
        <f t="shared" si="3"/>
        <v>0</v>
      </c>
      <c r="Q32" s="71">
        <f t="shared" si="4"/>
        <v>0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>
      <c r="A33" s="97"/>
      <c r="B33" s="65"/>
      <c r="C33" s="66"/>
      <c r="D33" s="67"/>
      <c r="E33" s="67"/>
      <c r="F33" s="67"/>
      <c r="G33" s="99"/>
      <c r="H33" s="67"/>
      <c r="I33" s="67"/>
      <c r="J33" s="68"/>
      <c r="K33" s="69"/>
      <c r="L33" s="70"/>
      <c r="M33" s="70" t="b">
        <v>0</v>
      </c>
      <c r="N33" s="71">
        <f t="shared" si="1"/>
        <v>0</v>
      </c>
      <c r="O33" s="71">
        <f t="shared" si="2"/>
        <v>0</v>
      </c>
      <c r="P33" s="71">
        <f t="shared" si="3"/>
        <v>0</v>
      </c>
      <c r="Q33" s="71">
        <f t="shared" si="4"/>
        <v>0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>
      <c r="A34" s="97"/>
      <c r="B34" s="65"/>
      <c r="C34" s="66"/>
      <c r="D34" s="67"/>
      <c r="E34" s="67"/>
      <c r="F34" s="67"/>
      <c r="G34" s="99"/>
      <c r="H34" s="67"/>
      <c r="I34" s="67"/>
      <c r="J34" s="68"/>
      <c r="K34" s="69"/>
      <c r="L34" s="70"/>
      <c r="M34" s="70" t="b">
        <v>0</v>
      </c>
      <c r="N34" s="71">
        <f t="shared" si="1"/>
        <v>0</v>
      </c>
      <c r="O34" s="71">
        <f t="shared" si="2"/>
        <v>0</v>
      </c>
      <c r="P34" s="71">
        <f t="shared" si="3"/>
        <v>0</v>
      </c>
      <c r="Q34" s="71">
        <f t="shared" si="4"/>
        <v>0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>
      <c r="A35" s="97"/>
      <c r="B35" s="65"/>
      <c r="C35" s="66"/>
      <c r="D35" s="67"/>
      <c r="E35" s="67"/>
      <c r="F35" s="67"/>
      <c r="G35" s="67"/>
      <c r="H35" s="67"/>
      <c r="I35" s="67"/>
      <c r="J35" s="68"/>
      <c r="K35" s="69"/>
      <c r="L35" s="70"/>
      <c r="M35" s="70" t="b">
        <v>0</v>
      </c>
      <c r="N35" s="71">
        <f t="shared" si="1"/>
        <v>0</v>
      </c>
      <c r="O35" s="71">
        <f t="shared" si="2"/>
        <v>0</v>
      </c>
      <c r="P35" s="71">
        <f t="shared" si="3"/>
        <v>0</v>
      </c>
      <c r="Q35" s="71">
        <f t="shared" si="4"/>
        <v>0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>
      <c r="A36" s="97"/>
      <c r="B36" s="65"/>
      <c r="C36" s="66"/>
      <c r="D36" s="67"/>
      <c r="E36" s="67"/>
      <c r="F36" s="67"/>
      <c r="G36" s="67"/>
      <c r="H36" s="67"/>
      <c r="I36" s="67"/>
      <c r="J36" s="68"/>
      <c r="K36" s="69"/>
      <c r="L36" s="70"/>
      <c r="M36" s="70" t="b">
        <v>0</v>
      </c>
      <c r="N36" s="71">
        <f t="shared" si="1"/>
        <v>0</v>
      </c>
      <c r="O36" s="71">
        <f t="shared" si="2"/>
        <v>0</v>
      </c>
      <c r="P36" s="71">
        <f t="shared" si="3"/>
        <v>0</v>
      </c>
      <c r="Q36" s="71">
        <f t="shared" si="4"/>
        <v>0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>
      <c r="A37" s="97"/>
      <c r="B37" s="65"/>
      <c r="C37" s="66"/>
      <c r="D37" s="67"/>
      <c r="E37" s="67"/>
      <c r="F37" s="67"/>
      <c r="G37" s="67"/>
      <c r="H37" s="67"/>
      <c r="I37" s="67"/>
      <c r="J37" s="68"/>
      <c r="K37" s="69"/>
      <c r="L37" s="70"/>
      <c r="M37" s="70" t="b">
        <v>0</v>
      </c>
      <c r="N37" s="71">
        <f t="shared" si="1"/>
        <v>0</v>
      </c>
      <c r="O37" s="71">
        <f t="shared" si="2"/>
        <v>0</v>
      </c>
      <c r="P37" s="71">
        <f t="shared" si="3"/>
        <v>0</v>
      </c>
      <c r="Q37" s="71">
        <f t="shared" si="4"/>
        <v>0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>
      <c r="A38" s="97"/>
      <c r="B38" s="65"/>
      <c r="C38" s="66"/>
      <c r="D38" s="67"/>
      <c r="E38" s="67"/>
      <c r="F38" s="67"/>
      <c r="G38" s="67"/>
      <c r="H38" s="67"/>
      <c r="I38" s="67"/>
      <c r="J38" s="68"/>
      <c r="K38" s="69"/>
      <c r="L38" s="70"/>
      <c r="M38" s="70" t="b">
        <v>0</v>
      </c>
      <c r="N38" s="71">
        <f t="shared" si="1"/>
        <v>0</v>
      </c>
      <c r="O38" s="71">
        <f t="shared" si="2"/>
        <v>0</v>
      </c>
      <c r="P38" s="71">
        <f t="shared" si="3"/>
        <v>0</v>
      </c>
      <c r="Q38" s="71">
        <f t="shared" si="4"/>
        <v>0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>
      <c r="A39" s="97"/>
      <c r="B39" s="65"/>
      <c r="C39" s="66"/>
      <c r="D39" s="67"/>
      <c r="E39" s="67"/>
      <c r="F39" s="67"/>
      <c r="G39" s="67"/>
      <c r="H39" s="67"/>
      <c r="I39" s="67"/>
      <c r="J39" s="68"/>
      <c r="K39" s="69"/>
      <c r="L39" s="70"/>
      <c r="M39" s="70" t="b">
        <v>0</v>
      </c>
      <c r="N39" s="71">
        <f t="shared" si="1"/>
        <v>0</v>
      </c>
      <c r="O39" s="71">
        <f t="shared" si="2"/>
        <v>0</v>
      </c>
      <c r="P39" s="71">
        <f t="shared" si="3"/>
        <v>0</v>
      </c>
      <c r="Q39" s="71">
        <f t="shared" si="4"/>
        <v>0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>
      <c r="A40" s="97"/>
      <c r="B40" s="65"/>
      <c r="C40" s="66"/>
      <c r="D40" s="67"/>
      <c r="E40" s="67"/>
      <c r="F40" s="67"/>
      <c r="G40" s="67"/>
      <c r="H40" s="67"/>
      <c r="I40" s="67"/>
      <c r="J40" s="68"/>
      <c r="K40" s="69"/>
      <c r="L40" s="70"/>
      <c r="M40" s="70" t="b">
        <v>0</v>
      </c>
      <c r="N40" s="71">
        <f t="shared" si="1"/>
        <v>0</v>
      </c>
      <c r="O40" s="71">
        <f t="shared" si="2"/>
        <v>0</v>
      </c>
      <c r="P40" s="71">
        <f t="shared" si="3"/>
        <v>0</v>
      </c>
      <c r="Q40" s="71">
        <f t="shared" si="4"/>
        <v>0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>
      <c r="A41" s="97"/>
      <c r="B41" s="65"/>
      <c r="C41" s="66"/>
      <c r="D41" s="67"/>
      <c r="E41" s="67"/>
      <c r="F41" s="67"/>
      <c r="G41" s="67"/>
      <c r="H41" s="67"/>
      <c r="I41" s="67"/>
      <c r="J41" s="68"/>
      <c r="K41" s="69"/>
      <c r="L41" s="70"/>
      <c r="M41" s="70" t="b">
        <v>0</v>
      </c>
      <c r="N41" s="71">
        <f t="shared" si="1"/>
        <v>0</v>
      </c>
      <c r="O41" s="71">
        <f t="shared" si="2"/>
        <v>0</v>
      </c>
      <c r="P41" s="71">
        <f t="shared" si="3"/>
        <v>0</v>
      </c>
      <c r="Q41" s="71">
        <f t="shared" si="4"/>
        <v>0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>
      <c r="A42" s="97"/>
      <c r="B42" s="65"/>
      <c r="C42" s="66"/>
      <c r="D42" s="67"/>
      <c r="E42" s="67"/>
      <c r="F42" s="67"/>
      <c r="G42" s="67"/>
      <c r="H42" s="67"/>
      <c r="I42" s="67"/>
      <c r="J42" s="68"/>
      <c r="K42" s="69"/>
      <c r="L42" s="70"/>
      <c r="M42" s="70" t="b">
        <v>0</v>
      </c>
      <c r="N42" s="71">
        <f t="shared" si="1"/>
        <v>0</v>
      </c>
      <c r="O42" s="71">
        <f t="shared" si="2"/>
        <v>0</v>
      </c>
      <c r="P42" s="71">
        <f t="shared" si="3"/>
        <v>0</v>
      </c>
      <c r="Q42" s="71">
        <f t="shared" si="4"/>
        <v>0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>
      <c r="A43" s="97"/>
      <c r="B43" s="65"/>
      <c r="C43" s="66"/>
      <c r="D43" s="67"/>
      <c r="E43" s="67"/>
      <c r="F43" s="67"/>
      <c r="G43" s="67"/>
      <c r="H43" s="67"/>
      <c r="I43" s="67"/>
      <c r="J43" s="68"/>
      <c r="K43" s="69"/>
      <c r="L43" s="70"/>
      <c r="M43" s="70" t="b">
        <v>0</v>
      </c>
      <c r="N43" s="71">
        <f t="shared" si="1"/>
        <v>0</v>
      </c>
      <c r="O43" s="71">
        <f t="shared" si="2"/>
        <v>0</v>
      </c>
      <c r="P43" s="71">
        <f t="shared" si="3"/>
        <v>0</v>
      </c>
      <c r="Q43" s="71">
        <f t="shared" si="4"/>
        <v>0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>
      <c r="A44" s="97"/>
      <c r="B44" s="65"/>
      <c r="C44" s="66"/>
      <c r="D44" s="67"/>
      <c r="E44" s="67"/>
      <c r="F44" s="67"/>
      <c r="G44" s="67"/>
      <c r="H44" s="67"/>
      <c r="I44" s="67"/>
      <c r="J44" s="68"/>
      <c r="K44" s="69"/>
      <c r="L44" s="70"/>
      <c r="M44" s="70" t="b">
        <v>0</v>
      </c>
      <c r="N44" s="71">
        <f t="shared" si="1"/>
        <v>0</v>
      </c>
      <c r="O44" s="71">
        <f t="shared" si="2"/>
        <v>0</v>
      </c>
      <c r="P44" s="71">
        <f t="shared" si="3"/>
        <v>0</v>
      </c>
      <c r="Q44" s="71">
        <f t="shared" si="4"/>
        <v>0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97"/>
      <c r="B45" s="65"/>
      <c r="C45" s="66"/>
      <c r="D45" s="67"/>
      <c r="E45" s="67"/>
      <c r="F45" s="67"/>
      <c r="G45" s="67"/>
      <c r="H45" s="67"/>
      <c r="I45" s="67"/>
      <c r="J45" s="68"/>
      <c r="K45" s="69"/>
      <c r="L45" s="70"/>
      <c r="M45" s="70" t="b">
        <v>0</v>
      </c>
      <c r="N45" s="71">
        <f t="shared" si="1"/>
        <v>0</v>
      </c>
      <c r="O45" s="71">
        <f t="shared" si="2"/>
        <v>0</v>
      </c>
      <c r="P45" s="71">
        <f t="shared" si="3"/>
        <v>0</v>
      </c>
      <c r="Q45" s="71">
        <f t="shared" si="4"/>
        <v>0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>
      <c r="A46" s="97"/>
      <c r="B46" s="65"/>
      <c r="C46" s="66"/>
      <c r="D46" s="67"/>
      <c r="E46" s="67"/>
      <c r="F46" s="67"/>
      <c r="G46" s="67"/>
      <c r="H46" s="67"/>
      <c r="I46" s="67"/>
      <c r="J46" s="68"/>
      <c r="K46" s="69"/>
      <c r="L46" s="70"/>
      <c r="M46" s="70" t="b">
        <v>0</v>
      </c>
      <c r="N46" s="71">
        <f t="shared" si="1"/>
        <v>0</v>
      </c>
      <c r="O46" s="71">
        <f t="shared" si="2"/>
        <v>0</v>
      </c>
      <c r="P46" s="71">
        <f t="shared" si="3"/>
        <v>0</v>
      </c>
      <c r="Q46" s="71">
        <f t="shared" si="4"/>
        <v>0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>
      <c r="A47" s="97"/>
      <c r="B47" s="65"/>
      <c r="C47" s="66"/>
      <c r="D47" s="67"/>
      <c r="E47" s="67"/>
      <c r="F47" s="67"/>
      <c r="G47" s="67"/>
      <c r="H47" s="67"/>
      <c r="I47" s="67"/>
      <c r="J47" s="68"/>
      <c r="K47" s="69"/>
      <c r="L47" s="70"/>
      <c r="M47" s="70" t="b">
        <v>0</v>
      </c>
      <c r="N47" s="71">
        <f t="shared" si="1"/>
        <v>0</v>
      </c>
      <c r="O47" s="71">
        <f t="shared" si="2"/>
        <v>0</v>
      </c>
      <c r="P47" s="71">
        <f t="shared" si="3"/>
        <v>0</v>
      </c>
      <c r="Q47" s="71">
        <f t="shared" si="4"/>
        <v>0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64"/>
      <c r="B48" s="65"/>
      <c r="C48" s="66"/>
      <c r="D48" s="67"/>
      <c r="E48" s="67"/>
      <c r="F48" s="67"/>
      <c r="G48" s="67"/>
      <c r="H48" s="67"/>
      <c r="I48" s="67"/>
      <c r="J48" s="68"/>
      <c r="K48" s="69"/>
      <c r="L48" s="70"/>
      <c r="M48" s="70" t="b">
        <v>0</v>
      </c>
      <c r="N48" s="71">
        <f t="shared" si="1"/>
        <v>0</v>
      </c>
      <c r="O48" s="71">
        <f t="shared" si="2"/>
        <v>0</v>
      </c>
      <c r="P48" s="71">
        <f t="shared" si="3"/>
        <v>0</v>
      </c>
      <c r="Q48" s="71">
        <f t="shared" si="4"/>
        <v>0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>
      <c r="A49" s="64"/>
      <c r="B49" s="65"/>
      <c r="C49" s="66"/>
      <c r="D49" s="67"/>
      <c r="E49" s="67"/>
      <c r="F49" s="67"/>
      <c r="G49" s="67"/>
      <c r="H49" s="67"/>
      <c r="I49" s="67"/>
      <c r="J49" s="68"/>
      <c r="K49" s="69"/>
      <c r="L49" s="70"/>
      <c r="M49" s="70" t="b">
        <v>0</v>
      </c>
      <c r="N49" s="71">
        <f t="shared" si="1"/>
        <v>0</v>
      </c>
      <c r="O49" s="71">
        <f t="shared" si="2"/>
        <v>0</v>
      </c>
      <c r="P49" s="71">
        <f t="shared" si="3"/>
        <v>0</v>
      </c>
      <c r="Q49" s="71">
        <f t="shared" si="4"/>
        <v>0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>
      <c r="A50" s="64"/>
      <c r="B50" s="65"/>
      <c r="C50" s="66"/>
      <c r="D50" s="67"/>
      <c r="E50" s="67"/>
      <c r="F50" s="67"/>
      <c r="G50" s="67"/>
      <c r="H50" s="67"/>
      <c r="I50" s="67"/>
      <c r="J50" s="68"/>
      <c r="K50" s="69"/>
      <c r="L50" s="70"/>
      <c r="M50" s="70" t="b">
        <v>0</v>
      </c>
      <c r="N50" s="71">
        <f t="shared" si="1"/>
        <v>0</v>
      </c>
      <c r="O50" s="71">
        <f t="shared" si="2"/>
        <v>0</v>
      </c>
      <c r="P50" s="71">
        <f t="shared" si="3"/>
        <v>0</v>
      </c>
      <c r="Q50" s="71">
        <f t="shared" si="4"/>
        <v>0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64"/>
      <c r="B51" s="65"/>
      <c r="C51" s="66"/>
      <c r="D51" s="67"/>
      <c r="E51" s="67"/>
      <c r="F51" s="67"/>
      <c r="G51" s="67"/>
      <c r="H51" s="67"/>
      <c r="I51" s="67"/>
      <c r="J51" s="68"/>
      <c r="K51" s="69"/>
      <c r="L51" s="70"/>
      <c r="M51" s="70" t="b">
        <v>0</v>
      </c>
      <c r="N51" s="71">
        <f t="shared" si="1"/>
        <v>0</v>
      </c>
      <c r="O51" s="71">
        <f t="shared" si="2"/>
        <v>0</v>
      </c>
      <c r="P51" s="71">
        <f t="shared" si="3"/>
        <v>0</v>
      </c>
      <c r="Q51" s="71">
        <f t="shared" si="4"/>
        <v>0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>
      <c r="A52" s="64"/>
      <c r="B52" s="65"/>
      <c r="C52" s="66"/>
      <c r="D52" s="67"/>
      <c r="E52" s="67"/>
      <c r="F52" s="67"/>
      <c r="G52" s="67"/>
      <c r="H52" s="67"/>
      <c r="I52" s="67"/>
      <c r="J52" s="68"/>
      <c r="K52" s="69"/>
      <c r="L52" s="70"/>
      <c r="M52" s="70" t="b">
        <v>0</v>
      </c>
      <c r="N52" s="71">
        <f t="shared" si="1"/>
        <v>0</v>
      </c>
      <c r="O52" s="71">
        <f t="shared" si="2"/>
        <v>0</v>
      </c>
      <c r="P52" s="71">
        <f t="shared" si="3"/>
        <v>0</v>
      </c>
      <c r="Q52" s="71">
        <f t="shared" si="4"/>
        <v>0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>
      <c r="A53" s="64"/>
      <c r="B53" s="65"/>
      <c r="C53" s="66"/>
      <c r="D53" s="67"/>
      <c r="E53" s="67"/>
      <c r="F53" s="67"/>
      <c r="G53" s="67"/>
      <c r="H53" s="67"/>
      <c r="I53" s="67"/>
      <c r="J53" s="68"/>
      <c r="K53" s="69"/>
      <c r="L53" s="70"/>
      <c r="M53" s="70" t="b">
        <v>0</v>
      </c>
      <c r="N53" s="71">
        <f t="shared" si="1"/>
        <v>0</v>
      </c>
      <c r="O53" s="71">
        <f t="shared" si="2"/>
        <v>0</v>
      </c>
      <c r="P53" s="71">
        <f t="shared" si="3"/>
        <v>0</v>
      </c>
      <c r="Q53" s="71">
        <f t="shared" si="4"/>
        <v>0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64"/>
      <c r="B54" s="65"/>
      <c r="C54" s="66"/>
      <c r="D54" s="67"/>
      <c r="E54" s="67"/>
      <c r="F54" s="67"/>
      <c r="G54" s="67"/>
      <c r="H54" s="67"/>
      <c r="I54" s="67"/>
      <c r="J54" s="68"/>
      <c r="K54" s="69"/>
      <c r="L54" s="70"/>
      <c r="M54" s="70" t="b">
        <v>0</v>
      </c>
      <c r="N54" s="71">
        <f t="shared" si="1"/>
        <v>0</v>
      </c>
      <c r="O54" s="71">
        <f t="shared" si="2"/>
        <v>0</v>
      </c>
      <c r="P54" s="71">
        <f t="shared" si="3"/>
        <v>0</v>
      </c>
      <c r="Q54" s="71">
        <f t="shared" si="4"/>
        <v>0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>
      <c r="A55" s="64"/>
      <c r="B55" s="65"/>
      <c r="C55" s="66"/>
      <c r="D55" s="67"/>
      <c r="E55" s="67"/>
      <c r="F55" s="67"/>
      <c r="G55" s="67"/>
      <c r="H55" s="67"/>
      <c r="I55" s="67"/>
      <c r="J55" s="68"/>
      <c r="K55" s="69"/>
      <c r="L55" s="70"/>
      <c r="M55" s="70" t="b">
        <v>0</v>
      </c>
      <c r="N55" s="71">
        <f t="shared" si="1"/>
        <v>0</v>
      </c>
      <c r="O55" s="71">
        <f t="shared" si="2"/>
        <v>0</v>
      </c>
      <c r="P55" s="71">
        <f t="shared" si="3"/>
        <v>0</v>
      </c>
      <c r="Q55" s="71">
        <f t="shared" si="4"/>
        <v>0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>
      <c r="A56" s="64"/>
      <c r="B56" s="65"/>
      <c r="C56" s="66"/>
      <c r="D56" s="67"/>
      <c r="E56" s="67"/>
      <c r="F56" s="67"/>
      <c r="G56" s="67"/>
      <c r="H56" s="67"/>
      <c r="I56" s="67"/>
      <c r="J56" s="68"/>
      <c r="K56" s="69"/>
      <c r="L56" s="70"/>
      <c r="M56" s="70" t="b">
        <v>0</v>
      </c>
      <c r="N56" s="71">
        <f t="shared" si="1"/>
        <v>0</v>
      </c>
      <c r="O56" s="71">
        <f t="shared" si="2"/>
        <v>0</v>
      </c>
      <c r="P56" s="71">
        <f t="shared" si="3"/>
        <v>0</v>
      </c>
      <c r="Q56" s="71">
        <f t="shared" si="4"/>
        <v>0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64"/>
      <c r="B57" s="65"/>
      <c r="C57" s="66"/>
      <c r="D57" s="67"/>
      <c r="E57" s="67"/>
      <c r="F57" s="67"/>
      <c r="G57" s="67"/>
      <c r="H57" s="67"/>
      <c r="I57" s="67"/>
      <c r="J57" s="68"/>
      <c r="K57" s="69"/>
      <c r="L57" s="70"/>
      <c r="M57" s="70" t="b">
        <v>0</v>
      </c>
      <c r="N57" s="71">
        <f t="shared" si="1"/>
        <v>0</v>
      </c>
      <c r="O57" s="71">
        <f t="shared" si="2"/>
        <v>0</v>
      </c>
      <c r="P57" s="71">
        <f t="shared" si="3"/>
        <v>0</v>
      </c>
      <c r="Q57" s="71">
        <f t="shared" si="4"/>
        <v>0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>
      <c r="A58" s="64"/>
      <c r="B58" s="65"/>
      <c r="C58" s="66"/>
      <c r="D58" s="67"/>
      <c r="E58" s="67"/>
      <c r="F58" s="67"/>
      <c r="G58" s="67"/>
      <c r="H58" s="67"/>
      <c r="I58" s="67"/>
      <c r="J58" s="68"/>
      <c r="K58" s="69"/>
      <c r="L58" s="70"/>
      <c r="M58" s="70" t="b">
        <v>0</v>
      </c>
      <c r="N58" s="71">
        <f t="shared" si="1"/>
        <v>0</v>
      </c>
      <c r="O58" s="71">
        <f t="shared" si="2"/>
        <v>0</v>
      </c>
      <c r="P58" s="71">
        <f t="shared" si="3"/>
        <v>0</v>
      </c>
      <c r="Q58" s="71">
        <f t="shared" si="4"/>
        <v>0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>
      <c r="A59" s="64"/>
      <c r="B59" s="65"/>
      <c r="C59" s="66"/>
      <c r="D59" s="67"/>
      <c r="E59" s="67"/>
      <c r="F59" s="67"/>
      <c r="G59" s="67"/>
      <c r="H59" s="67"/>
      <c r="I59" s="67"/>
      <c r="J59" s="68"/>
      <c r="K59" s="69"/>
      <c r="L59" s="70"/>
      <c r="M59" s="70" t="b">
        <v>0</v>
      </c>
      <c r="N59" s="71">
        <f t="shared" si="1"/>
        <v>0</v>
      </c>
      <c r="O59" s="71">
        <f t="shared" si="2"/>
        <v>0</v>
      </c>
      <c r="P59" s="71">
        <f t="shared" si="3"/>
        <v>0</v>
      </c>
      <c r="Q59" s="71">
        <f t="shared" si="4"/>
        <v>0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64"/>
      <c r="B60" s="65"/>
      <c r="C60" s="66"/>
      <c r="D60" s="67"/>
      <c r="E60" s="67"/>
      <c r="F60" s="67"/>
      <c r="G60" s="67"/>
      <c r="H60" s="67"/>
      <c r="I60" s="67"/>
      <c r="J60" s="68"/>
      <c r="K60" s="69"/>
      <c r="L60" s="70"/>
      <c r="M60" s="70" t="b">
        <v>0</v>
      </c>
      <c r="N60" s="71">
        <f t="shared" si="1"/>
        <v>0</v>
      </c>
      <c r="O60" s="71">
        <f t="shared" si="2"/>
        <v>0</v>
      </c>
      <c r="P60" s="71">
        <f t="shared" si="3"/>
        <v>0</v>
      </c>
      <c r="Q60" s="71">
        <f t="shared" si="4"/>
        <v>0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>
      <c r="A61" s="64"/>
      <c r="B61" s="65"/>
      <c r="C61" s="66"/>
      <c r="D61" s="67"/>
      <c r="E61" s="67"/>
      <c r="F61" s="67"/>
      <c r="G61" s="67"/>
      <c r="H61" s="67"/>
      <c r="I61" s="67"/>
      <c r="J61" s="68"/>
      <c r="K61" s="69"/>
      <c r="L61" s="70"/>
      <c r="M61" s="70" t="b">
        <v>0</v>
      </c>
      <c r="N61" s="71">
        <f t="shared" si="1"/>
        <v>0</v>
      </c>
      <c r="O61" s="71">
        <f t="shared" si="2"/>
        <v>0</v>
      </c>
      <c r="P61" s="71">
        <f t="shared" si="3"/>
        <v>0</v>
      </c>
      <c r="Q61" s="71">
        <f t="shared" si="4"/>
        <v>0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>
      <c r="A62" s="64"/>
      <c r="B62" s="65"/>
      <c r="C62" s="66"/>
      <c r="D62" s="67"/>
      <c r="E62" s="67"/>
      <c r="F62" s="67"/>
      <c r="G62" s="67"/>
      <c r="H62" s="67"/>
      <c r="I62" s="67"/>
      <c r="J62" s="68"/>
      <c r="K62" s="69"/>
      <c r="L62" s="70"/>
      <c r="M62" s="70" t="b">
        <v>0</v>
      </c>
      <c r="N62" s="71">
        <f t="shared" si="1"/>
        <v>0</v>
      </c>
      <c r="O62" s="71">
        <f t="shared" si="2"/>
        <v>0</v>
      </c>
      <c r="P62" s="71">
        <f t="shared" si="3"/>
        <v>0</v>
      </c>
      <c r="Q62" s="71">
        <f t="shared" si="4"/>
        <v>0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>
      <c r="A63" s="64"/>
      <c r="B63" s="65"/>
      <c r="C63" s="66"/>
      <c r="D63" s="67"/>
      <c r="E63" s="67"/>
      <c r="F63" s="67"/>
      <c r="G63" s="67"/>
      <c r="H63" s="67"/>
      <c r="I63" s="67"/>
      <c r="J63" s="68"/>
      <c r="K63" s="69"/>
      <c r="L63" s="70"/>
      <c r="M63" s="70" t="b">
        <v>0</v>
      </c>
      <c r="N63" s="71">
        <f t="shared" si="1"/>
        <v>0</v>
      </c>
      <c r="O63" s="71">
        <f t="shared" si="2"/>
        <v>0</v>
      </c>
      <c r="P63" s="71">
        <f t="shared" si="3"/>
        <v>0</v>
      </c>
      <c r="Q63" s="71">
        <f t="shared" si="4"/>
        <v>0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>
      <c r="A64" s="64"/>
      <c r="B64" s="65"/>
      <c r="C64" s="66"/>
      <c r="D64" s="67"/>
      <c r="E64" s="67"/>
      <c r="F64" s="67"/>
      <c r="G64" s="67"/>
      <c r="H64" s="67"/>
      <c r="I64" s="67"/>
      <c r="J64" s="68"/>
      <c r="K64" s="69"/>
      <c r="L64" s="70"/>
      <c r="M64" s="70" t="b">
        <v>0</v>
      </c>
      <c r="N64" s="71">
        <f t="shared" si="1"/>
        <v>0</v>
      </c>
      <c r="O64" s="71">
        <f t="shared" si="2"/>
        <v>0</v>
      </c>
      <c r="P64" s="71">
        <f t="shared" si="3"/>
        <v>0</v>
      </c>
      <c r="Q64" s="71">
        <f t="shared" si="4"/>
        <v>0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>
      <c r="A65" s="64"/>
      <c r="B65" s="65"/>
      <c r="C65" s="66"/>
      <c r="D65" s="67"/>
      <c r="E65" s="67"/>
      <c r="F65" s="67"/>
      <c r="G65" s="67"/>
      <c r="H65" s="67"/>
      <c r="I65" s="67"/>
      <c r="J65" s="68"/>
      <c r="K65" s="69"/>
      <c r="L65" s="70"/>
      <c r="M65" s="70" t="b">
        <v>0</v>
      </c>
      <c r="N65" s="71">
        <f t="shared" si="1"/>
        <v>0</v>
      </c>
      <c r="O65" s="71">
        <f t="shared" si="2"/>
        <v>0</v>
      </c>
      <c r="P65" s="71">
        <f t="shared" si="3"/>
        <v>0</v>
      </c>
      <c r="Q65" s="71">
        <f t="shared" si="4"/>
        <v>0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>
      <c r="A66" s="64"/>
      <c r="B66" s="65"/>
      <c r="C66" s="66"/>
      <c r="D66" s="67"/>
      <c r="E66" s="67"/>
      <c r="F66" s="67"/>
      <c r="G66" s="67"/>
      <c r="H66" s="67"/>
      <c r="I66" s="67"/>
      <c r="J66" s="68"/>
      <c r="K66" s="69"/>
      <c r="L66" s="70"/>
      <c r="M66" s="70" t="b">
        <v>0</v>
      </c>
      <c r="N66" s="71">
        <f t="shared" si="1"/>
        <v>0</v>
      </c>
      <c r="O66" s="71">
        <f t="shared" si="2"/>
        <v>0</v>
      </c>
      <c r="P66" s="71">
        <f t="shared" si="3"/>
        <v>0</v>
      </c>
      <c r="Q66" s="71">
        <f t="shared" si="4"/>
        <v>0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>
      <c r="A67" s="64"/>
      <c r="B67" s="65"/>
      <c r="C67" s="66"/>
      <c r="D67" s="67"/>
      <c r="E67" s="67"/>
      <c r="F67" s="67"/>
      <c r="G67" s="67"/>
      <c r="H67" s="67"/>
      <c r="I67" s="67"/>
      <c r="J67" s="68"/>
      <c r="K67" s="69"/>
      <c r="L67" s="70"/>
      <c r="M67" s="70" t="b">
        <v>0</v>
      </c>
      <c r="N67" s="71">
        <f t="shared" si="1"/>
        <v>0</v>
      </c>
      <c r="O67" s="71">
        <f t="shared" si="2"/>
        <v>0</v>
      </c>
      <c r="P67" s="71">
        <f t="shared" si="3"/>
        <v>0</v>
      </c>
      <c r="Q67" s="71">
        <f t="shared" si="4"/>
        <v>0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>
      <c r="A68" s="64"/>
      <c r="B68" s="65"/>
      <c r="C68" s="66"/>
      <c r="D68" s="67"/>
      <c r="E68" s="67"/>
      <c r="F68" s="67"/>
      <c r="G68" s="67"/>
      <c r="H68" s="67"/>
      <c r="I68" s="67"/>
      <c r="J68" s="68"/>
      <c r="K68" s="69"/>
      <c r="L68" s="70"/>
      <c r="M68" s="70" t="b">
        <v>0</v>
      </c>
      <c r="N68" s="71">
        <f t="shared" si="1"/>
        <v>0</v>
      </c>
      <c r="O68" s="71">
        <f t="shared" si="2"/>
        <v>0</v>
      </c>
      <c r="P68" s="71">
        <f t="shared" si="3"/>
        <v>0</v>
      </c>
      <c r="Q68" s="71">
        <f t="shared" si="4"/>
        <v>0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>
      <c r="A69" s="64"/>
      <c r="B69" s="65"/>
      <c r="C69" s="66"/>
      <c r="D69" s="67"/>
      <c r="E69" s="67"/>
      <c r="F69" s="67"/>
      <c r="G69" s="67"/>
      <c r="H69" s="67"/>
      <c r="I69" s="67"/>
      <c r="J69" s="68"/>
      <c r="K69" s="69"/>
      <c r="L69" s="70"/>
      <c r="M69" s="70" t="b">
        <v>0</v>
      </c>
      <c r="N69" s="71">
        <f t="shared" si="1"/>
        <v>0</v>
      </c>
      <c r="O69" s="71">
        <f t="shared" si="2"/>
        <v>0</v>
      </c>
      <c r="P69" s="71">
        <f t="shared" si="3"/>
        <v>0</v>
      </c>
      <c r="Q69" s="71">
        <f t="shared" si="4"/>
        <v>0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>
      <c r="A70" s="64"/>
      <c r="B70" s="65"/>
      <c r="C70" s="66"/>
      <c r="D70" s="67"/>
      <c r="E70" s="67"/>
      <c r="F70" s="67"/>
      <c r="G70" s="67"/>
      <c r="H70" s="67"/>
      <c r="I70" s="67"/>
      <c r="J70" s="68"/>
      <c r="K70" s="69"/>
      <c r="L70" s="70"/>
      <c r="M70" s="70" t="b">
        <v>0</v>
      </c>
      <c r="N70" s="71">
        <f t="shared" si="1"/>
        <v>0</v>
      </c>
      <c r="O70" s="71">
        <f t="shared" si="2"/>
        <v>0</v>
      </c>
      <c r="P70" s="71">
        <f t="shared" si="3"/>
        <v>0</v>
      </c>
      <c r="Q70" s="71">
        <f t="shared" si="4"/>
        <v>0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>
      <c r="A71" s="64"/>
      <c r="B71" s="65"/>
      <c r="C71" s="66"/>
      <c r="D71" s="67"/>
      <c r="E71" s="67"/>
      <c r="F71" s="67"/>
      <c r="G71" s="67"/>
      <c r="H71" s="67"/>
      <c r="I71" s="67"/>
      <c r="J71" s="68"/>
      <c r="K71" s="69"/>
      <c r="L71" s="70"/>
      <c r="M71" s="70" t="b">
        <v>0</v>
      </c>
      <c r="N71" s="71">
        <f t="shared" si="1"/>
        <v>0</v>
      </c>
      <c r="O71" s="71">
        <f t="shared" si="2"/>
        <v>0</v>
      </c>
      <c r="P71" s="71">
        <f t="shared" si="3"/>
        <v>0</v>
      </c>
      <c r="Q71" s="71">
        <f t="shared" si="4"/>
        <v>0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>
      <c r="A72" s="64"/>
      <c r="B72" s="65"/>
      <c r="C72" s="66"/>
      <c r="D72" s="67"/>
      <c r="E72" s="67"/>
      <c r="F72" s="67"/>
      <c r="G72" s="67"/>
      <c r="H72" s="67"/>
      <c r="I72" s="67"/>
      <c r="J72" s="68"/>
      <c r="K72" s="69"/>
      <c r="L72" s="70"/>
      <c r="M72" s="70" t="b">
        <v>0</v>
      </c>
      <c r="N72" s="71">
        <f t="shared" si="1"/>
        <v>0</v>
      </c>
      <c r="O72" s="71">
        <f t="shared" si="2"/>
        <v>0</v>
      </c>
      <c r="P72" s="71">
        <f t="shared" si="3"/>
        <v>0</v>
      </c>
      <c r="Q72" s="71">
        <f t="shared" si="4"/>
        <v>0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>
      <c r="A73" s="64"/>
      <c r="B73" s="65"/>
      <c r="C73" s="66"/>
      <c r="D73" s="67"/>
      <c r="E73" s="67"/>
      <c r="F73" s="67"/>
      <c r="G73" s="67"/>
      <c r="H73" s="67"/>
      <c r="I73" s="67"/>
      <c r="J73" s="68"/>
      <c r="K73" s="69"/>
      <c r="L73" s="70"/>
      <c r="M73" s="70" t="b">
        <v>0</v>
      </c>
      <c r="N73" s="71">
        <f t="shared" si="1"/>
        <v>0</v>
      </c>
      <c r="O73" s="71">
        <f t="shared" si="2"/>
        <v>0</v>
      </c>
      <c r="P73" s="71">
        <f t="shared" si="3"/>
        <v>0</v>
      </c>
      <c r="Q73" s="71">
        <f t="shared" si="4"/>
        <v>0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>
      <c r="A74" s="64"/>
      <c r="B74" s="65"/>
      <c r="C74" s="66"/>
      <c r="D74" s="67"/>
      <c r="E74" s="67"/>
      <c r="F74" s="67"/>
      <c r="G74" s="67"/>
      <c r="H74" s="67"/>
      <c r="I74" s="67"/>
      <c r="J74" s="68"/>
      <c r="K74" s="69"/>
      <c r="L74" s="70"/>
      <c r="M74" s="70" t="b">
        <v>0</v>
      </c>
      <c r="N74" s="71">
        <f t="shared" si="1"/>
        <v>0</v>
      </c>
      <c r="O74" s="71">
        <f t="shared" si="2"/>
        <v>0</v>
      </c>
      <c r="P74" s="71">
        <f t="shared" si="3"/>
        <v>0</v>
      </c>
      <c r="Q74" s="71">
        <f t="shared" si="4"/>
        <v>0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>
      <c r="A75" s="64"/>
      <c r="B75" s="65"/>
      <c r="C75" s="66"/>
      <c r="D75" s="67"/>
      <c r="E75" s="67"/>
      <c r="F75" s="67"/>
      <c r="G75" s="67"/>
      <c r="H75" s="67"/>
      <c r="I75" s="67"/>
      <c r="J75" s="68"/>
      <c r="K75" s="69"/>
      <c r="L75" s="70"/>
      <c r="M75" s="70" t="b">
        <v>0</v>
      </c>
      <c r="N75" s="71">
        <f t="shared" si="1"/>
        <v>0</v>
      </c>
      <c r="O75" s="71">
        <f t="shared" si="2"/>
        <v>0</v>
      </c>
      <c r="P75" s="71">
        <f t="shared" si="3"/>
        <v>0</v>
      </c>
      <c r="Q75" s="71">
        <f t="shared" si="4"/>
        <v>0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64"/>
      <c r="B76" s="65"/>
      <c r="C76" s="66"/>
      <c r="D76" s="67"/>
      <c r="E76" s="67"/>
      <c r="F76" s="67"/>
      <c r="G76" s="67"/>
      <c r="H76" s="67"/>
      <c r="I76" s="67"/>
      <c r="J76" s="68"/>
      <c r="K76" s="69"/>
      <c r="L76" s="70"/>
      <c r="M76" s="70" t="b">
        <v>0</v>
      </c>
      <c r="N76" s="71">
        <f t="shared" si="1"/>
        <v>0</v>
      </c>
      <c r="O76" s="71">
        <f t="shared" si="2"/>
        <v>0</v>
      </c>
      <c r="P76" s="71">
        <f t="shared" si="3"/>
        <v>0</v>
      </c>
      <c r="Q76" s="71">
        <f t="shared" si="4"/>
        <v>0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64"/>
      <c r="B77" s="65"/>
      <c r="C77" s="66"/>
      <c r="D77" s="67"/>
      <c r="E77" s="67"/>
      <c r="F77" s="67"/>
      <c r="G77" s="67"/>
      <c r="H77" s="67"/>
      <c r="I77" s="67"/>
      <c r="J77" s="68"/>
      <c r="K77" s="69"/>
      <c r="L77" s="70"/>
      <c r="M77" s="70" t="b">
        <v>0</v>
      </c>
      <c r="N77" s="71">
        <f t="shared" si="1"/>
        <v>0</v>
      </c>
      <c r="O77" s="71">
        <f t="shared" si="2"/>
        <v>0</v>
      </c>
      <c r="P77" s="71">
        <f t="shared" si="3"/>
        <v>0</v>
      </c>
      <c r="Q77" s="71">
        <f t="shared" si="4"/>
        <v>0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>
      <c r="A78" s="64"/>
      <c r="B78" s="65"/>
      <c r="C78" s="66"/>
      <c r="D78" s="67"/>
      <c r="E78" s="67"/>
      <c r="F78" s="67"/>
      <c r="G78" s="67"/>
      <c r="H78" s="67"/>
      <c r="I78" s="67"/>
      <c r="J78" s="68"/>
      <c r="K78" s="69"/>
      <c r="L78" s="70"/>
      <c r="M78" s="70" t="b">
        <v>0</v>
      </c>
      <c r="N78" s="71">
        <f t="shared" si="1"/>
        <v>0</v>
      </c>
      <c r="O78" s="71">
        <f t="shared" si="2"/>
        <v>0</v>
      </c>
      <c r="P78" s="71">
        <f t="shared" si="3"/>
        <v>0</v>
      </c>
      <c r="Q78" s="71">
        <f t="shared" si="4"/>
        <v>0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>
      <c r="A79" s="64"/>
      <c r="B79" s="65"/>
      <c r="C79" s="66"/>
      <c r="D79" s="67"/>
      <c r="E79" s="67"/>
      <c r="F79" s="67"/>
      <c r="G79" s="67"/>
      <c r="H79" s="67"/>
      <c r="I79" s="67"/>
      <c r="J79" s="68"/>
      <c r="K79" s="69"/>
      <c r="L79" s="70"/>
      <c r="M79" s="70" t="b">
        <v>0</v>
      </c>
      <c r="N79" s="71">
        <f t="shared" si="1"/>
        <v>0</v>
      </c>
      <c r="O79" s="71">
        <f t="shared" si="2"/>
        <v>0</v>
      </c>
      <c r="P79" s="71">
        <f t="shared" si="3"/>
        <v>0</v>
      </c>
      <c r="Q79" s="71">
        <f t="shared" si="4"/>
        <v>0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>
      <c r="A80" s="64"/>
      <c r="B80" s="65"/>
      <c r="C80" s="66"/>
      <c r="D80" s="67"/>
      <c r="E80" s="67"/>
      <c r="F80" s="67"/>
      <c r="G80" s="67"/>
      <c r="H80" s="67"/>
      <c r="I80" s="67"/>
      <c r="J80" s="68"/>
      <c r="K80" s="69"/>
      <c r="L80" s="70"/>
      <c r="M80" s="70" t="b">
        <v>0</v>
      </c>
      <c r="N80" s="71">
        <f t="shared" si="1"/>
        <v>0</v>
      </c>
      <c r="O80" s="71">
        <f t="shared" si="2"/>
        <v>0</v>
      </c>
      <c r="P80" s="71">
        <f t="shared" si="3"/>
        <v>0</v>
      </c>
      <c r="Q80" s="71">
        <f t="shared" si="4"/>
        <v>0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>
      <c r="A81" s="64"/>
      <c r="B81" s="65"/>
      <c r="C81" s="66"/>
      <c r="D81" s="67"/>
      <c r="E81" s="67"/>
      <c r="F81" s="67"/>
      <c r="G81" s="67"/>
      <c r="H81" s="67"/>
      <c r="I81" s="67"/>
      <c r="J81" s="68"/>
      <c r="K81" s="69"/>
      <c r="L81" s="70"/>
      <c r="M81" s="70" t="b">
        <v>0</v>
      </c>
      <c r="N81" s="71">
        <f t="shared" si="1"/>
        <v>0</v>
      </c>
      <c r="O81" s="71">
        <f t="shared" si="2"/>
        <v>0</v>
      </c>
      <c r="P81" s="71">
        <f t="shared" si="3"/>
        <v>0</v>
      </c>
      <c r="Q81" s="71">
        <f t="shared" si="4"/>
        <v>0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>
      <c r="A82" s="64"/>
      <c r="B82" s="65"/>
      <c r="C82" s="66"/>
      <c r="D82" s="104"/>
      <c r="E82" s="67"/>
      <c r="F82" s="67"/>
      <c r="G82" s="67"/>
      <c r="H82" s="67"/>
      <c r="I82" s="67"/>
      <c r="J82" s="68"/>
      <c r="K82" s="69"/>
      <c r="L82" s="70"/>
      <c r="M82" s="70" t="b">
        <v>0</v>
      </c>
      <c r="N82" s="71">
        <f t="shared" si="1"/>
        <v>0</v>
      </c>
      <c r="O82" s="71">
        <f t="shared" si="2"/>
        <v>0</v>
      </c>
      <c r="P82" s="71">
        <f t="shared" si="3"/>
        <v>0</v>
      </c>
      <c r="Q82" s="71">
        <f t="shared" si="4"/>
        <v>0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>
      <c r="A83" s="64"/>
      <c r="B83" s="65"/>
      <c r="C83" s="66"/>
      <c r="D83" s="67"/>
      <c r="E83" s="67"/>
      <c r="F83" s="67"/>
      <c r="G83" s="67"/>
      <c r="H83" s="67"/>
      <c r="I83" s="67"/>
      <c r="J83" s="68"/>
      <c r="K83" s="69"/>
      <c r="L83" s="70"/>
      <c r="M83" s="70" t="b">
        <v>0</v>
      </c>
      <c r="N83" s="71">
        <f t="shared" si="1"/>
        <v>0</v>
      </c>
      <c r="O83" s="71">
        <f t="shared" si="2"/>
        <v>0</v>
      </c>
      <c r="P83" s="71">
        <f t="shared" si="3"/>
        <v>0</v>
      </c>
      <c r="Q83" s="71">
        <f t="shared" si="4"/>
        <v>0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>
      <c r="A84" s="64"/>
      <c r="B84" s="65"/>
      <c r="C84" s="66"/>
      <c r="D84" s="67"/>
      <c r="E84" s="67"/>
      <c r="F84" s="67"/>
      <c r="G84" s="67"/>
      <c r="H84" s="67"/>
      <c r="I84" s="67"/>
      <c r="J84" s="68"/>
      <c r="K84" s="69"/>
      <c r="L84" s="70"/>
      <c r="M84" s="70" t="b">
        <v>0</v>
      </c>
      <c r="N84" s="71">
        <f t="shared" si="1"/>
        <v>0</v>
      </c>
      <c r="O84" s="71">
        <f t="shared" si="2"/>
        <v>0</v>
      </c>
      <c r="P84" s="71">
        <f t="shared" si="3"/>
        <v>0</v>
      </c>
      <c r="Q84" s="71">
        <f t="shared" si="4"/>
        <v>0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>
      <c r="A85" s="64"/>
      <c r="B85" s="65"/>
      <c r="C85" s="66"/>
      <c r="D85" s="67"/>
      <c r="E85" s="67"/>
      <c r="F85" s="67"/>
      <c r="G85" s="67"/>
      <c r="H85" s="67"/>
      <c r="I85" s="67"/>
      <c r="J85" s="68"/>
      <c r="K85" s="69"/>
      <c r="L85" s="70"/>
      <c r="M85" s="70" t="b">
        <v>0</v>
      </c>
      <c r="N85" s="71">
        <f t="shared" si="1"/>
        <v>0</v>
      </c>
      <c r="O85" s="71">
        <f t="shared" si="2"/>
        <v>0</v>
      </c>
      <c r="P85" s="71">
        <f t="shared" si="3"/>
        <v>0</v>
      </c>
      <c r="Q85" s="71">
        <f t="shared" si="4"/>
        <v>0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>
      <c r="A86" s="64"/>
      <c r="B86" s="65"/>
      <c r="C86" s="66"/>
      <c r="D86" s="67"/>
      <c r="E86" s="67"/>
      <c r="F86" s="67"/>
      <c r="G86" s="67"/>
      <c r="H86" s="67"/>
      <c r="I86" s="67"/>
      <c r="J86" s="68"/>
      <c r="K86" s="69"/>
      <c r="L86" s="70"/>
      <c r="M86" s="70" t="b">
        <v>0</v>
      </c>
      <c r="N86" s="71">
        <f t="shared" si="1"/>
        <v>0</v>
      </c>
      <c r="O86" s="71">
        <f t="shared" si="2"/>
        <v>0</v>
      </c>
      <c r="P86" s="71">
        <f t="shared" si="3"/>
        <v>0</v>
      </c>
      <c r="Q86" s="71">
        <f t="shared" si="4"/>
        <v>0</v>
      </c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>
      <c r="A87" s="64"/>
      <c r="B87" s="65"/>
      <c r="C87" s="66"/>
      <c r="D87" s="67"/>
      <c r="E87" s="67"/>
      <c r="F87" s="67"/>
      <c r="G87" s="67"/>
      <c r="H87" s="67"/>
      <c r="I87" s="67"/>
      <c r="J87" s="68"/>
      <c r="K87" s="69"/>
      <c r="L87" s="70"/>
      <c r="M87" s="70" t="b">
        <v>0</v>
      </c>
      <c r="N87" s="71">
        <f t="shared" si="1"/>
        <v>0</v>
      </c>
      <c r="O87" s="71">
        <f t="shared" si="2"/>
        <v>0</v>
      </c>
      <c r="P87" s="71">
        <f t="shared" si="3"/>
        <v>0</v>
      </c>
      <c r="Q87" s="71">
        <f t="shared" si="4"/>
        <v>0</v>
      </c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>
      <c r="A88" s="64"/>
      <c r="B88" s="65"/>
      <c r="C88" s="66"/>
      <c r="D88" s="67"/>
      <c r="E88" s="67"/>
      <c r="F88" s="67"/>
      <c r="G88" s="67"/>
      <c r="H88" s="67"/>
      <c r="I88" s="67"/>
      <c r="J88" s="68"/>
      <c r="K88" s="69"/>
      <c r="L88" s="70"/>
      <c r="M88" s="70" t="b">
        <v>0</v>
      </c>
      <c r="N88" s="71">
        <f t="shared" si="1"/>
        <v>0</v>
      </c>
      <c r="O88" s="71">
        <f t="shared" si="2"/>
        <v>0</v>
      </c>
      <c r="P88" s="71">
        <f t="shared" si="3"/>
        <v>0</v>
      </c>
      <c r="Q88" s="71">
        <f t="shared" si="4"/>
        <v>0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>
      <c r="A89" s="64"/>
      <c r="B89" s="65"/>
      <c r="C89" s="66"/>
      <c r="D89" s="67"/>
      <c r="E89" s="67"/>
      <c r="F89" s="67"/>
      <c r="G89" s="67"/>
      <c r="H89" s="67"/>
      <c r="I89" s="67"/>
      <c r="J89" s="68"/>
      <c r="K89" s="69"/>
      <c r="L89" s="70"/>
      <c r="M89" s="70" t="b">
        <v>0</v>
      </c>
      <c r="N89" s="71">
        <f t="shared" si="1"/>
        <v>0</v>
      </c>
      <c r="O89" s="71">
        <f t="shared" si="2"/>
        <v>0</v>
      </c>
      <c r="P89" s="71">
        <f t="shared" si="3"/>
        <v>0</v>
      </c>
      <c r="Q89" s="71">
        <f t="shared" si="4"/>
        <v>0</v>
      </c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>
      <c r="A90" s="64"/>
      <c r="B90" s="65"/>
      <c r="C90" s="66"/>
      <c r="D90" s="67"/>
      <c r="E90" s="67"/>
      <c r="F90" s="67"/>
      <c r="G90" s="67"/>
      <c r="H90" s="67"/>
      <c r="I90" s="67"/>
      <c r="J90" s="68"/>
      <c r="K90" s="69"/>
      <c r="L90" s="70"/>
      <c r="M90" s="70" t="b">
        <v>0</v>
      </c>
      <c r="N90" s="71">
        <f t="shared" si="1"/>
        <v>0</v>
      </c>
      <c r="O90" s="71">
        <f t="shared" si="2"/>
        <v>0</v>
      </c>
      <c r="P90" s="71">
        <f t="shared" si="3"/>
        <v>0</v>
      </c>
      <c r="Q90" s="71">
        <f t="shared" si="4"/>
        <v>0</v>
      </c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>
      <c r="A91" s="64"/>
      <c r="B91" s="65"/>
      <c r="C91" s="66"/>
      <c r="D91" s="67"/>
      <c r="E91" s="67"/>
      <c r="F91" s="67"/>
      <c r="G91" s="67"/>
      <c r="H91" s="67"/>
      <c r="I91" s="67"/>
      <c r="J91" s="68"/>
      <c r="K91" s="69"/>
      <c r="L91" s="70"/>
      <c r="M91" s="70" t="b">
        <v>0</v>
      </c>
      <c r="N91" s="71">
        <f t="shared" si="1"/>
        <v>0</v>
      </c>
      <c r="O91" s="71">
        <f t="shared" si="2"/>
        <v>0</v>
      </c>
      <c r="P91" s="71">
        <f t="shared" si="3"/>
        <v>0</v>
      </c>
      <c r="Q91" s="71">
        <f t="shared" si="4"/>
        <v>0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>
      <c r="A92" s="64"/>
      <c r="B92" s="65"/>
      <c r="C92" s="66"/>
      <c r="D92" s="67"/>
      <c r="E92" s="67"/>
      <c r="F92" s="67"/>
      <c r="G92" s="67"/>
      <c r="H92" s="67"/>
      <c r="I92" s="67"/>
      <c r="J92" s="68"/>
      <c r="K92" s="69"/>
      <c r="L92" s="70"/>
      <c r="M92" s="70" t="b">
        <v>0</v>
      </c>
      <c r="N92" s="71">
        <f t="shared" si="1"/>
        <v>0</v>
      </c>
      <c r="O92" s="71">
        <f t="shared" si="2"/>
        <v>0</v>
      </c>
      <c r="P92" s="71">
        <f t="shared" si="3"/>
        <v>0</v>
      </c>
      <c r="Q92" s="71">
        <f t="shared" si="4"/>
        <v>0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>
      <c r="A93" s="64"/>
      <c r="B93" s="65"/>
      <c r="C93" s="66"/>
      <c r="D93" s="67"/>
      <c r="E93" s="67"/>
      <c r="F93" s="67"/>
      <c r="G93" s="67"/>
      <c r="H93" s="67"/>
      <c r="I93" s="67"/>
      <c r="J93" s="68"/>
      <c r="K93" s="69"/>
      <c r="L93" s="70"/>
      <c r="M93" s="70" t="b">
        <v>0</v>
      </c>
      <c r="N93" s="71">
        <f t="shared" si="1"/>
        <v>0</v>
      </c>
      <c r="O93" s="71">
        <f t="shared" si="2"/>
        <v>0</v>
      </c>
      <c r="P93" s="71">
        <f t="shared" si="3"/>
        <v>0</v>
      </c>
      <c r="Q93" s="71">
        <f t="shared" si="4"/>
        <v>0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>
      <c r="A94" s="64"/>
      <c r="B94" s="65"/>
      <c r="C94" s="66"/>
      <c r="D94" s="67"/>
      <c r="E94" s="67"/>
      <c r="F94" s="67"/>
      <c r="G94" s="67"/>
      <c r="H94" s="67"/>
      <c r="I94" s="67"/>
      <c r="J94" s="68"/>
      <c r="K94" s="69"/>
      <c r="L94" s="70"/>
      <c r="M94" s="70" t="b">
        <v>0</v>
      </c>
      <c r="N94" s="71">
        <f t="shared" si="1"/>
        <v>0</v>
      </c>
      <c r="O94" s="71">
        <f t="shared" si="2"/>
        <v>0</v>
      </c>
      <c r="P94" s="71">
        <f t="shared" si="3"/>
        <v>0</v>
      </c>
      <c r="Q94" s="71">
        <f t="shared" si="4"/>
        <v>0</v>
      </c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>
      <c r="A95" s="64"/>
      <c r="B95" s="65"/>
      <c r="C95" s="66"/>
      <c r="D95" s="67"/>
      <c r="E95" s="67"/>
      <c r="F95" s="67"/>
      <c r="G95" s="67"/>
      <c r="H95" s="67"/>
      <c r="I95" s="67"/>
      <c r="J95" s="68"/>
      <c r="K95" s="69"/>
      <c r="L95" s="70"/>
      <c r="M95" s="70" t="b">
        <v>0</v>
      </c>
      <c r="N95" s="71">
        <f t="shared" si="1"/>
        <v>0</v>
      </c>
      <c r="O95" s="71">
        <f t="shared" si="2"/>
        <v>0</v>
      </c>
      <c r="P95" s="71">
        <f t="shared" si="3"/>
        <v>0</v>
      </c>
      <c r="Q95" s="71">
        <f t="shared" si="4"/>
        <v>0</v>
      </c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>
      <c r="A96" s="64"/>
      <c r="B96" s="65"/>
      <c r="C96" s="66"/>
      <c r="D96" s="67"/>
      <c r="E96" s="67"/>
      <c r="F96" s="67"/>
      <c r="G96" s="67"/>
      <c r="H96" s="67"/>
      <c r="I96" s="67"/>
      <c r="J96" s="68"/>
      <c r="K96" s="69"/>
      <c r="L96" s="70"/>
      <c r="M96" s="70" t="b">
        <v>0</v>
      </c>
      <c r="N96" s="71">
        <f t="shared" si="1"/>
        <v>0</v>
      </c>
      <c r="O96" s="71">
        <f t="shared" si="2"/>
        <v>0</v>
      </c>
      <c r="P96" s="71">
        <f t="shared" si="3"/>
        <v>0</v>
      </c>
      <c r="Q96" s="71">
        <f t="shared" si="4"/>
        <v>0</v>
      </c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>
      <c r="A97" s="64"/>
      <c r="B97" s="65"/>
      <c r="C97" s="66"/>
      <c r="D97" s="67"/>
      <c r="E97" s="67"/>
      <c r="F97" s="67"/>
      <c r="G97" s="67"/>
      <c r="H97" s="67"/>
      <c r="I97" s="67"/>
      <c r="J97" s="68"/>
      <c r="K97" s="69"/>
      <c r="L97" s="70"/>
      <c r="M97" s="70" t="b">
        <v>0</v>
      </c>
      <c r="N97" s="71">
        <f t="shared" si="1"/>
        <v>0</v>
      </c>
      <c r="O97" s="71">
        <f t="shared" si="2"/>
        <v>0</v>
      </c>
      <c r="P97" s="71">
        <f t="shared" si="3"/>
        <v>0</v>
      </c>
      <c r="Q97" s="71">
        <f t="shared" si="4"/>
        <v>0</v>
      </c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>
      <c r="A98" s="64"/>
      <c r="B98" s="65"/>
      <c r="C98" s="66"/>
      <c r="D98" s="85"/>
      <c r="E98" s="67"/>
      <c r="F98" s="67"/>
      <c r="G98" s="67"/>
      <c r="H98" s="67"/>
      <c r="I98" s="67"/>
      <c r="J98" s="68"/>
      <c r="K98" s="69"/>
      <c r="L98" s="70"/>
      <c r="M98" s="70" t="b">
        <v>0</v>
      </c>
      <c r="N98" s="71">
        <f t="shared" si="1"/>
        <v>0</v>
      </c>
      <c r="O98" s="71">
        <f t="shared" si="2"/>
        <v>0</v>
      </c>
      <c r="P98" s="71">
        <f t="shared" si="3"/>
        <v>0</v>
      </c>
      <c r="Q98" s="71">
        <f t="shared" si="4"/>
        <v>0</v>
      </c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>
      <c r="A99" s="64"/>
      <c r="B99" s="65"/>
      <c r="C99" s="66"/>
      <c r="E99" s="67"/>
      <c r="F99" s="67"/>
      <c r="G99" s="67"/>
      <c r="H99" s="67"/>
      <c r="I99" s="67"/>
      <c r="J99" s="68"/>
      <c r="K99" s="69"/>
      <c r="L99" s="70"/>
      <c r="M99" s="70" t="b">
        <v>0</v>
      </c>
      <c r="N99" s="71">
        <f t="shared" si="1"/>
        <v>0</v>
      </c>
      <c r="O99" s="71">
        <f t="shared" si="2"/>
        <v>0</v>
      </c>
      <c r="P99" s="71">
        <f t="shared" si="3"/>
        <v>0</v>
      </c>
      <c r="Q99" s="71">
        <f t="shared" si="4"/>
        <v>0</v>
      </c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>
      <c r="A100" s="64"/>
      <c r="B100" s="65"/>
      <c r="C100" s="66"/>
      <c r="D100" s="67"/>
      <c r="E100" s="67"/>
      <c r="F100" s="67"/>
      <c r="G100" s="67"/>
      <c r="H100" s="67"/>
      <c r="I100" s="67"/>
      <c r="J100" s="68"/>
      <c r="K100" s="69"/>
      <c r="L100" s="70"/>
      <c r="M100" s="70" t="b">
        <v>0</v>
      </c>
      <c r="N100" s="71">
        <f t="shared" si="1"/>
        <v>0</v>
      </c>
      <c r="O100" s="71">
        <f t="shared" si="2"/>
        <v>0</v>
      </c>
      <c r="P100" s="71">
        <f t="shared" si="3"/>
        <v>0</v>
      </c>
      <c r="Q100" s="71">
        <f t="shared" si="4"/>
        <v>0</v>
      </c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>
      <c r="A101" s="64"/>
      <c r="B101" s="65"/>
      <c r="C101" s="66"/>
      <c r="D101" s="67"/>
      <c r="E101" s="67"/>
      <c r="F101" s="67"/>
      <c r="G101" s="67"/>
      <c r="H101" s="67"/>
      <c r="I101" s="67"/>
      <c r="J101" s="68"/>
      <c r="K101" s="69"/>
      <c r="L101" s="70"/>
      <c r="M101" s="70" t="b">
        <v>0</v>
      </c>
      <c r="N101" s="71">
        <f t="shared" si="1"/>
        <v>0</v>
      </c>
      <c r="O101" s="71">
        <f t="shared" si="2"/>
        <v>0</v>
      </c>
      <c r="P101" s="71">
        <f t="shared" si="3"/>
        <v>0</v>
      </c>
      <c r="Q101" s="71">
        <f t="shared" si="4"/>
        <v>0</v>
      </c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>
      <c r="A102" s="64"/>
      <c r="B102" s="65"/>
      <c r="C102" s="66"/>
      <c r="D102" s="67"/>
      <c r="E102" s="67"/>
      <c r="F102" s="67"/>
      <c r="G102" s="67"/>
      <c r="H102" s="67"/>
      <c r="I102" s="67"/>
      <c r="J102" s="68"/>
      <c r="K102" s="69"/>
      <c r="L102" s="70"/>
      <c r="M102" s="70" t="b">
        <v>0</v>
      </c>
      <c r="N102" s="71">
        <f t="shared" si="1"/>
        <v>0</v>
      </c>
      <c r="O102" s="71">
        <f t="shared" si="2"/>
        <v>0</v>
      </c>
      <c r="P102" s="71">
        <f t="shared" si="3"/>
        <v>0</v>
      </c>
      <c r="Q102" s="71">
        <f t="shared" si="4"/>
        <v>0</v>
      </c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>
      <c r="A103" s="64"/>
      <c r="B103" s="65"/>
      <c r="C103" s="66"/>
      <c r="D103" s="67"/>
      <c r="E103" s="67"/>
      <c r="F103" s="67"/>
      <c r="G103" s="67"/>
      <c r="H103" s="67"/>
      <c r="I103" s="67"/>
      <c r="J103" s="68"/>
      <c r="K103" s="69"/>
      <c r="L103" s="70"/>
      <c r="M103" s="70" t="b">
        <v>0</v>
      </c>
      <c r="N103" s="71">
        <f t="shared" si="1"/>
        <v>0</v>
      </c>
      <c r="O103" s="71">
        <f t="shared" si="2"/>
        <v>0</v>
      </c>
      <c r="P103" s="71">
        <f t="shared" si="3"/>
        <v>0</v>
      </c>
      <c r="Q103" s="71">
        <f t="shared" si="4"/>
        <v>0</v>
      </c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>
      <c r="A104" s="64"/>
      <c r="B104" s="65"/>
      <c r="C104" s="66"/>
      <c r="D104" s="67"/>
      <c r="E104" s="67"/>
      <c r="F104" s="67"/>
      <c r="G104" s="67"/>
      <c r="H104" s="67"/>
      <c r="I104" s="67"/>
      <c r="J104" s="68"/>
      <c r="K104" s="69"/>
      <c r="L104" s="70"/>
      <c r="M104" s="70" t="b">
        <v>0</v>
      </c>
      <c r="N104" s="71">
        <f t="shared" si="1"/>
        <v>0</v>
      </c>
      <c r="O104" s="71">
        <f t="shared" si="2"/>
        <v>0</v>
      </c>
      <c r="P104" s="71">
        <f t="shared" si="3"/>
        <v>0</v>
      </c>
      <c r="Q104" s="71">
        <f t="shared" si="4"/>
        <v>0</v>
      </c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>
      <c r="A105" s="64"/>
      <c r="B105" s="65"/>
      <c r="C105" s="66"/>
      <c r="D105" s="67"/>
      <c r="E105" s="67"/>
      <c r="F105" s="67"/>
      <c r="G105" s="67"/>
      <c r="H105" s="67"/>
      <c r="I105" s="67"/>
      <c r="J105" s="68"/>
      <c r="K105" s="69"/>
      <c r="L105" s="70"/>
      <c r="M105" s="70" t="b">
        <v>0</v>
      </c>
      <c r="N105" s="71">
        <f t="shared" si="1"/>
        <v>0</v>
      </c>
      <c r="O105" s="71">
        <f t="shared" si="2"/>
        <v>0</v>
      </c>
      <c r="P105" s="71">
        <f t="shared" si="3"/>
        <v>0</v>
      </c>
      <c r="Q105" s="71">
        <f t="shared" si="4"/>
        <v>0</v>
      </c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>
      <c r="A106" s="64"/>
      <c r="B106" s="65"/>
      <c r="C106" s="66"/>
      <c r="D106" s="67"/>
      <c r="E106" s="67"/>
      <c r="F106" s="67"/>
      <c r="G106" s="67"/>
      <c r="H106" s="67"/>
      <c r="I106" s="67"/>
      <c r="J106" s="68"/>
      <c r="K106" s="69"/>
      <c r="L106" s="70"/>
      <c r="M106" s="70" t="b">
        <v>0</v>
      </c>
      <c r="N106" s="71">
        <f t="shared" si="1"/>
        <v>0</v>
      </c>
      <c r="O106" s="71">
        <f t="shared" si="2"/>
        <v>0</v>
      </c>
      <c r="P106" s="71">
        <f t="shared" si="3"/>
        <v>0</v>
      </c>
      <c r="Q106" s="71">
        <f t="shared" si="4"/>
        <v>0</v>
      </c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>
      <c r="A107" s="64"/>
      <c r="B107" s="68"/>
      <c r="C107" s="66"/>
      <c r="D107" s="67"/>
      <c r="E107" s="67"/>
      <c r="F107" s="67"/>
      <c r="G107" s="67"/>
      <c r="H107" s="67"/>
      <c r="I107" s="67"/>
      <c r="J107" s="68"/>
      <c r="K107" s="69"/>
      <c r="L107" s="70"/>
      <c r="M107" s="70" t="b">
        <v>0</v>
      </c>
      <c r="N107" s="71">
        <f t="shared" si="1"/>
        <v>0</v>
      </c>
      <c r="O107" s="71">
        <f t="shared" si="2"/>
        <v>0</v>
      </c>
      <c r="P107" s="71">
        <f t="shared" si="3"/>
        <v>0</v>
      </c>
      <c r="Q107" s="71">
        <f t="shared" si="4"/>
        <v>0</v>
      </c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>
      <c r="A108" s="64"/>
      <c r="B108" s="65"/>
      <c r="C108" s="66"/>
      <c r="D108" s="67"/>
      <c r="E108" s="67"/>
      <c r="F108" s="67"/>
      <c r="G108" s="67"/>
      <c r="H108" s="67"/>
      <c r="I108" s="67"/>
      <c r="J108" s="68"/>
      <c r="K108" s="69"/>
      <c r="L108" s="70"/>
      <c r="M108" s="70" t="b">
        <v>0</v>
      </c>
      <c r="N108" s="71">
        <f t="shared" si="1"/>
        <v>0</v>
      </c>
      <c r="O108" s="71">
        <f t="shared" si="2"/>
        <v>0</v>
      </c>
      <c r="P108" s="71">
        <f t="shared" si="3"/>
        <v>0</v>
      </c>
      <c r="Q108" s="71">
        <f t="shared" si="4"/>
        <v>0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>
      <c r="A109" s="64"/>
      <c r="B109" s="65"/>
      <c r="C109" s="66"/>
      <c r="D109" s="67"/>
      <c r="E109" s="67"/>
      <c r="F109" s="67"/>
      <c r="G109" s="67"/>
      <c r="H109" s="67"/>
      <c r="I109" s="67"/>
      <c r="J109" s="68"/>
      <c r="K109" s="69"/>
      <c r="L109" s="70"/>
      <c r="M109" s="70" t="b">
        <v>0</v>
      </c>
      <c r="N109" s="71">
        <f t="shared" si="1"/>
        <v>0</v>
      </c>
      <c r="O109" s="71">
        <f t="shared" si="2"/>
        <v>0</v>
      </c>
      <c r="P109" s="71">
        <f t="shared" si="3"/>
        <v>0</v>
      </c>
      <c r="Q109" s="71">
        <f t="shared" si="4"/>
        <v>0</v>
      </c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>
      <c r="A110" s="64"/>
      <c r="B110" s="65"/>
      <c r="C110" s="66"/>
      <c r="D110" s="67"/>
      <c r="E110" s="67"/>
      <c r="F110" s="67"/>
      <c r="G110" s="67"/>
      <c r="H110" s="67"/>
      <c r="I110" s="67"/>
      <c r="J110" s="68"/>
      <c r="K110" s="69"/>
      <c r="L110" s="70"/>
      <c r="M110" s="70" t="b">
        <v>0</v>
      </c>
      <c r="N110" s="71">
        <f t="shared" si="1"/>
        <v>0</v>
      </c>
      <c r="O110" s="71">
        <f t="shared" si="2"/>
        <v>0</v>
      </c>
      <c r="P110" s="71">
        <f t="shared" si="3"/>
        <v>0</v>
      </c>
      <c r="Q110" s="71">
        <f t="shared" si="4"/>
        <v>0</v>
      </c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>
      <c r="A111" s="64"/>
      <c r="B111" s="65"/>
      <c r="C111" s="66"/>
      <c r="D111" s="67"/>
      <c r="E111" s="67"/>
      <c r="F111" s="67"/>
      <c r="G111" s="67"/>
      <c r="H111" s="67"/>
      <c r="I111" s="67"/>
      <c r="J111" s="68"/>
      <c r="K111" s="69"/>
      <c r="L111" s="70"/>
      <c r="M111" s="70" t="b">
        <v>0</v>
      </c>
      <c r="N111" s="71">
        <f t="shared" si="1"/>
        <v>0</v>
      </c>
      <c r="O111" s="71">
        <f t="shared" si="2"/>
        <v>0</v>
      </c>
      <c r="P111" s="71">
        <f t="shared" si="3"/>
        <v>0</v>
      </c>
      <c r="Q111" s="71">
        <f t="shared" si="4"/>
        <v>0</v>
      </c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>
      <c r="A112" s="64"/>
      <c r="B112" s="65"/>
      <c r="C112" s="66"/>
      <c r="D112" s="67"/>
      <c r="E112" s="67"/>
      <c r="F112" s="67"/>
      <c r="G112" s="67"/>
      <c r="H112" s="67"/>
      <c r="I112" s="67"/>
      <c r="J112" s="68"/>
      <c r="K112" s="69"/>
      <c r="L112" s="70"/>
      <c r="M112" s="70" t="b">
        <v>0</v>
      </c>
      <c r="N112" s="71">
        <f t="shared" si="1"/>
        <v>0</v>
      </c>
      <c r="O112" s="71">
        <f t="shared" si="2"/>
        <v>0</v>
      </c>
      <c r="P112" s="71">
        <f t="shared" si="3"/>
        <v>0</v>
      </c>
      <c r="Q112" s="71">
        <f t="shared" si="4"/>
        <v>0</v>
      </c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>
      <c r="A113" s="64"/>
      <c r="B113" s="65"/>
      <c r="C113" s="66"/>
      <c r="D113" s="67"/>
      <c r="E113" s="67"/>
      <c r="F113" s="67"/>
      <c r="G113" s="67"/>
      <c r="H113" s="67"/>
      <c r="I113" s="67"/>
      <c r="J113" s="68"/>
      <c r="K113" s="69"/>
      <c r="L113" s="70"/>
      <c r="M113" s="70" t="b">
        <v>0</v>
      </c>
      <c r="N113" s="71">
        <f t="shared" si="1"/>
        <v>0</v>
      </c>
      <c r="O113" s="71">
        <f t="shared" si="2"/>
        <v>0</v>
      </c>
      <c r="P113" s="71">
        <f t="shared" si="3"/>
        <v>0</v>
      </c>
      <c r="Q113" s="71">
        <f t="shared" si="4"/>
        <v>0</v>
      </c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>
      <c r="A114" s="64"/>
      <c r="B114" s="65"/>
      <c r="C114" s="66"/>
      <c r="D114" s="67"/>
      <c r="E114" s="67"/>
      <c r="F114" s="67"/>
      <c r="G114" s="67"/>
      <c r="H114" s="67"/>
      <c r="I114" s="67"/>
      <c r="J114" s="68"/>
      <c r="K114" s="69"/>
      <c r="L114" s="70"/>
      <c r="M114" s="70" t="b">
        <v>0</v>
      </c>
      <c r="N114" s="71">
        <f t="shared" si="1"/>
        <v>0</v>
      </c>
      <c r="O114" s="71">
        <f t="shared" si="2"/>
        <v>0</v>
      </c>
      <c r="P114" s="71">
        <f t="shared" si="3"/>
        <v>0</v>
      </c>
      <c r="Q114" s="71">
        <f t="shared" si="4"/>
        <v>0</v>
      </c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>
      <c r="A115" s="64"/>
      <c r="B115" s="65"/>
      <c r="C115" s="66"/>
      <c r="D115" s="67"/>
      <c r="E115" s="67"/>
      <c r="F115" s="67"/>
      <c r="G115" s="67"/>
      <c r="H115" s="67"/>
      <c r="I115" s="67"/>
      <c r="J115" s="68"/>
      <c r="K115" s="69"/>
      <c r="L115" s="70"/>
      <c r="M115" s="70" t="b">
        <v>0</v>
      </c>
      <c r="N115" s="71">
        <f t="shared" si="1"/>
        <v>0</v>
      </c>
      <c r="O115" s="71">
        <f t="shared" si="2"/>
        <v>0</v>
      </c>
      <c r="P115" s="71">
        <f t="shared" si="3"/>
        <v>0</v>
      </c>
      <c r="Q115" s="71">
        <f t="shared" si="4"/>
        <v>0</v>
      </c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>
      <c r="A116" s="64"/>
      <c r="B116" s="65"/>
      <c r="C116" s="66"/>
      <c r="D116" s="67"/>
      <c r="E116" s="67"/>
      <c r="F116" s="67"/>
      <c r="G116" s="67"/>
      <c r="H116" s="67"/>
      <c r="I116" s="67"/>
      <c r="J116" s="68"/>
      <c r="K116" s="69"/>
      <c r="L116" s="70"/>
      <c r="M116" s="70" t="b">
        <v>0</v>
      </c>
      <c r="N116" s="71">
        <f t="shared" si="1"/>
        <v>0</v>
      </c>
      <c r="O116" s="71">
        <f t="shared" si="2"/>
        <v>0</v>
      </c>
      <c r="P116" s="71">
        <f t="shared" si="3"/>
        <v>0</v>
      </c>
      <c r="Q116" s="71">
        <f t="shared" si="4"/>
        <v>0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>
      <c r="A117" s="64"/>
      <c r="B117" s="65"/>
      <c r="C117" s="66"/>
      <c r="D117" s="67"/>
      <c r="E117" s="67"/>
      <c r="F117" s="67"/>
      <c r="G117" s="67"/>
      <c r="H117" s="67"/>
      <c r="I117" s="67"/>
      <c r="J117" s="68"/>
      <c r="K117" s="69"/>
      <c r="L117" s="70"/>
      <c r="M117" s="70" t="b">
        <v>0</v>
      </c>
      <c r="N117" s="71">
        <f t="shared" si="1"/>
        <v>0</v>
      </c>
      <c r="O117" s="71">
        <f t="shared" si="2"/>
        <v>0</v>
      </c>
      <c r="P117" s="71">
        <f t="shared" si="3"/>
        <v>0</v>
      </c>
      <c r="Q117" s="71">
        <f t="shared" si="4"/>
        <v>0</v>
      </c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>
      <c r="A118" s="64"/>
      <c r="B118" s="65"/>
      <c r="C118" s="66"/>
      <c r="D118" s="67"/>
      <c r="E118" s="67"/>
      <c r="F118" s="67"/>
      <c r="G118" s="67"/>
      <c r="H118" s="67"/>
      <c r="I118" s="67"/>
      <c r="J118" s="68"/>
      <c r="K118" s="69"/>
      <c r="L118" s="70"/>
      <c r="M118" s="70" t="b">
        <v>0</v>
      </c>
      <c r="N118" s="71">
        <f t="shared" si="1"/>
        <v>0</v>
      </c>
      <c r="O118" s="71">
        <f t="shared" si="2"/>
        <v>0</v>
      </c>
      <c r="P118" s="71">
        <f t="shared" si="3"/>
        <v>0</v>
      </c>
      <c r="Q118" s="71">
        <f t="shared" si="4"/>
        <v>0</v>
      </c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>
      <c r="A119" s="64"/>
      <c r="B119" s="85"/>
      <c r="C119" s="66"/>
      <c r="D119" s="67"/>
      <c r="E119" s="67"/>
      <c r="F119" s="67"/>
      <c r="G119" s="67"/>
      <c r="H119" s="67"/>
      <c r="I119" s="67"/>
      <c r="J119" s="68"/>
      <c r="K119" s="69"/>
      <c r="L119" s="70"/>
      <c r="M119" s="70" t="b">
        <v>0</v>
      </c>
      <c r="N119" s="71">
        <f t="shared" si="1"/>
        <v>0</v>
      </c>
      <c r="O119" s="71">
        <f t="shared" si="2"/>
        <v>0</v>
      </c>
      <c r="P119" s="71">
        <f t="shared" si="3"/>
        <v>0</v>
      </c>
      <c r="Q119" s="71">
        <f t="shared" si="4"/>
        <v>0</v>
      </c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>
      <c r="A120" s="64"/>
      <c r="C120" s="66"/>
      <c r="D120" s="67"/>
      <c r="E120" s="67"/>
      <c r="F120" s="67"/>
      <c r="G120" s="67"/>
      <c r="H120" s="67"/>
      <c r="I120" s="67"/>
      <c r="J120" s="68"/>
      <c r="K120" s="69"/>
      <c r="L120" s="70"/>
      <c r="M120" s="70" t="b">
        <v>0</v>
      </c>
      <c r="N120" s="71">
        <f t="shared" si="1"/>
        <v>0</v>
      </c>
      <c r="O120" s="71">
        <f t="shared" si="2"/>
        <v>0</v>
      </c>
      <c r="P120" s="71">
        <f t="shared" si="3"/>
        <v>0</v>
      </c>
      <c r="Q120" s="71">
        <f t="shared" si="4"/>
        <v>0</v>
      </c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>
      <c r="A121" s="64"/>
      <c r="B121" s="65"/>
      <c r="C121" s="66"/>
      <c r="D121" s="67"/>
      <c r="E121" s="67"/>
      <c r="F121" s="67"/>
      <c r="G121" s="67"/>
      <c r="H121" s="67"/>
      <c r="I121" s="67"/>
      <c r="J121" s="68"/>
      <c r="K121" s="69"/>
      <c r="L121" s="70"/>
      <c r="M121" s="70" t="b">
        <v>0</v>
      </c>
      <c r="N121" s="71">
        <f t="shared" si="1"/>
        <v>0</v>
      </c>
      <c r="O121" s="71">
        <f t="shared" si="2"/>
        <v>0</v>
      </c>
      <c r="P121" s="71">
        <f t="shared" si="3"/>
        <v>0</v>
      </c>
      <c r="Q121" s="71">
        <f t="shared" si="4"/>
        <v>0</v>
      </c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>
      <c r="A122" s="64"/>
      <c r="B122" s="65"/>
      <c r="C122" s="66"/>
      <c r="D122" s="106"/>
      <c r="E122" s="67"/>
      <c r="F122" s="67"/>
      <c r="G122" s="67"/>
      <c r="H122" s="67"/>
      <c r="I122" s="67"/>
      <c r="J122" s="68"/>
      <c r="K122" s="69"/>
      <c r="L122" s="70"/>
      <c r="M122" s="70" t="b">
        <v>0</v>
      </c>
      <c r="N122" s="71">
        <f t="shared" si="1"/>
        <v>0</v>
      </c>
      <c r="O122" s="71">
        <f t="shared" si="2"/>
        <v>0</v>
      </c>
      <c r="P122" s="71">
        <f t="shared" si="3"/>
        <v>0</v>
      </c>
      <c r="Q122" s="71">
        <f t="shared" si="4"/>
        <v>0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>
      <c r="A123" s="64"/>
      <c r="B123" s="65"/>
      <c r="C123" s="66"/>
      <c r="D123" s="67"/>
      <c r="E123" s="67"/>
      <c r="F123" s="67"/>
      <c r="G123" s="67"/>
      <c r="H123" s="67"/>
      <c r="I123" s="67"/>
      <c r="J123" s="68"/>
      <c r="K123" s="69"/>
      <c r="L123" s="70"/>
      <c r="M123" s="70" t="b">
        <v>0</v>
      </c>
      <c r="N123" s="71">
        <f t="shared" si="1"/>
        <v>0</v>
      </c>
      <c r="O123" s="71">
        <f t="shared" si="2"/>
        <v>0</v>
      </c>
      <c r="P123" s="71">
        <f t="shared" si="3"/>
        <v>0</v>
      </c>
      <c r="Q123" s="71">
        <f t="shared" si="4"/>
        <v>0</v>
      </c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>
      <c r="A124" s="64"/>
      <c r="B124" s="65"/>
      <c r="C124" s="66"/>
      <c r="D124" s="67"/>
      <c r="E124" s="67"/>
      <c r="F124" s="67"/>
      <c r="G124" s="67"/>
      <c r="H124" s="67"/>
      <c r="I124" s="67"/>
      <c r="J124" s="68"/>
      <c r="K124" s="69"/>
      <c r="L124" s="70"/>
      <c r="M124" s="70" t="b">
        <v>0</v>
      </c>
      <c r="N124" s="71">
        <f t="shared" si="1"/>
        <v>0</v>
      </c>
      <c r="O124" s="71">
        <f t="shared" si="2"/>
        <v>0</v>
      </c>
      <c r="P124" s="71">
        <f t="shared" si="3"/>
        <v>0</v>
      </c>
      <c r="Q124" s="71">
        <f t="shared" si="4"/>
        <v>0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>
      <c r="A125" s="64"/>
      <c r="B125" s="65"/>
      <c r="C125" s="66"/>
      <c r="D125" s="67"/>
      <c r="E125" s="67"/>
      <c r="F125" s="67"/>
      <c r="G125" s="67"/>
      <c r="H125" s="67"/>
      <c r="I125" s="67"/>
      <c r="J125" s="68"/>
      <c r="K125" s="69"/>
      <c r="L125" s="70"/>
      <c r="M125" s="70" t="b">
        <v>0</v>
      </c>
      <c r="N125" s="71">
        <f t="shared" si="1"/>
        <v>0</v>
      </c>
      <c r="O125" s="71">
        <f t="shared" si="2"/>
        <v>0</v>
      </c>
      <c r="P125" s="71">
        <f t="shared" si="3"/>
        <v>0</v>
      </c>
      <c r="Q125" s="71">
        <f t="shared" si="4"/>
        <v>0</v>
      </c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>
      <c r="A126" s="64"/>
      <c r="B126" s="65"/>
      <c r="C126" s="66"/>
      <c r="D126" s="67"/>
      <c r="E126" s="67"/>
      <c r="F126" s="67"/>
      <c r="G126" s="67"/>
      <c r="H126" s="67"/>
      <c r="I126" s="67"/>
      <c r="J126" s="68"/>
      <c r="K126" s="69"/>
      <c r="L126" s="70"/>
      <c r="M126" s="70" t="b">
        <v>0</v>
      </c>
      <c r="N126" s="71">
        <f t="shared" si="1"/>
        <v>0</v>
      </c>
      <c r="O126" s="71">
        <f t="shared" si="2"/>
        <v>0</v>
      </c>
      <c r="P126" s="71">
        <f t="shared" si="3"/>
        <v>0</v>
      </c>
      <c r="Q126" s="71">
        <f t="shared" si="4"/>
        <v>0</v>
      </c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>
      <c r="A127" s="64"/>
      <c r="B127" s="65"/>
      <c r="C127" s="66"/>
      <c r="D127" s="67"/>
      <c r="E127" s="67"/>
      <c r="F127" s="67"/>
      <c r="G127" s="67"/>
      <c r="H127" s="67"/>
      <c r="I127" s="67"/>
      <c r="J127" s="68"/>
      <c r="K127" s="69"/>
      <c r="L127" s="70"/>
      <c r="M127" s="70" t="b">
        <v>0</v>
      </c>
      <c r="N127" s="71">
        <f t="shared" si="1"/>
        <v>0</v>
      </c>
      <c r="O127" s="71">
        <f t="shared" si="2"/>
        <v>0</v>
      </c>
      <c r="P127" s="71">
        <f t="shared" si="3"/>
        <v>0</v>
      </c>
      <c r="Q127" s="71">
        <f t="shared" si="4"/>
        <v>0</v>
      </c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>
      <c r="A128" s="64"/>
      <c r="B128" s="65"/>
      <c r="C128" s="66"/>
      <c r="D128" s="67"/>
      <c r="E128" s="67"/>
      <c r="F128" s="67"/>
      <c r="G128" s="67"/>
      <c r="H128" s="67"/>
      <c r="I128" s="67"/>
      <c r="J128" s="68"/>
      <c r="K128" s="69"/>
      <c r="L128" s="70"/>
      <c r="M128" s="70" t="b">
        <v>0</v>
      </c>
      <c r="N128" s="71">
        <f t="shared" si="1"/>
        <v>0</v>
      </c>
      <c r="O128" s="71">
        <f t="shared" si="2"/>
        <v>0</v>
      </c>
      <c r="P128" s="71">
        <f t="shared" si="3"/>
        <v>0</v>
      </c>
      <c r="Q128" s="71">
        <f t="shared" si="4"/>
        <v>0</v>
      </c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>
      <c r="A129" s="64"/>
      <c r="B129" s="65"/>
      <c r="C129" s="66"/>
      <c r="D129" s="67"/>
      <c r="E129" s="67"/>
      <c r="F129" s="67"/>
      <c r="G129" s="67"/>
      <c r="H129" s="67"/>
      <c r="I129" s="67"/>
      <c r="J129" s="68"/>
      <c r="K129" s="69"/>
      <c r="L129" s="70"/>
      <c r="M129" s="70" t="b">
        <v>0</v>
      </c>
      <c r="N129" s="71">
        <f t="shared" si="1"/>
        <v>0</v>
      </c>
      <c r="O129" s="71">
        <f t="shared" si="2"/>
        <v>0</v>
      </c>
      <c r="P129" s="71">
        <f t="shared" si="3"/>
        <v>0</v>
      </c>
      <c r="Q129" s="71">
        <f t="shared" si="4"/>
        <v>0</v>
      </c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>
      <c r="A130" s="64"/>
      <c r="B130" s="65"/>
      <c r="C130" s="66"/>
      <c r="D130" s="67"/>
      <c r="E130" s="67"/>
      <c r="F130" s="67"/>
      <c r="G130" s="67"/>
      <c r="H130" s="67"/>
      <c r="I130" s="67"/>
      <c r="J130" s="68"/>
      <c r="K130" s="69"/>
      <c r="L130" s="70"/>
      <c r="M130" s="70" t="b">
        <v>0</v>
      </c>
      <c r="N130" s="71">
        <f t="shared" si="1"/>
        <v>0</v>
      </c>
      <c r="O130" s="71">
        <f t="shared" si="2"/>
        <v>0</v>
      </c>
      <c r="P130" s="71">
        <f t="shared" si="3"/>
        <v>0</v>
      </c>
      <c r="Q130" s="71">
        <f t="shared" si="4"/>
        <v>0</v>
      </c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>
      <c r="A131" s="64"/>
      <c r="B131" s="65"/>
      <c r="C131" s="66"/>
      <c r="D131" s="67"/>
      <c r="E131" s="67"/>
      <c r="F131" s="67"/>
      <c r="G131" s="67"/>
      <c r="H131" s="67"/>
      <c r="I131" s="67"/>
      <c r="J131" s="68"/>
      <c r="K131" s="69"/>
      <c r="L131" s="70"/>
      <c r="M131" s="70" t="b">
        <v>0</v>
      </c>
      <c r="N131" s="71">
        <f t="shared" si="1"/>
        <v>0</v>
      </c>
      <c r="O131" s="71">
        <f t="shared" si="2"/>
        <v>0</v>
      </c>
      <c r="P131" s="71">
        <f t="shared" si="3"/>
        <v>0</v>
      </c>
      <c r="Q131" s="71">
        <f t="shared" si="4"/>
        <v>0</v>
      </c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>
      <c r="A132" s="64"/>
      <c r="B132" s="65"/>
      <c r="C132" s="66"/>
      <c r="D132" s="67"/>
      <c r="E132" s="67"/>
      <c r="F132" s="67"/>
      <c r="G132" s="67"/>
      <c r="H132" s="67"/>
      <c r="I132" s="67"/>
      <c r="J132" s="68"/>
      <c r="K132" s="69"/>
      <c r="L132" s="70"/>
      <c r="M132" s="70" t="b">
        <v>0</v>
      </c>
      <c r="N132" s="71">
        <f t="shared" si="1"/>
        <v>0</v>
      </c>
      <c r="O132" s="71">
        <f t="shared" si="2"/>
        <v>0</v>
      </c>
      <c r="P132" s="71">
        <f t="shared" si="3"/>
        <v>0</v>
      </c>
      <c r="Q132" s="71">
        <f t="shared" si="4"/>
        <v>0</v>
      </c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>
      <c r="A133" s="64"/>
      <c r="B133" s="65"/>
      <c r="C133" s="66"/>
      <c r="D133" s="67"/>
      <c r="E133" s="67"/>
      <c r="F133" s="67"/>
      <c r="G133" s="67"/>
      <c r="H133" s="67"/>
      <c r="I133" s="67"/>
      <c r="J133" s="68"/>
      <c r="K133" s="69"/>
      <c r="L133" s="70"/>
      <c r="M133" s="70" t="b">
        <v>0</v>
      </c>
      <c r="N133" s="71">
        <f t="shared" si="1"/>
        <v>0</v>
      </c>
      <c r="O133" s="71">
        <f t="shared" si="2"/>
        <v>0</v>
      </c>
      <c r="P133" s="71">
        <f t="shared" si="3"/>
        <v>0</v>
      </c>
      <c r="Q133" s="71">
        <f t="shared" si="4"/>
        <v>0</v>
      </c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>
      <c r="A134" s="64"/>
      <c r="B134" s="65"/>
      <c r="C134" s="66"/>
      <c r="D134" s="67"/>
      <c r="E134" s="67"/>
      <c r="F134" s="67"/>
      <c r="G134" s="67"/>
      <c r="H134" s="67"/>
      <c r="I134" s="67"/>
      <c r="J134" s="68"/>
      <c r="K134" s="69"/>
      <c r="L134" s="70"/>
      <c r="M134" s="70" t="b">
        <v>0</v>
      </c>
      <c r="N134" s="71">
        <f t="shared" si="1"/>
        <v>0</v>
      </c>
      <c r="O134" s="71">
        <f t="shared" si="2"/>
        <v>0</v>
      </c>
      <c r="P134" s="71">
        <f t="shared" si="3"/>
        <v>0</v>
      </c>
      <c r="Q134" s="71">
        <f t="shared" si="4"/>
        <v>0</v>
      </c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>
      <c r="A135" s="64"/>
      <c r="B135" s="65"/>
      <c r="C135" s="66"/>
      <c r="D135" s="67"/>
      <c r="E135" s="67"/>
      <c r="F135" s="67"/>
      <c r="G135" s="67"/>
      <c r="H135" s="67"/>
      <c r="I135" s="67"/>
      <c r="J135" s="68"/>
      <c r="K135" s="69"/>
      <c r="L135" s="70"/>
      <c r="M135" s="70" t="b">
        <v>0</v>
      </c>
      <c r="N135" s="71">
        <f t="shared" si="1"/>
        <v>0</v>
      </c>
      <c r="O135" s="71">
        <f t="shared" si="2"/>
        <v>0</v>
      </c>
      <c r="P135" s="71">
        <f t="shared" si="3"/>
        <v>0</v>
      </c>
      <c r="Q135" s="71">
        <f t="shared" si="4"/>
        <v>0</v>
      </c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>
      <c r="A136" s="64"/>
      <c r="B136" s="65"/>
      <c r="C136" s="66"/>
      <c r="D136" s="67"/>
      <c r="E136" s="67"/>
      <c r="F136" s="67"/>
      <c r="G136" s="67"/>
      <c r="H136" s="67"/>
      <c r="I136" s="67"/>
      <c r="J136" s="68"/>
      <c r="K136" s="69"/>
      <c r="L136" s="70"/>
      <c r="M136" s="70" t="b">
        <v>0</v>
      </c>
      <c r="N136" s="71">
        <f t="shared" si="1"/>
        <v>0</v>
      </c>
      <c r="O136" s="71">
        <f t="shared" si="2"/>
        <v>0</v>
      </c>
      <c r="P136" s="71">
        <f t="shared" si="3"/>
        <v>0</v>
      </c>
      <c r="Q136" s="71">
        <f t="shared" si="4"/>
        <v>0</v>
      </c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>
      <c r="A137" s="64"/>
      <c r="B137" s="65"/>
      <c r="C137" s="66"/>
      <c r="D137" s="67"/>
      <c r="E137" s="67"/>
      <c r="F137" s="67"/>
      <c r="G137" s="67"/>
      <c r="H137" s="67"/>
      <c r="I137" s="67"/>
      <c r="J137" s="68"/>
      <c r="K137" s="69"/>
      <c r="L137" s="70"/>
      <c r="M137" s="70" t="b">
        <v>0</v>
      </c>
      <c r="N137" s="71">
        <f t="shared" si="1"/>
        <v>0</v>
      </c>
      <c r="O137" s="71">
        <f t="shared" si="2"/>
        <v>0</v>
      </c>
      <c r="P137" s="71">
        <f t="shared" si="3"/>
        <v>0</v>
      </c>
      <c r="Q137" s="71">
        <f t="shared" si="4"/>
        <v>0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>
      <c r="A138" s="64"/>
      <c r="B138" s="65"/>
      <c r="C138" s="66"/>
      <c r="D138" s="67"/>
      <c r="E138" s="67"/>
      <c r="F138" s="67"/>
      <c r="G138" s="67"/>
      <c r="H138" s="67"/>
      <c r="I138" s="67"/>
      <c r="J138" s="68"/>
      <c r="K138" s="69"/>
      <c r="L138" s="70"/>
      <c r="M138" s="70" t="b">
        <v>0</v>
      </c>
      <c r="N138" s="71">
        <f t="shared" si="1"/>
        <v>0</v>
      </c>
      <c r="O138" s="71">
        <f t="shared" si="2"/>
        <v>0</v>
      </c>
      <c r="P138" s="71">
        <f t="shared" si="3"/>
        <v>0</v>
      </c>
      <c r="Q138" s="71">
        <f t="shared" si="4"/>
        <v>0</v>
      </c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>
      <c r="A139" s="64"/>
      <c r="B139" s="65"/>
      <c r="C139" s="66"/>
      <c r="D139" s="67"/>
      <c r="E139" s="67"/>
      <c r="F139" s="67"/>
      <c r="G139" s="67"/>
      <c r="H139" s="67"/>
      <c r="I139" s="67"/>
      <c r="J139" s="68"/>
      <c r="K139" s="69"/>
      <c r="L139" s="70"/>
      <c r="M139" s="70" t="b">
        <v>0</v>
      </c>
      <c r="N139" s="71">
        <f t="shared" si="1"/>
        <v>0</v>
      </c>
      <c r="O139" s="71">
        <f t="shared" si="2"/>
        <v>0</v>
      </c>
      <c r="P139" s="71">
        <f t="shared" si="3"/>
        <v>0</v>
      </c>
      <c r="Q139" s="71">
        <f t="shared" si="4"/>
        <v>0</v>
      </c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>
      <c r="A140" s="64"/>
      <c r="B140" s="65"/>
      <c r="C140" s="66"/>
      <c r="D140" s="67"/>
      <c r="E140" s="67"/>
      <c r="F140" s="67"/>
      <c r="G140" s="67"/>
      <c r="H140" s="67"/>
      <c r="I140" s="67"/>
      <c r="J140" s="68"/>
      <c r="K140" s="69"/>
      <c r="L140" s="70"/>
      <c r="M140" s="70" t="b">
        <v>0</v>
      </c>
      <c r="N140" s="71">
        <f t="shared" si="1"/>
        <v>0</v>
      </c>
      <c r="O140" s="71">
        <f t="shared" si="2"/>
        <v>0</v>
      </c>
      <c r="P140" s="71">
        <f t="shared" si="3"/>
        <v>0</v>
      </c>
      <c r="Q140" s="71">
        <f t="shared" si="4"/>
        <v>0</v>
      </c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>
      <c r="A141" s="64"/>
      <c r="B141" s="65"/>
      <c r="C141" s="66"/>
      <c r="D141" s="67"/>
      <c r="E141" s="67"/>
      <c r="F141" s="67"/>
      <c r="G141" s="67"/>
      <c r="H141" s="67"/>
      <c r="I141" s="67"/>
      <c r="J141" s="68"/>
      <c r="K141" s="69"/>
      <c r="L141" s="70"/>
      <c r="M141" s="70" t="b">
        <v>0</v>
      </c>
      <c r="N141" s="71">
        <f t="shared" si="1"/>
        <v>0</v>
      </c>
      <c r="O141" s="71">
        <f t="shared" si="2"/>
        <v>0</v>
      </c>
      <c r="P141" s="71">
        <f t="shared" si="3"/>
        <v>0</v>
      </c>
      <c r="Q141" s="71">
        <f t="shared" si="4"/>
        <v>0</v>
      </c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>
      <c r="A142" s="64"/>
      <c r="B142" s="65"/>
      <c r="C142" s="66"/>
      <c r="D142" s="67"/>
      <c r="E142" s="67"/>
      <c r="F142" s="67"/>
      <c r="G142" s="67"/>
      <c r="H142" s="67"/>
      <c r="I142" s="67"/>
      <c r="J142" s="68"/>
      <c r="K142" s="69"/>
      <c r="L142" s="70"/>
      <c r="M142" s="70" t="b">
        <v>0</v>
      </c>
      <c r="N142" s="71">
        <f t="shared" si="1"/>
        <v>0</v>
      </c>
      <c r="O142" s="71">
        <f t="shared" si="2"/>
        <v>0</v>
      </c>
      <c r="P142" s="71">
        <f t="shared" si="3"/>
        <v>0</v>
      </c>
      <c r="Q142" s="71">
        <f t="shared" si="4"/>
        <v>0</v>
      </c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>
      <c r="A143" s="64"/>
      <c r="B143" s="65"/>
      <c r="C143" s="66"/>
      <c r="D143" s="67"/>
      <c r="E143" s="67"/>
      <c r="F143" s="67"/>
      <c r="G143" s="67"/>
      <c r="H143" s="67"/>
      <c r="I143" s="67"/>
      <c r="J143" s="68"/>
      <c r="K143" s="69"/>
      <c r="L143" s="70"/>
      <c r="M143" s="70" t="b">
        <v>0</v>
      </c>
      <c r="N143" s="71">
        <f t="shared" si="1"/>
        <v>0</v>
      </c>
      <c r="O143" s="71">
        <f t="shared" si="2"/>
        <v>0</v>
      </c>
      <c r="P143" s="71">
        <f t="shared" si="3"/>
        <v>0</v>
      </c>
      <c r="Q143" s="71">
        <f t="shared" si="4"/>
        <v>0</v>
      </c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>
      <c r="A144" s="64"/>
      <c r="B144" s="65"/>
      <c r="C144" s="66"/>
      <c r="D144" s="67"/>
      <c r="E144" s="67"/>
      <c r="F144" s="67"/>
      <c r="G144" s="67"/>
      <c r="H144" s="67"/>
      <c r="I144" s="67"/>
      <c r="J144" s="68"/>
      <c r="K144" s="69"/>
      <c r="L144" s="70"/>
      <c r="M144" s="70" t="b">
        <v>0</v>
      </c>
      <c r="N144" s="71">
        <f t="shared" si="1"/>
        <v>0</v>
      </c>
      <c r="O144" s="71">
        <f t="shared" si="2"/>
        <v>0</v>
      </c>
      <c r="P144" s="71">
        <f t="shared" si="3"/>
        <v>0</v>
      </c>
      <c r="Q144" s="71">
        <f t="shared" si="4"/>
        <v>0</v>
      </c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>
      <c r="A145" s="64"/>
      <c r="B145" s="65"/>
      <c r="C145" s="66"/>
      <c r="D145" s="67"/>
      <c r="E145" s="67"/>
      <c r="F145" s="67"/>
      <c r="G145" s="67"/>
      <c r="H145" s="67"/>
      <c r="I145" s="67"/>
      <c r="J145" s="68"/>
      <c r="K145" s="69"/>
      <c r="L145" s="70"/>
      <c r="M145" s="70" t="b">
        <v>0</v>
      </c>
      <c r="N145" s="71">
        <f t="shared" si="1"/>
        <v>0</v>
      </c>
      <c r="O145" s="71">
        <f t="shared" si="2"/>
        <v>0</v>
      </c>
      <c r="P145" s="71">
        <f t="shared" si="3"/>
        <v>0</v>
      </c>
      <c r="Q145" s="71">
        <f t="shared" si="4"/>
        <v>0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>
      <c r="A146" s="64"/>
      <c r="B146" s="65"/>
      <c r="C146" s="66"/>
      <c r="D146" s="67"/>
      <c r="E146" s="67"/>
      <c r="F146" s="67"/>
      <c r="G146" s="67"/>
      <c r="H146" s="67"/>
      <c r="I146" s="67"/>
      <c r="J146" s="68"/>
      <c r="K146" s="69"/>
      <c r="L146" s="70"/>
      <c r="M146" s="70" t="b">
        <v>0</v>
      </c>
      <c r="N146" s="71">
        <f t="shared" si="1"/>
        <v>0</v>
      </c>
      <c r="O146" s="71">
        <f t="shared" si="2"/>
        <v>0</v>
      </c>
      <c r="P146" s="71">
        <f t="shared" si="3"/>
        <v>0</v>
      </c>
      <c r="Q146" s="71">
        <f t="shared" si="4"/>
        <v>0</v>
      </c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>
      <c r="A147" s="64"/>
      <c r="B147" s="65"/>
      <c r="C147" s="66"/>
      <c r="D147" s="67"/>
      <c r="E147" s="67"/>
      <c r="F147" s="67"/>
      <c r="G147" s="67"/>
      <c r="H147" s="67"/>
      <c r="I147" s="67"/>
      <c r="J147" s="68"/>
      <c r="K147" s="69"/>
      <c r="L147" s="70"/>
      <c r="M147" s="70" t="b">
        <v>0</v>
      </c>
      <c r="N147" s="71">
        <f t="shared" si="1"/>
        <v>0</v>
      </c>
      <c r="O147" s="71">
        <f t="shared" si="2"/>
        <v>0</v>
      </c>
      <c r="P147" s="71">
        <f t="shared" si="3"/>
        <v>0</v>
      </c>
      <c r="Q147" s="71">
        <f t="shared" si="4"/>
        <v>0</v>
      </c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>
      <c r="A148" s="64"/>
      <c r="B148" s="65"/>
      <c r="C148" s="66"/>
      <c r="D148" s="67"/>
      <c r="E148" s="67"/>
      <c r="F148" s="67"/>
      <c r="G148" s="67"/>
      <c r="H148" s="67"/>
      <c r="I148" s="67"/>
      <c r="J148" s="68"/>
      <c r="K148" s="69"/>
      <c r="L148" s="70"/>
      <c r="M148" s="70" t="b">
        <v>0</v>
      </c>
      <c r="N148" s="71">
        <f t="shared" si="1"/>
        <v>0</v>
      </c>
      <c r="O148" s="71">
        <f t="shared" si="2"/>
        <v>0</v>
      </c>
      <c r="P148" s="71">
        <f t="shared" si="3"/>
        <v>0</v>
      </c>
      <c r="Q148" s="71">
        <f t="shared" si="4"/>
        <v>0</v>
      </c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>
      <c r="A149" s="64"/>
      <c r="B149" s="65"/>
      <c r="C149" s="66"/>
      <c r="D149" s="67"/>
      <c r="E149" s="67"/>
      <c r="F149" s="67"/>
      <c r="G149" s="67"/>
      <c r="H149" s="67"/>
      <c r="I149" s="67"/>
      <c r="J149" s="68"/>
      <c r="K149" s="69"/>
      <c r="L149" s="70"/>
      <c r="M149" s="70" t="b">
        <v>0</v>
      </c>
      <c r="N149" s="71">
        <f t="shared" si="1"/>
        <v>0</v>
      </c>
      <c r="O149" s="71">
        <f t="shared" si="2"/>
        <v>0</v>
      </c>
      <c r="P149" s="71">
        <f t="shared" si="3"/>
        <v>0</v>
      </c>
      <c r="Q149" s="71">
        <f t="shared" si="4"/>
        <v>0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>
      <c r="A150" s="64"/>
      <c r="B150" s="65"/>
      <c r="C150" s="66"/>
      <c r="D150" s="67"/>
      <c r="E150" s="67"/>
      <c r="F150" s="67"/>
      <c r="G150" s="67"/>
      <c r="H150" s="67"/>
      <c r="I150" s="67"/>
      <c r="J150" s="68"/>
      <c r="K150" s="69"/>
      <c r="L150" s="70"/>
      <c r="M150" s="70" t="b">
        <v>0</v>
      </c>
      <c r="N150" s="71">
        <f t="shared" si="1"/>
        <v>0</v>
      </c>
      <c r="O150" s="71">
        <f t="shared" si="2"/>
        <v>0</v>
      </c>
      <c r="P150" s="71">
        <f t="shared" si="3"/>
        <v>0</v>
      </c>
      <c r="Q150" s="71">
        <f t="shared" si="4"/>
        <v>0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>
      <c r="A151" s="64"/>
      <c r="B151" s="65"/>
      <c r="C151" s="66"/>
      <c r="D151" s="67"/>
      <c r="E151" s="67"/>
      <c r="F151" s="67"/>
      <c r="G151" s="67"/>
      <c r="H151" s="67"/>
      <c r="I151" s="67"/>
      <c r="J151" s="68"/>
      <c r="K151" s="69"/>
      <c r="L151" s="70"/>
      <c r="M151" s="70" t="b">
        <v>0</v>
      </c>
      <c r="N151" s="71">
        <f t="shared" si="1"/>
        <v>0</v>
      </c>
      <c r="O151" s="71">
        <f t="shared" si="2"/>
        <v>0</v>
      </c>
      <c r="P151" s="71">
        <f t="shared" si="3"/>
        <v>0</v>
      </c>
      <c r="Q151" s="71">
        <f t="shared" si="4"/>
        <v>0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>
      <c r="A152" s="64"/>
      <c r="B152" s="65"/>
      <c r="C152" s="66"/>
      <c r="D152" s="67"/>
      <c r="E152" s="67"/>
      <c r="F152" s="67"/>
      <c r="G152" s="67"/>
      <c r="H152" s="67"/>
      <c r="I152" s="67"/>
      <c r="J152" s="68"/>
      <c r="K152" s="69"/>
      <c r="L152" s="70"/>
      <c r="M152" s="70" t="b">
        <v>0</v>
      </c>
      <c r="N152" s="71">
        <f t="shared" si="1"/>
        <v>0</v>
      </c>
      <c r="O152" s="71">
        <f t="shared" si="2"/>
        <v>0</v>
      </c>
      <c r="P152" s="71">
        <f t="shared" si="3"/>
        <v>0</v>
      </c>
      <c r="Q152" s="71">
        <f t="shared" si="4"/>
        <v>0</v>
      </c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>
      <c r="A153" s="64"/>
      <c r="B153" s="65"/>
      <c r="C153" s="66"/>
      <c r="D153" s="67"/>
      <c r="E153" s="67"/>
      <c r="F153" s="67"/>
      <c r="G153" s="67"/>
      <c r="H153" s="67"/>
      <c r="I153" s="67"/>
      <c r="J153" s="68"/>
      <c r="K153" s="69"/>
      <c r="L153" s="70"/>
      <c r="M153" s="70" t="b">
        <v>0</v>
      </c>
      <c r="N153" s="71">
        <f t="shared" si="1"/>
        <v>0</v>
      </c>
      <c r="O153" s="71">
        <f t="shared" si="2"/>
        <v>0</v>
      </c>
      <c r="P153" s="71">
        <f t="shared" si="3"/>
        <v>0</v>
      </c>
      <c r="Q153" s="71">
        <f t="shared" si="4"/>
        <v>0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>
      <c r="A154" s="64"/>
      <c r="B154" s="65"/>
      <c r="C154" s="66"/>
      <c r="D154" s="67"/>
      <c r="E154" s="67"/>
      <c r="F154" s="67"/>
      <c r="G154" s="67"/>
      <c r="H154" s="67"/>
      <c r="I154" s="67"/>
      <c r="J154" s="68"/>
      <c r="K154" s="69"/>
      <c r="L154" s="70"/>
      <c r="M154" s="70" t="b">
        <v>0</v>
      </c>
      <c r="N154" s="71">
        <f t="shared" si="1"/>
        <v>0</v>
      </c>
      <c r="O154" s="71">
        <f t="shared" si="2"/>
        <v>0</v>
      </c>
      <c r="P154" s="71">
        <f t="shared" si="3"/>
        <v>0</v>
      </c>
      <c r="Q154" s="71">
        <f t="shared" si="4"/>
        <v>0</v>
      </c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>
      <c r="A155" s="64"/>
      <c r="B155" s="65"/>
      <c r="C155" s="66"/>
      <c r="D155" s="67"/>
      <c r="E155" s="67"/>
      <c r="F155" s="67"/>
      <c r="G155" s="67"/>
      <c r="H155" s="67"/>
      <c r="I155" s="67"/>
      <c r="J155" s="68"/>
      <c r="K155" s="69"/>
      <c r="L155" s="70"/>
      <c r="M155" s="70" t="b">
        <v>0</v>
      </c>
      <c r="N155" s="71">
        <f t="shared" si="1"/>
        <v>0</v>
      </c>
      <c r="O155" s="71">
        <f t="shared" si="2"/>
        <v>0</v>
      </c>
      <c r="P155" s="71">
        <f t="shared" si="3"/>
        <v>0</v>
      </c>
      <c r="Q155" s="71">
        <f t="shared" si="4"/>
        <v>0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>
      <c r="A156" s="64"/>
      <c r="B156" s="65"/>
      <c r="C156" s="66"/>
      <c r="D156" s="67"/>
      <c r="E156" s="67"/>
      <c r="F156" s="67"/>
      <c r="G156" s="67"/>
      <c r="H156" s="67"/>
      <c r="I156" s="67"/>
      <c r="J156" s="68"/>
      <c r="K156" s="69"/>
      <c r="L156" s="70"/>
      <c r="M156" s="70" t="b">
        <v>0</v>
      </c>
      <c r="N156" s="71">
        <f t="shared" si="1"/>
        <v>0</v>
      </c>
      <c r="O156" s="71">
        <f t="shared" si="2"/>
        <v>0</v>
      </c>
      <c r="P156" s="71">
        <f t="shared" si="3"/>
        <v>0</v>
      </c>
      <c r="Q156" s="71">
        <f t="shared" si="4"/>
        <v>0</v>
      </c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>
      <c r="A157" s="64"/>
      <c r="B157" s="65"/>
      <c r="C157" s="66"/>
      <c r="D157" s="67"/>
      <c r="E157" s="67"/>
      <c r="F157" s="67"/>
      <c r="G157" s="67"/>
      <c r="H157" s="67"/>
      <c r="I157" s="67"/>
      <c r="J157" s="68"/>
      <c r="K157" s="69"/>
      <c r="L157" s="70"/>
      <c r="M157" s="70" t="b">
        <v>0</v>
      </c>
      <c r="N157" s="71">
        <f t="shared" si="1"/>
        <v>0</v>
      </c>
      <c r="O157" s="71">
        <f t="shared" si="2"/>
        <v>0</v>
      </c>
      <c r="P157" s="71">
        <f t="shared" si="3"/>
        <v>0</v>
      </c>
      <c r="Q157" s="71">
        <f t="shared" si="4"/>
        <v>0</v>
      </c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>
      <c r="A158" s="64"/>
      <c r="B158" s="65"/>
      <c r="C158" s="66"/>
      <c r="D158" s="67"/>
      <c r="E158" s="67"/>
      <c r="F158" s="67"/>
      <c r="G158" s="67"/>
      <c r="H158" s="67"/>
      <c r="I158" s="67"/>
      <c r="J158" s="68"/>
      <c r="K158" s="69"/>
      <c r="L158" s="70"/>
      <c r="M158" s="70" t="b">
        <v>0</v>
      </c>
      <c r="N158" s="71">
        <f t="shared" si="1"/>
        <v>0</v>
      </c>
      <c r="O158" s="71">
        <f t="shared" si="2"/>
        <v>0</v>
      </c>
      <c r="P158" s="71">
        <f t="shared" si="3"/>
        <v>0</v>
      </c>
      <c r="Q158" s="71">
        <f t="shared" si="4"/>
        <v>0</v>
      </c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>
      <c r="A159" s="64"/>
      <c r="B159" s="65"/>
      <c r="C159" s="66"/>
      <c r="D159" s="67"/>
      <c r="E159" s="67"/>
      <c r="F159" s="67"/>
      <c r="G159" s="67"/>
      <c r="H159" s="67"/>
      <c r="I159" s="67"/>
      <c r="J159" s="68"/>
      <c r="K159" s="69"/>
      <c r="L159" s="70"/>
      <c r="M159" s="70" t="b">
        <v>0</v>
      </c>
      <c r="N159" s="71">
        <f t="shared" si="1"/>
        <v>0</v>
      </c>
      <c r="O159" s="71">
        <f t="shared" si="2"/>
        <v>0</v>
      </c>
      <c r="P159" s="71">
        <f t="shared" si="3"/>
        <v>0</v>
      </c>
      <c r="Q159" s="71">
        <f t="shared" si="4"/>
        <v>0</v>
      </c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>
      <c r="A160" s="64"/>
      <c r="B160" s="65"/>
      <c r="C160" s="66"/>
      <c r="D160" s="67"/>
      <c r="E160" s="67"/>
      <c r="F160" s="67"/>
      <c r="G160" s="67"/>
      <c r="H160" s="67"/>
      <c r="I160" s="67"/>
      <c r="J160" s="68"/>
      <c r="K160" s="69"/>
      <c r="L160" s="70"/>
      <c r="M160" s="70" t="b">
        <v>0</v>
      </c>
      <c r="N160" s="71">
        <f t="shared" si="1"/>
        <v>0</v>
      </c>
      <c r="O160" s="71">
        <f t="shared" si="2"/>
        <v>0</v>
      </c>
      <c r="P160" s="71">
        <f t="shared" si="3"/>
        <v>0</v>
      </c>
      <c r="Q160" s="71">
        <f t="shared" si="4"/>
        <v>0</v>
      </c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>
      <c r="A161" s="64"/>
      <c r="B161" s="65"/>
      <c r="C161" s="66"/>
      <c r="D161" s="67"/>
      <c r="E161" s="67"/>
      <c r="F161" s="67"/>
      <c r="G161" s="67"/>
      <c r="H161" s="67"/>
      <c r="I161" s="67"/>
      <c r="J161" s="68"/>
      <c r="K161" s="69"/>
      <c r="L161" s="70"/>
      <c r="M161" s="70" t="b">
        <v>0</v>
      </c>
      <c r="N161" s="71">
        <f t="shared" si="1"/>
        <v>0</v>
      </c>
      <c r="O161" s="71">
        <f t="shared" si="2"/>
        <v>0</v>
      </c>
      <c r="P161" s="71">
        <f t="shared" si="3"/>
        <v>0</v>
      </c>
      <c r="Q161" s="71">
        <f t="shared" si="4"/>
        <v>0</v>
      </c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>
      <c r="A162" s="64"/>
      <c r="B162" s="65"/>
      <c r="C162" s="66"/>
      <c r="D162" s="67"/>
      <c r="E162" s="67"/>
      <c r="F162" s="67"/>
      <c r="G162" s="67"/>
      <c r="H162" s="67"/>
      <c r="I162" s="67"/>
      <c r="J162" s="68"/>
      <c r="K162" s="69"/>
      <c r="L162" s="70"/>
      <c r="M162" s="70" t="b">
        <v>0</v>
      </c>
      <c r="N162" s="71">
        <f t="shared" si="1"/>
        <v>0</v>
      </c>
      <c r="O162" s="71">
        <f t="shared" si="2"/>
        <v>0</v>
      </c>
      <c r="P162" s="71">
        <f t="shared" si="3"/>
        <v>0</v>
      </c>
      <c r="Q162" s="71">
        <f t="shared" si="4"/>
        <v>0</v>
      </c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>
      <c r="A163" s="64"/>
      <c r="B163" s="65"/>
      <c r="C163" s="66"/>
      <c r="D163" s="67"/>
      <c r="E163" s="67"/>
      <c r="F163" s="67"/>
      <c r="G163" s="67"/>
      <c r="H163" s="67"/>
      <c r="I163" s="67"/>
      <c r="J163" s="68"/>
      <c r="K163" s="69"/>
      <c r="L163" s="70"/>
      <c r="M163" s="70" t="b">
        <v>0</v>
      </c>
      <c r="N163" s="71">
        <f t="shared" si="1"/>
        <v>0</v>
      </c>
      <c r="O163" s="71">
        <f t="shared" si="2"/>
        <v>0</v>
      </c>
      <c r="P163" s="71">
        <f t="shared" si="3"/>
        <v>0</v>
      </c>
      <c r="Q163" s="71">
        <f t="shared" si="4"/>
        <v>0</v>
      </c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>
      <c r="A164" s="64"/>
      <c r="B164" s="65"/>
      <c r="C164" s="66"/>
      <c r="D164" s="67"/>
      <c r="E164" s="67"/>
      <c r="F164" s="67"/>
      <c r="G164" s="67"/>
      <c r="H164" s="67"/>
      <c r="I164" s="67"/>
      <c r="J164" s="68"/>
      <c r="K164" s="69"/>
      <c r="L164" s="70"/>
      <c r="M164" s="70" t="b">
        <v>0</v>
      </c>
      <c r="N164" s="71">
        <f t="shared" si="1"/>
        <v>0</v>
      </c>
      <c r="O164" s="71">
        <f t="shared" si="2"/>
        <v>0</v>
      </c>
      <c r="P164" s="71">
        <f t="shared" si="3"/>
        <v>0</v>
      </c>
      <c r="Q164" s="71">
        <f t="shared" si="4"/>
        <v>0</v>
      </c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>
      <c r="A165" s="64"/>
      <c r="B165" s="65"/>
      <c r="C165" s="66"/>
      <c r="D165" s="67"/>
      <c r="E165" s="67"/>
      <c r="F165" s="67"/>
      <c r="G165" s="67"/>
      <c r="H165" s="67"/>
      <c r="I165" s="67"/>
      <c r="J165" s="68"/>
      <c r="K165" s="69"/>
      <c r="L165" s="70"/>
      <c r="M165" s="70" t="b">
        <v>0</v>
      </c>
      <c r="N165" s="71">
        <f t="shared" si="1"/>
        <v>0</v>
      </c>
      <c r="O165" s="71">
        <f t="shared" si="2"/>
        <v>0</v>
      </c>
      <c r="P165" s="71">
        <f t="shared" si="3"/>
        <v>0</v>
      </c>
      <c r="Q165" s="71">
        <f t="shared" si="4"/>
        <v>0</v>
      </c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>
      <c r="A166" s="64"/>
      <c r="B166" s="65"/>
      <c r="C166" s="66"/>
      <c r="D166" s="67"/>
      <c r="E166" s="67"/>
      <c r="F166" s="67"/>
      <c r="G166" s="67"/>
      <c r="H166" s="67"/>
      <c r="I166" s="67"/>
      <c r="J166" s="68"/>
      <c r="K166" s="69"/>
      <c r="L166" s="70"/>
      <c r="M166" s="70" t="b">
        <v>0</v>
      </c>
      <c r="N166" s="71">
        <f t="shared" si="1"/>
        <v>0</v>
      </c>
      <c r="O166" s="71">
        <f t="shared" si="2"/>
        <v>0</v>
      </c>
      <c r="P166" s="71">
        <f t="shared" si="3"/>
        <v>0</v>
      </c>
      <c r="Q166" s="71">
        <f t="shared" si="4"/>
        <v>0</v>
      </c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>
      <c r="A167" s="64"/>
      <c r="B167" s="65"/>
      <c r="C167" s="66"/>
      <c r="D167" s="67"/>
      <c r="E167" s="67"/>
      <c r="F167" s="67"/>
      <c r="G167" s="67"/>
      <c r="H167" s="67"/>
      <c r="I167" s="67"/>
      <c r="J167" s="68"/>
      <c r="K167" s="69"/>
      <c r="L167" s="70"/>
      <c r="M167" s="70" t="b">
        <v>0</v>
      </c>
      <c r="N167" s="71">
        <f t="shared" si="1"/>
        <v>0</v>
      </c>
      <c r="O167" s="71">
        <f t="shared" si="2"/>
        <v>0</v>
      </c>
      <c r="P167" s="71">
        <f t="shared" si="3"/>
        <v>0</v>
      </c>
      <c r="Q167" s="71">
        <f t="shared" si="4"/>
        <v>0</v>
      </c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>
      <c r="A168" s="64"/>
      <c r="B168" s="65"/>
      <c r="C168" s="66"/>
      <c r="D168" s="67"/>
      <c r="E168" s="67"/>
      <c r="F168" s="67"/>
      <c r="G168" s="67"/>
      <c r="H168" s="67"/>
      <c r="I168" s="67"/>
      <c r="J168" s="68"/>
      <c r="K168" s="69"/>
      <c r="L168" s="70"/>
      <c r="M168" s="70" t="b">
        <v>0</v>
      </c>
      <c r="N168" s="71">
        <f t="shared" si="1"/>
        <v>0</v>
      </c>
      <c r="O168" s="71">
        <f t="shared" si="2"/>
        <v>0</v>
      </c>
      <c r="P168" s="71">
        <f t="shared" si="3"/>
        <v>0</v>
      </c>
      <c r="Q168" s="71">
        <f t="shared" si="4"/>
        <v>0</v>
      </c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>
      <c r="A169" s="64"/>
      <c r="B169" s="65"/>
      <c r="C169" s="66"/>
      <c r="D169" s="67"/>
      <c r="E169" s="67"/>
      <c r="F169" s="67"/>
      <c r="G169" s="67"/>
      <c r="H169" s="67"/>
      <c r="I169" s="67"/>
      <c r="J169" s="68"/>
      <c r="K169" s="69"/>
      <c r="L169" s="70"/>
      <c r="M169" s="70" t="b">
        <v>0</v>
      </c>
      <c r="N169" s="71">
        <f t="shared" si="1"/>
        <v>0</v>
      </c>
      <c r="O169" s="71">
        <f t="shared" si="2"/>
        <v>0</v>
      </c>
      <c r="P169" s="71">
        <f t="shared" si="3"/>
        <v>0</v>
      </c>
      <c r="Q169" s="71">
        <f t="shared" si="4"/>
        <v>0</v>
      </c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>
      <c r="A170" s="64"/>
      <c r="B170" s="65"/>
      <c r="C170" s="66"/>
      <c r="D170" s="67"/>
      <c r="E170" s="67"/>
      <c r="F170" s="67"/>
      <c r="G170" s="67"/>
      <c r="H170" s="67"/>
      <c r="I170" s="67"/>
      <c r="J170" s="68"/>
      <c r="K170" s="69"/>
      <c r="L170" s="70"/>
      <c r="M170" s="70" t="b">
        <v>0</v>
      </c>
      <c r="N170" s="71">
        <f t="shared" si="1"/>
        <v>0</v>
      </c>
      <c r="O170" s="71">
        <f t="shared" si="2"/>
        <v>0</v>
      </c>
      <c r="P170" s="71">
        <f t="shared" si="3"/>
        <v>0</v>
      </c>
      <c r="Q170" s="71">
        <f t="shared" si="4"/>
        <v>0</v>
      </c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>
      <c r="A171" s="64"/>
      <c r="B171" s="65"/>
      <c r="C171" s="66"/>
      <c r="D171" s="67"/>
      <c r="E171" s="67"/>
      <c r="F171" s="67"/>
      <c r="G171" s="67"/>
      <c r="H171" s="67"/>
      <c r="I171" s="67"/>
      <c r="J171" s="68"/>
      <c r="K171" s="69"/>
      <c r="L171" s="70"/>
      <c r="M171" s="70" t="b">
        <v>0</v>
      </c>
      <c r="N171" s="71">
        <f t="shared" si="1"/>
        <v>0</v>
      </c>
      <c r="O171" s="71">
        <f t="shared" si="2"/>
        <v>0</v>
      </c>
      <c r="P171" s="71">
        <f t="shared" si="3"/>
        <v>0</v>
      </c>
      <c r="Q171" s="71">
        <f t="shared" si="4"/>
        <v>0</v>
      </c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>
      <c r="A172" s="64"/>
      <c r="B172" s="65"/>
      <c r="C172" s="66"/>
      <c r="D172" s="67"/>
      <c r="E172" s="67"/>
      <c r="F172" s="67"/>
      <c r="G172" s="67"/>
      <c r="H172" s="67"/>
      <c r="I172" s="67"/>
      <c r="J172" s="68"/>
      <c r="K172" s="69"/>
      <c r="L172" s="70"/>
      <c r="M172" s="70" t="b">
        <v>0</v>
      </c>
      <c r="N172" s="71">
        <f t="shared" si="1"/>
        <v>0</v>
      </c>
      <c r="O172" s="71">
        <f t="shared" si="2"/>
        <v>0</v>
      </c>
      <c r="P172" s="71">
        <f t="shared" si="3"/>
        <v>0</v>
      </c>
      <c r="Q172" s="71">
        <f t="shared" si="4"/>
        <v>0</v>
      </c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>
      <c r="A173" s="64"/>
      <c r="B173" s="65"/>
      <c r="C173" s="66"/>
      <c r="D173" s="67"/>
      <c r="E173" s="67"/>
      <c r="F173" s="67"/>
      <c r="G173" s="67"/>
      <c r="H173" s="67"/>
      <c r="I173" s="67"/>
      <c r="J173" s="68"/>
      <c r="K173" s="69"/>
      <c r="L173" s="70"/>
      <c r="M173" s="70" t="b">
        <v>0</v>
      </c>
      <c r="N173" s="71">
        <f t="shared" si="1"/>
        <v>0</v>
      </c>
      <c r="O173" s="71">
        <f t="shared" si="2"/>
        <v>0</v>
      </c>
      <c r="P173" s="71">
        <f t="shared" si="3"/>
        <v>0</v>
      </c>
      <c r="Q173" s="71">
        <f t="shared" si="4"/>
        <v>0</v>
      </c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>
      <c r="A174" s="64"/>
      <c r="B174" s="65"/>
      <c r="C174" s="66"/>
      <c r="D174" s="67"/>
      <c r="E174" s="67"/>
      <c r="F174" s="67"/>
      <c r="G174" s="67"/>
      <c r="H174" s="67"/>
      <c r="I174" s="67"/>
      <c r="J174" s="68"/>
      <c r="K174" s="69"/>
      <c r="L174" s="70"/>
      <c r="M174" s="70" t="b">
        <v>0</v>
      </c>
      <c r="N174" s="71">
        <f t="shared" si="1"/>
        <v>0</v>
      </c>
      <c r="O174" s="71">
        <f t="shared" si="2"/>
        <v>0</v>
      </c>
      <c r="P174" s="71">
        <f t="shared" si="3"/>
        <v>0</v>
      </c>
      <c r="Q174" s="71">
        <f t="shared" si="4"/>
        <v>0</v>
      </c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>
      <c r="A175" s="64"/>
      <c r="B175" s="65"/>
      <c r="C175" s="66"/>
      <c r="D175" s="67"/>
      <c r="E175" s="67"/>
      <c r="F175" s="67"/>
      <c r="G175" s="67"/>
      <c r="H175" s="67"/>
      <c r="I175" s="67"/>
      <c r="J175" s="68"/>
      <c r="K175" s="69"/>
      <c r="L175" s="70"/>
      <c r="M175" s="70" t="b">
        <v>0</v>
      </c>
      <c r="N175" s="71">
        <f t="shared" si="1"/>
        <v>0</v>
      </c>
      <c r="O175" s="71">
        <f t="shared" si="2"/>
        <v>0</v>
      </c>
      <c r="P175" s="71">
        <f t="shared" si="3"/>
        <v>0</v>
      </c>
      <c r="Q175" s="71">
        <f t="shared" si="4"/>
        <v>0</v>
      </c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>
      <c r="A176" s="64"/>
      <c r="B176" s="65"/>
      <c r="C176" s="66"/>
      <c r="D176" s="67"/>
      <c r="E176" s="67"/>
      <c r="F176" s="67"/>
      <c r="G176" s="67"/>
      <c r="H176" s="67"/>
      <c r="I176" s="67"/>
      <c r="J176" s="68"/>
      <c r="K176" s="69"/>
      <c r="L176" s="70"/>
      <c r="M176" s="70" t="b">
        <v>0</v>
      </c>
      <c r="N176" s="71">
        <f t="shared" si="1"/>
        <v>0</v>
      </c>
      <c r="O176" s="71">
        <f t="shared" si="2"/>
        <v>0</v>
      </c>
      <c r="P176" s="71">
        <f t="shared" si="3"/>
        <v>0</v>
      </c>
      <c r="Q176" s="71">
        <f t="shared" si="4"/>
        <v>0</v>
      </c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>
      <c r="A177" s="64"/>
      <c r="B177" s="65"/>
      <c r="C177" s="66"/>
      <c r="D177" s="67"/>
      <c r="E177" s="67"/>
      <c r="F177" s="67"/>
      <c r="G177" s="67"/>
      <c r="H177" s="67"/>
      <c r="I177" s="67"/>
      <c r="J177" s="68"/>
      <c r="K177" s="69"/>
      <c r="L177" s="70"/>
      <c r="M177" s="70" t="b">
        <v>0</v>
      </c>
      <c r="N177" s="71">
        <f t="shared" si="1"/>
        <v>0</v>
      </c>
      <c r="O177" s="71">
        <f t="shared" si="2"/>
        <v>0</v>
      </c>
      <c r="P177" s="71">
        <f t="shared" si="3"/>
        <v>0</v>
      </c>
      <c r="Q177" s="71">
        <f t="shared" si="4"/>
        <v>0</v>
      </c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>
      <c r="A178" s="64"/>
      <c r="B178" s="65"/>
      <c r="C178" s="66"/>
      <c r="D178" s="67"/>
      <c r="E178" s="67"/>
      <c r="F178" s="67"/>
      <c r="G178" s="67"/>
      <c r="H178" s="67"/>
      <c r="I178" s="67"/>
      <c r="J178" s="68"/>
      <c r="K178" s="69"/>
      <c r="L178" s="70"/>
      <c r="M178" s="70" t="b">
        <v>0</v>
      </c>
      <c r="N178" s="71">
        <f t="shared" si="1"/>
        <v>0</v>
      </c>
      <c r="O178" s="71">
        <f t="shared" si="2"/>
        <v>0</v>
      </c>
      <c r="P178" s="71">
        <f t="shared" si="3"/>
        <v>0</v>
      </c>
      <c r="Q178" s="71">
        <f t="shared" si="4"/>
        <v>0</v>
      </c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>
      <c r="A179" s="64"/>
      <c r="B179" s="65"/>
      <c r="C179" s="66"/>
      <c r="D179" s="67"/>
      <c r="E179" s="67"/>
      <c r="F179" s="67"/>
      <c r="G179" s="67"/>
      <c r="H179" s="67"/>
      <c r="I179" s="67"/>
      <c r="J179" s="68"/>
      <c r="K179" s="69"/>
      <c r="L179" s="70"/>
      <c r="M179" s="70" t="b">
        <v>0</v>
      </c>
      <c r="N179" s="71">
        <f t="shared" si="1"/>
        <v>0</v>
      </c>
      <c r="O179" s="71">
        <f t="shared" si="2"/>
        <v>0</v>
      </c>
      <c r="P179" s="71">
        <f t="shared" si="3"/>
        <v>0</v>
      </c>
      <c r="Q179" s="71">
        <f t="shared" si="4"/>
        <v>0</v>
      </c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>
      <c r="A180" s="64"/>
      <c r="B180" s="65"/>
      <c r="C180" s="66"/>
      <c r="D180" s="67"/>
      <c r="E180" s="67"/>
      <c r="F180" s="67"/>
      <c r="G180" s="67"/>
      <c r="H180" s="67"/>
      <c r="I180" s="67"/>
      <c r="J180" s="68"/>
      <c r="K180" s="69"/>
      <c r="L180" s="70"/>
      <c r="M180" s="70" t="b">
        <v>0</v>
      </c>
      <c r="N180" s="71">
        <f t="shared" si="1"/>
        <v>0</v>
      </c>
      <c r="O180" s="71">
        <f t="shared" si="2"/>
        <v>0</v>
      </c>
      <c r="P180" s="71">
        <f t="shared" si="3"/>
        <v>0</v>
      </c>
      <c r="Q180" s="71">
        <f t="shared" si="4"/>
        <v>0</v>
      </c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>
      <c r="A181" s="64"/>
      <c r="B181" s="65"/>
      <c r="C181" s="66"/>
      <c r="D181" s="67"/>
      <c r="E181" s="67"/>
      <c r="F181" s="67"/>
      <c r="G181" s="67"/>
      <c r="H181" s="67"/>
      <c r="I181" s="67"/>
      <c r="J181" s="68"/>
      <c r="K181" s="69"/>
      <c r="L181" s="70"/>
      <c r="M181" s="70" t="b">
        <v>0</v>
      </c>
      <c r="N181" s="71">
        <f t="shared" si="1"/>
        <v>0</v>
      </c>
      <c r="O181" s="71">
        <f t="shared" si="2"/>
        <v>0</v>
      </c>
      <c r="P181" s="71">
        <f t="shared" si="3"/>
        <v>0</v>
      </c>
      <c r="Q181" s="71">
        <f t="shared" si="4"/>
        <v>0</v>
      </c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>
      <c r="A182" s="64"/>
      <c r="B182" s="65"/>
      <c r="C182" s="66"/>
      <c r="D182" s="67"/>
      <c r="E182" s="67"/>
      <c r="F182" s="67"/>
      <c r="G182" s="67"/>
      <c r="H182" s="67"/>
      <c r="I182" s="67"/>
      <c r="J182" s="68"/>
      <c r="K182" s="69"/>
      <c r="L182" s="70"/>
      <c r="M182" s="70" t="b">
        <v>0</v>
      </c>
      <c r="N182" s="71">
        <f t="shared" si="1"/>
        <v>0</v>
      </c>
      <c r="O182" s="71">
        <f t="shared" si="2"/>
        <v>0</v>
      </c>
      <c r="P182" s="71">
        <f t="shared" si="3"/>
        <v>0</v>
      </c>
      <c r="Q182" s="71">
        <f t="shared" si="4"/>
        <v>0</v>
      </c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>
      <c r="A183" s="64"/>
      <c r="B183" s="65"/>
      <c r="C183" s="66"/>
      <c r="D183" s="67"/>
      <c r="E183" s="67"/>
      <c r="F183" s="67"/>
      <c r="G183" s="67"/>
      <c r="H183" s="67"/>
      <c r="I183" s="67"/>
      <c r="J183" s="68"/>
      <c r="K183" s="69"/>
      <c r="L183" s="70"/>
      <c r="M183" s="70" t="b">
        <v>0</v>
      </c>
      <c r="N183" s="71">
        <f t="shared" si="1"/>
        <v>0</v>
      </c>
      <c r="O183" s="71">
        <f t="shared" si="2"/>
        <v>0</v>
      </c>
      <c r="P183" s="71">
        <f t="shared" si="3"/>
        <v>0</v>
      </c>
      <c r="Q183" s="71">
        <f t="shared" si="4"/>
        <v>0</v>
      </c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>
      <c r="A184" s="64"/>
      <c r="B184" s="65"/>
      <c r="C184" s="66"/>
      <c r="D184" s="67"/>
      <c r="E184" s="67"/>
      <c r="F184" s="67"/>
      <c r="G184" s="67"/>
      <c r="H184" s="67"/>
      <c r="I184" s="67"/>
      <c r="J184" s="68"/>
      <c r="K184" s="69"/>
      <c r="L184" s="70"/>
      <c r="M184" s="70" t="b">
        <v>0</v>
      </c>
      <c r="N184" s="71">
        <f t="shared" si="1"/>
        <v>0</v>
      </c>
      <c r="O184" s="71">
        <f t="shared" si="2"/>
        <v>0</v>
      </c>
      <c r="P184" s="71">
        <f t="shared" si="3"/>
        <v>0</v>
      </c>
      <c r="Q184" s="71">
        <f t="shared" si="4"/>
        <v>0</v>
      </c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>
      <c r="A185" s="64"/>
      <c r="B185" s="65"/>
      <c r="C185" s="66"/>
      <c r="D185" s="67"/>
      <c r="E185" s="67"/>
      <c r="F185" s="67"/>
      <c r="G185" s="67"/>
      <c r="H185" s="67"/>
      <c r="I185" s="67"/>
      <c r="J185" s="68"/>
      <c r="K185" s="69"/>
      <c r="L185" s="70"/>
      <c r="M185" s="70" t="b">
        <v>0</v>
      </c>
      <c r="N185" s="71">
        <f t="shared" si="1"/>
        <v>0</v>
      </c>
      <c r="O185" s="71">
        <f t="shared" si="2"/>
        <v>0</v>
      </c>
      <c r="P185" s="71">
        <f t="shared" si="3"/>
        <v>0</v>
      </c>
      <c r="Q185" s="71">
        <f t="shared" si="4"/>
        <v>0</v>
      </c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>
      <c r="A186" s="64"/>
      <c r="B186" s="65"/>
      <c r="C186" s="66"/>
      <c r="D186" s="67"/>
      <c r="E186" s="67"/>
      <c r="F186" s="67"/>
      <c r="G186" s="67"/>
      <c r="H186" s="67"/>
      <c r="I186" s="67"/>
      <c r="J186" s="68"/>
      <c r="K186" s="69"/>
      <c r="L186" s="70"/>
      <c r="M186" s="70" t="b">
        <v>0</v>
      </c>
      <c r="N186" s="71">
        <f t="shared" si="1"/>
        <v>0</v>
      </c>
      <c r="O186" s="71">
        <f t="shared" si="2"/>
        <v>0</v>
      </c>
      <c r="P186" s="71">
        <f t="shared" si="3"/>
        <v>0</v>
      </c>
      <c r="Q186" s="71">
        <f t="shared" si="4"/>
        <v>0</v>
      </c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>
      <c r="A187" s="64"/>
      <c r="B187" s="65"/>
      <c r="C187" s="66"/>
      <c r="D187" s="67"/>
      <c r="E187" s="67"/>
      <c r="F187" s="67"/>
      <c r="G187" s="67"/>
      <c r="H187" s="67"/>
      <c r="I187" s="67"/>
      <c r="J187" s="68"/>
      <c r="K187" s="69"/>
      <c r="L187" s="70"/>
      <c r="M187" s="70" t="b">
        <v>0</v>
      </c>
      <c r="N187" s="71">
        <f t="shared" si="1"/>
        <v>0</v>
      </c>
      <c r="O187" s="71">
        <f t="shared" si="2"/>
        <v>0</v>
      </c>
      <c r="P187" s="71">
        <f t="shared" si="3"/>
        <v>0</v>
      </c>
      <c r="Q187" s="71">
        <f t="shared" si="4"/>
        <v>0</v>
      </c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>
      <c r="A188" s="64"/>
      <c r="B188" s="65"/>
      <c r="C188" s="66"/>
      <c r="D188" s="67"/>
      <c r="E188" s="67"/>
      <c r="F188" s="67"/>
      <c r="G188" s="67"/>
      <c r="H188" s="67"/>
      <c r="I188" s="67"/>
      <c r="J188" s="68"/>
      <c r="K188" s="69"/>
      <c r="L188" s="70"/>
      <c r="M188" s="70" t="b">
        <v>0</v>
      </c>
      <c r="N188" s="71">
        <f t="shared" si="1"/>
        <v>0</v>
      </c>
      <c r="O188" s="71">
        <f t="shared" si="2"/>
        <v>0</v>
      </c>
      <c r="P188" s="71">
        <f t="shared" si="3"/>
        <v>0</v>
      </c>
      <c r="Q188" s="71">
        <f t="shared" si="4"/>
        <v>0</v>
      </c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>
      <c r="A189" s="64"/>
      <c r="B189" s="65"/>
      <c r="C189" s="66"/>
      <c r="D189" s="67"/>
      <c r="E189" s="67"/>
      <c r="F189" s="67"/>
      <c r="G189" s="67"/>
      <c r="H189" s="67"/>
      <c r="I189" s="67"/>
      <c r="J189" s="68"/>
      <c r="K189" s="69"/>
      <c r="L189" s="70"/>
      <c r="M189" s="70" t="b">
        <v>0</v>
      </c>
      <c r="N189" s="71">
        <f t="shared" si="1"/>
        <v>0</v>
      </c>
      <c r="O189" s="71">
        <f t="shared" si="2"/>
        <v>0</v>
      </c>
      <c r="P189" s="71">
        <f t="shared" si="3"/>
        <v>0</v>
      </c>
      <c r="Q189" s="71">
        <f t="shared" si="4"/>
        <v>0</v>
      </c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>
      <c r="A190" s="64"/>
      <c r="B190" s="65"/>
      <c r="C190" s="66"/>
      <c r="D190" s="67"/>
      <c r="E190" s="67"/>
      <c r="F190" s="67"/>
      <c r="G190" s="67"/>
      <c r="H190" s="67"/>
      <c r="I190" s="67"/>
      <c r="J190" s="68"/>
      <c r="K190" s="69"/>
      <c r="L190" s="70"/>
      <c r="M190" s="70" t="b">
        <v>0</v>
      </c>
      <c r="N190" s="71">
        <f t="shared" si="1"/>
        <v>0</v>
      </c>
      <c r="O190" s="71">
        <f t="shared" si="2"/>
        <v>0</v>
      </c>
      <c r="P190" s="71">
        <f t="shared" si="3"/>
        <v>0</v>
      </c>
      <c r="Q190" s="71">
        <f t="shared" si="4"/>
        <v>0</v>
      </c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>
      <c r="A191" s="64"/>
      <c r="B191" s="65"/>
      <c r="C191" s="66"/>
      <c r="D191" s="67"/>
      <c r="E191" s="67"/>
      <c r="F191" s="67"/>
      <c r="G191" s="67"/>
      <c r="H191" s="67"/>
      <c r="I191" s="67"/>
      <c r="J191" s="68"/>
      <c r="K191" s="69"/>
      <c r="L191" s="70"/>
      <c r="M191" s="70" t="b">
        <v>0</v>
      </c>
      <c r="N191" s="71">
        <f t="shared" si="1"/>
        <v>0</v>
      </c>
      <c r="O191" s="71">
        <f t="shared" si="2"/>
        <v>0</v>
      </c>
      <c r="P191" s="71">
        <f t="shared" si="3"/>
        <v>0</v>
      </c>
      <c r="Q191" s="71">
        <f t="shared" si="4"/>
        <v>0</v>
      </c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>
      <c r="A192" s="64"/>
      <c r="B192" s="65"/>
      <c r="C192" s="66"/>
      <c r="D192" s="67"/>
      <c r="E192" s="67"/>
      <c r="F192" s="67"/>
      <c r="G192" s="67"/>
      <c r="H192" s="67"/>
      <c r="I192" s="67"/>
      <c r="J192" s="68"/>
      <c r="K192" s="69"/>
      <c r="L192" s="70"/>
      <c r="M192" s="70" t="b">
        <v>0</v>
      </c>
      <c r="N192" s="71">
        <f t="shared" si="1"/>
        <v>0</v>
      </c>
      <c r="O192" s="71">
        <f t="shared" si="2"/>
        <v>0</v>
      </c>
      <c r="P192" s="71">
        <f t="shared" si="3"/>
        <v>0</v>
      </c>
      <c r="Q192" s="71">
        <f t="shared" si="4"/>
        <v>0</v>
      </c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>
      <c r="A193" s="64"/>
      <c r="B193" s="65"/>
      <c r="C193" s="66"/>
      <c r="D193" s="67"/>
      <c r="E193" s="67"/>
      <c r="F193" s="67"/>
      <c r="G193" s="67"/>
      <c r="H193" s="67"/>
      <c r="I193" s="67"/>
      <c r="J193" s="68"/>
      <c r="K193" s="69"/>
      <c r="L193" s="70"/>
      <c r="M193" s="70" t="b">
        <v>0</v>
      </c>
      <c r="N193" s="71">
        <f t="shared" si="1"/>
        <v>0</v>
      </c>
      <c r="O193" s="71">
        <f t="shared" si="2"/>
        <v>0</v>
      </c>
      <c r="P193" s="71">
        <f t="shared" si="3"/>
        <v>0</v>
      </c>
      <c r="Q193" s="71">
        <f t="shared" si="4"/>
        <v>0</v>
      </c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>
      <c r="A194" s="64"/>
      <c r="B194" s="65"/>
      <c r="C194" s="66"/>
      <c r="D194" s="67"/>
      <c r="E194" s="67"/>
      <c r="F194" s="67"/>
      <c r="G194" s="67"/>
      <c r="H194" s="67"/>
      <c r="I194" s="67"/>
      <c r="J194" s="68"/>
      <c r="K194" s="69"/>
      <c r="L194" s="70"/>
      <c r="M194" s="70" t="b">
        <v>0</v>
      </c>
      <c r="N194" s="71">
        <f t="shared" si="1"/>
        <v>0</v>
      </c>
      <c r="O194" s="71">
        <f t="shared" si="2"/>
        <v>0</v>
      </c>
      <c r="P194" s="71">
        <f t="shared" si="3"/>
        <v>0</v>
      </c>
      <c r="Q194" s="71">
        <f t="shared" si="4"/>
        <v>0</v>
      </c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>
      <c r="A195" s="64"/>
      <c r="B195" s="65"/>
      <c r="C195" s="66"/>
      <c r="D195" s="67"/>
      <c r="E195" s="67"/>
      <c r="F195" s="67"/>
      <c r="G195" s="67"/>
      <c r="H195" s="67"/>
      <c r="I195" s="67"/>
      <c r="J195" s="68"/>
      <c r="K195" s="69"/>
      <c r="L195" s="70"/>
      <c r="M195" s="70" t="b">
        <v>0</v>
      </c>
      <c r="N195" s="71">
        <f t="shared" si="1"/>
        <v>0</v>
      </c>
      <c r="O195" s="71">
        <f t="shared" si="2"/>
        <v>0</v>
      </c>
      <c r="P195" s="71">
        <f t="shared" si="3"/>
        <v>0</v>
      </c>
      <c r="Q195" s="71">
        <f t="shared" si="4"/>
        <v>0</v>
      </c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>
      <c r="A196" s="64"/>
      <c r="B196" s="65"/>
      <c r="C196" s="66"/>
      <c r="D196" s="67"/>
      <c r="E196" s="67"/>
      <c r="F196" s="67"/>
      <c r="G196" s="67"/>
      <c r="H196" s="67"/>
      <c r="I196" s="67"/>
      <c r="J196" s="68"/>
      <c r="K196" s="69"/>
      <c r="L196" s="70"/>
      <c r="M196" s="70" t="b">
        <v>0</v>
      </c>
      <c r="N196" s="71">
        <f t="shared" si="1"/>
        <v>0</v>
      </c>
      <c r="O196" s="71">
        <f t="shared" si="2"/>
        <v>0</v>
      </c>
      <c r="P196" s="71">
        <f t="shared" si="3"/>
        <v>0</v>
      </c>
      <c r="Q196" s="71">
        <f t="shared" si="4"/>
        <v>0</v>
      </c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>
      <c r="A197" s="64"/>
      <c r="B197" s="65"/>
      <c r="C197" s="66"/>
      <c r="D197" s="67"/>
      <c r="E197" s="67"/>
      <c r="F197" s="67"/>
      <c r="G197" s="67"/>
      <c r="H197" s="67"/>
      <c r="I197" s="67"/>
      <c r="J197" s="68"/>
      <c r="K197" s="69"/>
      <c r="L197" s="70"/>
      <c r="M197" s="70" t="b">
        <v>0</v>
      </c>
      <c r="N197" s="71">
        <f t="shared" si="1"/>
        <v>0</v>
      </c>
      <c r="O197" s="71">
        <f t="shared" si="2"/>
        <v>0</v>
      </c>
      <c r="P197" s="71">
        <f t="shared" si="3"/>
        <v>0</v>
      </c>
      <c r="Q197" s="71">
        <f t="shared" si="4"/>
        <v>0</v>
      </c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>
      <c r="A198" s="64"/>
      <c r="B198" s="65"/>
      <c r="C198" s="66"/>
      <c r="D198" s="67"/>
      <c r="E198" s="67"/>
      <c r="F198" s="67"/>
      <c r="G198" s="67"/>
      <c r="H198" s="67"/>
      <c r="I198" s="67"/>
      <c r="J198" s="68"/>
      <c r="K198" s="69"/>
      <c r="L198" s="70"/>
      <c r="M198" s="70" t="b">
        <v>0</v>
      </c>
      <c r="N198" s="71">
        <f t="shared" si="1"/>
        <v>0</v>
      </c>
      <c r="O198" s="71">
        <f t="shared" si="2"/>
        <v>0</v>
      </c>
      <c r="P198" s="71">
        <f t="shared" si="3"/>
        <v>0</v>
      </c>
      <c r="Q198" s="71">
        <f t="shared" si="4"/>
        <v>0</v>
      </c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>
      <c r="A199" s="64"/>
      <c r="B199" s="65"/>
      <c r="C199" s="66"/>
      <c r="D199" s="67"/>
      <c r="E199" s="67"/>
      <c r="F199" s="67"/>
      <c r="G199" s="67"/>
      <c r="H199" s="67"/>
      <c r="I199" s="67"/>
      <c r="J199" s="68"/>
      <c r="K199" s="69"/>
      <c r="L199" s="70"/>
      <c r="M199" s="70" t="b">
        <v>0</v>
      </c>
      <c r="N199" s="71">
        <f t="shared" si="1"/>
        <v>0</v>
      </c>
      <c r="O199" s="71">
        <f t="shared" si="2"/>
        <v>0</v>
      </c>
      <c r="P199" s="71">
        <f t="shared" si="3"/>
        <v>0</v>
      </c>
      <c r="Q199" s="71">
        <f t="shared" si="4"/>
        <v>0</v>
      </c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>
      <c r="A200" s="64"/>
      <c r="B200" s="65"/>
      <c r="C200" s="66"/>
      <c r="D200" s="67"/>
      <c r="E200" s="67"/>
      <c r="F200" s="67"/>
      <c r="G200" s="67"/>
      <c r="H200" s="67"/>
      <c r="I200" s="67"/>
      <c r="J200" s="68"/>
      <c r="K200" s="69"/>
      <c r="L200" s="70"/>
      <c r="M200" s="70" t="b">
        <v>0</v>
      </c>
      <c r="N200" s="71">
        <f t="shared" si="1"/>
        <v>0</v>
      </c>
      <c r="O200" s="71">
        <f t="shared" si="2"/>
        <v>0</v>
      </c>
      <c r="P200" s="71">
        <f t="shared" si="3"/>
        <v>0</v>
      </c>
      <c r="Q200" s="71">
        <f t="shared" si="4"/>
        <v>0</v>
      </c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>
      <c r="A201" s="64"/>
      <c r="B201" s="65"/>
      <c r="C201" s="66"/>
      <c r="D201" s="67"/>
      <c r="E201" s="67"/>
      <c r="F201" s="67"/>
      <c r="G201" s="67"/>
      <c r="H201" s="67"/>
      <c r="I201" s="67"/>
      <c r="J201" s="68"/>
      <c r="K201" s="69"/>
      <c r="L201" s="70"/>
      <c r="M201" s="70" t="b">
        <v>0</v>
      </c>
      <c r="N201" s="71">
        <f t="shared" si="1"/>
        <v>0</v>
      </c>
      <c r="O201" s="71">
        <f t="shared" si="2"/>
        <v>0</v>
      </c>
      <c r="P201" s="71">
        <f t="shared" si="3"/>
        <v>0</v>
      </c>
      <c r="Q201" s="71">
        <f t="shared" si="4"/>
        <v>0</v>
      </c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>
      <c r="A202" s="64"/>
      <c r="B202" s="65"/>
      <c r="C202" s="66"/>
      <c r="D202" s="67"/>
      <c r="E202" s="67"/>
      <c r="F202" s="67"/>
      <c r="G202" s="67"/>
      <c r="H202" s="67"/>
      <c r="I202" s="67"/>
      <c r="J202" s="68"/>
      <c r="K202" s="69"/>
      <c r="L202" s="70"/>
      <c r="M202" s="70" t="b">
        <v>0</v>
      </c>
      <c r="N202" s="71">
        <f t="shared" si="1"/>
        <v>0</v>
      </c>
      <c r="O202" s="71">
        <f t="shared" si="2"/>
        <v>0</v>
      </c>
      <c r="P202" s="71">
        <f t="shared" si="3"/>
        <v>0</v>
      </c>
      <c r="Q202" s="71">
        <f t="shared" si="4"/>
        <v>0</v>
      </c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>
      <c r="A203" s="64"/>
      <c r="B203" s="65"/>
      <c r="C203" s="66"/>
      <c r="D203" s="67"/>
      <c r="E203" s="67"/>
      <c r="F203" s="67"/>
      <c r="G203" s="67"/>
      <c r="H203" s="67"/>
      <c r="I203" s="67"/>
      <c r="J203" s="68"/>
      <c r="K203" s="69"/>
      <c r="L203" s="70"/>
      <c r="M203" s="70" t="b">
        <v>0</v>
      </c>
      <c r="N203" s="71">
        <f t="shared" si="1"/>
        <v>0</v>
      </c>
      <c r="O203" s="71">
        <f t="shared" si="2"/>
        <v>0</v>
      </c>
      <c r="P203" s="71">
        <f t="shared" si="3"/>
        <v>0</v>
      </c>
      <c r="Q203" s="71">
        <f t="shared" si="4"/>
        <v>0</v>
      </c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>
      <c r="A204" s="64"/>
      <c r="B204" s="65"/>
      <c r="C204" s="108"/>
      <c r="D204" s="67"/>
      <c r="E204" s="67"/>
      <c r="F204" s="67"/>
      <c r="G204" s="67"/>
      <c r="H204" s="67"/>
      <c r="I204" s="67"/>
      <c r="J204" s="68"/>
      <c r="K204" s="69"/>
      <c r="L204" s="70"/>
      <c r="M204" s="70" t="b">
        <v>0</v>
      </c>
      <c r="N204" s="71">
        <f t="shared" si="1"/>
        <v>0</v>
      </c>
      <c r="O204" s="71">
        <f t="shared" si="2"/>
        <v>0</v>
      </c>
      <c r="P204" s="71">
        <f t="shared" si="3"/>
        <v>0</v>
      </c>
      <c r="Q204" s="71">
        <f t="shared" si="4"/>
        <v>0</v>
      </c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>
      <c r="A205" s="64"/>
      <c r="B205" s="65"/>
      <c r="C205" s="108"/>
      <c r="D205" s="67"/>
      <c r="E205" s="67"/>
      <c r="F205" s="67"/>
      <c r="G205" s="67"/>
      <c r="H205" s="67"/>
      <c r="I205" s="67"/>
      <c r="J205" s="68"/>
      <c r="K205" s="69"/>
      <c r="L205" s="70"/>
      <c r="M205" s="70" t="b">
        <v>0</v>
      </c>
      <c r="N205" s="71">
        <f t="shared" si="1"/>
        <v>0</v>
      </c>
      <c r="O205" s="71">
        <f t="shared" si="2"/>
        <v>0</v>
      </c>
      <c r="P205" s="71">
        <f t="shared" si="3"/>
        <v>0</v>
      </c>
      <c r="Q205" s="71">
        <f t="shared" si="4"/>
        <v>0</v>
      </c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>
      <c r="A206" s="64"/>
      <c r="B206" s="65"/>
      <c r="C206" s="108"/>
      <c r="D206" s="67"/>
      <c r="E206" s="67"/>
      <c r="F206" s="67"/>
      <c r="G206" s="67"/>
      <c r="H206" s="67"/>
      <c r="I206" s="67"/>
      <c r="J206" s="68"/>
      <c r="K206" s="69"/>
      <c r="L206" s="70"/>
      <c r="M206" s="70" t="b">
        <v>0</v>
      </c>
      <c r="N206" s="71">
        <f t="shared" si="1"/>
        <v>0</v>
      </c>
      <c r="O206" s="71">
        <f t="shared" si="2"/>
        <v>0</v>
      </c>
      <c r="P206" s="71">
        <f t="shared" si="3"/>
        <v>0</v>
      </c>
      <c r="Q206" s="71">
        <f t="shared" si="4"/>
        <v>0</v>
      </c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>
      <c r="A207" s="64"/>
      <c r="B207" s="65"/>
      <c r="C207" s="108"/>
      <c r="D207" s="67"/>
      <c r="E207" s="67"/>
      <c r="F207" s="67"/>
      <c r="G207" s="67"/>
      <c r="H207" s="67"/>
      <c r="I207" s="67"/>
      <c r="J207" s="68"/>
      <c r="K207" s="69"/>
      <c r="L207" s="70"/>
      <c r="M207" s="70" t="b">
        <v>0</v>
      </c>
      <c r="N207" s="71">
        <f t="shared" si="1"/>
        <v>0</v>
      </c>
      <c r="O207" s="71">
        <f t="shared" si="2"/>
        <v>0</v>
      </c>
      <c r="P207" s="71">
        <f t="shared" si="3"/>
        <v>0</v>
      </c>
      <c r="Q207" s="71">
        <f t="shared" si="4"/>
        <v>0</v>
      </c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>
      <c r="A208" s="64"/>
      <c r="B208" s="65"/>
      <c r="C208" s="66"/>
      <c r="D208" s="67"/>
      <c r="E208" s="67"/>
      <c r="F208" s="67"/>
      <c r="G208" s="67"/>
      <c r="H208" s="67"/>
      <c r="I208" s="67"/>
      <c r="J208" s="68"/>
      <c r="K208" s="69"/>
      <c r="L208" s="70"/>
      <c r="M208" s="70" t="b">
        <v>0</v>
      </c>
      <c r="N208" s="71">
        <f t="shared" si="1"/>
        <v>0</v>
      </c>
      <c r="O208" s="71">
        <f t="shared" si="2"/>
        <v>0</v>
      </c>
      <c r="P208" s="71">
        <f t="shared" si="3"/>
        <v>0</v>
      </c>
      <c r="Q208" s="71">
        <f t="shared" si="4"/>
        <v>0</v>
      </c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>
      <c r="A209" s="64"/>
      <c r="B209" s="65"/>
      <c r="C209" s="66"/>
      <c r="D209" s="67"/>
      <c r="E209" s="67"/>
      <c r="F209" s="67"/>
      <c r="G209" s="67"/>
      <c r="H209" s="67"/>
      <c r="I209" s="67"/>
      <c r="J209" s="68"/>
      <c r="K209" s="69"/>
      <c r="L209" s="70"/>
      <c r="M209" s="70" t="b">
        <v>0</v>
      </c>
      <c r="N209" s="71">
        <f t="shared" si="1"/>
        <v>0</v>
      </c>
      <c r="O209" s="71">
        <f t="shared" si="2"/>
        <v>0</v>
      </c>
      <c r="P209" s="71">
        <f t="shared" si="3"/>
        <v>0</v>
      </c>
      <c r="Q209" s="71">
        <f t="shared" si="4"/>
        <v>0</v>
      </c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>
      <c r="A210" s="64"/>
      <c r="B210" s="65"/>
      <c r="C210" s="66"/>
      <c r="D210" s="67"/>
      <c r="E210" s="67"/>
      <c r="F210" s="67"/>
      <c r="G210" s="67"/>
      <c r="H210" s="67"/>
      <c r="I210" s="67"/>
      <c r="J210" s="68"/>
      <c r="K210" s="69"/>
      <c r="L210" s="70"/>
      <c r="M210" s="70" t="b">
        <v>0</v>
      </c>
      <c r="N210" s="71">
        <f t="shared" si="1"/>
        <v>0</v>
      </c>
      <c r="O210" s="71">
        <f t="shared" si="2"/>
        <v>0</v>
      </c>
      <c r="P210" s="71">
        <f t="shared" si="3"/>
        <v>0</v>
      </c>
      <c r="Q210" s="71">
        <f t="shared" si="4"/>
        <v>0</v>
      </c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>
      <c r="A211" s="64"/>
      <c r="B211" s="65"/>
      <c r="C211" s="66"/>
      <c r="D211" s="67"/>
      <c r="E211" s="67"/>
      <c r="F211" s="67"/>
      <c r="G211" s="67"/>
      <c r="H211" s="67"/>
      <c r="I211" s="67"/>
      <c r="J211" s="68"/>
      <c r="K211" s="69"/>
      <c r="L211" s="70"/>
      <c r="M211" s="70" t="b">
        <v>0</v>
      </c>
      <c r="N211" s="71">
        <f t="shared" si="1"/>
        <v>0</v>
      </c>
      <c r="O211" s="71">
        <f t="shared" si="2"/>
        <v>0</v>
      </c>
      <c r="P211" s="71">
        <f t="shared" si="3"/>
        <v>0</v>
      </c>
      <c r="Q211" s="71">
        <f t="shared" si="4"/>
        <v>0</v>
      </c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>
      <c r="A212" s="64"/>
      <c r="B212" s="65"/>
      <c r="C212" s="66"/>
      <c r="D212" s="67"/>
      <c r="E212" s="67"/>
      <c r="F212" s="67"/>
      <c r="G212" s="67"/>
      <c r="H212" s="67"/>
      <c r="I212" s="67"/>
      <c r="J212" s="68"/>
      <c r="K212" s="69"/>
      <c r="L212" s="70"/>
      <c r="M212" s="70" t="b">
        <v>0</v>
      </c>
      <c r="N212" s="71">
        <f t="shared" si="1"/>
        <v>0</v>
      </c>
      <c r="O212" s="71">
        <f t="shared" si="2"/>
        <v>0</v>
      </c>
      <c r="P212" s="71">
        <f t="shared" si="3"/>
        <v>0</v>
      </c>
      <c r="Q212" s="71">
        <f t="shared" si="4"/>
        <v>0</v>
      </c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>
      <c r="A213" s="64"/>
      <c r="B213" s="65"/>
      <c r="C213" s="66"/>
      <c r="D213" s="67"/>
      <c r="E213" s="67"/>
      <c r="F213" s="67"/>
      <c r="G213" s="67"/>
      <c r="H213" s="67"/>
      <c r="I213" s="67"/>
      <c r="J213" s="68"/>
      <c r="K213" s="69"/>
      <c r="L213" s="70"/>
      <c r="M213" s="70" t="b">
        <v>0</v>
      </c>
      <c r="N213" s="71">
        <f t="shared" si="1"/>
        <v>0</v>
      </c>
      <c r="O213" s="71">
        <f t="shared" si="2"/>
        <v>0</v>
      </c>
      <c r="P213" s="71">
        <f t="shared" si="3"/>
        <v>0</v>
      </c>
      <c r="Q213" s="71">
        <f t="shared" si="4"/>
        <v>0</v>
      </c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>
      <c r="A214" s="64"/>
      <c r="B214" s="65"/>
      <c r="C214" s="66"/>
      <c r="D214" s="67"/>
      <c r="E214" s="67"/>
      <c r="F214" s="67"/>
      <c r="G214" s="67"/>
      <c r="H214" s="67"/>
      <c r="I214" s="67"/>
      <c r="J214" s="68"/>
      <c r="K214" s="69"/>
      <c r="L214" s="70"/>
      <c r="M214" s="70" t="b">
        <v>0</v>
      </c>
      <c r="N214" s="71">
        <f t="shared" si="1"/>
        <v>0</v>
      </c>
      <c r="O214" s="71">
        <f t="shared" si="2"/>
        <v>0</v>
      </c>
      <c r="P214" s="71">
        <f t="shared" si="3"/>
        <v>0</v>
      </c>
      <c r="Q214" s="71">
        <f t="shared" si="4"/>
        <v>0</v>
      </c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>
      <c r="A215" s="64"/>
      <c r="B215" s="65"/>
      <c r="C215" s="66"/>
      <c r="D215" s="67"/>
      <c r="E215" s="67"/>
      <c r="F215" s="67"/>
      <c r="G215" s="67"/>
      <c r="H215" s="67"/>
      <c r="I215" s="67"/>
      <c r="J215" s="68"/>
      <c r="K215" s="69"/>
      <c r="L215" s="70"/>
      <c r="M215" s="70" t="b">
        <v>0</v>
      </c>
      <c r="N215" s="71">
        <f t="shared" si="1"/>
        <v>0</v>
      </c>
      <c r="O215" s="71">
        <f t="shared" si="2"/>
        <v>0</v>
      </c>
      <c r="P215" s="71">
        <f t="shared" si="3"/>
        <v>0</v>
      </c>
      <c r="Q215" s="71">
        <f t="shared" si="4"/>
        <v>0</v>
      </c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>
      <c r="A216" s="64"/>
      <c r="B216" s="65"/>
      <c r="C216" s="66"/>
      <c r="D216" s="67"/>
      <c r="E216" s="67"/>
      <c r="F216" s="67"/>
      <c r="G216" s="67"/>
      <c r="H216" s="67"/>
      <c r="I216" s="67"/>
      <c r="J216" s="68"/>
      <c r="K216" s="69"/>
      <c r="L216" s="70"/>
      <c r="M216" s="70" t="b">
        <v>0</v>
      </c>
      <c r="N216" s="71">
        <f t="shared" si="1"/>
        <v>0</v>
      </c>
      <c r="O216" s="71">
        <f t="shared" si="2"/>
        <v>0</v>
      </c>
      <c r="P216" s="71">
        <f t="shared" si="3"/>
        <v>0</v>
      </c>
      <c r="Q216" s="71">
        <f t="shared" si="4"/>
        <v>0</v>
      </c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>
      <c r="A217" s="64"/>
      <c r="B217" s="65"/>
      <c r="C217" s="66"/>
      <c r="D217" s="67"/>
      <c r="E217" s="67"/>
      <c r="F217" s="67"/>
      <c r="G217" s="67"/>
      <c r="H217" s="67"/>
      <c r="I217" s="67"/>
      <c r="J217" s="68"/>
      <c r="K217" s="69"/>
      <c r="L217" s="70"/>
      <c r="M217" s="70" t="b">
        <v>0</v>
      </c>
      <c r="N217" s="71">
        <f t="shared" si="1"/>
        <v>0</v>
      </c>
      <c r="O217" s="71">
        <f t="shared" si="2"/>
        <v>0</v>
      </c>
      <c r="P217" s="71">
        <f t="shared" si="3"/>
        <v>0</v>
      </c>
      <c r="Q217" s="71">
        <f t="shared" si="4"/>
        <v>0</v>
      </c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>
      <c r="A218" s="64"/>
      <c r="B218" s="65"/>
      <c r="C218" s="66"/>
      <c r="D218" s="67"/>
      <c r="E218" s="67"/>
      <c r="F218" s="67"/>
      <c r="G218" s="67"/>
      <c r="H218" s="67"/>
      <c r="I218" s="67"/>
      <c r="J218" s="68"/>
      <c r="K218" s="69"/>
      <c r="L218" s="70"/>
      <c r="M218" s="70" t="b">
        <v>0</v>
      </c>
      <c r="N218" s="71">
        <f t="shared" si="1"/>
        <v>0</v>
      </c>
      <c r="O218" s="71">
        <f t="shared" si="2"/>
        <v>0</v>
      </c>
      <c r="P218" s="71">
        <f t="shared" si="3"/>
        <v>0</v>
      </c>
      <c r="Q218" s="71">
        <f t="shared" si="4"/>
        <v>0</v>
      </c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>
      <c r="A219" s="64"/>
      <c r="B219" s="65"/>
      <c r="C219" s="66"/>
      <c r="D219" s="67"/>
      <c r="E219" s="67"/>
      <c r="F219" s="67"/>
      <c r="G219" s="67"/>
      <c r="H219" s="67"/>
      <c r="I219" s="67"/>
      <c r="J219" s="68"/>
      <c r="K219" s="69"/>
      <c r="L219" s="70"/>
      <c r="M219" s="70" t="b">
        <v>0</v>
      </c>
      <c r="N219" s="71">
        <f t="shared" si="1"/>
        <v>0</v>
      </c>
      <c r="O219" s="71">
        <f t="shared" si="2"/>
        <v>0</v>
      </c>
      <c r="P219" s="71">
        <f t="shared" si="3"/>
        <v>0</v>
      </c>
      <c r="Q219" s="71">
        <f t="shared" si="4"/>
        <v>0</v>
      </c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>
      <c r="A220" s="64"/>
      <c r="B220" s="65"/>
      <c r="C220" s="66"/>
      <c r="D220" s="67"/>
      <c r="E220" s="67"/>
      <c r="F220" s="67"/>
      <c r="G220" s="67"/>
      <c r="H220" s="67"/>
      <c r="I220" s="67"/>
      <c r="J220" s="68"/>
      <c r="K220" s="69"/>
      <c r="L220" s="70"/>
      <c r="M220" s="70" t="b">
        <v>0</v>
      </c>
      <c r="N220" s="71">
        <f t="shared" si="1"/>
        <v>0</v>
      </c>
      <c r="O220" s="71">
        <f t="shared" si="2"/>
        <v>0</v>
      </c>
      <c r="P220" s="71">
        <f t="shared" si="3"/>
        <v>0</v>
      </c>
      <c r="Q220" s="71">
        <f t="shared" si="4"/>
        <v>0</v>
      </c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>
      <c r="A221" s="64"/>
      <c r="B221" s="65"/>
      <c r="C221" s="66"/>
      <c r="D221" s="67"/>
      <c r="E221" s="67"/>
      <c r="F221" s="67"/>
      <c r="G221" s="67"/>
      <c r="H221" s="67"/>
      <c r="I221" s="67"/>
      <c r="J221" s="68"/>
      <c r="K221" s="69"/>
      <c r="L221" s="70"/>
      <c r="M221" s="70" t="b">
        <v>0</v>
      </c>
      <c r="N221" s="71">
        <f t="shared" si="1"/>
        <v>0</v>
      </c>
      <c r="O221" s="71">
        <f t="shared" si="2"/>
        <v>0</v>
      </c>
      <c r="P221" s="71">
        <f t="shared" si="3"/>
        <v>0</v>
      </c>
      <c r="Q221" s="71">
        <f t="shared" si="4"/>
        <v>0</v>
      </c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>
      <c r="A222" s="64"/>
      <c r="B222" s="65"/>
      <c r="C222" s="66"/>
      <c r="D222" s="67"/>
      <c r="E222" s="67"/>
      <c r="F222" s="67"/>
      <c r="G222" s="67"/>
      <c r="H222" s="67"/>
      <c r="I222" s="67"/>
      <c r="J222" s="68"/>
      <c r="K222" s="69"/>
      <c r="L222" s="70"/>
      <c r="M222" s="70" t="b">
        <v>0</v>
      </c>
      <c r="N222" s="71">
        <f t="shared" si="1"/>
        <v>0</v>
      </c>
      <c r="O222" s="71">
        <f t="shared" si="2"/>
        <v>0</v>
      </c>
      <c r="P222" s="71">
        <f t="shared" si="3"/>
        <v>0</v>
      </c>
      <c r="Q222" s="71">
        <f t="shared" si="4"/>
        <v>0</v>
      </c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>
      <c r="A223" s="64"/>
      <c r="B223" s="65"/>
      <c r="C223" s="66"/>
      <c r="D223" s="67"/>
      <c r="E223" s="67"/>
      <c r="F223" s="67"/>
      <c r="G223" s="67"/>
      <c r="H223" s="67"/>
      <c r="I223" s="67"/>
      <c r="J223" s="68"/>
      <c r="K223" s="69"/>
      <c r="L223" s="70"/>
      <c r="M223" s="70" t="b">
        <v>0</v>
      </c>
      <c r="N223" s="71">
        <f t="shared" si="1"/>
        <v>0</v>
      </c>
      <c r="O223" s="71">
        <f t="shared" si="2"/>
        <v>0</v>
      </c>
      <c r="P223" s="71">
        <f t="shared" si="3"/>
        <v>0</v>
      </c>
      <c r="Q223" s="71">
        <f t="shared" si="4"/>
        <v>0</v>
      </c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>
      <c r="A224" s="64"/>
      <c r="B224" s="65"/>
      <c r="C224" s="66"/>
      <c r="D224" s="67"/>
      <c r="E224" s="67"/>
      <c r="F224" s="67"/>
      <c r="G224" s="67"/>
      <c r="H224" s="67"/>
      <c r="I224" s="67"/>
      <c r="J224" s="68"/>
      <c r="K224" s="69"/>
      <c r="L224" s="70"/>
      <c r="M224" s="70" t="b">
        <v>0</v>
      </c>
      <c r="N224" s="71">
        <f t="shared" si="1"/>
        <v>0</v>
      </c>
      <c r="O224" s="71">
        <f t="shared" si="2"/>
        <v>0</v>
      </c>
      <c r="P224" s="71">
        <f t="shared" si="3"/>
        <v>0</v>
      </c>
      <c r="Q224" s="71">
        <f t="shared" si="4"/>
        <v>0</v>
      </c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>
      <c r="A225" s="64"/>
      <c r="B225" s="65"/>
      <c r="C225" s="66"/>
      <c r="D225" s="67"/>
      <c r="E225" s="67"/>
      <c r="F225" s="67"/>
      <c r="G225" s="67"/>
      <c r="H225" s="67"/>
      <c r="I225" s="67"/>
      <c r="J225" s="68"/>
      <c r="K225" s="69"/>
      <c r="L225" s="70"/>
      <c r="M225" s="70" t="b">
        <v>0</v>
      </c>
      <c r="N225" s="71">
        <f t="shared" si="1"/>
        <v>0</v>
      </c>
      <c r="O225" s="71">
        <f t="shared" si="2"/>
        <v>0</v>
      </c>
      <c r="P225" s="71">
        <f t="shared" si="3"/>
        <v>0</v>
      </c>
      <c r="Q225" s="71">
        <f t="shared" si="4"/>
        <v>0</v>
      </c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>
      <c r="A226" s="64"/>
      <c r="B226" s="65"/>
      <c r="C226" s="66"/>
      <c r="D226" s="67"/>
      <c r="E226" s="67"/>
      <c r="F226" s="67"/>
      <c r="G226" s="67"/>
      <c r="H226" s="67"/>
      <c r="I226" s="67"/>
      <c r="J226" s="68"/>
      <c r="K226" s="69"/>
      <c r="L226" s="70"/>
      <c r="M226" s="70" t="b">
        <v>0</v>
      </c>
      <c r="N226" s="71">
        <f t="shared" si="1"/>
        <v>0</v>
      </c>
      <c r="O226" s="71">
        <f t="shared" si="2"/>
        <v>0</v>
      </c>
      <c r="P226" s="71">
        <f t="shared" si="3"/>
        <v>0</v>
      </c>
      <c r="Q226" s="71">
        <f t="shared" si="4"/>
        <v>0</v>
      </c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>
      <c r="A227" s="64"/>
      <c r="B227" s="65"/>
      <c r="C227" s="66"/>
      <c r="D227" s="67"/>
      <c r="E227" s="67"/>
      <c r="F227" s="67"/>
      <c r="G227" s="67"/>
      <c r="H227" s="67"/>
      <c r="I227" s="67"/>
      <c r="J227" s="68"/>
      <c r="K227" s="69"/>
      <c r="L227" s="70"/>
      <c r="M227" s="70" t="b">
        <v>0</v>
      </c>
      <c r="N227" s="71">
        <f t="shared" si="1"/>
        <v>0</v>
      </c>
      <c r="O227" s="71">
        <f t="shared" si="2"/>
        <v>0</v>
      </c>
      <c r="P227" s="71">
        <f t="shared" si="3"/>
        <v>0</v>
      </c>
      <c r="Q227" s="71">
        <f t="shared" si="4"/>
        <v>0</v>
      </c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>
      <c r="A228" s="64"/>
      <c r="B228" s="65"/>
      <c r="C228" s="66"/>
      <c r="D228" s="67"/>
      <c r="E228" s="67"/>
      <c r="F228" s="67"/>
      <c r="G228" s="67"/>
      <c r="H228" s="67"/>
      <c r="I228" s="67"/>
      <c r="J228" s="68"/>
      <c r="K228" s="69"/>
      <c r="L228" s="70"/>
      <c r="M228" s="70" t="b">
        <v>0</v>
      </c>
      <c r="N228" s="71">
        <f t="shared" si="1"/>
        <v>0</v>
      </c>
      <c r="O228" s="71">
        <f t="shared" si="2"/>
        <v>0</v>
      </c>
      <c r="P228" s="71">
        <f t="shared" si="3"/>
        <v>0</v>
      </c>
      <c r="Q228" s="71">
        <f t="shared" si="4"/>
        <v>0</v>
      </c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>
      <c r="A229" s="64"/>
      <c r="B229" s="65"/>
      <c r="C229" s="66"/>
      <c r="D229" s="67"/>
      <c r="E229" s="67"/>
      <c r="F229" s="67"/>
      <c r="G229" s="67"/>
      <c r="H229" s="67"/>
      <c r="I229" s="67"/>
      <c r="J229" s="68"/>
      <c r="K229" s="69"/>
      <c r="L229" s="70"/>
      <c r="M229" s="70" t="b">
        <v>0</v>
      </c>
      <c r="N229" s="71">
        <f t="shared" si="1"/>
        <v>0</v>
      </c>
      <c r="O229" s="71">
        <f t="shared" si="2"/>
        <v>0</v>
      </c>
      <c r="P229" s="71">
        <f t="shared" si="3"/>
        <v>0</v>
      </c>
      <c r="Q229" s="71">
        <f t="shared" si="4"/>
        <v>0</v>
      </c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>
      <c r="A230" s="64"/>
      <c r="B230" s="65"/>
      <c r="C230" s="66"/>
      <c r="D230" s="67"/>
      <c r="E230" s="67"/>
      <c r="F230" s="67"/>
      <c r="G230" s="67"/>
      <c r="H230" s="67"/>
      <c r="I230" s="67"/>
      <c r="J230" s="68"/>
      <c r="K230" s="69"/>
      <c r="L230" s="70"/>
      <c r="M230" s="70" t="b">
        <v>0</v>
      </c>
      <c r="N230" s="71">
        <f t="shared" si="1"/>
        <v>0</v>
      </c>
      <c r="O230" s="71">
        <f t="shared" si="2"/>
        <v>0</v>
      </c>
      <c r="P230" s="71">
        <f t="shared" si="3"/>
        <v>0</v>
      </c>
      <c r="Q230" s="71">
        <f t="shared" si="4"/>
        <v>0</v>
      </c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>
      <c r="A231" s="64"/>
      <c r="B231" s="65"/>
      <c r="C231" s="66"/>
      <c r="D231" s="67"/>
      <c r="E231" s="67"/>
      <c r="F231" s="67"/>
      <c r="G231" s="67"/>
      <c r="H231" s="67"/>
      <c r="I231" s="67"/>
      <c r="J231" s="68"/>
      <c r="K231" s="69"/>
      <c r="L231" s="70"/>
      <c r="M231" s="70" t="b">
        <v>0</v>
      </c>
      <c r="N231" s="71">
        <f t="shared" si="1"/>
        <v>0</v>
      </c>
      <c r="O231" s="71">
        <f t="shared" si="2"/>
        <v>0</v>
      </c>
      <c r="P231" s="71">
        <f t="shared" si="3"/>
        <v>0</v>
      </c>
      <c r="Q231" s="71">
        <f t="shared" si="4"/>
        <v>0</v>
      </c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>
      <c r="A232" s="64"/>
      <c r="B232" s="65"/>
      <c r="C232" s="66"/>
      <c r="D232" s="67"/>
      <c r="E232" s="67"/>
      <c r="F232" s="67"/>
      <c r="G232" s="67"/>
      <c r="H232" s="67"/>
      <c r="I232" s="67"/>
      <c r="J232" s="68"/>
      <c r="K232" s="69"/>
      <c r="L232" s="70"/>
      <c r="M232" s="70" t="b">
        <v>0</v>
      </c>
      <c r="N232" s="71">
        <f t="shared" si="1"/>
        <v>0</v>
      </c>
      <c r="O232" s="71">
        <f t="shared" si="2"/>
        <v>0</v>
      </c>
      <c r="P232" s="71">
        <f t="shared" si="3"/>
        <v>0</v>
      </c>
      <c r="Q232" s="71">
        <f t="shared" si="4"/>
        <v>0</v>
      </c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>
      <c r="A233" s="64"/>
      <c r="B233" s="65"/>
      <c r="C233" s="66"/>
      <c r="D233" s="67"/>
      <c r="E233" s="67"/>
      <c r="F233" s="67"/>
      <c r="G233" s="67"/>
      <c r="H233" s="67"/>
      <c r="I233" s="67"/>
      <c r="J233" s="68"/>
      <c r="K233" s="69"/>
      <c r="L233" s="70"/>
      <c r="M233" s="70" t="b">
        <v>0</v>
      </c>
      <c r="N233" s="71">
        <f t="shared" si="1"/>
        <v>0</v>
      </c>
      <c r="O233" s="71">
        <f t="shared" si="2"/>
        <v>0</v>
      </c>
      <c r="P233" s="71">
        <f t="shared" si="3"/>
        <v>0</v>
      </c>
      <c r="Q233" s="71">
        <f t="shared" si="4"/>
        <v>0</v>
      </c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>
      <c r="A234" s="64"/>
      <c r="B234" s="65"/>
      <c r="C234" s="66"/>
      <c r="D234" s="67"/>
      <c r="E234" s="67"/>
      <c r="F234" s="67"/>
      <c r="G234" s="67"/>
      <c r="H234" s="67"/>
      <c r="I234" s="67"/>
      <c r="J234" s="68"/>
      <c r="K234" s="69"/>
      <c r="L234" s="70"/>
      <c r="M234" s="70" t="b">
        <v>0</v>
      </c>
      <c r="N234" s="71">
        <f t="shared" si="1"/>
        <v>0</v>
      </c>
      <c r="O234" s="71">
        <f t="shared" si="2"/>
        <v>0</v>
      </c>
      <c r="P234" s="71">
        <f t="shared" si="3"/>
        <v>0</v>
      </c>
      <c r="Q234" s="71">
        <f t="shared" si="4"/>
        <v>0</v>
      </c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>
      <c r="A235" s="64"/>
      <c r="B235" s="65"/>
      <c r="C235" s="66"/>
      <c r="D235" s="67"/>
      <c r="E235" s="67"/>
      <c r="F235" s="67"/>
      <c r="G235" s="67"/>
      <c r="H235" s="67"/>
      <c r="I235" s="67"/>
      <c r="J235" s="68"/>
      <c r="K235" s="69"/>
      <c r="L235" s="70"/>
      <c r="M235" s="70" t="b">
        <v>0</v>
      </c>
      <c r="N235" s="71">
        <f t="shared" si="1"/>
        <v>0</v>
      </c>
      <c r="O235" s="71">
        <f t="shared" si="2"/>
        <v>0</v>
      </c>
      <c r="P235" s="71">
        <f t="shared" si="3"/>
        <v>0</v>
      </c>
      <c r="Q235" s="71">
        <f t="shared" si="4"/>
        <v>0</v>
      </c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>
      <c r="A236" s="64"/>
      <c r="B236" s="65"/>
      <c r="C236" s="66"/>
      <c r="D236" s="67"/>
      <c r="E236" s="67"/>
      <c r="F236" s="67"/>
      <c r="G236" s="67"/>
      <c r="H236" s="67"/>
      <c r="I236" s="67"/>
      <c r="J236" s="68"/>
      <c r="K236" s="69"/>
      <c r="L236" s="70"/>
      <c r="M236" s="70" t="b">
        <v>0</v>
      </c>
      <c r="N236" s="71">
        <f t="shared" si="1"/>
        <v>0</v>
      </c>
      <c r="O236" s="71">
        <f t="shared" si="2"/>
        <v>0</v>
      </c>
      <c r="P236" s="71">
        <f t="shared" si="3"/>
        <v>0</v>
      </c>
      <c r="Q236" s="71">
        <f t="shared" si="4"/>
        <v>0</v>
      </c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>
      <c r="A237" s="64"/>
      <c r="B237" s="65"/>
      <c r="C237" s="66"/>
      <c r="D237" s="67"/>
      <c r="E237" s="67"/>
      <c r="F237" s="67"/>
      <c r="G237" s="67"/>
      <c r="H237" s="67"/>
      <c r="I237" s="67"/>
      <c r="J237" s="68"/>
      <c r="K237" s="69"/>
      <c r="L237" s="70"/>
      <c r="M237" s="70" t="b">
        <v>0</v>
      </c>
      <c r="N237" s="71">
        <f t="shared" si="1"/>
        <v>0</v>
      </c>
      <c r="O237" s="71">
        <f t="shared" si="2"/>
        <v>0</v>
      </c>
      <c r="P237" s="71">
        <f t="shared" si="3"/>
        <v>0</v>
      </c>
      <c r="Q237" s="71">
        <f t="shared" si="4"/>
        <v>0</v>
      </c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>
      <c r="A238" s="64"/>
      <c r="B238" s="65"/>
      <c r="C238" s="66"/>
      <c r="D238" s="67"/>
      <c r="E238" s="67"/>
      <c r="F238" s="67"/>
      <c r="G238" s="67"/>
      <c r="H238" s="67"/>
      <c r="I238" s="67"/>
      <c r="J238" s="68"/>
      <c r="K238" s="69"/>
      <c r="L238" s="70"/>
      <c r="M238" s="70" t="b">
        <v>0</v>
      </c>
      <c r="N238" s="71">
        <f t="shared" si="1"/>
        <v>0</v>
      </c>
      <c r="O238" s="71">
        <f t="shared" si="2"/>
        <v>0</v>
      </c>
      <c r="P238" s="71">
        <f t="shared" si="3"/>
        <v>0</v>
      </c>
      <c r="Q238" s="71">
        <f t="shared" si="4"/>
        <v>0</v>
      </c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>
      <c r="A239" s="64"/>
      <c r="B239" s="65"/>
      <c r="C239" s="66"/>
      <c r="D239" s="67"/>
      <c r="E239" s="67"/>
      <c r="F239" s="67"/>
      <c r="G239" s="67"/>
      <c r="H239" s="67"/>
      <c r="I239" s="67"/>
      <c r="J239" s="68"/>
      <c r="K239" s="69"/>
      <c r="L239" s="70"/>
      <c r="M239" s="70" t="b">
        <v>0</v>
      </c>
      <c r="N239" s="71">
        <f t="shared" si="1"/>
        <v>0</v>
      </c>
      <c r="O239" s="71">
        <f t="shared" si="2"/>
        <v>0</v>
      </c>
      <c r="P239" s="71">
        <f t="shared" si="3"/>
        <v>0</v>
      </c>
      <c r="Q239" s="71">
        <f t="shared" si="4"/>
        <v>0</v>
      </c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>
      <c r="A240" s="64"/>
      <c r="B240" s="65"/>
      <c r="C240" s="66"/>
      <c r="D240" s="67"/>
      <c r="E240" s="67"/>
      <c r="F240" s="67"/>
      <c r="G240" s="67"/>
      <c r="H240" s="67"/>
      <c r="I240" s="67"/>
      <c r="J240" s="68"/>
      <c r="K240" s="69"/>
      <c r="L240" s="70"/>
      <c r="M240" s="70" t="b">
        <v>0</v>
      </c>
      <c r="N240" s="71">
        <f t="shared" si="1"/>
        <v>0</v>
      </c>
      <c r="O240" s="71">
        <f t="shared" si="2"/>
        <v>0</v>
      </c>
      <c r="P240" s="71">
        <f t="shared" si="3"/>
        <v>0</v>
      </c>
      <c r="Q240" s="71">
        <f t="shared" si="4"/>
        <v>0</v>
      </c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>
      <c r="A241" s="64"/>
      <c r="B241" s="65"/>
      <c r="C241" s="66"/>
      <c r="D241" s="67"/>
      <c r="E241" s="67"/>
      <c r="F241" s="67"/>
      <c r="G241" s="67"/>
      <c r="H241" s="67"/>
      <c r="I241" s="67"/>
      <c r="J241" s="68"/>
      <c r="K241" s="69"/>
      <c r="L241" s="70"/>
      <c r="M241" s="70" t="b">
        <v>0</v>
      </c>
      <c r="N241" s="71">
        <f t="shared" si="1"/>
        <v>0</v>
      </c>
      <c r="O241" s="71">
        <f t="shared" si="2"/>
        <v>0</v>
      </c>
      <c r="P241" s="71">
        <f t="shared" si="3"/>
        <v>0</v>
      </c>
      <c r="Q241" s="71">
        <f t="shared" si="4"/>
        <v>0</v>
      </c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>
      <c r="A242" s="64"/>
      <c r="B242" s="65"/>
      <c r="C242" s="66"/>
      <c r="D242" s="67"/>
      <c r="E242" s="67"/>
      <c r="F242" s="67"/>
      <c r="G242" s="67"/>
      <c r="H242" s="67"/>
      <c r="I242" s="67"/>
      <c r="J242" s="68"/>
      <c r="K242" s="69"/>
      <c r="L242" s="70"/>
      <c r="M242" s="70" t="b">
        <v>0</v>
      </c>
      <c r="N242" s="71">
        <f t="shared" si="1"/>
        <v>0</v>
      </c>
      <c r="O242" s="71">
        <f t="shared" si="2"/>
        <v>0</v>
      </c>
      <c r="P242" s="71">
        <f t="shared" si="3"/>
        <v>0</v>
      </c>
      <c r="Q242" s="71">
        <f t="shared" si="4"/>
        <v>0</v>
      </c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>
      <c r="A243" s="64"/>
      <c r="B243" s="65"/>
      <c r="C243" s="66"/>
      <c r="D243" s="67"/>
      <c r="E243" s="67"/>
      <c r="F243" s="67"/>
      <c r="G243" s="67"/>
      <c r="H243" s="67"/>
      <c r="I243" s="67"/>
      <c r="J243" s="68"/>
      <c r="K243" s="69"/>
      <c r="L243" s="70"/>
      <c r="M243" s="70" t="b">
        <v>0</v>
      </c>
      <c r="N243" s="71">
        <f t="shared" si="1"/>
        <v>0</v>
      </c>
      <c r="O243" s="71">
        <f t="shared" si="2"/>
        <v>0</v>
      </c>
      <c r="P243" s="71">
        <f t="shared" si="3"/>
        <v>0</v>
      </c>
      <c r="Q243" s="71">
        <f t="shared" si="4"/>
        <v>0</v>
      </c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>
      <c r="A244" s="64"/>
      <c r="B244" s="65"/>
      <c r="C244" s="66"/>
      <c r="D244" s="67"/>
      <c r="E244" s="67"/>
      <c r="F244" s="67"/>
      <c r="G244" s="67"/>
      <c r="H244" s="67"/>
      <c r="I244" s="67"/>
      <c r="J244" s="68"/>
      <c r="K244" s="69"/>
      <c r="L244" s="70"/>
      <c r="M244" s="70" t="b">
        <v>0</v>
      </c>
      <c r="N244" s="71">
        <f t="shared" si="1"/>
        <v>0</v>
      </c>
      <c r="O244" s="71">
        <f t="shared" si="2"/>
        <v>0</v>
      </c>
      <c r="P244" s="71">
        <f t="shared" si="3"/>
        <v>0</v>
      </c>
      <c r="Q244" s="71">
        <f t="shared" si="4"/>
        <v>0</v>
      </c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>
      <c r="A245" s="64"/>
      <c r="B245" s="65"/>
      <c r="C245" s="66"/>
      <c r="D245" s="67"/>
      <c r="E245" s="67"/>
      <c r="F245" s="67"/>
      <c r="G245" s="67"/>
      <c r="H245" s="67"/>
      <c r="I245" s="67"/>
      <c r="J245" s="68"/>
      <c r="K245" s="69"/>
      <c r="L245" s="70"/>
      <c r="M245" s="70" t="b">
        <v>0</v>
      </c>
      <c r="N245" s="71">
        <f t="shared" si="1"/>
        <v>0</v>
      </c>
      <c r="O245" s="71">
        <f t="shared" si="2"/>
        <v>0</v>
      </c>
      <c r="P245" s="71">
        <f t="shared" si="3"/>
        <v>0</v>
      </c>
      <c r="Q245" s="71">
        <f t="shared" si="4"/>
        <v>0</v>
      </c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>
      <c r="A246" s="64"/>
      <c r="B246" s="65"/>
      <c r="C246" s="66"/>
      <c r="D246" s="67"/>
      <c r="E246" s="67"/>
      <c r="F246" s="67"/>
      <c r="G246" s="67"/>
      <c r="H246" s="67"/>
      <c r="I246" s="67"/>
      <c r="J246" s="68"/>
      <c r="K246" s="69"/>
      <c r="L246" s="70"/>
      <c r="M246" s="70" t="b">
        <v>0</v>
      </c>
      <c r="N246" s="71">
        <f t="shared" si="1"/>
        <v>0</v>
      </c>
      <c r="O246" s="71">
        <f t="shared" si="2"/>
        <v>0</v>
      </c>
      <c r="P246" s="71">
        <f t="shared" si="3"/>
        <v>0</v>
      </c>
      <c r="Q246" s="71">
        <f t="shared" si="4"/>
        <v>0</v>
      </c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>
      <c r="A247" s="64"/>
      <c r="B247" s="65"/>
      <c r="C247" s="66"/>
      <c r="D247" s="67"/>
      <c r="E247" s="67"/>
      <c r="F247" s="67"/>
      <c r="G247" s="67"/>
      <c r="H247" s="67"/>
      <c r="I247" s="67"/>
      <c r="J247" s="68"/>
      <c r="K247" s="69"/>
      <c r="L247" s="70"/>
      <c r="M247" s="70" t="b">
        <v>0</v>
      </c>
      <c r="N247" s="71">
        <f t="shared" si="1"/>
        <v>0</v>
      </c>
      <c r="O247" s="71">
        <f t="shared" si="2"/>
        <v>0</v>
      </c>
      <c r="P247" s="71">
        <f t="shared" si="3"/>
        <v>0</v>
      </c>
      <c r="Q247" s="71">
        <f t="shared" si="4"/>
        <v>0</v>
      </c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>
      <c r="A248" s="64"/>
      <c r="B248" s="65"/>
      <c r="C248" s="66"/>
      <c r="D248" s="67"/>
      <c r="E248" s="67"/>
      <c r="F248" s="67"/>
      <c r="G248" s="67"/>
      <c r="H248" s="67"/>
      <c r="I248" s="67"/>
      <c r="J248" s="68"/>
      <c r="K248" s="69"/>
      <c r="L248" s="70"/>
      <c r="M248" s="70" t="b">
        <v>0</v>
      </c>
      <c r="N248" s="71">
        <f t="shared" si="1"/>
        <v>0</v>
      </c>
      <c r="O248" s="71">
        <f t="shared" si="2"/>
        <v>0</v>
      </c>
      <c r="P248" s="71">
        <f t="shared" si="3"/>
        <v>0</v>
      </c>
      <c r="Q248" s="71">
        <f t="shared" si="4"/>
        <v>0</v>
      </c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>
      <c r="A249" s="64"/>
      <c r="B249" s="65"/>
      <c r="C249" s="66"/>
      <c r="D249" s="67"/>
      <c r="E249" s="67"/>
      <c r="F249" s="67"/>
      <c r="G249" s="67"/>
      <c r="H249" s="67"/>
      <c r="I249" s="67"/>
      <c r="J249" s="68"/>
      <c r="K249" s="69"/>
      <c r="L249" s="70"/>
      <c r="M249" s="70" t="b">
        <v>0</v>
      </c>
      <c r="N249" s="71">
        <f t="shared" si="1"/>
        <v>0</v>
      </c>
      <c r="O249" s="71">
        <f t="shared" si="2"/>
        <v>0</v>
      </c>
      <c r="P249" s="71">
        <f t="shared" si="3"/>
        <v>0</v>
      </c>
      <c r="Q249" s="71">
        <f t="shared" si="4"/>
        <v>0</v>
      </c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>
      <c r="A250" s="64"/>
      <c r="B250" s="65"/>
      <c r="C250" s="66"/>
      <c r="D250" s="67"/>
      <c r="E250" s="67"/>
      <c r="F250" s="67"/>
      <c r="G250" s="67"/>
      <c r="H250" s="67"/>
      <c r="I250" s="67"/>
      <c r="J250" s="68"/>
      <c r="K250" s="69"/>
      <c r="L250" s="70"/>
      <c r="M250" s="70" t="b">
        <v>0</v>
      </c>
      <c r="N250" s="71">
        <f t="shared" si="1"/>
        <v>0</v>
      </c>
      <c r="O250" s="71">
        <f t="shared" si="2"/>
        <v>0</v>
      </c>
      <c r="P250" s="71">
        <f t="shared" si="3"/>
        <v>0</v>
      </c>
      <c r="Q250" s="71">
        <f t="shared" si="4"/>
        <v>0</v>
      </c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>
      <c r="A251" s="64"/>
      <c r="B251" s="65"/>
      <c r="C251" s="66"/>
      <c r="D251" s="67"/>
      <c r="E251" s="67"/>
      <c r="F251" s="67"/>
      <c r="G251" s="67"/>
      <c r="H251" s="67"/>
      <c r="I251" s="67"/>
      <c r="J251" s="68"/>
      <c r="K251" s="69"/>
      <c r="L251" s="70"/>
      <c r="M251" s="70" t="b">
        <v>0</v>
      </c>
      <c r="N251" s="71">
        <f t="shared" si="1"/>
        <v>0</v>
      </c>
      <c r="O251" s="71">
        <f t="shared" si="2"/>
        <v>0</v>
      </c>
      <c r="P251" s="71">
        <f t="shared" si="3"/>
        <v>0</v>
      </c>
      <c r="Q251" s="71">
        <f t="shared" si="4"/>
        <v>0</v>
      </c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>
      <c r="A252" s="64"/>
      <c r="B252" s="65"/>
      <c r="C252" s="66"/>
      <c r="D252" s="67"/>
      <c r="E252" s="67"/>
      <c r="F252" s="67"/>
      <c r="G252" s="67"/>
      <c r="H252" s="67"/>
      <c r="I252" s="67"/>
      <c r="J252" s="68"/>
      <c r="K252" s="69"/>
      <c r="L252" s="70"/>
      <c r="M252" s="70" t="b">
        <v>0</v>
      </c>
      <c r="N252" s="71">
        <f t="shared" si="1"/>
        <v>0</v>
      </c>
      <c r="O252" s="71">
        <f t="shared" si="2"/>
        <v>0</v>
      </c>
      <c r="P252" s="71">
        <f t="shared" si="3"/>
        <v>0</v>
      </c>
      <c r="Q252" s="71">
        <f t="shared" si="4"/>
        <v>0</v>
      </c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>
      <c r="A253" s="64"/>
      <c r="B253" s="65"/>
      <c r="C253" s="66"/>
      <c r="D253" s="67"/>
      <c r="E253" s="67"/>
      <c r="F253" s="67"/>
      <c r="G253" s="67"/>
      <c r="H253" s="67"/>
      <c r="I253" s="67"/>
      <c r="J253" s="68"/>
      <c r="K253" s="69"/>
      <c r="L253" s="70"/>
      <c r="M253" s="70" t="b">
        <v>0</v>
      </c>
      <c r="N253" s="71">
        <f t="shared" si="1"/>
        <v>0</v>
      </c>
      <c r="O253" s="71">
        <f t="shared" si="2"/>
        <v>0</v>
      </c>
      <c r="P253" s="71">
        <f t="shared" si="3"/>
        <v>0</v>
      </c>
      <c r="Q253" s="71">
        <f t="shared" si="4"/>
        <v>0</v>
      </c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>
      <c r="A254" s="64"/>
      <c r="B254" s="65"/>
      <c r="C254" s="66"/>
      <c r="D254" s="67"/>
      <c r="E254" s="67"/>
      <c r="F254" s="67"/>
      <c r="G254" s="67"/>
      <c r="H254" s="67"/>
      <c r="I254" s="67"/>
      <c r="J254" s="68"/>
      <c r="K254" s="69"/>
      <c r="L254" s="70"/>
      <c r="M254" s="70" t="b">
        <v>0</v>
      </c>
      <c r="N254" s="71">
        <f t="shared" si="1"/>
        <v>0</v>
      </c>
      <c r="O254" s="71">
        <f t="shared" si="2"/>
        <v>0</v>
      </c>
      <c r="P254" s="71">
        <f t="shared" si="3"/>
        <v>0</v>
      </c>
      <c r="Q254" s="71">
        <f t="shared" si="4"/>
        <v>0</v>
      </c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>
      <c r="A255" s="64"/>
      <c r="B255" s="65"/>
      <c r="C255" s="66"/>
      <c r="D255" s="67"/>
      <c r="E255" s="67"/>
      <c r="F255" s="67"/>
      <c r="G255" s="67"/>
      <c r="H255" s="67"/>
      <c r="I255" s="67"/>
      <c r="J255" s="68"/>
      <c r="K255" s="69"/>
      <c r="L255" s="70"/>
      <c r="M255" s="70" t="b">
        <v>0</v>
      </c>
      <c r="N255" s="71">
        <f t="shared" si="1"/>
        <v>0</v>
      </c>
      <c r="O255" s="71">
        <f t="shared" si="2"/>
        <v>0</v>
      </c>
      <c r="P255" s="71">
        <f t="shared" si="3"/>
        <v>0</v>
      </c>
      <c r="Q255" s="71">
        <f t="shared" si="4"/>
        <v>0</v>
      </c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>
      <c r="A256" s="64"/>
      <c r="B256" s="65"/>
      <c r="C256" s="66"/>
      <c r="D256" s="67"/>
      <c r="E256" s="67"/>
      <c r="F256" s="67"/>
      <c r="G256" s="67"/>
      <c r="H256" s="67"/>
      <c r="I256" s="67"/>
      <c r="J256" s="68"/>
      <c r="K256" s="69"/>
      <c r="L256" s="70"/>
      <c r="M256" s="70" t="b">
        <v>0</v>
      </c>
      <c r="N256" s="71">
        <f t="shared" si="1"/>
        <v>0</v>
      </c>
      <c r="O256" s="71">
        <f t="shared" si="2"/>
        <v>0</v>
      </c>
      <c r="P256" s="71">
        <f t="shared" si="3"/>
        <v>0</v>
      </c>
      <c r="Q256" s="71">
        <f t="shared" si="4"/>
        <v>0</v>
      </c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>
      <c r="A257" s="64"/>
      <c r="B257" s="65"/>
      <c r="C257" s="66"/>
      <c r="D257" s="67"/>
      <c r="E257" s="67"/>
      <c r="F257" s="67"/>
      <c r="G257" s="67"/>
      <c r="H257" s="67"/>
      <c r="I257" s="67"/>
      <c r="J257" s="68"/>
      <c r="K257" s="69"/>
      <c r="L257" s="70"/>
      <c r="M257" s="70" t="b">
        <v>0</v>
      </c>
      <c r="N257" s="71">
        <f t="shared" si="1"/>
        <v>0</v>
      </c>
      <c r="O257" s="71">
        <f t="shared" si="2"/>
        <v>0</v>
      </c>
      <c r="P257" s="71">
        <f t="shared" si="3"/>
        <v>0</v>
      </c>
      <c r="Q257" s="71">
        <f t="shared" si="4"/>
        <v>0</v>
      </c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>
      <c r="A258" s="64"/>
      <c r="B258" s="65"/>
      <c r="C258" s="66"/>
      <c r="D258" s="67"/>
      <c r="E258" s="67"/>
      <c r="F258" s="67"/>
      <c r="G258" s="67"/>
      <c r="H258" s="67"/>
      <c r="I258" s="67"/>
      <c r="J258" s="68"/>
      <c r="K258" s="69"/>
      <c r="L258" s="70"/>
      <c r="M258" s="70" t="b">
        <v>0</v>
      </c>
      <c r="N258" s="71">
        <f t="shared" si="1"/>
        <v>0</v>
      </c>
      <c r="O258" s="71">
        <f t="shared" si="2"/>
        <v>0</v>
      </c>
      <c r="P258" s="71">
        <f t="shared" si="3"/>
        <v>0</v>
      </c>
      <c r="Q258" s="71">
        <f t="shared" si="4"/>
        <v>0</v>
      </c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>
      <c r="A259" s="64"/>
      <c r="B259" s="65"/>
      <c r="C259" s="66"/>
      <c r="D259" s="67"/>
      <c r="E259" s="67"/>
      <c r="F259" s="67"/>
      <c r="G259" s="67"/>
      <c r="H259" s="67"/>
      <c r="I259" s="67"/>
      <c r="J259" s="68"/>
      <c r="K259" s="69"/>
      <c r="L259" s="70"/>
      <c r="M259" s="70" t="b">
        <v>0</v>
      </c>
      <c r="N259" s="71">
        <f t="shared" si="1"/>
        <v>0</v>
      </c>
      <c r="O259" s="71">
        <f t="shared" si="2"/>
        <v>0</v>
      </c>
      <c r="P259" s="71">
        <f t="shared" si="3"/>
        <v>0</v>
      </c>
      <c r="Q259" s="71">
        <f t="shared" si="4"/>
        <v>0</v>
      </c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>
      <c r="A260" s="64"/>
      <c r="B260" s="65"/>
      <c r="C260" s="66"/>
      <c r="D260" s="67"/>
      <c r="E260" s="67"/>
      <c r="F260" s="67"/>
      <c r="G260" s="67"/>
      <c r="H260" s="67"/>
      <c r="I260" s="67"/>
      <c r="J260" s="68"/>
      <c r="K260" s="69"/>
      <c r="L260" s="70"/>
      <c r="M260" s="70" t="b">
        <v>0</v>
      </c>
      <c r="N260" s="71">
        <f t="shared" si="1"/>
        <v>0</v>
      </c>
      <c r="O260" s="71">
        <f t="shared" si="2"/>
        <v>0</v>
      </c>
      <c r="P260" s="71">
        <f t="shared" si="3"/>
        <v>0</v>
      </c>
      <c r="Q260" s="71">
        <f t="shared" si="4"/>
        <v>0</v>
      </c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>
      <c r="A261" s="64"/>
      <c r="B261" s="65"/>
      <c r="C261" s="66"/>
      <c r="D261" s="67"/>
      <c r="E261" s="67"/>
      <c r="F261" s="67"/>
      <c r="G261" s="67"/>
      <c r="H261" s="67"/>
      <c r="I261" s="67"/>
      <c r="J261" s="68"/>
      <c r="K261" s="69"/>
      <c r="L261" s="70"/>
      <c r="M261" s="70" t="b">
        <v>0</v>
      </c>
      <c r="N261" s="71">
        <f t="shared" si="1"/>
        <v>0</v>
      </c>
      <c r="O261" s="71">
        <f t="shared" si="2"/>
        <v>0</v>
      </c>
      <c r="P261" s="71">
        <f t="shared" si="3"/>
        <v>0</v>
      </c>
      <c r="Q261" s="71">
        <f t="shared" si="4"/>
        <v>0</v>
      </c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>
      <c r="A262" s="64"/>
      <c r="B262" s="65"/>
      <c r="C262" s="66"/>
      <c r="D262" s="67"/>
      <c r="E262" s="67"/>
      <c r="F262" s="67"/>
      <c r="G262" s="67"/>
      <c r="H262" s="67"/>
      <c r="I262" s="67"/>
      <c r="J262" s="68"/>
      <c r="K262" s="69"/>
      <c r="L262" s="70"/>
      <c r="M262" s="70" t="b">
        <v>0</v>
      </c>
      <c r="N262" s="71">
        <f t="shared" si="1"/>
        <v>0</v>
      </c>
      <c r="O262" s="71">
        <f t="shared" si="2"/>
        <v>0</v>
      </c>
      <c r="P262" s="71">
        <f t="shared" si="3"/>
        <v>0</v>
      </c>
      <c r="Q262" s="71">
        <f t="shared" si="4"/>
        <v>0</v>
      </c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>
      <c r="A263" s="64"/>
      <c r="B263" s="65"/>
      <c r="C263" s="66"/>
      <c r="D263" s="67"/>
      <c r="E263" s="67"/>
      <c r="F263" s="67"/>
      <c r="G263" s="67"/>
      <c r="H263" s="67"/>
      <c r="I263" s="67"/>
      <c r="J263" s="68"/>
      <c r="K263" s="69"/>
      <c r="L263" s="70"/>
      <c r="M263" s="70" t="b">
        <v>0</v>
      </c>
      <c r="N263" s="71">
        <f t="shared" si="1"/>
        <v>0</v>
      </c>
      <c r="O263" s="71">
        <f t="shared" si="2"/>
        <v>0</v>
      </c>
      <c r="P263" s="71">
        <f t="shared" si="3"/>
        <v>0</v>
      </c>
      <c r="Q263" s="71">
        <f t="shared" si="4"/>
        <v>0</v>
      </c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>
      <c r="A264" s="64"/>
      <c r="B264" s="65"/>
      <c r="C264" s="66"/>
      <c r="D264" s="67"/>
      <c r="E264" s="67"/>
      <c r="F264" s="67"/>
      <c r="G264" s="67"/>
      <c r="H264" s="67"/>
      <c r="I264" s="67"/>
      <c r="J264" s="68"/>
      <c r="K264" s="69"/>
      <c r="L264" s="70"/>
      <c r="M264" s="70" t="b">
        <v>0</v>
      </c>
      <c r="N264" s="71">
        <f t="shared" si="1"/>
        <v>0</v>
      </c>
      <c r="O264" s="71">
        <f t="shared" si="2"/>
        <v>0</v>
      </c>
      <c r="P264" s="71">
        <f t="shared" si="3"/>
        <v>0</v>
      </c>
      <c r="Q264" s="71">
        <f t="shared" si="4"/>
        <v>0</v>
      </c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>
      <c r="A265" s="64"/>
      <c r="B265" s="65"/>
      <c r="C265" s="66"/>
      <c r="D265" s="67"/>
      <c r="E265" s="67"/>
      <c r="F265" s="67"/>
      <c r="G265" s="67"/>
      <c r="H265" s="67"/>
      <c r="I265" s="67"/>
      <c r="J265" s="68"/>
      <c r="K265" s="69"/>
      <c r="L265" s="70"/>
      <c r="M265" s="70" t="b">
        <v>0</v>
      </c>
      <c r="N265" s="71">
        <f t="shared" si="1"/>
        <v>0</v>
      </c>
      <c r="O265" s="71">
        <f t="shared" si="2"/>
        <v>0</v>
      </c>
      <c r="P265" s="71">
        <f t="shared" si="3"/>
        <v>0</v>
      </c>
      <c r="Q265" s="71">
        <f t="shared" si="4"/>
        <v>0</v>
      </c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>
      <c r="A266" s="64"/>
      <c r="B266" s="65"/>
      <c r="C266" s="66"/>
      <c r="D266" s="67"/>
      <c r="E266" s="67"/>
      <c r="F266" s="67"/>
      <c r="G266" s="67"/>
      <c r="H266" s="67"/>
      <c r="I266" s="67"/>
      <c r="J266" s="68"/>
      <c r="K266" s="69"/>
      <c r="L266" s="70"/>
      <c r="M266" s="70" t="b">
        <v>0</v>
      </c>
      <c r="N266" s="71">
        <f t="shared" si="1"/>
        <v>0</v>
      </c>
      <c r="O266" s="71">
        <f t="shared" si="2"/>
        <v>0</v>
      </c>
      <c r="P266" s="71">
        <f t="shared" si="3"/>
        <v>0</v>
      </c>
      <c r="Q266" s="71">
        <f t="shared" si="4"/>
        <v>0</v>
      </c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>
      <c r="A267" s="64"/>
      <c r="B267" s="65"/>
      <c r="C267" s="66"/>
      <c r="D267" s="67"/>
      <c r="E267" s="67"/>
      <c r="F267" s="67"/>
      <c r="G267" s="67"/>
      <c r="H267" s="67"/>
      <c r="I267" s="67"/>
      <c r="J267" s="68"/>
      <c r="K267" s="69"/>
      <c r="L267" s="70"/>
      <c r="M267" s="70" t="b">
        <v>0</v>
      </c>
      <c r="N267" s="71">
        <f t="shared" si="1"/>
        <v>0</v>
      </c>
      <c r="O267" s="71">
        <f t="shared" si="2"/>
        <v>0</v>
      </c>
      <c r="P267" s="71">
        <f t="shared" si="3"/>
        <v>0</v>
      </c>
      <c r="Q267" s="71">
        <f t="shared" si="4"/>
        <v>0</v>
      </c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>
      <c r="A268" s="64"/>
      <c r="B268" s="65"/>
      <c r="C268" s="66"/>
      <c r="D268" s="67"/>
      <c r="E268" s="67"/>
      <c r="F268" s="67"/>
      <c r="G268" s="67"/>
      <c r="H268" s="67"/>
      <c r="I268" s="67"/>
      <c r="J268" s="68"/>
      <c r="K268" s="69"/>
      <c r="L268" s="70"/>
      <c r="M268" s="70" t="b">
        <v>0</v>
      </c>
      <c r="N268" s="71">
        <f t="shared" si="1"/>
        <v>0</v>
      </c>
      <c r="O268" s="71">
        <f t="shared" si="2"/>
        <v>0</v>
      </c>
      <c r="P268" s="71">
        <f t="shared" si="3"/>
        <v>0</v>
      </c>
      <c r="Q268" s="71">
        <f t="shared" si="4"/>
        <v>0</v>
      </c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>
      <c r="A269" s="64"/>
      <c r="B269" s="65"/>
      <c r="C269" s="66"/>
      <c r="D269" s="67"/>
      <c r="E269" s="67"/>
      <c r="F269" s="67"/>
      <c r="G269" s="67"/>
      <c r="H269" s="67"/>
      <c r="I269" s="67"/>
      <c r="J269" s="68"/>
      <c r="K269" s="69"/>
      <c r="L269" s="70"/>
      <c r="M269" s="70" t="b">
        <v>0</v>
      </c>
      <c r="N269" s="71">
        <f t="shared" si="1"/>
        <v>0</v>
      </c>
      <c r="O269" s="71">
        <f t="shared" si="2"/>
        <v>0</v>
      </c>
      <c r="P269" s="71">
        <f t="shared" si="3"/>
        <v>0</v>
      </c>
      <c r="Q269" s="71">
        <f t="shared" si="4"/>
        <v>0</v>
      </c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>
      <c r="A270" s="64"/>
      <c r="B270" s="65"/>
      <c r="C270" s="66"/>
      <c r="D270" s="67"/>
      <c r="E270" s="67"/>
      <c r="F270" s="67"/>
      <c r="G270" s="67"/>
      <c r="H270" s="67"/>
      <c r="I270" s="67"/>
      <c r="J270" s="68"/>
      <c r="K270" s="69"/>
      <c r="L270" s="70"/>
      <c r="M270" s="70" t="b">
        <v>0</v>
      </c>
      <c r="N270" s="71">
        <f t="shared" si="1"/>
        <v>0</v>
      </c>
      <c r="O270" s="71">
        <f t="shared" si="2"/>
        <v>0</v>
      </c>
      <c r="P270" s="71">
        <f t="shared" si="3"/>
        <v>0</v>
      </c>
      <c r="Q270" s="71">
        <f t="shared" si="4"/>
        <v>0</v>
      </c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>
      <c r="A271" s="64"/>
      <c r="B271" s="65"/>
      <c r="C271" s="66"/>
      <c r="D271" s="67"/>
      <c r="E271" s="67"/>
      <c r="F271" s="67"/>
      <c r="G271" s="67"/>
      <c r="H271" s="67"/>
      <c r="I271" s="67"/>
      <c r="J271" s="68"/>
      <c r="K271" s="69"/>
      <c r="L271" s="70"/>
      <c r="M271" s="70" t="b">
        <v>0</v>
      </c>
      <c r="N271" s="71">
        <f t="shared" si="1"/>
        <v>0</v>
      </c>
      <c r="O271" s="71">
        <f t="shared" si="2"/>
        <v>0</v>
      </c>
      <c r="P271" s="71">
        <f t="shared" si="3"/>
        <v>0</v>
      </c>
      <c r="Q271" s="71">
        <f t="shared" si="4"/>
        <v>0</v>
      </c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>
      <c r="A272" s="64"/>
      <c r="B272" s="65"/>
      <c r="C272" s="66"/>
      <c r="D272" s="67"/>
      <c r="E272" s="67"/>
      <c r="F272" s="67"/>
      <c r="G272" s="67"/>
      <c r="H272" s="67"/>
      <c r="I272" s="67"/>
      <c r="J272" s="68"/>
      <c r="K272" s="69"/>
      <c r="L272" s="70"/>
      <c r="M272" s="70" t="b">
        <v>0</v>
      </c>
      <c r="N272" s="71">
        <f t="shared" si="1"/>
        <v>0</v>
      </c>
      <c r="O272" s="71">
        <f t="shared" si="2"/>
        <v>0</v>
      </c>
      <c r="P272" s="71">
        <f t="shared" si="3"/>
        <v>0</v>
      </c>
      <c r="Q272" s="71">
        <f t="shared" si="4"/>
        <v>0</v>
      </c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>
      <c r="A273" s="64"/>
      <c r="B273" s="65"/>
      <c r="C273" s="66"/>
      <c r="D273" s="67"/>
      <c r="E273" s="67"/>
      <c r="F273" s="67"/>
      <c r="G273" s="67"/>
      <c r="H273" s="67"/>
      <c r="I273" s="67"/>
      <c r="J273" s="68"/>
      <c r="K273" s="69"/>
      <c r="L273" s="70"/>
      <c r="M273" s="70" t="b">
        <v>0</v>
      </c>
      <c r="N273" s="71">
        <f t="shared" si="1"/>
        <v>0</v>
      </c>
      <c r="O273" s="71">
        <f t="shared" si="2"/>
        <v>0</v>
      </c>
      <c r="P273" s="71">
        <f t="shared" si="3"/>
        <v>0</v>
      </c>
      <c r="Q273" s="71">
        <f t="shared" si="4"/>
        <v>0</v>
      </c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>
      <c r="A274" s="64"/>
      <c r="B274" s="65"/>
      <c r="C274" s="66"/>
      <c r="D274" s="67"/>
      <c r="E274" s="67"/>
      <c r="F274" s="67"/>
      <c r="G274" s="67"/>
      <c r="H274" s="67"/>
      <c r="I274" s="67"/>
      <c r="J274" s="68"/>
      <c r="K274" s="69"/>
      <c r="L274" s="70"/>
      <c r="M274" s="70" t="b">
        <v>0</v>
      </c>
      <c r="N274" s="71">
        <f t="shared" si="1"/>
        <v>0</v>
      </c>
      <c r="O274" s="71">
        <f t="shared" si="2"/>
        <v>0</v>
      </c>
      <c r="P274" s="71">
        <f t="shared" si="3"/>
        <v>0</v>
      </c>
      <c r="Q274" s="71">
        <f t="shared" si="4"/>
        <v>0</v>
      </c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>
      <c r="A275" s="64"/>
      <c r="B275" s="65"/>
      <c r="C275" s="66"/>
      <c r="D275" s="67"/>
      <c r="E275" s="67"/>
      <c r="F275" s="67"/>
      <c r="G275" s="67"/>
      <c r="H275" s="67"/>
      <c r="I275" s="67"/>
      <c r="J275" s="68"/>
      <c r="K275" s="69"/>
      <c r="L275" s="70"/>
      <c r="M275" s="70" t="b">
        <v>0</v>
      </c>
      <c r="N275" s="71">
        <f t="shared" si="1"/>
        <v>0</v>
      </c>
      <c r="O275" s="71">
        <f t="shared" si="2"/>
        <v>0</v>
      </c>
      <c r="P275" s="71">
        <f t="shared" si="3"/>
        <v>0</v>
      </c>
      <c r="Q275" s="71">
        <f t="shared" si="4"/>
        <v>0</v>
      </c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>
      <c r="A276" s="64"/>
      <c r="B276" s="65"/>
      <c r="C276" s="66"/>
      <c r="D276" s="67"/>
      <c r="E276" s="67"/>
      <c r="F276" s="67"/>
      <c r="G276" s="67"/>
      <c r="H276" s="67"/>
      <c r="I276" s="67"/>
      <c r="J276" s="68"/>
      <c r="K276" s="69"/>
      <c r="L276" s="70"/>
      <c r="M276" s="70" t="b">
        <v>0</v>
      </c>
      <c r="N276" s="71">
        <f t="shared" si="1"/>
        <v>0</v>
      </c>
      <c r="O276" s="71">
        <f t="shared" si="2"/>
        <v>0</v>
      </c>
      <c r="P276" s="71">
        <f t="shared" si="3"/>
        <v>0</v>
      </c>
      <c r="Q276" s="71">
        <f t="shared" si="4"/>
        <v>0</v>
      </c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>
      <c r="A277" s="64"/>
      <c r="B277" s="65"/>
      <c r="C277" s="66"/>
      <c r="D277" s="67"/>
      <c r="E277" s="67"/>
      <c r="F277" s="67"/>
      <c r="G277" s="67"/>
      <c r="H277" s="67"/>
      <c r="I277" s="67"/>
      <c r="J277" s="68"/>
      <c r="K277" s="69"/>
      <c r="L277" s="70"/>
      <c r="M277" s="70" t="b">
        <v>0</v>
      </c>
      <c r="N277" s="71">
        <f t="shared" si="1"/>
        <v>0</v>
      </c>
      <c r="O277" s="71">
        <f t="shared" si="2"/>
        <v>0</v>
      </c>
      <c r="P277" s="71">
        <f t="shared" si="3"/>
        <v>0</v>
      </c>
      <c r="Q277" s="71">
        <f t="shared" si="4"/>
        <v>0</v>
      </c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>
      <c r="A278" s="64"/>
      <c r="B278" s="65"/>
      <c r="C278" s="66"/>
      <c r="D278" s="67"/>
      <c r="E278" s="67"/>
      <c r="F278" s="67"/>
      <c r="G278" s="67"/>
      <c r="H278" s="67"/>
      <c r="I278" s="67"/>
      <c r="J278" s="68"/>
      <c r="K278" s="69"/>
      <c r="L278" s="70"/>
      <c r="M278" s="70" t="b">
        <v>0</v>
      </c>
      <c r="N278" s="71">
        <f t="shared" si="1"/>
        <v>0</v>
      </c>
      <c r="O278" s="71">
        <f t="shared" si="2"/>
        <v>0</v>
      </c>
      <c r="P278" s="71">
        <f t="shared" si="3"/>
        <v>0</v>
      </c>
      <c r="Q278" s="71">
        <f t="shared" si="4"/>
        <v>0</v>
      </c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>
      <c r="A279" s="64"/>
      <c r="B279" s="65"/>
      <c r="C279" s="66"/>
      <c r="D279" s="67"/>
      <c r="E279" s="67"/>
      <c r="F279" s="67"/>
      <c r="G279" s="67"/>
      <c r="H279" s="67"/>
      <c r="I279" s="67"/>
      <c r="J279" s="68"/>
      <c r="K279" s="69"/>
      <c r="L279" s="70"/>
      <c r="M279" s="70" t="b">
        <v>0</v>
      </c>
      <c r="N279" s="71">
        <f t="shared" si="1"/>
        <v>0</v>
      </c>
      <c r="O279" s="71">
        <f t="shared" si="2"/>
        <v>0</v>
      </c>
      <c r="P279" s="71">
        <f t="shared" si="3"/>
        <v>0</v>
      </c>
      <c r="Q279" s="71">
        <f t="shared" si="4"/>
        <v>0</v>
      </c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>
      <c r="A280" s="64"/>
      <c r="B280" s="65"/>
      <c r="C280" s="66"/>
      <c r="D280" s="67"/>
      <c r="E280" s="67"/>
      <c r="F280" s="67"/>
      <c r="G280" s="67"/>
      <c r="H280" s="67"/>
      <c r="I280" s="67"/>
      <c r="J280" s="68"/>
      <c r="K280" s="69"/>
      <c r="L280" s="70"/>
      <c r="M280" s="70" t="b">
        <v>0</v>
      </c>
      <c r="N280" s="71">
        <f t="shared" si="1"/>
        <v>0</v>
      </c>
      <c r="O280" s="71">
        <f t="shared" si="2"/>
        <v>0</v>
      </c>
      <c r="P280" s="71">
        <f t="shared" si="3"/>
        <v>0</v>
      </c>
      <c r="Q280" s="71">
        <f t="shared" si="4"/>
        <v>0</v>
      </c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>
      <c r="A281" s="64"/>
      <c r="B281" s="65"/>
      <c r="C281" s="66"/>
      <c r="D281" s="67"/>
      <c r="E281" s="67"/>
      <c r="F281" s="67"/>
      <c r="G281" s="67"/>
      <c r="H281" s="67"/>
      <c r="I281" s="67"/>
      <c r="J281" s="68"/>
      <c r="K281" s="69"/>
      <c r="L281" s="70"/>
      <c r="M281" s="70" t="b">
        <v>0</v>
      </c>
      <c r="N281" s="71">
        <f t="shared" si="1"/>
        <v>0</v>
      </c>
      <c r="O281" s="71">
        <f t="shared" si="2"/>
        <v>0</v>
      </c>
      <c r="P281" s="71">
        <f t="shared" si="3"/>
        <v>0</v>
      </c>
      <c r="Q281" s="71">
        <f t="shared" si="4"/>
        <v>0</v>
      </c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>
      <c r="A282" s="64"/>
      <c r="B282" s="65"/>
      <c r="C282" s="66"/>
      <c r="D282" s="67"/>
      <c r="E282" s="67"/>
      <c r="F282" s="67"/>
      <c r="G282" s="67"/>
      <c r="H282" s="67"/>
      <c r="I282" s="67"/>
      <c r="J282" s="68"/>
      <c r="K282" s="69"/>
      <c r="L282" s="70"/>
      <c r="M282" s="70" t="b">
        <v>0</v>
      </c>
      <c r="N282" s="71">
        <f t="shared" si="1"/>
        <v>0</v>
      </c>
      <c r="O282" s="71">
        <f t="shared" si="2"/>
        <v>0</v>
      </c>
      <c r="P282" s="71">
        <f t="shared" si="3"/>
        <v>0</v>
      </c>
      <c r="Q282" s="71">
        <f t="shared" si="4"/>
        <v>0</v>
      </c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>
      <c r="A283" s="64"/>
      <c r="B283" s="65"/>
      <c r="C283" s="66"/>
      <c r="D283" s="67"/>
      <c r="E283" s="67"/>
      <c r="F283" s="67"/>
      <c r="G283" s="67"/>
      <c r="H283" s="67"/>
      <c r="I283" s="67"/>
      <c r="J283" s="68"/>
      <c r="K283" s="69"/>
      <c r="L283" s="70"/>
      <c r="M283" s="70" t="b">
        <v>0</v>
      </c>
      <c r="N283" s="71">
        <f t="shared" si="1"/>
        <v>0</v>
      </c>
      <c r="O283" s="71">
        <f t="shared" si="2"/>
        <v>0</v>
      </c>
      <c r="P283" s="71">
        <f t="shared" si="3"/>
        <v>0</v>
      </c>
      <c r="Q283" s="71">
        <f t="shared" si="4"/>
        <v>0</v>
      </c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>
      <c r="A284" s="64"/>
      <c r="B284" s="65"/>
      <c r="C284" s="66"/>
      <c r="D284" s="67"/>
      <c r="E284" s="67"/>
      <c r="F284" s="67"/>
      <c r="G284" s="67"/>
      <c r="H284" s="67"/>
      <c r="I284" s="67"/>
      <c r="J284" s="68"/>
      <c r="K284" s="69"/>
      <c r="L284" s="70"/>
      <c r="M284" s="70" t="b">
        <v>0</v>
      </c>
      <c r="N284" s="71">
        <f t="shared" si="1"/>
        <v>0</v>
      </c>
      <c r="O284" s="71">
        <f t="shared" si="2"/>
        <v>0</v>
      </c>
      <c r="P284" s="71">
        <f t="shared" si="3"/>
        <v>0</v>
      </c>
      <c r="Q284" s="71">
        <f t="shared" si="4"/>
        <v>0</v>
      </c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>
      <c r="A285" s="64"/>
      <c r="B285" s="65"/>
      <c r="C285" s="66"/>
      <c r="D285" s="67"/>
      <c r="E285" s="67"/>
      <c r="F285" s="67"/>
      <c r="G285" s="67"/>
      <c r="H285" s="67"/>
      <c r="I285" s="67"/>
      <c r="J285" s="68"/>
      <c r="K285" s="69"/>
      <c r="L285" s="70"/>
      <c r="M285" s="70" t="b">
        <v>0</v>
      </c>
      <c r="N285" s="71">
        <f t="shared" si="1"/>
        <v>0</v>
      </c>
      <c r="O285" s="71">
        <f t="shared" si="2"/>
        <v>0</v>
      </c>
      <c r="P285" s="71">
        <f t="shared" si="3"/>
        <v>0</v>
      </c>
      <c r="Q285" s="71">
        <f t="shared" si="4"/>
        <v>0</v>
      </c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>
      <c r="A286" s="64"/>
      <c r="B286" s="65"/>
      <c r="C286" s="66"/>
      <c r="D286" s="67"/>
      <c r="E286" s="67"/>
      <c r="F286" s="67"/>
      <c r="G286" s="67"/>
      <c r="H286" s="67"/>
      <c r="I286" s="67"/>
      <c r="J286" s="68"/>
      <c r="K286" s="69"/>
      <c r="L286" s="70"/>
      <c r="M286" s="70" t="b">
        <v>0</v>
      </c>
      <c r="N286" s="71">
        <f t="shared" si="1"/>
        <v>0</v>
      </c>
      <c r="O286" s="71">
        <f t="shared" si="2"/>
        <v>0</v>
      </c>
      <c r="P286" s="71">
        <f t="shared" si="3"/>
        <v>0</v>
      </c>
      <c r="Q286" s="71">
        <f t="shared" si="4"/>
        <v>0</v>
      </c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>
      <c r="A287" s="64"/>
      <c r="B287" s="65"/>
      <c r="C287" s="66"/>
      <c r="D287" s="67"/>
      <c r="E287" s="67"/>
      <c r="F287" s="67"/>
      <c r="G287" s="67"/>
      <c r="H287" s="67"/>
      <c r="I287" s="67"/>
      <c r="J287" s="68"/>
      <c r="K287" s="69"/>
      <c r="L287" s="70"/>
      <c r="M287" s="70" t="b">
        <v>0</v>
      </c>
      <c r="N287" s="71">
        <f t="shared" si="1"/>
        <v>0</v>
      </c>
      <c r="O287" s="71">
        <f t="shared" si="2"/>
        <v>0</v>
      </c>
      <c r="P287" s="71">
        <f t="shared" si="3"/>
        <v>0</v>
      </c>
      <c r="Q287" s="71">
        <f t="shared" si="4"/>
        <v>0</v>
      </c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>
      <c r="A288" s="64"/>
      <c r="B288" s="65"/>
      <c r="C288" s="66"/>
      <c r="D288" s="67"/>
      <c r="E288" s="67"/>
      <c r="F288" s="67"/>
      <c r="G288" s="67"/>
      <c r="H288" s="67"/>
      <c r="I288" s="67"/>
      <c r="J288" s="68"/>
      <c r="K288" s="69"/>
      <c r="L288" s="70"/>
      <c r="M288" s="70" t="b">
        <v>0</v>
      </c>
      <c r="N288" s="71">
        <f t="shared" si="1"/>
        <v>0</v>
      </c>
      <c r="O288" s="71">
        <f t="shared" si="2"/>
        <v>0</v>
      </c>
      <c r="P288" s="71">
        <f t="shared" si="3"/>
        <v>0</v>
      </c>
      <c r="Q288" s="71">
        <f t="shared" si="4"/>
        <v>0</v>
      </c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>
      <c r="A289" s="64"/>
      <c r="B289" s="65"/>
      <c r="C289" s="66"/>
      <c r="D289" s="67"/>
      <c r="E289" s="67"/>
      <c r="F289" s="67"/>
      <c r="G289" s="67"/>
      <c r="H289" s="67"/>
      <c r="I289" s="67"/>
      <c r="J289" s="68"/>
      <c r="K289" s="69"/>
      <c r="L289" s="70"/>
      <c r="M289" s="70" t="b">
        <v>0</v>
      </c>
      <c r="N289" s="71">
        <f t="shared" si="1"/>
        <v>0</v>
      </c>
      <c r="O289" s="71">
        <f t="shared" si="2"/>
        <v>0</v>
      </c>
      <c r="P289" s="71">
        <f t="shared" si="3"/>
        <v>0</v>
      </c>
      <c r="Q289" s="71">
        <f t="shared" si="4"/>
        <v>0</v>
      </c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>
      <c r="A290" s="64"/>
      <c r="B290" s="65"/>
      <c r="C290" s="66"/>
      <c r="D290" s="67"/>
      <c r="E290" s="67"/>
      <c r="F290" s="67"/>
      <c r="G290" s="67"/>
      <c r="H290" s="67"/>
      <c r="I290" s="67"/>
      <c r="J290" s="68"/>
      <c r="K290" s="69"/>
      <c r="L290" s="70"/>
      <c r="M290" s="70" t="b">
        <v>0</v>
      </c>
      <c r="N290" s="71">
        <f t="shared" si="1"/>
        <v>0</v>
      </c>
      <c r="O290" s="71">
        <f t="shared" si="2"/>
        <v>0</v>
      </c>
      <c r="P290" s="71">
        <f t="shared" si="3"/>
        <v>0</v>
      </c>
      <c r="Q290" s="71">
        <f t="shared" si="4"/>
        <v>0</v>
      </c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>
      <c r="A291" s="64"/>
      <c r="B291" s="65"/>
      <c r="C291" s="66"/>
      <c r="D291" s="67"/>
      <c r="E291" s="67"/>
      <c r="F291" s="67"/>
      <c r="G291" s="67"/>
      <c r="H291" s="67"/>
      <c r="I291" s="67"/>
      <c r="J291" s="68"/>
      <c r="K291" s="69"/>
      <c r="L291" s="70"/>
      <c r="M291" s="70" t="b">
        <v>0</v>
      </c>
      <c r="N291" s="71">
        <f t="shared" si="1"/>
        <v>0</v>
      </c>
      <c r="O291" s="71">
        <f t="shared" si="2"/>
        <v>0</v>
      </c>
      <c r="P291" s="71">
        <f t="shared" si="3"/>
        <v>0</v>
      </c>
      <c r="Q291" s="71">
        <f t="shared" si="4"/>
        <v>0</v>
      </c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>
      <c r="A292" s="64"/>
      <c r="B292" s="65"/>
      <c r="C292" s="66"/>
      <c r="D292" s="67"/>
      <c r="E292" s="67"/>
      <c r="F292" s="67"/>
      <c r="G292" s="67"/>
      <c r="H292" s="67"/>
      <c r="I292" s="67"/>
      <c r="J292" s="68"/>
      <c r="K292" s="69"/>
      <c r="L292" s="70"/>
      <c r="M292" s="70" t="b">
        <v>0</v>
      </c>
      <c r="N292" s="71">
        <f t="shared" si="1"/>
        <v>0</v>
      </c>
      <c r="O292" s="71">
        <f t="shared" si="2"/>
        <v>0</v>
      </c>
      <c r="P292" s="71">
        <f t="shared" si="3"/>
        <v>0</v>
      </c>
      <c r="Q292" s="71">
        <f t="shared" si="4"/>
        <v>0</v>
      </c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>
      <c r="A293" s="64"/>
      <c r="B293" s="65"/>
      <c r="C293" s="66"/>
      <c r="D293" s="67"/>
      <c r="E293" s="67"/>
      <c r="F293" s="67"/>
      <c r="G293" s="67"/>
      <c r="H293" s="67"/>
      <c r="I293" s="67"/>
      <c r="J293" s="68"/>
      <c r="K293" s="69"/>
      <c r="L293" s="70"/>
      <c r="M293" s="70" t="b">
        <v>0</v>
      </c>
      <c r="N293" s="71">
        <f t="shared" si="1"/>
        <v>0</v>
      </c>
      <c r="O293" s="71">
        <f t="shared" si="2"/>
        <v>0</v>
      </c>
      <c r="P293" s="71">
        <f t="shared" si="3"/>
        <v>0</v>
      </c>
      <c r="Q293" s="71">
        <f t="shared" si="4"/>
        <v>0</v>
      </c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>
      <c r="A294" s="64"/>
      <c r="B294" s="65"/>
      <c r="C294" s="66"/>
      <c r="D294" s="67"/>
      <c r="E294" s="67"/>
      <c r="F294" s="67"/>
      <c r="G294" s="67"/>
      <c r="H294" s="67"/>
      <c r="I294" s="67"/>
      <c r="J294" s="68"/>
      <c r="K294" s="69"/>
      <c r="L294" s="70"/>
      <c r="M294" s="70" t="b">
        <v>0</v>
      </c>
      <c r="N294" s="71">
        <f t="shared" si="1"/>
        <v>0</v>
      </c>
      <c r="O294" s="71">
        <f t="shared" si="2"/>
        <v>0</v>
      </c>
      <c r="P294" s="71">
        <f t="shared" si="3"/>
        <v>0</v>
      </c>
      <c r="Q294" s="71">
        <f t="shared" si="4"/>
        <v>0</v>
      </c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>
      <c r="A295" s="64"/>
      <c r="B295" s="65"/>
      <c r="C295" s="66"/>
      <c r="D295" s="67"/>
      <c r="E295" s="67"/>
      <c r="F295" s="67"/>
      <c r="G295" s="67"/>
      <c r="H295" s="67"/>
      <c r="I295" s="67"/>
      <c r="J295" s="68"/>
      <c r="K295" s="69"/>
      <c r="L295" s="70"/>
      <c r="M295" s="70" t="b">
        <v>0</v>
      </c>
      <c r="N295" s="71">
        <f t="shared" si="1"/>
        <v>0</v>
      </c>
      <c r="O295" s="71">
        <f t="shared" si="2"/>
        <v>0</v>
      </c>
      <c r="P295" s="71">
        <f t="shared" si="3"/>
        <v>0</v>
      </c>
      <c r="Q295" s="71">
        <f t="shared" si="4"/>
        <v>0</v>
      </c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>
      <c r="A296" s="64"/>
      <c r="B296" s="65"/>
      <c r="C296" s="66"/>
      <c r="D296" s="67"/>
      <c r="E296" s="67"/>
      <c r="F296" s="67"/>
      <c r="G296" s="67"/>
      <c r="H296" s="67"/>
      <c r="I296" s="67"/>
      <c r="J296" s="68"/>
      <c r="K296" s="69"/>
      <c r="L296" s="70"/>
      <c r="M296" s="70" t="b">
        <v>0</v>
      </c>
      <c r="N296" s="71">
        <f t="shared" si="1"/>
        <v>0</v>
      </c>
      <c r="O296" s="71">
        <f t="shared" si="2"/>
        <v>0</v>
      </c>
      <c r="P296" s="71">
        <f t="shared" si="3"/>
        <v>0</v>
      </c>
      <c r="Q296" s="71">
        <f t="shared" si="4"/>
        <v>0</v>
      </c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>
      <c r="A297" s="64"/>
      <c r="B297" s="65"/>
      <c r="C297" s="66"/>
      <c r="D297" s="67"/>
      <c r="E297" s="67"/>
      <c r="F297" s="67"/>
      <c r="G297" s="67"/>
      <c r="H297" s="67"/>
      <c r="I297" s="67"/>
      <c r="J297" s="68"/>
      <c r="K297" s="69"/>
      <c r="L297" s="70"/>
      <c r="M297" s="70" t="b">
        <v>0</v>
      </c>
      <c r="N297" s="71">
        <f t="shared" si="1"/>
        <v>0</v>
      </c>
      <c r="O297" s="71">
        <f t="shared" si="2"/>
        <v>0</v>
      </c>
      <c r="P297" s="71">
        <f t="shared" si="3"/>
        <v>0</v>
      </c>
      <c r="Q297" s="71">
        <f t="shared" si="4"/>
        <v>0</v>
      </c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>
      <c r="A298" s="64"/>
      <c r="B298" s="65"/>
      <c r="C298" s="66"/>
      <c r="D298" s="67"/>
      <c r="E298" s="67"/>
      <c r="F298" s="67"/>
      <c r="G298" s="67"/>
      <c r="H298" s="67"/>
      <c r="I298" s="67"/>
      <c r="J298" s="68"/>
      <c r="K298" s="69"/>
      <c r="L298" s="70"/>
      <c r="M298" s="70" t="b">
        <v>0</v>
      </c>
      <c r="N298" s="71">
        <f t="shared" si="1"/>
        <v>0</v>
      </c>
      <c r="O298" s="71">
        <f t="shared" si="2"/>
        <v>0</v>
      </c>
      <c r="P298" s="71">
        <f t="shared" si="3"/>
        <v>0</v>
      </c>
      <c r="Q298" s="71">
        <f t="shared" si="4"/>
        <v>0</v>
      </c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>
      <c r="A299" s="64"/>
      <c r="B299" s="65"/>
      <c r="C299" s="66"/>
      <c r="D299" s="67"/>
      <c r="E299" s="67"/>
      <c r="F299" s="67"/>
      <c r="G299" s="67"/>
      <c r="H299" s="67"/>
      <c r="I299" s="67"/>
      <c r="J299" s="68"/>
      <c r="K299" s="69"/>
      <c r="L299" s="70"/>
      <c r="M299" s="70" t="b">
        <v>0</v>
      </c>
      <c r="N299" s="71">
        <f t="shared" si="1"/>
        <v>0</v>
      </c>
      <c r="O299" s="71">
        <f t="shared" si="2"/>
        <v>0</v>
      </c>
      <c r="P299" s="71">
        <f t="shared" si="3"/>
        <v>0</v>
      </c>
      <c r="Q299" s="71">
        <f t="shared" si="4"/>
        <v>0</v>
      </c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>
      <c r="A300" s="64"/>
      <c r="B300" s="65"/>
      <c r="C300" s="66"/>
      <c r="D300" s="67"/>
      <c r="E300" s="67"/>
      <c r="F300" s="67"/>
      <c r="G300" s="67"/>
      <c r="H300" s="67"/>
      <c r="I300" s="67"/>
      <c r="J300" s="68"/>
      <c r="K300" s="69"/>
      <c r="L300" s="70"/>
      <c r="M300" s="70" t="b">
        <v>0</v>
      </c>
      <c r="N300" s="71">
        <f t="shared" si="1"/>
        <v>0</v>
      </c>
      <c r="O300" s="71">
        <f t="shared" si="2"/>
        <v>0</v>
      </c>
      <c r="P300" s="71">
        <f t="shared" si="3"/>
        <v>0</v>
      </c>
      <c r="Q300" s="71">
        <f t="shared" si="4"/>
        <v>0</v>
      </c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>
      <c r="A301" s="64"/>
      <c r="B301" s="65"/>
      <c r="C301" s="66"/>
      <c r="D301" s="67"/>
      <c r="E301" s="67"/>
      <c r="F301" s="67"/>
      <c r="G301" s="67"/>
      <c r="H301" s="67"/>
      <c r="I301" s="67"/>
      <c r="J301" s="68"/>
      <c r="K301" s="69"/>
      <c r="L301" s="70"/>
      <c r="M301" s="70" t="b">
        <v>0</v>
      </c>
      <c r="N301" s="71">
        <f t="shared" si="1"/>
        <v>0</v>
      </c>
      <c r="O301" s="71">
        <f t="shared" si="2"/>
        <v>0</v>
      </c>
      <c r="P301" s="71">
        <f t="shared" si="3"/>
        <v>0</v>
      </c>
      <c r="Q301" s="71">
        <f t="shared" si="4"/>
        <v>0</v>
      </c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>
      <c r="A302" s="64"/>
      <c r="B302" s="65"/>
      <c r="C302" s="66"/>
      <c r="D302" s="67"/>
      <c r="E302" s="67"/>
      <c r="F302" s="67"/>
      <c r="G302" s="67"/>
      <c r="H302" s="67"/>
      <c r="I302" s="67"/>
      <c r="J302" s="68"/>
      <c r="K302" s="69"/>
      <c r="L302" s="70"/>
      <c r="M302" s="70" t="b">
        <v>0</v>
      </c>
      <c r="N302" s="71">
        <f t="shared" si="1"/>
        <v>0</v>
      </c>
      <c r="O302" s="71">
        <f t="shared" si="2"/>
        <v>0</v>
      </c>
      <c r="P302" s="71">
        <f t="shared" si="3"/>
        <v>0</v>
      </c>
      <c r="Q302" s="71">
        <f t="shared" si="4"/>
        <v>0</v>
      </c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>
      <c r="A303" s="64"/>
      <c r="B303" s="65"/>
      <c r="C303" s="66"/>
      <c r="D303" s="67"/>
      <c r="E303" s="67"/>
      <c r="F303" s="67"/>
      <c r="G303" s="67"/>
      <c r="H303" s="67"/>
      <c r="I303" s="67"/>
      <c r="J303" s="68"/>
      <c r="K303" s="69"/>
      <c r="L303" s="70"/>
      <c r="M303" s="70" t="b">
        <v>0</v>
      </c>
      <c r="N303" s="71">
        <f t="shared" si="1"/>
        <v>0</v>
      </c>
      <c r="O303" s="71">
        <f t="shared" si="2"/>
        <v>0</v>
      </c>
      <c r="P303" s="71">
        <f t="shared" si="3"/>
        <v>0</v>
      </c>
      <c r="Q303" s="71">
        <f t="shared" si="4"/>
        <v>0</v>
      </c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>
      <c r="A304" s="64"/>
      <c r="B304" s="65"/>
      <c r="C304" s="66"/>
      <c r="D304" s="67"/>
      <c r="E304" s="67"/>
      <c r="F304" s="67"/>
      <c r="G304" s="67"/>
      <c r="H304" s="67"/>
      <c r="I304" s="67"/>
      <c r="J304" s="68"/>
      <c r="K304" s="69"/>
      <c r="L304" s="70"/>
      <c r="M304" s="70" t="b">
        <v>0</v>
      </c>
      <c r="N304" s="71">
        <f t="shared" si="1"/>
        <v>0</v>
      </c>
      <c r="O304" s="71">
        <f t="shared" si="2"/>
        <v>0</v>
      </c>
      <c r="P304" s="71">
        <f t="shared" si="3"/>
        <v>0</v>
      </c>
      <c r="Q304" s="71">
        <f t="shared" si="4"/>
        <v>0</v>
      </c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>
      <c r="A305" s="64"/>
      <c r="B305" s="65"/>
      <c r="C305" s="66"/>
      <c r="D305" s="67"/>
      <c r="E305" s="67"/>
      <c r="F305" s="67"/>
      <c r="G305" s="67"/>
      <c r="H305" s="67"/>
      <c r="I305" s="67"/>
      <c r="J305" s="68"/>
      <c r="K305" s="69"/>
      <c r="L305" s="70"/>
      <c r="M305" s="70" t="b">
        <v>0</v>
      </c>
      <c r="N305" s="71">
        <f t="shared" si="1"/>
        <v>0</v>
      </c>
      <c r="O305" s="71">
        <f t="shared" si="2"/>
        <v>0</v>
      </c>
      <c r="P305" s="71">
        <f t="shared" si="3"/>
        <v>0</v>
      </c>
      <c r="Q305" s="71">
        <f t="shared" si="4"/>
        <v>0</v>
      </c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>
      <c r="A306" s="64"/>
      <c r="B306" s="65"/>
      <c r="C306" s="66"/>
      <c r="D306" s="67"/>
      <c r="E306" s="67"/>
      <c r="F306" s="67"/>
      <c r="G306" s="67"/>
      <c r="H306" s="67"/>
      <c r="I306" s="67"/>
      <c r="J306" s="68"/>
      <c r="K306" s="69"/>
      <c r="L306" s="70"/>
      <c r="M306" s="70" t="b">
        <v>0</v>
      </c>
      <c r="N306" s="71">
        <f t="shared" si="1"/>
        <v>0</v>
      </c>
      <c r="O306" s="71">
        <f t="shared" si="2"/>
        <v>0</v>
      </c>
      <c r="P306" s="71">
        <f t="shared" si="3"/>
        <v>0</v>
      </c>
      <c r="Q306" s="71">
        <f t="shared" si="4"/>
        <v>0</v>
      </c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>
      <c r="A307" s="64"/>
      <c r="B307" s="65"/>
      <c r="C307" s="66"/>
      <c r="D307" s="67"/>
      <c r="E307" s="67"/>
      <c r="F307" s="67"/>
      <c r="G307" s="67"/>
      <c r="H307" s="67"/>
      <c r="I307" s="67"/>
      <c r="J307" s="68"/>
      <c r="K307" s="69"/>
      <c r="L307" s="70"/>
      <c r="M307" s="70" t="b">
        <v>0</v>
      </c>
      <c r="N307" s="71">
        <f t="shared" si="1"/>
        <v>0</v>
      </c>
      <c r="O307" s="71">
        <f t="shared" si="2"/>
        <v>0</v>
      </c>
      <c r="P307" s="71">
        <f t="shared" si="3"/>
        <v>0</v>
      </c>
      <c r="Q307" s="71">
        <f t="shared" si="4"/>
        <v>0</v>
      </c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>
      <c r="A308" s="64"/>
      <c r="B308" s="65"/>
      <c r="C308" s="66"/>
      <c r="D308" s="67"/>
      <c r="E308" s="67"/>
      <c r="F308" s="67"/>
      <c r="G308" s="67"/>
      <c r="H308" s="67"/>
      <c r="I308" s="67"/>
      <c r="J308" s="68"/>
      <c r="K308" s="69"/>
      <c r="L308" s="70"/>
      <c r="M308" s="70" t="b">
        <v>0</v>
      </c>
      <c r="N308" s="71">
        <f t="shared" si="1"/>
        <v>0</v>
      </c>
      <c r="O308" s="71">
        <f t="shared" si="2"/>
        <v>0</v>
      </c>
      <c r="P308" s="71">
        <f t="shared" si="3"/>
        <v>0</v>
      </c>
      <c r="Q308" s="71">
        <f t="shared" si="4"/>
        <v>0</v>
      </c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>
      <c r="A309" s="64"/>
      <c r="B309" s="65"/>
      <c r="C309" s="66"/>
      <c r="D309" s="67"/>
      <c r="E309" s="67"/>
      <c r="F309" s="67"/>
      <c r="G309" s="67"/>
      <c r="H309" s="67"/>
      <c r="I309" s="67"/>
      <c r="J309" s="68"/>
      <c r="K309" s="69"/>
      <c r="L309" s="70"/>
      <c r="M309" s="70" t="b">
        <v>0</v>
      </c>
      <c r="N309" s="71">
        <f t="shared" si="1"/>
        <v>0</v>
      </c>
      <c r="O309" s="71">
        <f t="shared" si="2"/>
        <v>0</v>
      </c>
      <c r="P309" s="71">
        <f t="shared" si="3"/>
        <v>0</v>
      </c>
      <c r="Q309" s="71">
        <f t="shared" si="4"/>
        <v>0</v>
      </c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>
      <c r="A310" s="64"/>
      <c r="B310" s="65"/>
      <c r="C310" s="66"/>
      <c r="D310" s="67"/>
      <c r="E310" s="67"/>
      <c r="F310" s="67"/>
      <c r="G310" s="67"/>
      <c r="H310" s="67"/>
      <c r="I310" s="67"/>
      <c r="J310" s="68"/>
      <c r="K310" s="69"/>
      <c r="L310" s="70"/>
      <c r="M310" s="70" t="b">
        <v>0</v>
      </c>
      <c r="N310" s="71">
        <f t="shared" si="1"/>
        <v>0</v>
      </c>
      <c r="O310" s="71">
        <f t="shared" si="2"/>
        <v>0</v>
      </c>
      <c r="P310" s="71">
        <f t="shared" si="3"/>
        <v>0</v>
      </c>
      <c r="Q310" s="71">
        <f t="shared" si="4"/>
        <v>0</v>
      </c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>
      <c r="A311" s="64"/>
      <c r="B311" s="65"/>
      <c r="C311" s="66"/>
      <c r="D311" s="67"/>
      <c r="E311" s="67"/>
      <c r="F311" s="67"/>
      <c r="G311" s="67"/>
      <c r="H311" s="67"/>
      <c r="I311" s="67"/>
      <c r="J311" s="68"/>
      <c r="K311" s="69"/>
      <c r="L311" s="70"/>
      <c r="M311" s="70" t="b">
        <v>0</v>
      </c>
      <c r="N311" s="71">
        <f t="shared" si="1"/>
        <v>0</v>
      </c>
      <c r="O311" s="71">
        <f t="shared" si="2"/>
        <v>0</v>
      </c>
      <c r="P311" s="71">
        <f t="shared" si="3"/>
        <v>0</v>
      </c>
      <c r="Q311" s="71">
        <f t="shared" si="4"/>
        <v>0</v>
      </c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>
      <c r="A312" s="64"/>
      <c r="B312" s="65"/>
      <c r="C312" s="66"/>
      <c r="D312" s="67"/>
      <c r="E312" s="67"/>
      <c r="F312" s="67"/>
      <c r="G312" s="67"/>
      <c r="H312" s="67"/>
      <c r="I312" s="67"/>
      <c r="J312" s="68"/>
      <c r="K312" s="69"/>
      <c r="L312" s="70"/>
      <c r="M312" s="70" t="b">
        <v>0</v>
      </c>
      <c r="N312" s="71">
        <f t="shared" si="1"/>
        <v>0</v>
      </c>
      <c r="O312" s="71">
        <f t="shared" si="2"/>
        <v>0</v>
      </c>
      <c r="P312" s="71">
        <f t="shared" si="3"/>
        <v>0</v>
      </c>
      <c r="Q312" s="71">
        <f t="shared" si="4"/>
        <v>0</v>
      </c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>
      <c r="A313" s="64"/>
      <c r="B313" s="65"/>
      <c r="C313" s="66"/>
      <c r="D313" s="67"/>
      <c r="E313" s="67"/>
      <c r="F313" s="67"/>
      <c r="G313" s="67"/>
      <c r="H313" s="67"/>
      <c r="I313" s="67"/>
      <c r="J313" s="68"/>
      <c r="K313" s="69"/>
      <c r="L313" s="70"/>
      <c r="M313" s="70" t="b">
        <v>0</v>
      </c>
      <c r="N313" s="71">
        <f t="shared" si="1"/>
        <v>0</v>
      </c>
      <c r="O313" s="71">
        <f t="shared" si="2"/>
        <v>0</v>
      </c>
      <c r="P313" s="71">
        <f t="shared" si="3"/>
        <v>0</v>
      </c>
      <c r="Q313" s="71">
        <f t="shared" si="4"/>
        <v>0</v>
      </c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>
      <c r="A314" s="64"/>
      <c r="B314" s="65"/>
      <c r="C314" s="66"/>
      <c r="D314" s="67"/>
      <c r="E314" s="67"/>
      <c r="F314" s="67"/>
      <c r="G314" s="67"/>
      <c r="H314" s="67"/>
      <c r="I314" s="67"/>
      <c r="J314" s="68"/>
      <c r="K314" s="69"/>
      <c r="L314" s="70"/>
      <c r="M314" s="70" t="b">
        <v>0</v>
      </c>
      <c r="N314" s="71">
        <f t="shared" si="1"/>
        <v>0</v>
      </c>
      <c r="O314" s="71">
        <f t="shared" si="2"/>
        <v>0</v>
      </c>
      <c r="P314" s="71">
        <f t="shared" si="3"/>
        <v>0</v>
      </c>
      <c r="Q314" s="71">
        <f t="shared" si="4"/>
        <v>0</v>
      </c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>
      <c r="A315" s="64"/>
      <c r="B315" s="65"/>
      <c r="C315" s="66"/>
      <c r="D315" s="67"/>
      <c r="E315" s="67"/>
      <c r="F315" s="67"/>
      <c r="G315" s="67"/>
      <c r="H315" s="67"/>
      <c r="I315" s="67"/>
      <c r="J315" s="68"/>
      <c r="K315" s="69"/>
      <c r="L315" s="70"/>
      <c r="M315" s="70" t="b">
        <v>0</v>
      </c>
      <c r="N315" s="71">
        <f t="shared" si="1"/>
        <v>0</v>
      </c>
      <c r="O315" s="71">
        <f t="shared" si="2"/>
        <v>0</v>
      </c>
      <c r="P315" s="71">
        <f t="shared" si="3"/>
        <v>0</v>
      </c>
      <c r="Q315" s="71">
        <f t="shared" si="4"/>
        <v>0</v>
      </c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>
      <c r="A316" s="64"/>
      <c r="B316" s="65"/>
      <c r="C316" s="66"/>
      <c r="D316" s="67"/>
      <c r="E316" s="67"/>
      <c r="F316" s="67"/>
      <c r="G316" s="67"/>
      <c r="H316" s="67"/>
      <c r="I316" s="67"/>
      <c r="J316" s="68"/>
      <c r="K316" s="69"/>
      <c r="L316" s="70"/>
      <c r="M316" s="70" t="b">
        <v>0</v>
      </c>
      <c r="N316" s="71">
        <f t="shared" si="1"/>
        <v>0</v>
      </c>
      <c r="O316" s="71">
        <f t="shared" si="2"/>
        <v>0</v>
      </c>
      <c r="P316" s="71">
        <f t="shared" si="3"/>
        <v>0</v>
      </c>
      <c r="Q316" s="71">
        <f t="shared" si="4"/>
        <v>0</v>
      </c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>
      <c r="A317" s="64"/>
      <c r="B317" s="65"/>
      <c r="C317" s="66"/>
      <c r="D317" s="67"/>
      <c r="E317" s="67"/>
      <c r="F317" s="67"/>
      <c r="G317" s="67"/>
      <c r="H317" s="67"/>
      <c r="I317" s="67"/>
      <c r="J317" s="68"/>
      <c r="K317" s="69"/>
      <c r="L317" s="70"/>
      <c r="M317" s="70" t="b">
        <v>0</v>
      </c>
      <c r="N317" s="71">
        <f t="shared" si="1"/>
        <v>0</v>
      </c>
      <c r="O317" s="71">
        <f t="shared" si="2"/>
        <v>0</v>
      </c>
      <c r="P317" s="71">
        <f t="shared" si="3"/>
        <v>0</v>
      </c>
      <c r="Q317" s="71">
        <f t="shared" si="4"/>
        <v>0</v>
      </c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>
      <c r="A318" s="64"/>
      <c r="B318" s="65"/>
      <c r="C318" s="66"/>
      <c r="D318" s="67"/>
      <c r="E318" s="67"/>
      <c r="F318" s="67"/>
      <c r="G318" s="67"/>
      <c r="H318" s="67"/>
      <c r="I318" s="67"/>
      <c r="J318" s="68"/>
      <c r="K318" s="69"/>
      <c r="L318" s="70"/>
      <c r="M318" s="70" t="b">
        <v>0</v>
      </c>
      <c r="N318" s="71">
        <f t="shared" si="1"/>
        <v>0</v>
      </c>
      <c r="O318" s="71">
        <f t="shared" si="2"/>
        <v>0</v>
      </c>
      <c r="P318" s="71">
        <f t="shared" si="3"/>
        <v>0</v>
      </c>
      <c r="Q318" s="71">
        <f t="shared" si="4"/>
        <v>0</v>
      </c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>
      <c r="A319" s="64"/>
      <c r="B319" s="65"/>
      <c r="C319" s="66"/>
      <c r="D319" s="67"/>
      <c r="E319" s="67"/>
      <c r="F319" s="67"/>
      <c r="G319" s="67"/>
      <c r="H319" s="67"/>
      <c r="I319" s="67"/>
      <c r="J319" s="68"/>
      <c r="K319" s="69"/>
      <c r="L319" s="70"/>
      <c r="M319" s="70" t="b">
        <v>0</v>
      </c>
      <c r="N319" s="71">
        <f t="shared" si="1"/>
        <v>0</v>
      </c>
      <c r="O319" s="71">
        <f t="shared" si="2"/>
        <v>0</v>
      </c>
      <c r="P319" s="71">
        <f t="shared" si="3"/>
        <v>0</v>
      </c>
      <c r="Q319" s="71">
        <f t="shared" si="4"/>
        <v>0</v>
      </c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>
      <c r="A320" s="64"/>
      <c r="B320" s="65"/>
      <c r="C320" s="66"/>
      <c r="D320" s="67"/>
      <c r="E320" s="67"/>
      <c r="F320" s="67"/>
      <c r="G320" s="67"/>
      <c r="H320" s="67"/>
      <c r="I320" s="67"/>
      <c r="J320" s="68"/>
      <c r="K320" s="69"/>
      <c r="L320" s="70"/>
      <c r="M320" s="70" t="b">
        <v>0</v>
      </c>
      <c r="N320" s="71">
        <f t="shared" si="1"/>
        <v>0</v>
      </c>
      <c r="O320" s="71">
        <f t="shared" si="2"/>
        <v>0</v>
      </c>
      <c r="P320" s="71">
        <f t="shared" si="3"/>
        <v>0</v>
      </c>
      <c r="Q320" s="71">
        <f t="shared" si="4"/>
        <v>0</v>
      </c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>
      <c r="A321" s="64"/>
      <c r="B321" s="65"/>
      <c r="C321" s="66"/>
      <c r="D321" s="67"/>
      <c r="E321" s="67"/>
      <c r="F321" s="67"/>
      <c r="G321" s="67"/>
      <c r="H321" s="67"/>
      <c r="I321" s="67"/>
      <c r="J321" s="68"/>
      <c r="K321" s="69"/>
      <c r="L321" s="70"/>
      <c r="M321" s="70" t="b">
        <v>0</v>
      </c>
      <c r="N321" s="71">
        <f t="shared" si="1"/>
        <v>0</v>
      </c>
      <c r="O321" s="71">
        <f t="shared" si="2"/>
        <v>0</v>
      </c>
      <c r="P321" s="71">
        <f t="shared" si="3"/>
        <v>0</v>
      </c>
      <c r="Q321" s="71">
        <f t="shared" si="4"/>
        <v>0</v>
      </c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>
      <c r="A322" s="64"/>
      <c r="B322" s="65"/>
      <c r="C322" s="66"/>
      <c r="D322" s="67"/>
      <c r="E322" s="67"/>
      <c r="F322" s="67"/>
      <c r="G322" s="67"/>
      <c r="H322" s="67"/>
      <c r="I322" s="67"/>
      <c r="J322" s="68"/>
      <c r="K322" s="69"/>
      <c r="L322" s="70"/>
      <c r="M322" s="70" t="b">
        <v>0</v>
      </c>
      <c r="N322" s="71">
        <f t="shared" si="1"/>
        <v>0</v>
      </c>
      <c r="O322" s="71">
        <f t="shared" si="2"/>
        <v>0</v>
      </c>
      <c r="P322" s="71">
        <f t="shared" si="3"/>
        <v>0</v>
      </c>
      <c r="Q322" s="71">
        <f t="shared" si="4"/>
        <v>0</v>
      </c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>
      <c r="A323" s="64"/>
      <c r="B323" s="65"/>
      <c r="C323" s="66"/>
      <c r="D323" s="67"/>
      <c r="E323" s="67"/>
      <c r="F323" s="67"/>
      <c r="G323" s="67"/>
      <c r="H323" s="67"/>
      <c r="I323" s="67"/>
      <c r="J323" s="68"/>
      <c r="K323" s="69"/>
      <c r="L323" s="70"/>
      <c r="M323" s="70" t="b">
        <v>0</v>
      </c>
      <c r="N323" s="71">
        <f t="shared" si="1"/>
        <v>0</v>
      </c>
      <c r="O323" s="71">
        <f t="shared" si="2"/>
        <v>0</v>
      </c>
      <c r="P323" s="71">
        <f t="shared" si="3"/>
        <v>0</v>
      </c>
      <c r="Q323" s="71">
        <f t="shared" si="4"/>
        <v>0</v>
      </c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>
      <c r="A324" s="64"/>
      <c r="B324" s="65"/>
      <c r="C324" s="66"/>
      <c r="D324" s="67"/>
      <c r="E324" s="67"/>
      <c r="F324" s="67"/>
      <c r="G324" s="67"/>
      <c r="H324" s="67"/>
      <c r="I324" s="67"/>
      <c r="J324" s="68"/>
      <c r="K324" s="69"/>
      <c r="L324" s="70"/>
      <c r="M324" s="70" t="b">
        <v>0</v>
      </c>
      <c r="N324" s="71">
        <f t="shared" si="1"/>
        <v>0</v>
      </c>
      <c r="O324" s="71">
        <f t="shared" si="2"/>
        <v>0</v>
      </c>
      <c r="P324" s="71">
        <f t="shared" si="3"/>
        <v>0</v>
      </c>
      <c r="Q324" s="71">
        <f t="shared" si="4"/>
        <v>0</v>
      </c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>
      <c r="A325" s="64"/>
      <c r="B325" s="65"/>
      <c r="C325" s="66"/>
      <c r="D325" s="67"/>
      <c r="E325" s="67"/>
      <c r="F325" s="67"/>
      <c r="G325" s="67"/>
      <c r="H325" s="67"/>
      <c r="I325" s="67"/>
      <c r="J325" s="68"/>
      <c r="K325" s="69"/>
      <c r="L325" s="70"/>
      <c r="M325" s="70" t="b">
        <v>0</v>
      </c>
      <c r="N325" s="71">
        <f t="shared" si="1"/>
        <v>0</v>
      </c>
      <c r="O325" s="71">
        <f t="shared" si="2"/>
        <v>0</v>
      </c>
      <c r="P325" s="71">
        <f t="shared" si="3"/>
        <v>0</v>
      </c>
      <c r="Q325" s="71">
        <f t="shared" si="4"/>
        <v>0</v>
      </c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>
      <c r="A326" s="64"/>
      <c r="B326" s="65"/>
      <c r="C326" s="66"/>
      <c r="D326" s="67"/>
      <c r="E326" s="67"/>
      <c r="F326" s="67"/>
      <c r="G326" s="67"/>
      <c r="H326" s="67"/>
      <c r="I326" s="67"/>
      <c r="J326" s="68"/>
      <c r="K326" s="69"/>
      <c r="L326" s="70"/>
      <c r="M326" s="70" t="b">
        <v>0</v>
      </c>
      <c r="N326" s="71">
        <f t="shared" si="1"/>
        <v>0</v>
      </c>
      <c r="O326" s="71">
        <f t="shared" si="2"/>
        <v>0</v>
      </c>
      <c r="P326" s="71">
        <f t="shared" si="3"/>
        <v>0</v>
      </c>
      <c r="Q326" s="71">
        <f t="shared" si="4"/>
        <v>0</v>
      </c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>
      <c r="A327" s="64"/>
      <c r="B327" s="65"/>
      <c r="C327" s="66"/>
      <c r="D327" s="67"/>
      <c r="E327" s="67"/>
      <c r="F327" s="67"/>
      <c r="G327" s="67"/>
      <c r="H327" s="67"/>
      <c r="I327" s="67"/>
      <c r="J327" s="68"/>
      <c r="K327" s="69"/>
      <c r="L327" s="70"/>
      <c r="M327" s="70" t="b">
        <v>0</v>
      </c>
      <c r="N327" s="71">
        <f t="shared" si="1"/>
        <v>0</v>
      </c>
      <c r="O327" s="71">
        <f t="shared" si="2"/>
        <v>0</v>
      </c>
      <c r="P327" s="71">
        <f t="shared" si="3"/>
        <v>0</v>
      </c>
      <c r="Q327" s="71">
        <f t="shared" si="4"/>
        <v>0</v>
      </c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>
      <c r="A328" s="64"/>
      <c r="B328" s="65"/>
      <c r="C328" s="66"/>
      <c r="D328" s="67"/>
      <c r="E328" s="67"/>
      <c r="F328" s="67"/>
      <c r="G328" s="67"/>
      <c r="H328" s="67"/>
      <c r="I328" s="67"/>
      <c r="J328" s="68"/>
      <c r="K328" s="69"/>
      <c r="L328" s="70"/>
      <c r="M328" s="70" t="b">
        <v>0</v>
      </c>
      <c r="N328" s="71">
        <f t="shared" si="1"/>
        <v>0</v>
      </c>
      <c r="O328" s="71">
        <f t="shared" si="2"/>
        <v>0</v>
      </c>
      <c r="P328" s="71">
        <f t="shared" si="3"/>
        <v>0</v>
      </c>
      <c r="Q328" s="71">
        <f t="shared" si="4"/>
        <v>0</v>
      </c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>
      <c r="A329" s="64"/>
      <c r="B329" s="65"/>
      <c r="C329" s="66"/>
      <c r="D329" s="67"/>
      <c r="E329" s="67"/>
      <c r="F329" s="67"/>
      <c r="G329" s="67"/>
      <c r="H329" s="67"/>
      <c r="I329" s="67"/>
      <c r="J329" s="68"/>
      <c r="K329" s="69"/>
      <c r="L329" s="70"/>
      <c r="M329" s="70" t="b">
        <v>0</v>
      </c>
      <c r="N329" s="71">
        <f t="shared" si="1"/>
        <v>0</v>
      </c>
      <c r="O329" s="71">
        <f t="shared" si="2"/>
        <v>0</v>
      </c>
      <c r="P329" s="71">
        <f t="shared" si="3"/>
        <v>0</v>
      </c>
      <c r="Q329" s="71">
        <f t="shared" si="4"/>
        <v>0</v>
      </c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>
      <c r="A330" s="64"/>
      <c r="B330" s="65"/>
      <c r="C330" s="66"/>
      <c r="D330" s="67"/>
      <c r="E330" s="67"/>
      <c r="F330" s="67"/>
      <c r="G330" s="67"/>
      <c r="H330" s="67"/>
      <c r="I330" s="67"/>
      <c r="J330" s="68"/>
      <c r="K330" s="69"/>
      <c r="L330" s="70"/>
      <c r="M330" s="70" t="b">
        <v>0</v>
      </c>
      <c r="N330" s="71">
        <f t="shared" si="1"/>
        <v>0</v>
      </c>
      <c r="O330" s="71">
        <f t="shared" si="2"/>
        <v>0</v>
      </c>
      <c r="P330" s="71">
        <f t="shared" si="3"/>
        <v>0</v>
      </c>
      <c r="Q330" s="71">
        <f t="shared" si="4"/>
        <v>0</v>
      </c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>
      <c r="A331" s="64"/>
      <c r="B331" s="65"/>
      <c r="C331" s="66"/>
      <c r="D331" s="67"/>
      <c r="E331" s="67"/>
      <c r="F331" s="67"/>
      <c r="G331" s="67"/>
      <c r="H331" s="67"/>
      <c r="I331" s="67"/>
      <c r="J331" s="68"/>
      <c r="K331" s="69"/>
      <c r="L331" s="70"/>
      <c r="M331" s="70" t="b">
        <v>0</v>
      </c>
      <c r="N331" s="71">
        <f t="shared" si="1"/>
        <v>0</v>
      </c>
      <c r="O331" s="71">
        <f t="shared" si="2"/>
        <v>0</v>
      </c>
      <c r="P331" s="71">
        <f t="shared" si="3"/>
        <v>0</v>
      </c>
      <c r="Q331" s="71">
        <f t="shared" si="4"/>
        <v>0</v>
      </c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>
      <c r="A332" s="64"/>
      <c r="B332" s="65"/>
      <c r="C332" s="66"/>
      <c r="D332" s="67"/>
      <c r="E332" s="67"/>
      <c r="F332" s="67"/>
      <c r="G332" s="67"/>
      <c r="H332" s="67"/>
      <c r="I332" s="67"/>
      <c r="J332" s="68"/>
      <c r="K332" s="69"/>
      <c r="L332" s="70"/>
      <c r="M332" s="70" t="b">
        <v>0</v>
      </c>
      <c r="N332" s="71">
        <f t="shared" si="1"/>
        <v>0</v>
      </c>
      <c r="O332" s="71">
        <f t="shared" si="2"/>
        <v>0</v>
      </c>
      <c r="P332" s="71">
        <f t="shared" si="3"/>
        <v>0</v>
      </c>
      <c r="Q332" s="71">
        <f t="shared" si="4"/>
        <v>0</v>
      </c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>
      <c r="A333" s="64"/>
      <c r="B333" s="65"/>
      <c r="C333" s="66"/>
      <c r="D333" s="67"/>
      <c r="E333" s="67"/>
      <c r="F333" s="67"/>
      <c r="G333" s="67"/>
      <c r="H333" s="67"/>
      <c r="I333" s="67"/>
      <c r="J333" s="68"/>
      <c r="K333" s="69"/>
      <c r="L333" s="70"/>
      <c r="M333" s="70" t="b">
        <v>0</v>
      </c>
      <c r="N333" s="71">
        <f t="shared" si="1"/>
        <v>0</v>
      </c>
      <c r="O333" s="71">
        <f t="shared" si="2"/>
        <v>0</v>
      </c>
      <c r="P333" s="71">
        <f t="shared" si="3"/>
        <v>0</v>
      </c>
      <c r="Q333" s="71">
        <f t="shared" si="4"/>
        <v>0</v>
      </c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>
      <c r="A334" s="64"/>
      <c r="B334" s="65"/>
      <c r="C334" s="66"/>
      <c r="D334" s="67"/>
      <c r="E334" s="67"/>
      <c r="F334" s="67"/>
      <c r="G334" s="67"/>
      <c r="H334" s="67"/>
      <c r="I334" s="67"/>
      <c r="J334" s="68"/>
      <c r="K334" s="69"/>
      <c r="L334" s="70"/>
      <c r="M334" s="70" t="b">
        <v>0</v>
      </c>
      <c r="N334" s="71">
        <f t="shared" si="1"/>
        <v>0</v>
      </c>
      <c r="O334" s="71">
        <f t="shared" si="2"/>
        <v>0</v>
      </c>
      <c r="P334" s="71">
        <f t="shared" si="3"/>
        <v>0</v>
      </c>
      <c r="Q334" s="71">
        <f t="shared" si="4"/>
        <v>0</v>
      </c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>
      <c r="A335" s="64"/>
      <c r="B335" s="65"/>
      <c r="C335" s="66"/>
      <c r="D335" s="67"/>
      <c r="E335" s="67"/>
      <c r="F335" s="67"/>
      <c r="G335" s="67"/>
      <c r="H335" s="67"/>
      <c r="I335" s="67"/>
      <c r="J335" s="68"/>
      <c r="K335" s="69"/>
      <c r="L335" s="70"/>
      <c r="M335" s="70" t="b">
        <v>0</v>
      </c>
      <c r="N335" s="71">
        <f t="shared" si="1"/>
        <v>0</v>
      </c>
      <c r="O335" s="71">
        <f t="shared" si="2"/>
        <v>0</v>
      </c>
      <c r="P335" s="71">
        <f t="shared" si="3"/>
        <v>0</v>
      </c>
      <c r="Q335" s="71">
        <f t="shared" si="4"/>
        <v>0</v>
      </c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>
      <c r="A336" s="64"/>
      <c r="B336" s="65"/>
      <c r="C336" s="66"/>
      <c r="D336" s="67"/>
      <c r="E336" s="67"/>
      <c r="F336" s="67"/>
      <c r="G336" s="67"/>
      <c r="H336" s="67"/>
      <c r="I336" s="67"/>
      <c r="J336" s="68"/>
      <c r="K336" s="69"/>
      <c r="L336" s="70"/>
      <c r="M336" s="70" t="b">
        <v>0</v>
      </c>
      <c r="N336" s="71">
        <f t="shared" si="1"/>
        <v>0</v>
      </c>
      <c r="O336" s="71">
        <f t="shared" si="2"/>
        <v>0</v>
      </c>
      <c r="P336" s="71">
        <f t="shared" si="3"/>
        <v>0</v>
      </c>
      <c r="Q336" s="71">
        <f t="shared" si="4"/>
        <v>0</v>
      </c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>
      <c r="A337" s="64"/>
      <c r="B337" s="65"/>
      <c r="C337" s="66"/>
      <c r="D337" s="67"/>
      <c r="E337" s="67"/>
      <c r="F337" s="67"/>
      <c r="G337" s="67"/>
      <c r="H337" s="67"/>
      <c r="I337" s="67"/>
      <c r="J337" s="68"/>
      <c r="K337" s="69"/>
      <c r="L337" s="70"/>
      <c r="M337" s="70" t="b">
        <v>0</v>
      </c>
      <c r="N337" s="71">
        <f t="shared" si="1"/>
        <v>0</v>
      </c>
      <c r="O337" s="71">
        <f t="shared" si="2"/>
        <v>0</v>
      </c>
      <c r="P337" s="71">
        <f t="shared" si="3"/>
        <v>0</v>
      </c>
      <c r="Q337" s="71">
        <f t="shared" si="4"/>
        <v>0</v>
      </c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>
      <c r="A338" s="64"/>
      <c r="B338" s="65"/>
      <c r="C338" s="66"/>
      <c r="D338" s="67"/>
      <c r="E338" s="67"/>
      <c r="F338" s="67"/>
      <c r="G338" s="67"/>
      <c r="H338" s="67"/>
      <c r="I338" s="67"/>
      <c r="J338" s="68"/>
      <c r="K338" s="69"/>
      <c r="L338" s="70"/>
      <c r="M338" s="70" t="b">
        <v>0</v>
      </c>
      <c r="N338" s="71">
        <f t="shared" si="1"/>
        <v>0</v>
      </c>
      <c r="O338" s="71">
        <f t="shared" si="2"/>
        <v>0</v>
      </c>
      <c r="P338" s="71">
        <f t="shared" si="3"/>
        <v>0</v>
      </c>
      <c r="Q338" s="71">
        <f t="shared" si="4"/>
        <v>0</v>
      </c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>
      <c r="A339" s="64"/>
      <c r="B339" s="65"/>
      <c r="C339" s="66"/>
      <c r="D339" s="67"/>
      <c r="E339" s="67"/>
      <c r="F339" s="67"/>
      <c r="G339" s="67"/>
      <c r="H339" s="67"/>
      <c r="I339" s="67"/>
      <c r="J339" s="68"/>
      <c r="K339" s="69"/>
      <c r="L339" s="70"/>
      <c r="M339" s="70" t="b">
        <v>0</v>
      </c>
      <c r="N339" s="71">
        <f t="shared" si="1"/>
        <v>0</v>
      </c>
      <c r="O339" s="71">
        <f t="shared" si="2"/>
        <v>0</v>
      </c>
      <c r="P339" s="71">
        <f t="shared" si="3"/>
        <v>0</v>
      </c>
      <c r="Q339" s="71">
        <f t="shared" si="4"/>
        <v>0</v>
      </c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>
      <c r="A340" s="64"/>
      <c r="B340" s="65"/>
      <c r="C340" s="66"/>
      <c r="D340" s="67"/>
      <c r="E340" s="67"/>
      <c r="F340" s="67"/>
      <c r="G340" s="67"/>
      <c r="H340" s="67"/>
      <c r="I340" s="67"/>
      <c r="J340" s="68"/>
      <c r="K340" s="69"/>
      <c r="L340" s="70"/>
      <c r="M340" s="70" t="b">
        <v>0</v>
      </c>
      <c r="N340" s="71">
        <f t="shared" si="1"/>
        <v>0</v>
      </c>
      <c r="O340" s="71">
        <f t="shared" si="2"/>
        <v>0</v>
      </c>
      <c r="P340" s="71">
        <f t="shared" si="3"/>
        <v>0</v>
      </c>
      <c r="Q340" s="71">
        <f t="shared" si="4"/>
        <v>0</v>
      </c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>
      <c r="A341" s="64"/>
      <c r="B341" s="65"/>
      <c r="C341" s="66"/>
      <c r="D341" s="67"/>
      <c r="E341" s="67"/>
      <c r="F341" s="67"/>
      <c r="G341" s="67"/>
      <c r="H341" s="67"/>
      <c r="I341" s="67"/>
      <c r="J341" s="68"/>
      <c r="K341" s="69"/>
      <c r="L341" s="70"/>
      <c r="M341" s="70" t="b">
        <v>0</v>
      </c>
      <c r="N341" s="71">
        <f t="shared" si="1"/>
        <v>0</v>
      </c>
      <c r="O341" s="71">
        <f t="shared" si="2"/>
        <v>0</v>
      </c>
      <c r="P341" s="71">
        <f t="shared" si="3"/>
        <v>0</v>
      </c>
      <c r="Q341" s="71">
        <f t="shared" si="4"/>
        <v>0</v>
      </c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>
      <c r="A342" s="64"/>
      <c r="B342" s="65"/>
      <c r="C342" s="66"/>
      <c r="D342" s="67"/>
      <c r="E342" s="67"/>
      <c r="F342" s="67"/>
      <c r="G342" s="67"/>
      <c r="H342" s="67"/>
      <c r="I342" s="67"/>
      <c r="J342" s="68"/>
      <c r="K342" s="69"/>
      <c r="L342" s="70"/>
      <c r="M342" s="70" t="b">
        <v>0</v>
      </c>
      <c r="N342" s="71">
        <f t="shared" si="1"/>
        <v>0</v>
      </c>
      <c r="O342" s="71">
        <f t="shared" si="2"/>
        <v>0</v>
      </c>
      <c r="P342" s="71">
        <f t="shared" si="3"/>
        <v>0</v>
      </c>
      <c r="Q342" s="71">
        <f t="shared" si="4"/>
        <v>0</v>
      </c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>
      <c r="A343" s="64"/>
      <c r="B343" s="65"/>
      <c r="C343" s="66"/>
      <c r="D343" s="67"/>
      <c r="E343" s="67"/>
      <c r="F343" s="67"/>
      <c r="G343" s="67"/>
      <c r="H343" s="67"/>
      <c r="I343" s="67"/>
      <c r="J343" s="68"/>
      <c r="K343" s="69"/>
      <c r="L343" s="70"/>
      <c r="M343" s="70" t="b">
        <v>0</v>
      </c>
      <c r="N343" s="71">
        <f t="shared" si="1"/>
        <v>0</v>
      </c>
      <c r="O343" s="71">
        <f t="shared" si="2"/>
        <v>0</v>
      </c>
      <c r="P343" s="71">
        <f t="shared" si="3"/>
        <v>0</v>
      </c>
      <c r="Q343" s="71">
        <f t="shared" si="4"/>
        <v>0</v>
      </c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>
      <c r="A344" s="64"/>
      <c r="B344" s="65"/>
      <c r="C344" s="66"/>
      <c r="D344" s="67"/>
      <c r="E344" s="67"/>
      <c r="F344" s="67"/>
      <c r="G344" s="67"/>
      <c r="H344" s="67"/>
      <c r="I344" s="67"/>
      <c r="J344" s="68"/>
      <c r="K344" s="69"/>
      <c r="L344" s="70"/>
      <c r="M344" s="70" t="b">
        <v>0</v>
      </c>
      <c r="N344" s="71">
        <f t="shared" si="1"/>
        <v>0</v>
      </c>
      <c r="O344" s="71">
        <f t="shared" si="2"/>
        <v>0</v>
      </c>
      <c r="P344" s="71">
        <f t="shared" si="3"/>
        <v>0</v>
      </c>
      <c r="Q344" s="71">
        <f t="shared" si="4"/>
        <v>0</v>
      </c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>
      <c r="A345" s="64"/>
      <c r="B345" s="65"/>
      <c r="C345" s="66"/>
      <c r="D345" s="67"/>
      <c r="E345" s="67"/>
      <c r="F345" s="67"/>
      <c r="G345" s="67"/>
      <c r="H345" s="67"/>
      <c r="I345" s="67"/>
      <c r="J345" s="68"/>
      <c r="K345" s="69"/>
      <c r="L345" s="70"/>
      <c r="M345" s="70" t="b">
        <v>0</v>
      </c>
      <c r="N345" s="71">
        <f t="shared" si="1"/>
        <v>0</v>
      </c>
      <c r="O345" s="71">
        <f t="shared" si="2"/>
        <v>0</v>
      </c>
      <c r="P345" s="71">
        <f t="shared" si="3"/>
        <v>0</v>
      </c>
      <c r="Q345" s="71">
        <f t="shared" si="4"/>
        <v>0</v>
      </c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>
      <c r="A346" s="64"/>
      <c r="B346" s="65"/>
      <c r="C346" s="66"/>
      <c r="D346" s="67"/>
      <c r="E346" s="67"/>
      <c r="F346" s="67"/>
      <c r="G346" s="67"/>
      <c r="H346" s="67"/>
      <c r="I346" s="67"/>
      <c r="J346" s="68"/>
      <c r="K346" s="69"/>
      <c r="L346" s="70"/>
      <c r="M346" s="70" t="b">
        <v>0</v>
      </c>
      <c r="N346" s="71">
        <f t="shared" si="1"/>
        <v>0</v>
      </c>
      <c r="O346" s="71">
        <f t="shared" si="2"/>
        <v>0</v>
      </c>
      <c r="P346" s="71">
        <f t="shared" si="3"/>
        <v>0</v>
      </c>
      <c r="Q346" s="71">
        <f t="shared" si="4"/>
        <v>0</v>
      </c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>
      <c r="A347" s="64"/>
      <c r="B347" s="65"/>
      <c r="C347" s="66"/>
      <c r="D347" s="67"/>
      <c r="E347" s="67"/>
      <c r="F347" s="67"/>
      <c r="G347" s="67"/>
      <c r="H347" s="67"/>
      <c r="I347" s="67"/>
      <c r="J347" s="68"/>
      <c r="K347" s="69"/>
      <c r="L347" s="70"/>
      <c r="M347" s="70" t="b">
        <v>0</v>
      </c>
      <c r="N347" s="71">
        <f t="shared" si="1"/>
        <v>0</v>
      </c>
      <c r="O347" s="71">
        <f t="shared" si="2"/>
        <v>0</v>
      </c>
      <c r="P347" s="71">
        <f t="shared" si="3"/>
        <v>0</v>
      </c>
      <c r="Q347" s="71">
        <f t="shared" si="4"/>
        <v>0</v>
      </c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>
      <c r="A348" s="64"/>
      <c r="B348" s="65"/>
      <c r="C348" s="66"/>
      <c r="D348" s="67"/>
      <c r="E348" s="67"/>
      <c r="F348" s="67"/>
      <c r="G348" s="67"/>
      <c r="H348" s="67"/>
      <c r="I348" s="67"/>
      <c r="J348" s="68"/>
      <c r="K348" s="69"/>
      <c r="L348" s="70"/>
      <c r="M348" s="70" t="b">
        <v>0</v>
      </c>
      <c r="N348" s="71">
        <f t="shared" si="1"/>
        <v>0</v>
      </c>
      <c r="O348" s="71">
        <f t="shared" si="2"/>
        <v>0</v>
      </c>
      <c r="P348" s="71">
        <f t="shared" si="3"/>
        <v>0</v>
      </c>
      <c r="Q348" s="71">
        <f t="shared" si="4"/>
        <v>0</v>
      </c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>
      <c r="A349" s="64"/>
      <c r="B349" s="65"/>
      <c r="C349" s="66"/>
      <c r="D349" s="67"/>
      <c r="E349" s="67"/>
      <c r="F349" s="67"/>
      <c r="G349" s="67"/>
      <c r="H349" s="67"/>
      <c r="I349" s="67"/>
      <c r="J349" s="68"/>
      <c r="K349" s="69"/>
      <c r="L349" s="70"/>
      <c r="M349" s="70" t="b">
        <v>0</v>
      </c>
      <c r="N349" s="71">
        <f t="shared" si="1"/>
        <v>0</v>
      </c>
      <c r="O349" s="71">
        <f t="shared" si="2"/>
        <v>0</v>
      </c>
      <c r="P349" s="71">
        <f t="shared" si="3"/>
        <v>0</v>
      </c>
      <c r="Q349" s="71">
        <f t="shared" si="4"/>
        <v>0</v>
      </c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>
      <c r="A350" s="64"/>
      <c r="B350" s="65"/>
      <c r="C350" s="66"/>
      <c r="D350" s="67"/>
      <c r="E350" s="67"/>
      <c r="F350" s="67"/>
      <c r="G350" s="67"/>
      <c r="H350" s="67"/>
      <c r="I350" s="67"/>
      <c r="J350" s="68"/>
      <c r="K350" s="69"/>
      <c r="L350" s="70"/>
      <c r="M350" s="70" t="b">
        <v>0</v>
      </c>
      <c r="N350" s="71">
        <f t="shared" si="1"/>
        <v>0</v>
      </c>
      <c r="O350" s="71">
        <f t="shared" si="2"/>
        <v>0</v>
      </c>
      <c r="P350" s="71">
        <f t="shared" si="3"/>
        <v>0</v>
      </c>
      <c r="Q350" s="71">
        <f t="shared" si="4"/>
        <v>0</v>
      </c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>
      <c r="A351" s="64"/>
      <c r="B351" s="65"/>
      <c r="C351" s="66"/>
      <c r="D351" s="67"/>
      <c r="E351" s="67"/>
      <c r="F351" s="67"/>
      <c r="G351" s="67"/>
      <c r="H351" s="67"/>
      <c r="I351" s="67"/>
      <c r="J351" s="68"/>
      <c r="K351" s="69"/>
      <c r="L351" s="70"/>
      <c r="M351" s="70" t="b">
        <v>0</v>
      </c>
      <c r="N351" s="71">
        <f t="shared" si="1"/>
        <v>0</v>
      </c>
      <c r="O351" s="71">
        <f t="shared" si="2"/>
        <v>0</v>
      </c>
      <c r="P351" s="71">
        <f t="shared" si="3"/>
        <v>0</v>
      </c>
      <c r="Q351" s="71">
        <f t="shared" si="4"/>
        <v>0</v>
      </c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>
      <c r="A352" s="64"/>
      <c r="B352" s="65"/>
      <c r="C352" s="66"/>
      <c r="D352" s="67"/>
      <c r="E352" s="67"/>
      <c r="F352" s="67"/>
      <c r="G352" s="67"/>
      <c r="H352" s="67"/>
      <c r="I352" s="67"/>
      <c r="J352" s="68"/>
      <c r="K352" s="69"/>
      <c r="L352" s="70"/>
      <c r="M352" s="70" t="b">
        <v>0</v>
      </c>
      <c r="N352" s="71">
        <f t="shared" si="1"/>
        <v>0</v>
      </c>
      <c r="O352" s="71">
        <f t="shared" si="2"/>
        <v>0</v>
      </c>
      <c r="P352" s="71">
        <f t="shared" si="3"/>
        <v>0</v>
      </c>
      <c r="Q352" s="71">
        <f t="shared" si="4"/>
        <v>0</v>
      </c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>
      <c r="A353" s="64"/>
      <c r="B353" s="65"/>
      <c r="C353" s="66"/>
      <c r="D353" s="67"/>
      <c r="E353" s="67"/>
      <c r="F353" s="67"/>
      <c r="G353" s="67"/>
      <c r="H353" s="67"/>
      <c r="I353" s="67"/>
      <c r="J353" s="68"/>
      <c r="K353" s="69"/>
      <c r="L353" s="70"/>
      <c r="M353" s="70" t="b">
        <v>0</v>
      </c>
      <c r="N353" s="71">
        <f t="shared" si="1"/>
        <v>0</v>
      </c>
      <c r="O353" s="71">
        <f t="shared" si="2"/>
        <v>0</v>
      </c>
      <c r="P353" s="71">
        <f t="shared" si="3"/>
        <v>0</v>
      </c>
      <c r="Q353" s="71">
        <f t="shared" si="4"/>
        <v>0</v>
      </c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>
      <c r="A354" s="64"/>
      <c r="B354" s="65"/>
      <c r="C354" s="66"/>
      <c r="D354" s="67"/>
      <c r="E354" s="67"/>
      <c r="F354" s="67"/>
      <c r="G354" s="67"/>
      <c r="H354" s="67"/>
      <c r="I354" s="67"/>
      <c r="J354" s="68"/>
      <c r="K354" s="69"/>
      <c r="L354" s="70"/>
      <c r="M354" s="70" t="b">
        <v>0</v>
      </c>
      <c r="N354" s="71">
        <f t="shared" si="1"/>
        <v>0</v>
      </c>
      <c r="O354" s="71">
        <f t="shared" si="2"/>
        <v>0</v>
      </c>
      <c r="P354" s="71">
        <f t="shared" si="3"/>
        <v>0</v>
      </c>
      <c r="Q354" s="71">
        <f t="shared" si="4"/>
        <v>0</v>
      </c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>
      <c r="A355" s="64"/>
      <c r="B355" s="65"/>
      <c r="C355" s="66"/>
      <c r="D355" s="67"/>
      <c r="E355" s="67"/>
      <c r="F355" s="67"/>
      <c r="G355" s="67"/>
      <c r="H355" s="67"/>
      <c r="I355" s="67"/>
      <c r="J355" s="68"/>
      <c r="K355" s="69"/>
      <c r="L355" s="70"/>
      <c r="M355" s="70" t="b">
        <v>0</v>
      </c>
      <c r="N355" s="71">
        <f t="shared" si="1"/>
        <v>0</v>
      </c>
      <c r="O355" s="71">
        <f t="shared" si="2"/>
        <v>0</v>
      </c>
      <c r="P355" s="71">
        <f t="shared" si="3"/>
        <v>0</v>
      </c>
      <c r="Q355" s="71">
        <f t="shared" si="4"/>
        <v>0</v>
      </c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>
      <c r="A356" s="64"/>
      <c r="B356" s="65"/>
      <c r="C356" s="66"/>
      <c r="D356" s="67"/>
      <c r="E356" s="67"/>
      <c r="F356" s="67"/>
      <c r="G356" s="67"/>
      <c r="H356" s="67"/>
      <c r="I356" s="67"/>
      <c r="J356" s="68"/>
      <c r="K356" s="69"/>
      <c r="L356" s="70"/>
      <c r="M356" s="70" t="b">
        <v>0</v>
      </c>
      <c r="N356" s="71">
        <f t="shared" si="1"/>
        <v>0</v>
      </c>
      <c r="O356" s="71">
        <f t="shared" si="2"/>
        <v>0</v>
      </c>
      <c r="P356" s="71">
        <f t="shared" si="3"/>
        <v>0</v>
      </c>
      <c r="Q356" s="71">
        <f t="shared" si="4"/>
        <v>0</v>
      </c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>
      <c r="A357" s="64"/>
      <c r="B357" s="65"/>
      <c r="C357" s="66"/>
      <c r="D357" s="67"/>
      <c r="E357" s="67"/>
      <c r="F357" s="67"/>
      <c r="G357" s="67"/>
      <c r="H357" s="67"/>
      <c r="I357" s="67"/>
      <c r="J357" s="68"/>
      <c r="K357" s="69"/>
      <c r="L357" s="70"/>
      <c r="M357" s="70" t="b">
        <v>0</v>
      </c>
      <c r="N357" s="71">
        <f t="shared" si="1"/>
        <v>0</v>
      </c>
      <c r="O357" s="71">
        <f t="shared" si="2"/>
        <v>0</v>
      </c>
      <c r="P357" s="71">
        <f t="shared" si="3"/>
        <v>0</v>
      </c>
      <c r="Q357" s="71">
        <f t="shared" si="4"/>
        <v>0</v>
      </c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>
      <c r="A358" s="64"/>
      <c r="B358" s="65"/>
      <c r="C358" s="66"/>
      <c r="D358" s="67"/>
      <c r="E358" s="67"/>
      <c r="F358" s="67"/>
      <c r="G358" s="67"/>
      <c r="H358" s="67"/>
      <c r="I358" s="67"/>
      <c r="J358" s="68"/>
      <c r="K358" s="69"/>
      <c r="L358" s="70"/>
      <c r="M358" s="70" t="b">
        <v>0</v>
      </c>
      <c r="N358" s="71">
        <f t="shared" si="1"/>
        <v>0</v>
      </c>
      <c r="O358" s="71">
        <f t="shared" si="2"/>
        <v>0</v>
      </c>
      <c r="P358" s="71">
        <f t="shared" si="3"/>
        <v>0</v>
      </c>
      <c r="Q358" s="71">
        <f t="shared" si="4"/>
        <v>0</v>
      </c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>
      <c r="A359" s="64"/>
      <c r="B359" s="65"/>
      <c r="C359" s="66"/>
      <c r="D359" s="67"/>
      <c r="E359" s="67"/>
      <c r="F359" s="67"/>
      <c r="G359" s="67"/>
      <c r="H359" s="67"/>
      <c r="I359" s="67"/>
      <c r="J359" s="68"/>
      <c r="K359" s="69"/>
      <c r="L359" s="70"/>
      <c r="M359" s="70" t="b">
        <v>0</v>
      </c>
      <c r="N359" s="71">
        <f t="shared" si="1"/>
        <v>0</v>
      </c>
      <c r="O359" s="71">
        <f t="shared" si="2"/>
        <v>0</v>
      </c>
      <c r="P359" s="71">
        <f t="shared" si="3"/>
        <v>0</v>
      </c>
      <c r="Q359" s="71">
        <f t="shared" si="4"/>
        <v>0</v>
      </c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>
      <c r="A360" s="64"/>
      <c r="B360" s="65"/>
      <c r="C360" s="66"/>
      <c r="D360" s="67"/>
      <c r="E360" s="67"/>
      <c r="F360" s="67"/>
      <c r="G360" s="67"/>
      <c r="H360" s="67"/>
      <c r="I360" s="67"/>
      <c r="J360" s="68"/>
      <c r="K360" s="69"/>
      <c r="L360" s="70"/>
      <c r="M360" s="70" t="b">
        <v>0</v>
      </c>
      <c r="N360" s="71">
        <f t="shared" si="1"/>
        <v>0</v>
      </c>
      <c r="O360" s="71">
        <f t="shared" si="2"/>
        <v>0</v>
      </c>
      <c r="P360" s="71">
        <f t="shared" si="3"/>
        <v>0</v>
      </c>
      <c r="Q360" s="71">
        <f t="shared" si="4"/>
        <v>0</v>
      </c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>
      <c r="A361" s="64"/>
      <c r="B361" s="65"/>
      <c r="C361" s="66"/>
      <c r="D361" s="67"/>
      <c r="E361" s="67"/>
      <c r="F361" s="67"/>
      <c r="G361" s="67"/>
      <c r="H361" s="67"/>
      <c r="I361" s="67"/>
      <c r="J361" s="68"/>
      <c r="K361" s="69"/>
      <c r="L361" s="70"/>
      <c r="M361" s="70" t="b">
        <v>0</v>
      </c>
      <c r="N361" s="71">
        <f t="shared" si="1"/>
        <v>0</v>
      </c>
      <c r="O361" s="71">
        <f t="shared" si="2"/>
        <v>0</v>
      </c>
      <c r="P361" s="71">
        <f t="shared" si="3"/>
        <v>0</v>
      </c>
      <c r="Q361" s="71">
        <f t="shared" si="4"/>
        <v>0</v>
      </c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>
      <c r="A362" s="64"/>
      <c r="B362" s="65"/>
      <c r="C362" s="66"/>
      <c r="D362" s="67"/>
      <c r="E362" s="67"/>
      <c r="F362" s="67"/>
      <c r="G362" s="67"/>
      <c r="H362" s="67"/>
      <c r="I362" s="67"/>
      <c r="J362" s="68"/>
      <c r="K362" s="69"/>
      <c r="L362" s="70"/>
      <c r="M362" s="70" t="b">
        <v>0</v>
      </c>
      <c r="N362" s="71">
        <f t="shared" si="1"/>
        <v>0</v>
      </c>
      <c r="O362" s="71">
        <f t="shared" si="2"/>
        <v>0</v>
      </c>
      <c r="P362" s="71">
        <f t="shared" si="3"/>
        <v>0</v>
      </c>
      <c r="Q362" s="71">
        <f t="shared" si="4"/>
        <v>0</v>
      </c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>
      <c r="A363" s="64"/>
      <c r="B363" s="65"/>
      <c r="C363" s="66"/>
      <c r="D363" s="67"/>
      <c r="E363" s="67"/>
      <c r="F363" s="67"/>
      <c r="G363" s="67"/>
      <c r="H363" s="67"/>
      <c r="I363" s="67"/>
      <c r="J363" s="68"/>
      <c r="K363" s="69"/>
      <c r="L363" s="70"/>
      <c r="M363" s="70" t="b">
        <v>0</v>
      </c>
      <c r="N363" s="71">
        <f t="shared" si="1"/>
        <v>0</v>
      </c>
      <c r="O363" s="71">
        <f t="shared" si="2"/>
        <v>0</v>
      </c>
      <c r="P363" s="71">
        <f t="shared" si="3"/>
        <v>0</v>
      </c>
      <c r="Q363" s="71">
        <f t="shared" si="4"/>
        <v>0</v>
      </c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>
      <c r="A364" s="64"/>
      <c r="B364" s="65"/>
      <c r="C364" s="66"/>
      <c r="D364" s="67"/>
      <c r="E364" s="67"/>
      <c r="F364" s="67"/>
      <c r="G364" s="67"/>
      <c r="H364" s="67"/>
      <c r="I364" s="67"/>
      <c r="J364" s="68"/>
      <c r="K364" s="69"/>
      <c r="L364" s="70"/>
      <c r="M364" s="70" t="b">
        <v>0</v>
      </c>
      <c r="N364" s="71">
        <f t="shared" si="1"/>
        <v>0</v>
      </c>
      <c r="O364" s="71">
        <f t="shared" si="2"/>
        <v>0</v>
      </c>
      <c r="P364" s="71">
        <f t="shared" si="3"/>
        <v>0</v>
      </c>
      <c r="Q364" s="71">
        <f t="shared" si="4"/>
        <v>0</v>
      </c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>
      <c r="A365" s="64"/>
      <c r="B365" s="65"/>
      <c r="C365" s="66"/>
      <c r="D365" s="67"/>
      <c r="E365" s="67"/>
      <c r="F365" s="67"/>
      <c r="G365" s="67"/>
      <c r="H365" s="67"/>
      <c r="I365" s="67"/>
      <c r="J365" s="68"/>
      <c r="K365" s="69"/>
      <c r="L365" s="70"/>
      <c r="M365" s="70" t="b">
        <v>0</v>
      </c>
      <c r="N365" s="71">
        <f t="shared" si="1"/>
        <v>0</v>
      </c>
      <c r="O365" s="71">
        <f t="shared" si="2"/>
        <v>0</v>
      </c>
      <c r="P365" s="71">
        <f t="shared" si="3"/>
        <v>0</v>
      </c>
      <c r="Q365" s="71">
        <f t="shared" si="4"/>
        <v>0</v>
      </c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</row>
    <row r="366">
      <c r="A366" s="64"/>
      <c r="B366" s="65"/>
      <c r="C366" s="66"/>
      <c r="D366" s="67"/>
      <c r="E366" s="67"/>
      <c r="F366" s="67"/>
      <c r="G366" s="67"/>
      <c r="H366" s="67"/>
      <c r="I366" s="67"/>
      <c r="J366" s="68"/>
      <c r="K366" s="69"/>
      <c r="L366" s="70"/>
      <c r="M366" s="70" t="b">
        <v>0</v>
      </c>
      <c r="N366" s="71">
        <f t="shared" si="1"/>
        <v>0</v>
      </c>
      <c r="O366" s="71">
        <f t="shared" si="2"/>
        <v>0</v>
      </c>
      <c r="P366" s="71">
        <f t="shared" si="3"/>
        <v>0</v>
      </c>
      <c r="Q366" s="71">
        <f t="shared" si="4"/>
        <v>0</v>
      </c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</row>
    <row r="367">
      <c r="A367" s="64"/>
      <c r="B367" s="65"/>
      <c r="C367" s="66"/>
      <c r="D367" s="67"/>
      <c r="E367" s="67"/>
      <c r="F367" s="67"/>
      <c r="G367" s="67"/>
      <c r="H367" s="67"/>
      <c r="I367" s="67"/>
      <c r="J367" s="68"/>
      <c r="K367" s="69"/>
      <c r="L367" s="70"/>
      <c r="M367" s="70" t="b">
        <v>0</v>
      </c>
      <c r="N367" s="71">
        <f t="shared" si="1"/>
        <v>0</v>
      </c>
      <c r="O367" s="71">
        <f t="shared" si="2"/>
        <v>0</v>
      </c>
      <c r="P367" s="71">
        <f t="shared" si="3"/>
        <v>0</v>
      </c>
      <c r="Q367" s="71">
        <f t="shared" si="4"/>
        <v>0</v>
      </c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</row>
    <row r="368">
      <c r="A368" s="64"/>
      <c r="B368" s="65"/>
      <c r="C368" s="66"/>
      <c r="D368" s="67"/>
      <c r="E368" s="67"/>
      <c r="F368" s="67"/>
      <c r="G368" s="67"/>
      <c r="H368" s="67"/>
      <c r="I368" s="67"/>
      <c r="J368" s="68"/>
      <c r="K368" s="69"/>
      <c r="L368" s="70"/>
      <c r="M368" s="70" t="b">
        <v>0</v>
      </c>
      <c r="N368" s="71">
        <f t="shared" si="1"/>
        <v>0</v>
      </c>
      <c r="O368" s="71">
        <f t="shared" si="2"/>
        <v>0</v>
      </c>
      <c r="P368" s="71">
        <f t="shared" si="3"/>
        <v>0</v>
      </c>
      <c r="Q368" s="71">
        <f t="shared" si="4"/>
        <v>0</v>
      </c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</row>
    <row r="369">
      <c r="A369" s="64"/>
      <c r="B369" s="65"/>
      <c r="C369" s="66"/>
      <c r="D369" s="67"/>
      <c r="E369" s="67"/>
      <c r="F369" s="67"/>
      <c r="G369" s="67"/>
      <c r="H369" s="67"/>
      <c r="I369" s="67"/>
      <c r="J369" s="68"/>
      <c r="K369" s="69"/>
      <c r="L369" s="70"/>
      <c r="M369" s="70" t="b">
        <v>0</v>
      </c>
      <c r="N369" s="71">
        <f t="shared" si="1"/>
        <v>0</v>
      </c>
      <c r="O369" s="71">
        <f t="shared" si="2"/>
        <v>0</v>
      </c>
      <c r="P369" s="71">
        <f t="shared" si="3"/>
        <v>0</v>
      </c>
      <c r="Q369" s="71">
        <f t="shared" si="4"/>
        <v>0</v>
      </c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</row>
    <row r="370">
      <c r="A370" s="64"/>
      <c r="B370" s="65"/>
      <c r="C370" s="66"/>
      <c r="D370" s="67"/>
      <c r="E370" s="67"/>
      <c r="F370" s="67"/>
      <c r="G370" s="67"/>
      <c r="H370" s="67"/>
      <c r="I370" s="67"/>
      <c r="J370" s="68"/>
      <c r="K370" s="69"/>
      <c r="L370" s="70"/>
      <c r="M370" s="70" t="b">
        <v>0</v>
      </c>
      <c r="N370" s="71">
        <f t="shared" si="1"/>
        <v>0</v>
      </c>
      <c r="O370" s="71">
        <f t="shared" si="2"/>
        <v>0</v>
      </c>
      <c r="P370" s="71">
        <f t="shared" si="3"/>
        <v>0</v>
      </c>
      <c r="Q370" s="71">
        <f t="shared" si="4"/>
        <v>0</v>
      </c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</row>
    <row r="371">
      <c r="A371" s="64"/>
      <c r="B371" s="65"/>
      <c r="C371" s="66"/>
      <c r="D371" s="67"/>
      <c r="E371" s="67"/>
      <c r="F371" s="67"/>
      <c r="G371" s="67"/>
      <c r="H371" s="67"/>
      <c r="I371" s="67"/>
      <c r="J371" s="68"/>
      <c r="K371" s="69"/>
      <c r="L371" s="70"/>
      <c r="M371" s="70" t="b">
        <v>0</v>
      </c>
      <c r="N371" s="71">
        <f t="shared" si="1"/>
        <v>0</v>
      </c>
      <c r="O371" s="71">
        <f t="shared" si="2"/>
        <v>0</v>
      </c>
      <c r="P371" s="71">
        <f t="shared" si="3"/>
        <v>0</v>
      </c>
      <c r="Q371" s="71">
        <f t="shared" si="4"/>
        <v>0</v>
      </c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>
      <c r="A372" s="64"/>
      <c r="B372" s="65"/>
      <c r="C372" s="66"/>
      <c r="D372" s="67"/>
      <c r="E372" s="67"/>
      <c r="F372" s="67"/>
      <c r="G372" s="67"/>
      <c r="H372" s="67"/>
      <c r="I372" s="67"/>
      <c r="J372" s="68"/>
      <c r="K372" s="69"/>
      <c r="L372" s="70"/>
      <c r="M372" s="70" t="b">
        <v>0</v>
      </c>
      <c r="N372" s="71">
        <f t="shared" si="1"/>
        <v>0</v>
      </c>
      <c r="O372" s="71">
        <f t="shared" si="2"/>
        <v>0</v>
      </c>
      <c r="P372" s="71">
        <f t="shared" si="3"/>
        <v>0</v>
      </c>
      <c r="Q372" s="71">
        <f t="shared" si="4"/>
        <v>0</v>
      </c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>
      <c r="A373" s="64"/>
      <c r="B373" s="65"/>
      <c r="C373" s="66"/>
      <c r="D373" s="67"/>
      <c r="E373" s="67"/>
      <c r="F373" s="67"/>
      <c r="G373" s="67"/>
      <c r="H373" s="67"/>
      <c r="I373" s="67"/>
      <c r="J373" s="68"/>
      <c r="K373" s="69"/>
      <c r="L373" s="70"/>
      <c r="M373" s="70" t="b">
        <v>0</v>
      </c>
      <c r="N373" s="71">
        <f t="shared" si="1"/>
        <v>0</v>
      </c>
      <c r="O373" s="71">
        <f t="shared" si="2"/>
        <v>0</v>
      </c>
      <c r="P373" s="71">
        <f t="shared" si="3"/>
        <v>0</v>
      </c>
      <c r="Q373" s="71">
        <f t="shared" si="4"/>
        <v>0</v>
      </c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>
      <c r="A374" s="64"/>
      <c r="B374" s="65"/>
      <c r="C374" s="66"/>
      <c r="D374" s="67"/>
      <c r="E374" s="67"/>
      <c r="F374" s="67"/>
      <c r="G374" s="67"/>
      <c r="H374" s="67"/>
      <c r="I374" s="67"/>
      <c r="J374" s="68"/>
      <c r="K374" s="69"/>
      <c r="L374" s="70"/>
      <c r="M374" s="70" t="b">
        <v>0</v>
      </c>
      <c r="N374" s="71">
        <f t="shared" si="1"/>
        <v>0</v>
      </c>
      <c r="O374" s="71">
        <f t="shared" si="2"/>
        <v>0</v>
      </c>
      <c r="P374" s="71">
        <f t="shared" si="3"/>
        <v>0</v>
      </c>
      <c r="Q374" s="71">
        <f t="shared" si="4"/>
        <v>0</v>
      </c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>
      <c r="A375" s="64"/>
      <c r="B375" s="65"/>
      <c r="C375" s="66"/>
      <c r="D375" s="67"/>
      <c r="E375" s="67"/>
      <c r="F375" s="67"/>
      <c r="G375" s="67"/>
      <c r="H375" s="67"/>
      <c r="I375" s="67"/>
      <c r="J375" s="68"/>
      <c r="K375" s="69"/>
      <c r="L375" s="70"/>
      <c r="M375" s="70" t="b">
        <v>0</v>
      </c>
      <c r="N375" s="71">
        <f t="shared" si="1"/>
        <v>0</v>
      </c>
      <c r="O375" s="71">
        <f t="shared" si="2"/>
        <v>0</v>
      </c>
      <c r="P375" s="71">
        <f t="shared" si="3"/>
        <v>0</v>
      </c>
      <c r="Q375" s="71">
        <f t="shared" si="4"/>
        <v>0</v>
      </c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>
      <c r="A376" s="64"/>
      <c r="B376" s="65"/>
      <c r="C376" s="66"/>
      <c r="D376" s="67"/>
      <c r="E376" s="67"/>
      <c r="F376" s="67"/>
      <c r="G376" s="67"/>
      <c r="H376" s="67"/>
      <c r="I376" s="67"/>
      <c r="J376" s="68"/>
      <c r="K376" s="69"/>
      <c r="L376" s="70"/>
      <c r="M376" s="70" t="b">
        <v>0</v>
      </c>
      <c r="N376" s="71">
        <f t="shared" si="1"/>
        <v>0</v>
      </c>
      <c r="O376" s="71">
        <f t="shared" si="2"/>
        <v>0</v>
      </c>
      <c r="P376" s="71">
        <f t="shared" si="3"/>
        <v>0</v>
      </c>
      <c r="Q376" s="71">
        <f t="shared" si="4"/>
        <v>0</v>
      </c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>
      <c r="A377" s="64"/>
      <c r="B377" s="65"/>
      <c r="C377" s="66"/>
      <c r="D377" s="67"/>
      <c r="E377" s="67"/>
      <c r="F377" s="67"/>
      <c r="G377" s="67"/>
      <c r="H377" s="67"/>
      <c r="I377" s="67"/>
      <c r="J377" s="68"/>
      <c r="K377" s="69"/>
      <c r="L377" s="70"/>
      <c r="M377" s="70" t="b">
        <v>0</v>
      </c>
      <c r="N377" s="71">
        <f t="shared" si="1"/>
        <v>0</v>
      </c>
      <c r="O377" s="71">
        <f t="shared" si="2"/>
        <v>0</v>
      </c>
      <c r="P377" s="71">
        <f t="shared" si="3"/>
        <v>0</v>
      </c>
      <c r="Q377" s="71">
        <f t="shared" si="4"/>
        <v>0</v>
      </c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>
      <c r="A378" s="64"/>
      <c r="B378" s="65"/>
      <c r="C378" s="66"/>
      <c r="D378" s="67"/>
      <c r="E378" s="67"/>
      <c r="F378" s="67"/>
      <c r="G378" s="67"/>
      <c r="H378" s="67"/>
      <c r="I378" s="67"/>
      <c r="J378" s="68"/>
      <c r="K378" s="69"/>
      <c r="L378" s="70"/>
      <c r="M378" s="70" t="b">
        <v>0</v>
      </c>
      <c r="N378" s="71">
        <f t="shared" si="1"/>
        <v>0</v>
      </c>
      <c r="O378" s="71">
        <f t="shared" si="2"/>
        <v>0</v>
      </c>
      <c r="P378" s="71">
        <f t="shared" si="3"/>
        <v>0</v>
      </c>
      <c r="Q378" s="71">
        <f t="shared" si="4"/>
        <v>0</v>
      </c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>
      <c r="A379" s="64"/>
      <c r="B379" s="65"/>
      <c r="C379" s="66"/>
      <c r="D379" s="67"/>
      <c r="E379" s="67"/>
      <c r="F379" s="67"/>
      <c r="G379" s="67"/>
      <c r="H379" s="67"/>
      <c r="I379" s="67"/>
      <c r="J379" s="68"/>
      <c r="K379" s="69"/>
      <c r="L379" s="70"/>
      <c r="M379" s="70" t="b">
        <v>0</v>
      </c>
      <c r="N379" s="71">
        <f t="shared" si="1"/>
        <v>0</v>
      </c>
      <c r="O379" s="71">
        <f t="shared" si="2"/>
        <v>0</v>
      </c>
      <c r="P379" s="71">
        <f t="shared" si="3"/>
        <v>0</v>
      </c>
      <c r="Q379" s="71">
        <f t="shared" si="4"/>
        <v>0</v>
      </c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>
      <c r="A380" s="64"/>
      <c r="B380" s="65"/>
      <c r="C380" s="66"/>
      <c r="D380" s="67"/>
      <c r="E380" s="67"/>
      <c r="F380" s="67"/>
      <c r="G380" s="67"/>
      <c r="H380" s="67"/>
      <c r="I380" s="67"/>
      <c r="J380" s="68"/>
      <c r="K380" s="69"/>
      <c r="L380" s="70"/>
      <c r="M380" s="70" t="b">
        <v>0</v>
      </c>
      <c r="N380" s="71">
        <f t="shared" si="1"/>
        <v>0</v>
      </c>
      <c r="O380" s="71">
        <f t="shared" si="2"/>
        <v>0</v>
      </c>
      <c r="P380" s="71">
        <f t="shared" si="3"/>
        <v>0</v>
      </c>
      <c r="Q380" s="71">
        <f t="shared" si="4"/>
        <v>0</v>
      </c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>
      <c r="A381" s="64"/>
      <c r="B381" s="65"/>
      <c r="C381" s="66"/>
      <c r="D381" s="67"/>
      <c r="E381" s="67"/>
      <c r="F381" s="67"/>
      <c r="G381" s="67"/>
      <c r="H381" s="67"/>
      <c r="I381" s="67"/>
      <c r="J381" s="68"/>
      <c r="K381" s="69"/>
      <c r="L381" s="70"/>
      <c r="M381" s="70" t="b">
        <v>0</v>
      </c>
      <c r="N381" s="71">
        <f t="shared" si="1"/>
        <v>0</v>
      </c>
      <c r="O381" s="71">
        <f t="shared" si="2"/>
        <v>0</v>
      </c>
      <c r="P381" s="71">
        <f t="shared" si="3"/>
        <v>0</v>
      </c>
      <c r="Q381" s="71">
        <f t="shared" si="4"/>
        <v>0</v>
      </c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>
      <c r="A382" s="64"/>
      <c r="B382" s="65"/>
      <c r="C382" s="66"/>
      <c r="D382" s="67"/>
      <c r="E382" s="67"/>
      <c r="F382" s="67"/>
      <c r="G382" s="67"/>
      <c r="H382" s="67"/>
      <c r="I382" s="67"/>
      <c r="J382" s="68"/>
      <c r="K382" s="69"/>
      <c r="L382" s="70"/>
      <c r="M382" s="70" t="b">
        <v>0</v>
      </c>
      <c r="N382" s="71">
        <f t="shared" si="1"/>
        <v>0</v>
      </c>
      <c r="O382" s="71">
        <f t="shared" si="2"/>
        <v>0</v>
      </c>
      <c r="P382" s="71">
        <f t="shared" si="3"/>
        <v>0</v>
      </c>
      <c r="Q382" s="71">
        <f t="shared" si="4"/>
        <v>0</v>
      </c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>
      <c r="A383" s="64"/>
      <c r="B383" s="65"/>
      <c r="C383" s="66"/>
      <c r="D383" s="67"/>
      <c r="E383" s="67"/>
      <c r="F383" s="67"/>
      <c r="G383" s="67"/>
      <c r="H383" s="67"/>
      <c r="I383" s="67"/>
      <c r="J383" s="68"/>
      <c r="K383" s="69"/>
      <c r="L383" s="70"/>
      <c r="M383" s="70" t="b">
        <v>0</v>
      </c>
      <c r="N383" s="71">
        <f t="shared" si="1"/>
        <v>0</v>
      </c>
      <c r="O383" s="71">
        <f t="shared" si="2"/>
        <v>0</v>
      </c>
      <c r="P383" s="71">
        <f t="shared" si="3"/>
        <v>0</v>
      </c>
      <c r="Q383" s="71">
        <f t="shared" si="4"/>
        <v>0</v>
      </c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>
      <c r="A384" s="64"/>
      <c r="B384" s="65"/>
      <c r="C384" s="66"/>
      <c r="D384" s="67"/>
      <c r="E384" s="67"/>
      <c r="F384" s="67"/>
      <c r="G384" s="67"/>
      <c r="H384" s="67"/>
      <c r="I384" s="67"/>
      <c r="J384" s="68"/>
      <c r="K384" s="69"/>
      <c r="L384" s="70"/>
      <c r="M384" s="70" t="b">
        <v>0</v>
      </c>
      <c r="N384" s="71">
        <f t="shared" si="1"/>
        <v>0</v>
      </c>
      <c r="O384" s="71">
        <f t="shared" si="2"/>
        <v>0</v>
      </c>
      <c r="P384" s="71">
        <f t="shared" si="3"/>
        <v>0</v>
      </c>
      <c r="Q384" s="71">
        <f t="shared" si="4"/>
        <v>0</v>
      </c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>
      <c r="A385" s="64"/>
      <c r="B385" s="65"/>
      <c r="C385" s="66"/>
      <c r="D385" s="67"/>
      <c r="E385" s="67"/>
      <c r="F385" s="67"/>
      <c r="G385" s="67"/>
      <c r="H385" s="67"/>
      <c r="I385" s="67"/>
      <c r="J385" s="68"/>
      <c r="K385" s="69"/>
      <c r="L385" s="70"/>
      <c r="M385" s="70" t="b">
        <v>0</v>
      </c>
      <c r="N385" s="71">
        <f t="shared" si="1"/>
        <v>0</v>
      </c>
      <c r="O385" s="71">
        <f t="shared" si="2"/>
        <v>0</v>
      </c>
      <c r="P385" s="71">
        <f t="shared" si="3"/>
        <v>0</v>
      </c>
      <c r="Q385" s="71">
        <f t="shared" si="4"/>
        <v>0</v>
      </c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>
      <c r="A386" s="64"/>
      <c r="B386" s="65"/>
      <c r="C386" s="66"/>
      <c r="D386" s="67"/>
      <c r="E386" s="67"/>
      <c r="F386" s="67"/>
      <c r="G386" s="67"/>
      <c r="H386" s="67"/>
      <c r="I386" s="67"/>
      <c r="J386" s="68"/>
      <c r="K386" s="69"/>
      <c r="L386" s="70"/>
      <c r="M386" s="70" t="b">
        <v>0</v>
      </c>
      <c r="N386" s="71">
        <f t="shared" si="1"/>
        <v>0</v>
      </c>
      <c r="O386" s="71">
        <f t="shared" si="2"/>
        <v>0</v>
      </c>
      <c r="P386" s="71">
        <f t="shared" si="3"/>
        <v>0</v>
      </c>
      <c r="Q386" s="71">
        <f t="shared" si="4"/>
        <v>0</v>
      </c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>
      <c r="A387" s="64"/>
      <c r="B387" s="65"/>
      <c r="C387" s="66"/>
      <c r="D387" s="67"/>
      <c r="E387" s="67"/>
      <c r="F387" s="67"/>
      <c r="G387" s="67"/>
      <c r="H387" s="67"/>
      <c r="I387" s="67"/>
      <c r="J387" s="68"/>
      <c r="K387" s="69"/>
      <c r="L387" s="70"/>
      <c r="M387" s="70" t="b">
        <v>0</v>
      </c>
      <c r="N387" s="71">
        <f t="shared" si="1"/>
        <v>0</v>
      </c>
      <c r="O387" s="71">
        <f t="shared" si="2"/>
        <v>0</v>
      </c>
      <c r="P387" s="71">
        <f t="shared" si="3"/>
        <v>0</v>
      </c>
      <c r="Q387" s="71">
        <f t="shared" si="4"/>
        <v>0</v>
      </c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>
      <c r="A388" s="64"/>
      <c r="B388" s="65"/>
      <c r="C388" s="66"/>
      <c r="D388" s="67"/>
      <c r="E388" s="67"/>
      <c r="F388" s="67"/>
      <c r="G388" s="67"/>
      <c r="H388" s="67"/>
      <c r="I388" s="67"/>
      <c r="J388" s="68"/>
      <c r="K388" s="69"/>
      <c r="L388" s="70"/>
      <c r="M388" s="70" t="b">
        <v>0</v>
      </c>
      <c r="N388" s="71">
        <f t="shared" si="1"/>
        <v>0</v>
      </c>
      <c r="O388" s="71">
        <f t="shared" si="2"/>
        <v>0</v>
      </c>
      <c r="P388" s="71">
        <f t="shared" si="3"/>
        <v>0</v>
      </c>
      <c r="Q388" s="71">
        <f t="shared" si="4"/>
        <v>0</v>
      </c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>
      <c r="A389" s="64"/>
      <c r="B389" s="65"/>
      <c r="C389" s="66"/>
      <c r="D389" s="67"/>
      <c r="E389" s="67"/>
      <c r="F389" s="67"/>
      <c r="G389" s="67"/>
      <c r="H389" s="67"/>
      <c r="I389" s="67"/>
      <c r="J389" s="68"/>
      <c r="K389" s="69"/>
      <c r="L389" s="70"/>
      <c r="M389" s="70" t="b">
        <v>0</v>
      </c>
      <c r="N389" s="71">
        <f t="shared" si="1"/>
        <v>0</v>
      </c>
      <c r="O389" s="71">
        <f t="shared" si="2"/>
        <v>0</v>
      </c>
      <c r="P389" s="71">
        <f t="shared" si="3"/>
        <v>0</v>
      </c>
      <c r="Q389" s="71">
        <f t="shared" si="4"/>
        <v>0</v>
      </c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>
      <c r="A390" s="64"/>
      <c r="B390" s="65"/>
      <c r="C390" s="66"/>
      <c r="D390" s="67"/>
      <c r="E390" s="67"/>
      <c r="F390" s="67"/>
      <c r="G390" s="67"/>
      <c r="H390" s="67"/>
      <c r="I390" s="67"/>
      <c r="J390" s="68"/>
      <c r="K390" s="69"/>
      <c r="L390" s="70"/>
      <c r="M390" s="70" t="b">
        <v>0</v>
      </c>
      <c r="N390" s="71">
        <f t="shared" si="1"/>
        <v>0</v>
      </c>
      <c r="O390" s="71">
        <f t="shared" si="2"/>
        <v>0</v>
      </c>
      <c r="P390" s="71">
        <f t="shared" si="3"/>
        <v>0</v>
      </c>
      <c r="Q390" s="71">
        <f t="shared" si="4"/>
        <v>0</v>
      </c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>
      <c r="A391" s="64"/>
      <c r="B391" s="65"/>
      <c r="C391" s="66"/>
      <c r="D391" s="67"/>
      <c r="E391" s="67"/>
      <c r="F391" s="67"/>
      <c r="G391" s="67"/>
      <c r="H391" s="67"/>
      <c r="I391" s="67"/>
      <c r="J391" s="68"/>
      <c r="K391" s="69"/>
      <c r="L391" s="70"/>
      <c r="M391" s="70" t="b">
        <v>0</v>
      </c>
      <c r="N391" s="71">
        <f t="shared" si="1"/>
        <v>0</v>
      </c>
      <c r="O391" s="71">
        <f t="shared" si="2"/>
        <v>0</v>
      </c>
      <c r="P391" s="71">
        <f t="shared" si="3"/>
        <v>0</v>
      </c>
      <c r="Q391" s="71">
        <f t="shared" si="4"/>
        <v>0</v>
      </c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>
      <c r="A392" s="64"/>
      <c r="B392" s="65"/>
      <c r="C392" s="66"/>
      <c r="D392" s="67"/>
      <c r="E392" s="67"/>
      <c r="F392" s="67"/>
      <c r="G392" s="67"/>
      <c r="H392" s="67"/>
      <c r="I392" s="67"/>
      <c r="J392" s="68"/>
      <c r="K392" s="69"/>
      <c r="L392" s="70"/>
      <c r="M392" s="70" t="b">
        <v>0</v>
      </c>
      <c r="N392" s="71">
        <f t="shared" si="1"/>
        <v>0</v>
      </c>
      <c r="O392" s="71">
        <f t="shared" si="2"/>
        <v>0</v>
      </c>
      <c r="P392" s="71">
        <f t="shared" si="3"/>
        <v>0</v>
      </c>
      <c r="Q392" s="71">
        <f t="shared" si="4"/>
        <v>0</v>
      </c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>
      <c r="A393" s="64"/>
      <c r="B393" s="65"/>
      <c r="C393" s="66"/>
      <c r="D393" s="67"/>
      <c r="E393" s="67"/>
      <c r="F393" s="67"/>
      <c r="G393" s="67"/>
      <c r="H393" s="67"/>
      <c r="I393" s="67"/>
      <c r="J393" s="68"/>
      <c r="K393" s="69"/>
      <c r="L393" s="70"/>
      <c r="M393" s="70" t="b">
        <v>0</v>
      </c>
      <c r="N393" s="71">
        <f t="shared" si="1"/>
        <v>0</v>
      </c>
      <c r="O393" s="71">
        <f t="shared" si="2"/>
        <v>0</v>
      </c>
      <c r="P393" s="71">
        <f t="shared" si="3"/>
        <v>0</v>
      </c>
      <c r="Q393" s="71">
        <f t="shared" si="4"/>
        <v>0</v>
      </c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>
      <c r="A394" s="64"/>
      <c r="B394" s="65"/>
      <c r="C394" s="66"/>
      <c r="D394" s="67"/>
      <c r="E394" s="67"/>
      <c r="F394" s="67"/>
      <c r="G394" s="67"/>
      <c r="H394" s="67"/>
      <c r="I394" s="67"/>
      <c r="J394" s="68"/>
      <c r="K394" s="69"/>
      <c r="L394" s="70"/>
      <c r="M394" s="70" t="b">
        <v>0</v>
      </c>
      <c r="N394" s="71">
        <f t="shared" si="1"/>
        <v>0</v>
      </c>
      <c r="O394" s="71">
        <f t="shared" si="2"/>
        <v>0</v>
      </c>
      <c r="P394" s="71">
        <f t="shared" si="3"/>
        <v>0</v>
      </c>
      <c r="Q394" s="71">
        <f t="shared" si="4"/>
        <v>0</v>
      </c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>
      <c r="A395" s="64"/>
      <c r="B395" s="65"/>
      <c r="C395" s="66"/>
      <c r="D395" s="67"/>
      <c r="E395" s="67"/>
      <c r="F395" s="67"/>
      <c r="G395" s="67"/>
      <c r="H395" s="67"/>
      <c r="I395" s="67"/>
      <c r="J395" s="68"/>
      <c r="K395" s="69"/>
      <c r="L395" s="70"/>
      <c r="M395" s="70" t="b">
        <v>0</v>
      </c>
      <c r="N395" s="71">
        <f t="shared" si="1"/>
        <v>0</v>
      </c>
      <c r="O395" s="71">
        <f t="shared" si="2"/>
        <v>0</v>
      </c>
      <c r="P395" s="71">
        <f t="shared" si="3"/>
        <v>0</v>
      </c>
      <c r="Q395" s="71">
        <f t="shared" si="4"/>
        <v>0</v>
      </c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>
      <c r="A396" s="64"/>
      <c r="B396" s="65"/>
      <c r="C396" s="66"/>
      <c r="D396" s="67"/>
      <c r="E396" s="67"/>
      <c r="F396" s="67"/>
      <c r="G396" s="67"/>
      <c r="H396" s="67"/>
      <c r="I396" s="67"/>
      <c r="J396" s="68"/>
      <c r="K396" s="69"/>
      <c r="L396" s="70"/>
      <c r="M396" s="70" t="b">
        <v>0</v>
      </c>
      <c r="N396" s="71">
        <f t="shared" si="1"/>
        <v>0</v>
      </c>
      <c r="O396" s="71">
        <f t="shared" si="2"/>
        <v>0</v>
      </c>
      <c r="P396" s="71">
        <f t="shared" si="3"/>
        <v>0</v>
      </c>
      <c r="Q396" s="71">
        <f t="shared" si="4"/>
        <v>0</v>
      </c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>
      <c r="A397" s="64"/>
      <c r="B397" s="65"/>
      <c r="C397" s="66"/>
      <c r="D397" s="67"/>
      <c r="E397" s="67"/>
      <c r="F397" s="67"/>
      <c r="G397" s="67"/>
      <c r="H397" s="67"/>
      <c r="I397" s="67"/>
      <c r="J397" s="68"/>
      <c r="K397" s="69"/>
      <c r="L397" s="70"/>
      <c r="M397" s="70" t="b">
        <v>0</v>
      </c>
      <c r="N397" s="71">
        <f t="shared" si="1"/>
        <v>0</v>
      </c>
      <c r="O397" s="71">
        <f t="shared" si="2"/>
        <v>0</v>
      </c>
      <c r="P397" s="71">
        <f t="shared" si="3"/>
        <v>0</v>
      </c>
      <c r="Q397" s="71">
        <f t="shared" si="4"/>
        <v>0</v>
      </c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>
      <c r="A398" s="64"/>
      <c r="B398" s="65"/>
      <c r="C398" s="66"/>
      <c r="D398" s="67"/>
      <c r="E398" s="67"/>
      <c r="F398" s="67"/>
      <c r="G398" s="67"/>
      <c r="H398" s="67"/>
      <c r="I398" s="67"/>
      <c r="J398" s="68"/>
      <c r="K398" s="69"/>
      <c r="L398" s="70"/>
      <c r="M398" s="70" t="b">
        <v>0</v>
      </c>
      <c r="N398" s="71">
        <f t="shared" si="1"/>
        <v>0</v>
      </c>
      <c r="O398" s="71">
        <f t="shared" si="2"/>
        <v>0</v>
      </c>
      <c r="P398" s="71">
        <f t="shared" si="3"/>
        <v>0</v>
      </c>
      <c r="Q398" s="71">
        <f t="shared" si="4"/>
        <v>0</v>
      </c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>
      <c r="A399" s="64"/>
      <c r="B399" s="65"/>
      <c r="C399" s="66"/>
      <c r="D399" s="67"/>
      <c r="E399" s="67"/>
      <c r="F399" s="67"/>
      <c r="G399" s="67"/>
      <c r="H399" s="67"/>
      <c r="I399" s="67"/>
      <c r="J399" s="68"/>
      <c r="K399" s="69"/>
      <c r="L399" s="70"/>
      <c r="M399" s="70" t="b">
        <v>0</v>
      </c>
      <c r="N399" s="71">
        <f t="shared" si="1"/>
        <v>0</v>
      </c>
      <c r="O399" s="71">
        <f t="shared" si="2"/>
        <v>0</v>
      </c>
      <c r="P399" s="71">
        <f t="shared" si="3"/>
        <v>0</v>
      </c>
      <c r="Q399" s="71">
        <f t="shared" si="4"/>
        <v>0</v>
      </c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>
      <c r="A400" s="64"/>
      <c r="B400" s="65"/>
      <c r="C400" s="66"/>
      <c r="D400" s="67"/>
      <c r="E400" s="67"/>
      <c r="F400" s="67"/>
      <c r="G400" s="67"/>
      <c r="H400" s="67"/>
      <c r="I400" s="67"/>
      <c r="J400" s="68"/>
      <c r="K400" s="69"/>
      <c r="L400" s="70"/>
      <c r="M400" s="70" t="b">
        <v>0</v>
      </c>
      <c r="N400" s="71">
        <f t="shared" si="1"/>
        <v>0</v>
      </c>
      <c r="O400" s="71">
        <f t="shared" si="2"/>
        <v>0</v>
      </c>
      <c r="P400" s="71">
        <f t="shared" si="3"/>
        <v>0</v>
      </c>
      <c r="Q400" s="71">
        <f t="shared" si="4"/>
        <v>0</v>
      </c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>
      <c r="A401" s="64"/>
      <c r="B401" s="65"/>
      <c r="C401" s="66"/>
      <c r="D401" s="67"/>
      <c r="E401" s="67"/>
      <c r="F401" s="67"/>
      <c r="G401" s="67"/>
      <c r="H401" s="67"/>
      <c r="I401" s="67"/>
      <c r="J401" s="68"/>
      <c r="K401" s="69"/>
      <c r="L401" s="70"/>
      <c r="M401" s="70" t="b">
        <v>0</v>
      </c>
      <c r="N401" s="71">
        <f t="shared" si="1"/>
        <v>0</v>
      </c>
      <c r="O401" s="71">
        <f t="shared" si="2"/>
        <v>0</v>
      </c>
      <c r="P401" s="71">
        <f t="shared" si="3"/>
        <v>0</v>
      </c>
      <c r="Q401" s="71">
        <f t="shared" si="4"/>
        <v>0</v>
      </c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>
      <c r="A402" s="64"/>
      <c r="B402" s="65"/>
      <c r="C402" s="66"/>
      <c r="D402" s="67"/>
      <c r="E402" s="67"/>
      <c r="F402" s="67"/>
      <c r="G402" s="67"/>
      <c r="H402" s="67"/>
      <c r="I402" s="67"/>
      <c r="J402" s="68"/>
      <c r="K402" s="69"/>
      <c r="L402" s="70"/>
      <c r="M402" s="70" t="b">
        <v>0</v>
      </c>
      <c r="N402" s="71">
        <f t="shared" si="1"/>
        <v>0</v>
      </c>
      <c r="O402" s="71">
        <f t="shared" si="2"/>
        <v>0</v>
      </c>
      <c r="P402" s="71">
        <f t="shared" si="3"/>
        <v>0</v>
      </c>
      <c r="Q402" s="71">
        <f t="shared" si="4"/>
        <v>0</v>
      </c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>
      <c r="A403" s="64"/>
      <c r="B403" s="65"/>
      <c r="C403" s="66"/>
      <c r="D403" s="67"/>
      <c r="E403" s="67"/>
      <c r="F403" s="67"/>
      <c r="G403" s="67"/>
      <c r="H403" s="67"/>
      <c r="I403" s="67"/>
      <c r="J403" s="68"/>
      <c r="K403" s="69"/>
      <c r="L403" s="70"/>
      <c r="M403" s="70" t="b">
        <v>0</v>
      </c>
      <c r="N403" s="71">
        <f t="shared" si="1"/>
        <v>0</v>
      </c>
      <c r="O403" s="71">
        <f t="shared" si="2"/>
        <v>0</v>
      </c>
      <c r="P403" s="71">
        <f t="shared" si="3"/>
        <v>0</v>
      </c>
      <c r="Q403" s="71">
        <f t="shared" si="4"/>
        <v>0</v>
      </c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>
      <c r="A404" s="64"/>
      <c r="B404" s="65"/>
      <c r="C404" s="66"/>
      <c r="D404" s="67"/>
      <c r="E404" s="67"/>
      <c r="F404" s="67"/>
      <c r="G404" s="67"/>
      <c r="H404" s="67"/>
      <c r="I404" s="67"/>
      <c r="J404" s="68"/>
      <c r="K404" s="69"/>
      <c r="L404" s="70"/>
      <c r="M404" s="70" t="b">
        <v>0</v>
      </c>
      <c r="N404" s="71">
        <f t="shared" si="1"/>
        <v>0</v>
      </c>
      <c r="O404" s="71">
        <f t="shared" si="2"/>
        <v>0</v>
      </c>
      <c r="P404" s="71">
        <f t="shared" si="3"/>
        <v>0</v>
      </c>
      <c r="Q404" s="71">
        <f t="shared" si="4"/>
        <v>0</v>
      </c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>
      <c r="A405" s="64"/>
      <c r="B405" s="65"/>
      <c r="C405" s="66"/>
      <c r="D405" s="67"/>
      <c r="E405" s="67"/>
      <c r="F405" s="67"/>
      <c r="G405" s="67"/>
      <c r="H405" s="67"/>
      <c r="I405" s="67"/>
      <c r="J405" s="68"/>
      <c r="K405" s="69"/>
      <c r="L405" s="70"/>
      <c r="M405" s="70" t="b">
        <v>0</v>
      </c>
      <c r="N405" s="71">
        <f t="shared" si="1"/>
        <v>0</v>
      </c>
      <c r="O405" s="71">
        <f t="shared" si="2"/>
        <v>0</v>
      </c>
      <c r="P405" s="71">
        <f t="shared" si="3"/>
        <v>0</v>
      </c>
      <c r="Q405" s="71">
        <f t="shared" si="4"/>
        <v>0</v>
      </c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>
      <c r="A406" s="64"/>
      <c r="B406" s="65"/>
      <c r="C406" s="66"/>
      <c r="D406" s="67"/>
      <c r="E406" s="67"/>
      <c r="F406" s="67"/>
      <c r="G406" s="67"/>
      <c r="H406" s="67"/>
      <c r="I406" s="67"/>
      <c r="J406" s="68"/>
      <c r="K406" s="69"/>
      <c r="L406" s="70"/>
      <c r="M406" s="70" t="b">
        <v>0</v>
      </c>
      <c r="N406" s="71">
        <f t="shared" si="1"/>
        <v>0</v>
      </c>
      <c r="O406" s="71">
        <f t="shared" si="2"/>
        <v>0</v>
      </c>
      <c r="P406" s="71">
        <f t="shared" si="3"/>
        <v>0</v>
      </c>
      <c r="Q406" s="71">
        <f t="shared" si="4"/>
        <v>0</v>
      </c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>
      <c r="A407" s="64"/>
      <c r="B407" s="65"/>
      <c r="C407" s="66"/>
      <c r="D407" s="67"/>
      <c r="E407" s="67"/>
      <c r="F407" s="67"/>
      <c r="G407" s="67"/>
      <c r="H407" s="67"/>
      <c r="I407" s="67"/>
      <c r="J407" s="68"/>
      <c r="K407" s="69"/>
      <c r="L407" s="70"/>
      <c r="M407" s="70" t="b">
        <v>0</v>
      </c>
      <c r="N407" s="71">
        <f t="shared" si="1"/>
        <v>0</v>
      </c>
      <c r="O407" s="71">
        <f t="shared" si="2"/>
        <v>0</v>
      </c>
      <c r="P407" s="71">
        <f t="shared" si="3"/>
        <v>0</v>
      </c>
      <c r="Q407" s="71">
        <f t="shared" si="4"/>
        <v>0</v>
      </c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>
      <c r="A408" s="64"/>
      <c r="B408" s="65"/>
      <c r="C408" s="66"/>
      <c r="D408" s="67"/>
      <c r="E408" s="67"/>
      <c r="F408" s="67"/>
      <c r="G408" s="67"/>
      <c r="H408" s="67"/>
      <c r="I408" s="67"/>
      <c r="J408" s="68"/>
      <c r="K408" s="69"/>
      <c r="L408" s="70"/>
      <c r="M408" s="70" t="b">
        <v>0</v>
      </c>
      <c r="N408" s="71">
        <f t="shared" si="1"/>
        <v>0</v>
      </c>
      <c r="O408" s="71">
        <f t="shared" si="2"/>
        <v>0</v>
      </c>
      <c r="P408" s="71">
        <f t="shared" si="3"/>
        <v>0</v>
      </c>
      <c r="Q408" s="71">
        <f t="shared" si="4"/>
        <v>0</v>
      </c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>
      <c r="A409" s="64"/>
      <c r="B409" s="65"/>
      <c r="C409" s="66"/>
      <c r="D409" s="67"/>
      <c r="E409" s="67"/>
      <c r="F409" s="67"/>
      <c r="G409" s="67"/>
      <c r="H409" s="67"/>
      <c r="I409" s="67"/>
      <c r="J409" s="68"/>
      <c r="K409" s="69"/>
      <c r="L409" s="70"/>
      <c r="M409" s="70" t="b">
        <v>0</v>
      </c>
      <c r="N409" s="71">
        <f t="shared" si="1"/>
        <v>0</v>
      </c>
      <c r="O409" s="71">
        <f t="shared" si="2"/>
        <v>0</v>
      </c>
      <c r="P409" s="71">
        <f t="shared" si="3"/>
        <v>0</v>
      </c>
      <c r="Q409" s="71">
        <f t="shared" si="4"/>
        <v>0</v>
      </c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>
      <c r="A410" s="64"/>
      <c r="B410" s="65"/>
      <c r="C410" s="66"/>
      <c r="D410" s="67"/>
      <c r="E410" s="67"/>
      <c r="F410" s="67"/>
      <c r="G410" s="67"/>
      <c r="H410" s="67"/>
      <c r="I410" s="67"/>
      <c r="J410" s="68"/>
      <c r="K410" s="69"/>
      <c r="L410" s="70"/>
      <c r="M410" s="70" t="b">
        <v>0</v>
      </c>
      <c r="N410" s="71">
        <f t="shared" si="1"/>
        <v>0</v>
      </c>
      <c r="O410" s="71">
        <f t="shared" si="2"/>
        <v>0</v>
      </c>
      <c r="P410" s="71">
        <f t="shared" si="3"/>
        <v>0</v>
      </c>
      <c r="Q410" s="71">
        <f t="shared" si="4"/>
        <v>0</v>
      </c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>
      <c r="A411" s="64"/>
      <c r="B411" s="65"/>
      <c r="C411" s="66"/>
      <c r="D411" s="67"/>
      <c r="E411" s="67"/>
      <c r="F411" s="67"/>
      <c r="G411" s="67"/>
      <c r="H411" s="67"/>
      <c r="I411" s="67"/>
      <c r="J411" s="68"/>
      <c r="K411" s="69"/>
      <c r="L411" s="70"/>
      <c r="M411" s="70" t="b">
        <v>0</v>
      </c>
      <c r="N411" s="71">
        <f t="shared" si="1"/>
        <v>0</v>
      </c>
      <c r="O411" s="71">
        <f t="shared" si="2"/>
        <v>0</v>
      </c>
      <c r="P411" s="71">
        <f t="shared" si="3"/>
        <v>0</v>
      </c>
      <c r="Q411" s="71">
        <f t="shared" si="4"/>
        <v>0</v>
      </c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>
      <c r="A412" s="64"/>
      <c r="B412" s="65"/>
      <c r="C412" s="66"/>
      <c r="D412" s="67"/>
      <c r="E412" s="67"/>
      <c r="F412" s="67"/>
      <c r="G412" s="67"/>
      <c r="H412" s="67"/>
      <c r="I412" s="67"/>
      <c r="J412" s="68"/>
      <c r="K412" s="69"/>
      <c r="L412" s="70"/>
      <c r="M412" s="70" t="b">
        <v>0</v>
      </c>
      <c r="N412" s="71">
        <f t="shared" si="1"/>
        <v>0</v>
      </c>
      <c r="O412" s="71">
        <f t="shared" si="2"/>
        <v>0</v>
      </c>
      <c r="P412" s="71">
        <f t="shared" si="3"/>
        <v>0</v>
      </c>
      <c r="Q412" s="71">
        <f t="shared" si="4"/>
        <v>0</v>
      </c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>
      <c r="A413" s="64"/>
      <c r="B413" s="65"/>
      <c r="C413" s="66"/>
      <c r="D413" s="67"/>
      <c r="E413" s="67"/>
      <c r="F413" s="67"/>
      <c r="G413" s="67"/>
      <c r="H413" s="67"/>
      <c r="I413" s="67"/>
      <c r="J413" s="68"/>
      <c r="K413" s="69"/>
      <c r="L413" s="70"/>
      <c r="M413" s="70" t="b">
        <v>0</v>
      </c>
      <c r="N413" s="71">
        <f t="shared" si="1"/>
        <v>0</v>
      </c>
      <c r="O413" s="71">
        <f t="shared" si="2"/>
        <v>0</v>
      </c>
      <c r="P413" s="71">
        <f t="shared" si="3"/>
        <v>0</v>
      </c>
      <c r="Q413" s="71">
        <f t="shared" si="4"/>
        <v>0</v>
      </c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>
      <c r="A414" s="64"/>
      <c r="B414" s="65"/>
      <c r="C414" s="66"/>
      <c r="D414" s="67"/>
      <c r="E414" s="67"/>
      <c r="F414" s="67"/>
      <c r="G414" s="67"/>
      <c r="H414" s="67"/>
      <c r="I414" s="67"/>
      <c r="J414" s="68"/>
      <c r="K414" s="69"/>
      <c r="L414" s="70"/>
      <c r="M414" s="70" t="b">
        <v>0</v>
      </c>
      <c r="N414" s="71">
        <f t="shared" si="1"/>
        <v>0</v>
      </c>
      <c r="O414" s="71">
        <f t="shared" si="2"/>
        <v>0</v>
      </c>
      <c r="P414" s="71">
        <f t="shared" si="3"/>
        <v>0</v>
      </c>
      <c r="Q414" s="71">
        <f t="shared" si="4"/>
        <v>0</v>
      </c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>
      <c r="A415" s="64"/>
      <c r="B415" s="65"/>
      <c r="C415" s="66"/>
      <c r="D415" s="67"/>
      <c r="E415" s="67"/>
      <c r="F415" s="67"/>
      <c r="G415" s="67"/>
      <c r="H415" s="67"/>
      <c r="I415" s="67"/>
      <c r="J415" s="68"/>
      <c r="K415" s="69"/>
      <c r="L415" s="70"/>
      <c r="M415" s="70" t="b">
        <v>0</v>
      </c>
      <c r="N415" s="71">
        <f t="shared" si="1"/>
        <v>0</v>
      </c>
      <c r="O415" s="71">
        <f t="shared" si="2"/>
        <v>0</v>
      </c>
      <c r="P415" s="71">
        <f t="shared" si="3"/>
        <v>0</v>
      </c>
      <c r="Q415" s="71">
        <f t="shared" si="4"/>
        <v>0</v>
      </c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>
      <c r="A416" s="64"/>
      <c r="B416" s="65"/>
      <c r="C416" s="66"/>
      <c r="D416" s="67"/>
      <c r="E416" s="67"/>
      <c r="F416" s="67"/>
      <c r="G416" s="67"/>
      <c r="H416" s="67"/>
      <c r="I416" s="67"/>
      <c r="J416" s="68"/>
      <c r="K416" s="69"/>
      <c r="L416" s="70"/>
      <c r="M416" s="70" t="b">
        <v>0</v>
      </c>
      <c r="N416" s="71">
        <f t="shared" si="1"/>
        <v>0</v>
      </c>
      <c r="O416" s="71">
        <f t="shared" si="2"/>
        <v>0</v>
      </c>
      <c r="P416" s="71">
        <f t="shared" si="3"/>
        <v>0</v>
      </c>
      <c r="Q416" s="71">
        <f t="shared" si="4"/>
        <v>0</v>
      </c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>
      <c r="A417" s="64"/>
      <c r="B417" s="65"/>
      <c r="C417" s="66"/>
      <c r="D417" s="67"/>
      <c r="E417" s="67"/>
      <c r="F417" s="67"/>
      <c r="G417" s="67"/>
      <c r="H417" s="67"/>
      <c r="I417" s="67"/>
      <c r="J417" s="68"/>
      <c r="K417" s="69"/>
      <c r="L417" s="70"/>
      <c r="M417" s="70" t="b">
        <v>0</v>
      </c>
      <c r="N417" s="71">
        <f t="shared" si="1"/>
        <v>0</v>
      </c>
      <c r="O417" s="71">
        <f t="shared" si="2"/>
        <v>0</v>
      </c>
      <c r="P417" s="71">
        <f t="shared" si="3"/>
        <v>0</v>
      </c>
      <c r="Q417" s="71">
        <f t="shared" si="4"/>
        <v>0</v>
      </c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>
      <c r="A418" s="64"/>
      <c r="B418" s="65"/>
      <c r="C418" s="66"/>
      <c r="D418" s="67"/>
      <c r="E418" s="67"/>
      <c r="F418" s="67"/>
      <c r="G418" s="67"/>
      <c r="H418" s="67"/>
      <c r="I418" s="67"/>
      <c r="J418" s="68"/>
      <c r="K418" s="69"/>
      <c r="L418" s="70"/>
      <c r="M418" s="70" t="b">
        <v>0</v>
      </c>
      <c r="N418" s="71">
        <f t="shared" si="1"/>
        <v>0</v>
      </c>
      <c r="O418" s="71">
        <f t="shared" si="2"/>
        <v>0</v>
      </c>
      <c r="P418" s="71">
        <f t="shared" si="3"/>
        <v>0</v>
      </c>
      <c r="Q418" s="71">
        <f t="shared" si="4"/>
        <v>0</v>
      </c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>
      <c r="A419" s="64"/>
      <c r="B419" s="65"/>
      <c r="C419" s="66"/>
      <c r="D419" s="67"/>
      <c r="E419" s="67"/>
      <c r="F419" s="67"/>
      <c r="G419" s="67"/>
      <c r="H419" s="67"/>
      <c r="I419" s="67"/>
      <c r="J419" s="68"/>
      <c r="K419" s="69"/>
      <c r="L419" s="70"/>
      <c r="M419" s="70" t="b">
        <v>0</v>
      </c>
      <c r="N419" s="71">
        <f t="shared" si="1"/>
        <v>0</v>
      </c>
      <c r="O419" s="71">
        <f t="shared" si="2"/>
        <v>0</v>
      </c>
      <c r="P419" s="71">
        <f t="shared" si="3"/>
        <v>0</v>
      </c>
      <c r="Q419" s="71">
        <f t="shared" si="4"/>
        <v>0</v>
      </c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>
      <c r="A420" s="64"/>
      <c r="B420" s="65"/>
      <c r="C420" s="66"/>
      <c r="D420" s="67"/>
      <c r="E420" s="67"/>
      <c r="F420" s="67"/>
      <c r="G420" s="67"/>
      <c r="H420" s="67"/>
      <c r="I420" s="67"/>
      <c r="J420" s="68"/>
      <c r="K420" s="69"/>
      <c r="L420" s="70"/>
      <c r="M420" s="70" t="b">
        <v>0</v>
      </c>
      <c r="N420" s="71">
        <f t="shared" si="1"/>
        <v>0</v>
      </c>
      <c r="O420" s="71">
        <f t="shared" si="2"/>
        <v>0</v>
      </c>
      <c r="P420" s="71">
        <f t="shared" si="3"/>
        <v>0</v>
      </c>
      <c r="Q420" s="71">
        <f t="shared" si="4"/>
        <v>0</v>
      </c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>
      <c r="A421" s="64"/>
      <c r="B421" s="65"/>
      <c r="C421" s="66"/>
      <c r="D421" s="67"/>
      <c r="E421" s="67"/>
      <c r="F421" s="67"/>
      <c r="G421" s="67"/>
      <c r="H421" s="67"/>
      <c r="I421" s="67"/>
      <c r="J421" s="68"/>
      <c r="K421" s="69"/>
      <c r="L421" s="70"/>
      <c r="M421" s="70" t="b">
        <v>0</v>
      </c>
      <c r="N421" s="71">
        <f t="shared" si="1"/>
        <v>0</v>
      </c>
      <c r="O421" s="71">
        <f t="shared" si="2"/>
        <v>0</v>
      </c>
      <c r="P421" s="71">
        <f t="shared" si="3"/>
        <v>0</v>
      </c>
      <c r="Q421" s="71">
        <f t="shared" si="4"/>
        <v>0</v>
      </c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>
      <c r="A422" s="64"/>
      <c r="B422" s="65"/>
      <c r="C422" s="66"/>
      <c r="D422" s="67"/>
      <c r="E422" s="67"/>
      <c r="F422" s="67"/>
      <c r="G422" s="67"/>
      <c r="H422" s="67"/>
      <c r="I422" s="67"/>
      <c r="J422" s="68"/>
      <c r="K422" s="69"/>
      <c r="L422" s="70"/>
      <c r="M422" s="70" t="b">
        <v>0</v>
      </c>
      <c r="N422" s="71">
        <f t="shared" si="1"/>
        <v>0</v>
      </c>
      <c r="O422" s="71">
        <f t="shared" si="2"/>
        <v>0</v>
      </c>
      <c r="P422" s="71">
        <f t="shared" si="3"/>
        <v>0</v>
      </c>
      <c r="Q422" s="71">
        <f t="shared" si="4"/>
        <v>0</v>
      </c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>
      <c r="A423" s="64"/>
      <c r="B423" s="65"/>
      <c r="C423" s="66"/>
      <c r="D423" s="67"/>
      <c r="E423" s="67"/>
      <c r="F423" s="67"/>
      <c r="G423" s="67"/>
      <c r="H423" s="67"/>
      <c r="I423" s="67"/>
      <c r="J423" s="68"/>
      <c r="K423" s="69"/>
      <c r="L423" s="70"/>
      <c r="M423" s="70" t="b">
        <v>0</v>
      </c>
      <c r="N423" s="71">
        <f t="shared" si="1"/>
        <v>0</v>
      </c>
      <c r="O423" s="71">
        <f t="shared" si="2"/>
        <v>0</v>
      </c>
      <c r="P423" s="71">
        <f t="shared" si="3"/>
        <v>0</v>
      </c>
      <c r="Q423" s="71">
        <f t="shared" si="4"/>
        <v>0</v>
      </c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>
      <c r="A424" s="64"/>
      <c r="B424" s="65"/>
      <c r="C424" s="66"/>
      <c r="D424" s="67"/>
      <c r="E424" s="67"/>
      <c r="F424" s="67"/>
      <c r="G424" s="67"/>
      <c r="H424" s="67"/>
      <c r="I424" s="67"/>
      <c r="J424" s="68"/>
      <c r="K424" s="69"/>
      <c r="L424" s="70"/>
      <c r="M424" s="70" t="b">
        <v>0</v>
      </c>
      <c r="N424" s="71">
        <f t="shared" si="1"/>
        <v>0</v>
      </c>
      <c r="O424" s="71">
        <f t="shared" si="2"/>
        <v>0</v>
      </c>
      <c r="P424" s="71">
        <f t="shared" si="3"/>
        <v>0</v>
      </c>
      <c r="Q424" s="71">
        <f t="shared" si="4"/>
        <v>0</v>
      </c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>
      <c r="A425" s="64"/>
      <c r="B425" s="65"/>
      <c r="C425" s="66"/>
      <c r="D425" s="67"/>
      <c r="E425" s="67"/>
      <c r="F425" s="67"/>
      <c r="G425" s="67"/>
      <c r="H425" s="67"/>
      <c r="I425" s="67"/>
      <c r="J425" s="68"/>
      <c r="K425" s="69"/>
      <c r="L425" s="70"/>
      <c r="M425" s="70" t="b">
        <v>0</v>
      </c>
      <c r="N425" s="71">
        <f t="shared" si="1"/>
        <v>0</v>
      </c>
      <c r="O425" s="71">
        <f t="shared" si="2"/>
        <v>0</v>
      </c>
      <c r="P425" s="71">
        <f t="shared" si="3"/>
        <v>0</v>
      </c>
      <c r="Q425" s="71">
        <f t="shared" si="4"/>
        <v>0</v>
      </c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>
      <c r="A426" s="64"/>
      <c r="B426" s="65"/>
      <c r="C426" s="66"/>
      <c r="D426" s="67"/>
      <c r="E426" s="67"/>
      <c r="F426" s="67"/>
      <c r="G426" s="67"/>
      <c r="H426" s="67"/>
      <c r="I426" s="67"/>
      <c r="J426" s="68"/>
      <c r="K426" s="69"/>
      <c r="L426" s="70"/>
      <c r="M426" s="70" t="b">
        <v>0</v>
      </c>
      <c r="N426" s="71">
        <f t="shared" si="1"/>
        <v>0</v>
      </c>
      <c r="O426" s="71">
        <f t="shared" si="2"/>
        <v>0</v>
      </c>
      <c r="P426" s="71">
        <f t="shared" si="3"/>
        <v>0</v>
      </c>
      <c r="Q426" s="71">
        <f t="shared" si="4"/>
        <v>0</v>
      </c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>
      <c r="A427" s="64"/>
      <c r="B427" s="65"/>
      <c r="C427" s="66"/>
      <c r="D427" s="67"/>
      <c r="E427" s="67"/>
      <c r="F427" s="67"/>
      <c r="G427" s="67"/>
      <c r="H427" s="67"/>
      <c r="I427" s="67"/>
      <c r="J427" s="68"/>
      <c r="K427" s="69"/>
      <c r="L427" s="70"/>
      <c r="M427" s="70" t="b">
        <v>0</v>
      </c>
      <c r="N427" s="71">
        <f t="shared" si="1"/>
        <v>0</v>
      </c>
      <c r="O427" s="71">
        <f t="shared" si="2"/>
        <v>0</v>
      </c>
      <c r="P427" s="71">
        <f t="shared" si="3"/>
        <v>0</v>
      </c>
      <c r="Q427" s="71">
        <f t="shared" si="4"/>
        <v>0</v>
      </c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>
      <c r="A428" s="64"/>
      <c r="B428" s="65"/>
      <c r="C428" s="66"/>
      <c r="D428" s="67"/>
      <c r="E428" s="67"/>
      <c r="F428" s="67"/>
      <c r="G428" s="67"/>
      <c r="H428" s="67"/>
      <c r="I428" s="67"/>
      <c r="J428" s="68"/>
      <c r="K428" s="69"/>
      <c r="L428" s="70"/>
      <c r="M428" s="70" t="b">
        <v>0</v>
      </c>
      <c r="N428" s="71">
        <f t="shared" si="1"/>
        <v>0</v>
      </c>
      <c r="O428" s="71">
        <f t="shared" si="2"/>
        <v>0</v>
      </c>
      <c r="P428" s="71">
        <f t="shared" si="3"/>
        <v>0</v>
      </c>
      <c r="Q428" s="71">
        <f t="shared" si="4"/>
        <v>0</v>
      </c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>
      <c r="A429" s="64"/>
      <c r="B429" s="65"/>
      <c r="C429" s="66"/>
      <c r="D429" s="67"/>
      <c r="E429" s="67"/>
      <c r="F429" s="67"/>
      <c r="G429" s="67"/>
      <c r="H429" s="67"/>
      <c r="I429" s="67"/>
      <c r="J429" s="68"/>
      <c r="K429" s="69"/>
      <c r="L429" s="70"/>
      <c r="M429" s="70" t="b">
        <v>0</v>
      </c>
      <c r="N429" s="71">
        <f t="shared" si="1"/>
        <v>0</v>
      </c>
      <c r="O429" s="71">
        <f t="shared" si="2"/>
        <v>0</v>
      </c>
      <c r="P429" s="71">
        <f t="shared" si="3"/>
        <v>0</v>
      </c>
      <c r="Q429" s="71">
        <f t="shared" si="4"/>
        <v>0</v>
      </c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>
      <c r="A430" s="64"/>
      <c r="B430" s="65"/>
      <c r="C430" s="66"/>
      <c r="D430" s="67"/>
      <c r="E430" s="67"/>
      <c r="F430" s="67"/>
      <c r="G430" s="67"/>
      <c r="H430" s="67"/>
      <c r="I430" s="67"/>
      <c r="J430" s="68"/>
      <c r="K430" s="69"/>
      <c r="L430" s="70"/>
      <c r="M430" s="70" t="b">
        <v>0</v>
      </c>
      <c r="N430" s="71">
        <f t="shared" si="1"/>
        <v>0</v>
      </c>
      <c r="O430" s="71">
        <f t="shared" si="2"/>
        <v>0</v>
      </c>
      <c r="P430" s="71">
        <f t="shared" si="3"/>
        <v>0</v>
      </c>
      <c r="Q430" s="71">
        <f t="shared" si="4"/>
        <v>0</v>
      </c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>
      <c r="A431" s="64"/>
      <c r="B431" s="65"/>
      <c r="C431" s="66"/>
      <c r="D431" s="67"/>
      <c r="E431" s="67"/>
      <c r="F431" s="67"/>
      <c r="G431" s="67"/>
      <c r="H431" s="67"/>
      <c r="I431" s="67"/>
      <c r="J431" s="68"/>
      <c r="K431" s="69"/>
      <c r="L431" s="70"/>
      <c r="M431" s="70" t="b">
        <v>0</v>
      </c>
      <c r="N431" s="71">
        <f t="shared" si="1"/>
        <v>0</v>
      </c>
      <c r="O431" s="71">
        <f t="shared" si="2"/>
        <v>0</v>
      </c>
      <c r="P431" s="71">
        <f t="shared" si="3"/>
        <v>0</v>
      </c>
      <c r="Q431" s="71">
        <f t="shared" si="4"/>
        <v>0</v>
      </c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>
      <c r="A432" s="64"/>
      <c r="B432" s="65"/>
      <c r="C432" s="66"/>
      <c r="D432" s="67"/>
      <c r="E432" s="67"/>
      <c r="F432" s="67"/>
      <c r="G432" s="67"/>
      <c r="H432" s="67"/>
      <c r="I432" s="67"/>
      <c r="J432" s="68"/>
      <c r="K432" s="69"/>
      <c r="L432" s="70"/>
      <c r="M432" s="70" t="b">
        <v>0</v>
      </c>
      <c r="N432" s="71">
        <f t="shared" si="1"/>
        <v>0</v>
      </c>
      <c r="O432" s="71">
        <f t="shared" si="2"/>
        <v>0</v>
      </c>
      <c r="P432" s="71">
        <f t="shared" si="3"/>
        <v>0</v>
      </c>
      <c r="Q432" s="71">
        <f t="shared" si="4"/>
        <v>0</v>
      </c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>
      <c r="A433" s="64"/>
      <c r="B433" s="65"/>
      <c r="C433" s="66"/>
      <c r="D433" s="67"/>
      <c r="E433" s="67"/>
      <c r="F433" s="67"/>
      <c r="G433" s="67"/>
      <c r="H433" s="67"/>
      <c r="I433" s="67"/>
      <c r="J433" s="68"/>
      <c r="K433" s="69"/>
      <c r="L433" s="70"/>
      <c r="M433" s="70" t="b">
        <v>0</v>
      </c>
      <c r="N433" s="71">
        <f t="shared" si="1"/>
        <v>0</v>
      </c>
      <c r="O433" s="71">
        <f t="shared" si="2"/>
        <v>0</v>
      </c>
      <c r="P433" s="71">
        <f t="shared" si="3"/>
        <v>0</v>
      </c>
      <c r="Q433" s="71">
        <f t="shared" si="4"/>
        <v>0</v>
      </c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>
      <c r="A434" s="64"/>
      <c r="B434" s="65"/>
      <c r="C434" s="66"/>
      <c r="D434" s="67"/>
      <c r="E434" s="67"/>
      <c r="F434" s="67"/>
      <c r="G434" s="67"/>
      <c r="H434" s="67"/>
      <c r="I434" s="67"/>
      <c r="J434" s="68"/>
      <c r="K434" s="69"/>
      <c r="L434" s="70"/>
      <c r="M434" s="70" t="b">
        <v>0</v>
      </c>
      <c r="N434" s="71">
        <f t="shared" si="1"/>
        <v>0</v>
      </c>
      <c r="O434" s="71">
        <f t="shared" si="2"/>
        <v>0</v>
      </c>
      <c r="P434" s="71">
        <f t="shared" si="3"/>
        <v>0</v>
      </c>
      <c r="Q434" s="71">
        <f t="shared" si="4"/>
        <v>0</v>
      </c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>
      <c r="A435" s="64"/>
      <c r="B435" s="65"/>
      <c r="C435" s="66"/>
      <c r="D435" s="67"/>
      <c r="E435" s="67"/>
      <c r="F435" s="67"/>
      <c r="G435" s="67"/>
      <c r="H435" s="67"/>
      <c r="I435" s="67"/>
      <c r="J435" s="68"/>
      <c r="K435" s="69"/>
      <c r="L435" s="70"/>
      <c r="M435" s="70" t="b">
        <v>0</v>
      </c>
      <c r="N435" s="71">
        <f t="shared" si="1"/>
        <v>0</v>
      </c>
      <c r="O435" s="71">
        <f t="shared" si="2"/>
        <v>0</v>
      </c>
      <c r="P435" s="71">
        <f t="shared" si="3"/>
        <v>0</v>
      </c>
      <c r="Q435" s="71">
        <f t="shared" si="4"/>
        <v>0</v>
      </c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>
      <c r="A436" s="64"/>
      <c r="B436" s="65"/>
      <c r="C436" s="66"/>
      <c r="D436" s="67"/>
      <c r="E436" s="67"/>
      <c r="F436" s="67"/>
      <c r="G436" s="67"/>
      <c r="H436" s="67"/>
      <c r="I436" s="67"/>
      <c r="J436" s="68"/>
      <c r="K436" s="69"/>
      <c r="L436" s="70"/>
      <c r="M436" s="70" t="b">
        <v>0</v>
      </c>
      <c r="N436" s="71">
        <f t="shared" si="1"/>
        <v>0</v>
      </c>
      <c r="O436" s="71">
        <f t="shared" si="2"/>
        <v>0</v>
      </c>
      <c r="P436" s="71">
        <f t="shared" si="3"/>
        <v>0</v>
      </c>
      <c r="Q436" s="71">
        <f t="shared" si="4"/>
        <v>0</v>
      </c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>
      <c r="A437" s="64"/>
      <c r="B437" s="65"/>
      <c r="C437" s="66"/>
      <c r="D437" s="67"/>
      <c r="E437" s="67"/>
      <c r="F437" s="67"/>
      <c r="G437" s="67"/>
      <c r="H437" s="67"/>
      <c r="I437" s="67"/>
      <c r="J437" s="68"/>
      <c r="K437" s="69"/>
      <c r="L437" s="70"/>
      <c r="M437" s="70" t="b">
        <v>0</v>
      </c>
      <c r="N437" s="71">
        <f t="shared" si="1"/>
        <v>0</v>
      </c>
      <c r="O437" s="71">
        <f t="shared" si="2"/>
        <v>0</v>
      </c>
      <c r="P437" s="71">
        <f t="shared" si="3"/>
        <v>0</v>
      </c>
      <c r="Q437" s="71">
        <f t="shared" si="4"/>
        <v>0</v>
      </c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>
      <c r="A438" s="64"/>
      <c r="B438" s="65"/>
      <c r="C438" s="66"/>
      <c r="D438" s="67"/>
      <c r="E438" s="67"/>
      <c r="F438" s="67"/>
      <c r="G438" s="67"/>
      <c r="H438" s="67"/>
      <c r="I438" s="67"/>
      <c r="J438" s="68"/>
      <c r="K438" s="69"/>
      <c r="L438" s="70"/>
      <c r="M438" s="70" t="b">
        <v>0</v>
      </c>
      <c r="N438" s="71">
        <f t="shared" si="1"/>
        <v>0</v>
      </c>
      <c r="O438" s="71">
        <f t="shared" si="2"/>
        <v>0</v>
      </c>
      <c r="P438" s="71">
        <f t="shared" si="3"/>
        <v>0</v>
      </c>
      <c r="Q438" s="71">
        <f t="shared" si="4"/>
        <v>0</v>
      </c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>
      <c r="A439" s="64"/>
      <c r="B439" s="65"/>
      <c r="C439" s="66"/>
      <c r="D439" s="67"/>
      <c r="E439" s="67"/>
      <c r="F439" s="67"/>
      <c r="G439" s="67"/>
      <c r="H439" s="67"/>
      <c r="I439" s="67"/>
      <c r="J439" s="68"/>
      <c r="K439" s="69"/>
      <c r="L439" s="70"/>
      <c r="M439" s="70" t="b">
        <v>0</v>
      </c>
      <c r="N439" s="71">
        <f t="shared" si="1"/>
        <v>0</v>
      </c>
      <c r="O439" s="71">
        <f t="shared" si="2"/>
        <v>0</v>
      </c>
      <c r="P439" s="71">
        <f t="shared" si="3"/>
        <v>0</v>
      </c>
      <c r="Q439" s="71">
        <f t="shared" si="4"/>
        <v>0</v>
      </c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>
      <c r="A440" s="89"/>
      <c r="B440" s="62"/>
      <c r="C440" s="90"/>
      <c r="D440" s="91"/>
      <c r="E440" s="62"/>
      <c r="F440" s="91"/>
      <c r="G440" s="91"/>
      <c r="H440" s="92"/>
      <c r="I440" s="93"/>
      <c r="J440" s="94"/>
      <c r="K440" s="95"/>
      <c r="L440" s="93"/>
      <c r="M440" s="93"/>
      <c r="N440" s="93"/>
      <c r="O440" s="91"/>
      <c r="P440" s="62"/>
      <c r="Q440" s="93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>
      <c r="A441" s="89"/>
      <c r="B441" s="62"/>
      <c r="C441" s="90"/>
      <c r="D441" s="91"/>
      <c r="E441" s="62"/>
      <c r="F441" s="91"/>
      <c r="G441" s="91"/>
      <c r="H441" s="92"/>
      <c r="I441" s="93"/>
      <c r="J441" s="94"/>
      <c r="K441" s="95"/>
      <c r="L441" s="93"/>
      <c r="M441" s="93"/>
      <c r="N441" s="93"/>
      <c r="O441" s="91"/>
      <c r="P441" s="62"/>
      <c r="Q441" s="93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>
      <c r="A442" s="89"/>
      <c r="B442" s="62"/>
      <c r="C442" s="90"/>
      <c r="D442" s="91"/>
      <c r="E442" s="62"/>
      <c r="F442" s="91"/>
      <c r="G442" s="91"/>
      <c r="H442" s="92"/>
      <c r="I442" s="93"/>
      <c r="J442" s="94"/>
      <c r="K442" s="95"/>
      <c r="L442" s="93"/>
      <c r="M442" s="93"/>
      <c r="N442" s="93"/>
      <c r="O442" s="91"/>
      <c r="P442" s="62"/>
      <c r="Q442" s="93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>
      <c r="A443" s="89"/>
      <c r="B443" s="62"/>
      <c r="C443" s="90"/>
      <c r="D443" s="91"/>
      <c r="E443" s="62"/>
      <c r="F443" s="91"/>
      <c r="G443" s="91"/>
      <c r="H443" s="92"/>
      <c r="I443" s="93"/>
      <c r="J443" s="94"/>
      <c r="K443" s="95"/>
      <c r="L443" s="93"/>
      <c r="M443" s="93"/>
      <c r="N443" s="93"/>
      <c r="O443" s="91"/>
      <c r="P443" s="62"/>
      <c r="Q443" s="93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>
      <c r="A444" s="89"/>
      <c r="B444" s="62"/>
      <c r="C444" s="90"/>
      <c r="D444" s="91"/>
      <c r="E444" s="62"/>
      <c r="F444" s="91"/>
      <c r="G444" s="91"/>
      <c r="H444" s="92"/>
      <c r="I444" s="93"/>
      <c r="J444" s="94"/>
      <c r="K444" s="95"/>
      <c r="L444" s="93"/>
      <c r="M444" s="93"/>
      <c r="N444" s="93"/>
      <c r="O444" s="91"/>
      <c r="P444" s="62"/>
      <c r="Q444" s="93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>
      <c r="A445" s="89"/>
      <c r="B445" s="62"/>
      <c r="C445" s="90"/>
      <c r="D445" s="91"/>
      <c r="E445" s="62"/>
      <c r="F445" s="91"/>
      <c r="G445" s="91"/>
      <c r="H445" s="92"/>
      <c r="I445" s="93"/>
      <c r="J445" s="94"/>
      <c r="K445" s="95"/>
      <c r="L445" s="93"/>
      <c r="M445" s="93"/>
      <c r="N445" s="93"/>
      <c r="O445" s="91"/>
      <c r="P445" s="62"/>
      <c r="Q445" s="93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>
      <c r="A446" s="89"/>
      <c r="B446" s="62"/>
      <c r="C446" s="90"/>
      <c r="D446" s="91"/>
      <c r="E446" s="62"/>
      <c r="F446" s="91"/>
      <c r="G446" s="91"/>
      <c r="H446" s="92"/>
      <c r="I446" s="93"/>
      <c r="J446" s="94"/>
      <c r="K446" s="95"/>
      <c r="L446" s="93"/>
      <c r="M446" s="93"/>
      <c r="N446" s="93"/>
      <c r="O446" s="91"/>
      <c r="P446" s="62"/>
      <c r="Q446" s="93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>
      <c r="A447" s="89"/>
      <c r="B447" s="62"/>
      <c r="C447" s="90"/>
      <c r="D447" s="91"/>
      <c r="E447" s="62"/>
      <c r="F447" s="91"/>
      <c r="G447" s="91"/>
      <c r="H447" s="92"/>
      <c r="I447" s="93"/>
      <c r="J447" s="94"/>
      <c r="K447" s="95"/>
      <c r="L447" s="93"/>
      <c r="M447" s="93"/>
      <c r="N447" s="93"/>
      <c r="O447" s="91"/>
      <c r="P447" s="62"/>
      <c r="Q447" s="93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>
      <c r="A448" s="89"/>
      <c r="B448" s="62"/>
      <c r="C448" s="90"/>
      <c r="D448" s="91"/>
      <c r="E448" s="62"/>
      <c r="F448" s="91"/>
      <c r="G448" s="91"/>
      <c r="H448" s="92"/>
      <c r="I448" s="93"/>
      <c r="J448" s="94"/>
      <c r="K448" s="95"/>
      <c r="L448" s="93"/>
      <c r="M448" s="93"/>
      <c r="N448" s="93"/>
      <c r="O448" s="91"/>
      <c r="P448" s="62"/>
      <c r="Q448" s="93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>
      <c r="A449" s="89"/>
      <c r="B449" s="62"/>
      <c r="C449" s="90"/>
      <c r="D449" s="91"/>
      <c r="E449" s="62"/>
      <c r="F449" s="91"/>
      <c r="G449" s="91"/>
      <c r="H449" s="92"/>
      <c r="I449" s="93"/>
      <c r="J449" s="94"/>
      <c r="K449" s="95"/>
      <c r="L449" s="93"/>
      <c r="M449" s="93"/>
      <c r="N449" s="93"/>
      <c r="O449" s="91"/>
      <c r="P449" s="62"/>
      <c r="Q449" s="93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>
      <c r="A450" s="89"/>
      <c r="B450" s="62"/>
      <c r="C450" s="90"/>
      <c r="D450" s="91"/>
      <c r="E450" s="62"/>
      <c r="F450" s="91"/>
      <c r="G450" s="91"/>
      <c r="H450" s="92"/>
      <c r="I450" s="93"/>
      <c r="J450" s="94"/>
      <c r="K450" s="95"/>
      <c r="L450" s="93"/>
      <c r="M450" s="93"/>
      <c r="N450" s="93"/>
      <c r="O450" s="91"/>
      <c r="P450" s="62"/>
      <c r="Q450" s="93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>
      <c r="A451" s="89"/>
      <c r="B451" s="62"/>
      <c r="C451" s="90"/>
      <c r="D451" s="91"/>
      <c r="E451" s="62"/>
      <c r="F451" s="91"/>
      <c r="G451" s="91"/>
      <c r="H451" s="92"/>
      <c r="I451" s="93"/>
      <c r="J451" s="94"/>
      <c r="K451" s="95"/>
      <c r="L451" s="93"/>
      <c r="M451" s="93"/>
      <c r="N451" s="93"/>
      <c r="O451" s="91"/>
      <c r="P451" s="62"/>
      <c r="Q451" s="93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>
      <c r="A452" s="89"/>
      <c r="B452" s="62"/>
      <c r="C452" s="90"/>
      <c r="D452" s="91"/>
      <c r="E452" s="62"/>
      <c r="F452" s="91"/>
      <c r="G452" s="91"/>
      <c r="H452" s="92"/>
      <c r="I452" s="93"/>
      <c r="J452" s="94"/>
      <c r="K452" s="95"/>
      <c r="L452" s="93"/>
      <c r="M452" s="93"/>
      <c r="N452" s="93"/>
      <c r="O452" s="91"/>
      <c r="P452" s="62"/>
      <c r="Q452" s="93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>
      <c r="A453" s="89"/>
      <c r="B453" s="62"/>
      <c r="C453" s="90"/>
      <c r="D453" s="91"/>
      <c r="E453" s="62"/>
      <c r="F453" s="91"/>
      <c r="G453" s="91"/>
      <c r="H453" s="92"/>
      <c r="I453" s="93"/>
      <c r="J453" s="94"/>
      <c r="K453" s="95"/>
      <c r="L453" s="93"/>
      <c r="M453" s="93"/>
      <c r="N453" s="93"/>
      <c r="O453" s="91"/>
      <c r="P453" s="62"/>
      <c r="Q453" s="93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>
      <c r="A454" s="89"/>
      <c r="B454" s="62"/>
      <c r="C454" s="90"/>
      <c r="D454" s="91"/>
      <c r="E454" s="62"/>
      <c r="F454" s="91"/>
      <c r="G454" s="91"/>
      <c r="H454" s="92"/>
      <c r="I454" s="93"/>
      <c r="J454" s="94"/>
      <c r="K454" s="95"/>
      <c r="L454" s="93"/>
      <c r="M454" s="93"/>
      <c r="N454" s="93"/>
      <c r="O454" s="91"/>
      <c r="P454" s="62"/>
      <c r="Q454" s="93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>
      <c r="A455" s="89"/>
      <c r="B455" s="62"/>
      <c r="C455" s="90"/>
      <c r="D455" s="91"/>
      <c r="E455" s="62"/>
      <c r="F455" s="91"/>
      <c r="G455" s="91"/>
      <c r="H455" s="92"/>
      <c r="I455" s="93"/>
      <c r="J455" s="94"/>
      <c r="K455" s="95"/>
      <c r="L455" s="93"/>
      <c r="M455" s="93"/>
      <c r="N455" s="93"/>
      <c r="O455" s="91"/>
      <c r="P455" s="62"/>
      <c r="Q455" s="93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>
      <c r="A456" s="89"/>
      <c r="B456" s="62"/>
      <c r="C456" s="90"/>
      <c r="D456" s="91"/>
      <c r="E456" s="62"/>
      <c r="F456" s="91"/>
      <c r="G456" s="91"/>
      <c r="H456" s="92"/>
      <c r="I456" s="93"/>
      <c r="J456" s="94"/>
      <c r="K456" s="95"/>
      <c r="L456" s="93"/>
      <c r="M456" s="93"/>
      <c r="N456" s="93"/>
      <c r="O456" s="91"/>
      <c r="P456" s="62"/>
      <c r="Q456" s="93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>
      <c r="A457" s="89"/>
      <c r="B457" s="62"/>
      <c r="C457" s="90"/>
      <c r="D457" s="91"/>
      <c r="E457" s="62"/>
      <c r="F457" s="91"/>
      <c r="G457" s="91"/>
      <c r="H457" s="92"/>
      <c r="I457" s="93"/>
      <c r="J457" s="94"/>
      <c r="K457" s="95"/>
      <c r="L457" s="93"/>
      <c r="M457" s="93"/>
      <c r="N457" s="93"/>
      <c r="O457" s="91"/>
      <c r="P457" s="62"/>
      <c r="Q457" s="93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>
      <c r="A458" s="89"/>
      <c r="B458" s="62"/>
      <c r="C458" s="90"/>
      <c r="D458" s="91"/>
      <c r="E458" s="62"/>
      <c r="F458" s="91"/>
      <c r="G458" s="91"/>
      <c r="H458" s="92"/>
      <c r="I458" s="93"/>
      <c r="J458" s="94"/>
      <c r="K458" s="95"/>
      <c r="L458" s="93"/>
      <c r="M458" s="93"/>
      <c r="N458" s="93"/>
      <c r="O458" s="91"/>
      <c r="P458" s="62"/>
      <c r="Q458" s="93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>
      <c r="A459" s="89"/>
      <c r="B459" s="62"/>
      <c r="C459" s="90"/>
      <c r="D459" s="91"/>
      <c r="E459" s="62"/>
      <c r="F459" s="91"/>
      <c r="G459" s="91"/>
      <c r="H459" s="92"/>
      <c r="I459" s="93"/>
      <c r="J459" s="94"/>
      <c r="K459" s="95"/>
      <c r="L459" s="93"/>
      <c r="M459" s="93"/>
      <c r="N459" s="93"/>
      <c r="O459" s="91"/>
      <c r="P459" s="62"/>
      <c r="Q459" s="93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>
      <c r="A460" s="89"/>
      <c r="B460" s="62"/>
      <c r="C460" s="90"/>
      <c r="D460" s="91"/>
      <c r="E460" s="62"/>
      <c r="F460" s="91"/>
      <c r="G460" s="91"/>
      <c r="H460" s="92"/>
      <c r="I460" s="93"/>
      <c r="J460" s="94"/>
      <c r="K460" s="95"/>
      <c r="L460" s="93"/>
      <c r="M460" s="93"/>
      <c r="N460" s="93"/>
      <c r="O460" s="91"/>
      <c r="P460" s="62"/>
      <c r="Q460" s="93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>
      <c r="A461" s="89"/>
      <c r="B461" s="62"/>
      <c r="C461" s="90"/>
      <c r="D461" s="91"/>
      <c r="E461" s="62"/>
      <c r="F461" s="91"/>
      <c r="G461" s="91"/>
      <c r="H461" s="92"/>
      <c r="I461" s="93"/>
      <c r="J461" s="94"/>
      <c r="K461" s="95"/>
      <c r="L461" s="93"/>
      <c r="M461" s="93"/>
      <c r="N461" s="93"/>
      <c r="O461" s="91"/>
      <c r="P461" s="62"/>
      <c r="Q461" s="93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>
      <c r="A462" s="89"/>
      <c r="B462" s="62"/>
      <c r="C462" s="90"/>
      <c r="D462" s="91"/>
      <c r="E462" s="62"/>
      <c r="F462" s="91"/>
      <c r="G462" s="91"/>
      <c r="H462" s="92"/>
      <c r="I462" s="93"/>
      <c r="J462" s="94"/>
      <c r="K462" s="95"/>
      <c r="L462" s="93"/>
      <c r="M462" s="93"/>
      <c r="N462" s="93"/>
      <c r="O462" s="91"/>
      <c r="P462" s="62"/>
      <c r="Q462" s="93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>
      <c r="A463" s="89"/>
      <c r="B463" s="62"/>
      <c r="C463" s="90"/>
      <c r="D463" s="91"/>
      <c r="E463" s="62"/>
      <c r="F463" s="91"/>
      <c r="G463" s="91"/>
      <c r="H463" s="92"/>
      <c r="I463" s="93"/>
      <c r="J463" s="94"/>
      <c r="K463" s="95"/>
      <c r="L463" s="93"/>
      <c r="M463" s="93"/>
      <c r="N463" s="93"/>
      <c r="O463" s="91"/>
      <c r="P463" s="62"/>
      <c r="Q463" s="93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>
      <c r="A464" s="89"/>
      <c r="B464" s="62"/>
      <c r="C464" s="90"/>
      <c r="D464" s="91"/>
      <c r="E464" s="62"/>
      <c r="F464" s="91"/>
      <c r="G464" s="91"/>
      <c r="H464" s="92"/>
      <c r="I464" s="93"/>
      <c r="J464" s="94"/>
      <c r="K464" s="95"/>
      <c r="L464" s="93"/>
      <c r="M464" s="93"/>
      <c r="N464" s="93"/>
      <c r="O464" s="91"/>
      <c r="P464" s="62"/>
      <c r="Q464" s="93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>
      <c r="A465" s="89"/>
      <c r="B465" s="62"/>
      <c r="C465" s="90"/>
      <c r="D465" s="91"/>
      <c r="E465" s="62"/>
      <c r="F465" s="91"/>
      <c r="G465" s="91"/>
      <c r="H465" s="92"/>
      <c r="I465" s="93"/>
      <c r="J465" s="94"/>
      <c r="K465" s="95"/>
      <c r="L465" s="93"/>
      <c r="M465" s="93"/>
      <c r="N465" s="93"/>
      <c r="O465" s="91"/>
      <c r="P465" s="62"/>
      <c r="Q465" s="93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>
      <c r="A466" s="89"/>
      <c r="B466" s="62"/>
      <c r="C466" s="90"/>
      <c r="D466" s="91"/>
      <c r="E466" s="62"/>
      <c r="F466" s="91"/>
      <c r="G466" s="91"/>
      <c r="H466" s="92"/>
      <c r="I466" s="93"/>
      <c r="J466" s="94"/>
      <c r="K466" s="95"/>
      <c r="L466" s="93"/>
      <c r="M466" s="93"/>
      <c r="N466" s="93"/>
      <c r="O466" s="91"/>
      <c r="P466" s="62"/>
      <c r="Q466" s="93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>
      <c r="A467" s="89"/>
      <c r="B467" s="62"/>
      <c r="C467" s="90"/>
      <c r="D467" s="91"/>
      <c r="E467" s="62"/>
      <c r="F467" s="91"/>
      <c r="G467" s="91"/>
      <c r="H467" s="92"/>
      <c r="I467" s="93"/>
      <c r="J467" s="94"/>
      <c r="K467" s="95"/>
      <c r="L467" s="93"/>
      <c r="M467" s="93"/>
      <c r="N467" s="93"/>
      <c r="O467" s="91"/>
      <c r="P467" s="62"/>
      <c r="Q467" s="93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>
      <c r="A468" s="89"/>
      <c r="B468" s="62"/>
      <c r="C468" s="90"/>
      <c r="D468" s="91"/>
      <c r="E468" s="62"/>
      <c r="F468" s="91"/>
      <c r="G468" s="91"/>
      <c r="H468" s="92"/>
      <c r="I468" s="93"/>
      <c r="J468" s="94"/>
      <c r="K468" s="95"/>
      <c r="L468" s="93"/>
      <c r="M468" s="93"/>
      <c r="N468" s="93"/>
      <c r="O468" s="91"/>
      <c r="P468" s="62"/>
      <c r="Q468" s="93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>
      <c r="A469" s="89"/>
      <c r="B469" s="62"/>
      <c r="C469" s="90"/>
      <c r="D469" s="91"/>
      <c r="E469" s="62"/>
      <c r="F469" s="91"/>
      <c r="G469" s="91"/>
      <c r="H469" s="92"/>
      <c r="I469" s="93"/>
      <c r="J469" s="94"/>
      <c r="K469" s="95"/>
      <c r="L469" s="93"/>
      <c r="M469" s="93"/>
      <c r="N469" s="93"/>
      <c r="O469" s="91"/>
      <c r="P469" s="62"/>
      <c r="Q469" s="93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>
      <c r="A470" s="89"/>
      <c r="B470" s="62"/>
      <c r="C470" s="90"/>
      <c r="D470" s="91"/>
      <c r="E470" s="62"/>
      <c r="F470" s="91"/>
      <c r="G470" s="91"/>
      <c r="H470" s="92"/>
      <c r="I470" s="93"/>
      <c r="J470" s="94"/>
      <c r="K470" s="95"/>
      <c r="L470" s="93"/>
      <c r="M470" s="93"/>
      <c r="N470" s="93"/>
      <c r="O470" s="91"/>
      <c r="P470" s="62"/>
      <c r="Q470" s="93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>
      <c r="A471" s="89"/>
      <c r="B471" s="62"/>
      <c r="C471" s="90"/>
      <c r="D471" s="91"/>
      <c r="E471" s="62"/>
      <c r="F471" s="91"/>
      <c r="G471" s="91"/>
      <c r="H471" s="92"/>
      <c r="I471" s="93"/>
      <c r="J471" s="94"/>
      <c r="K471" s="95"/>
      <c r="L471" s="93"/>
      <c r="M471" s="93"/>
      <c r="N471" s="93"/>
      <c r="O471" s="91"/>
      <c r="P471" s="62"/>
      <c r="Q471" s="93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>
      <c r="A472" s="89"/>
      <c r="B472" s="62"/>
      <c r="C472" s="90"/>
      <c r="D472" s="91"/>
      <c r="E472" s="62"/>
      <c r="F472" s="91"/>
      <c r="G472" s="91"/>
      <c r="H472" s="92"/>
      <c r="I472" s="93"/>
      <c r="J472" s="94"/>
      <c r="K472" s="95"/>
      <c r="L472" s="93"/>
      <c r="M472" s="93"/>
      <c r="N472" s="93"/>
      <c r="O472" s="91"/>
      <c r="P472" s="62"/>
      <c r="Q472" s="93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>
      <c r="A473" s="89"/>
      <c r="B473" s="62"/>
      <c r="C473" s="90"/>
      <c r="D473" s="91"/>
      <c r="E473" s="62"/>
      <c r="F473" s="91"/>
      <c r="G473" s="91"/>
      <c r="H473" s="92"/>
      <c r="I473" s="93"/>
      <c r="J473" s="94"/>
      <c r="K473" s="95"/>
      <c r="L473" s="93"/>
      <c r="M473" s="93"/>
      <c r="N473" s="93"/>
      <c r="O473" s="91"/>
      <c r="P473" s="62"/>
      <c r="Q473" s="93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>
      <c r="A474" s="89"/>
      <c r="B474" s="62"/>
      <c r="C474" s="90"/>
      <c r="D474" s="91"/>
      <c r="E474" s="62"/>
      <c r="F474" s="91"/>
      <c r="G474" s="91"/>
      <c r="H474" s="92"/>
      <c r="I474" s="93"/>
      <c r="J474" s="94"/>
      <c r="K474" s="95"/>
      <c r="L474" s="93"/>
      <c r="M474" s="93"/>
      <c r="N474" s="93"/>
      <c r="O474" s="91"/>
      <c r="P474" s="62"/>
      <c r="Q474" s="93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>
      <c r="A475" s="89"/>
      <c r="B475" s="62"/>
      <c r="C475" s="90"/>
      <c r="D475" s="91"/>
      <c r="E475" s="62"/>
      <c r="F475" s="91"/>
      <c r="G475" s="91"/>
      <c r="H475" s="92"/>
      <c r="I475" s="93"/>
      <c r="J475" s="94"/>
      <c r="K475" s="95"/>
      <c r="L475" s="93"/>
      <c r="M475" s="93"/>
      <c r="N475" s="93"/>
      <c r="O475" s="91"/>
      <c r="P475" s="62"/>
      <c r="Q475" s="93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>
      <c r="A476" s="89"/>
      <c r="B476" s="62"/>
      <c r="C476" s="90"/>
      <c r="D476" s="91"/>
      <c r="E476" s="62"/>
      <c r="F476" s="91"/>
      <c r="G476" s="91"/>
      <c r="H476" s="92"/>
      <c r="I476" s="93"/>
      <c r="J476" s="94"/>
      <c r="K476" s="95"/>
      <c r="L476" s="93"/>
      <c r="M476" s="93"/>
      <c r="N476" s="93"/>
      <c r="O476" s="91"/>
      <c r="P476" s="62"/>
      <c r="Q476" s="93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>
      <c r="A477" s="89"/>
      <c r="B477" s="62"/>
      <c r="C477" s="90"/>
      <c r="D477" s="91"/>
      <c r="E477" s="62"/>
      <c r="F477" s="91"/>
      <c r="G477" s="91"/>
      <c r="H477" s="92"/>
      <c r="I477" s="93"/>
      <c r="J477" s="94"/>
      <c r="K477" s="95"/>
      <c r="L477" s="93"/>
      <c r="M477" s="93"/>
      <c r="N477" s="93"/>
      <c r="O477" s="91"/>
      <c r="P477" s="62"/>
      <c r="Q477" s="93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>
      <c r="A478" s="89"/>
      <c r="B478" s="62"/>
      <c r="C478" s="90"/>
      <c r="D478" s="91"/>
      <c r="E478" s="62"/>
      <c r="F478" s="91"/>
      <c r="G478" s="91"/>
      <c r="H478" s="92"/>
      <c r="I478" s="93"/>
      <c r="J478" s="94"/>
      <c r="K478" s="95"/>
      <c r="L478" s="93"/>
      <c r="M478" s="93"/>
      <c r="N478" s="93"/>
      <c r="O478" s="91"/>
      <c r="P478" s="62"/>
      <c r="Q478" s="93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>
      <c r="A479" s="89"/>
      <c r="B479" s="62"/>
      <c r="C479" s="90"/>
      <c r="D479" s="91"/>
      <c r="E479" s="62"/>
      <c r="F479" s="91"/>
      <c r="G479" s="91"/>
      <c r="H479" s="92"/>
      <c r="I479" s="93"/>
      <c r="J479" s="94"/>
      <c r="K479" s="95"/>
      <c r="L479" s="93"/>
      <c r="M479" s="93"/>
      <c r="N479" s="93"/>
      <c r="O479" s="91"/>
      <c r="P479" s="62"/>
      <c r="Q479" s="93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>
      <c r="A480" s="89"/>
      <c r="B480" s="62"/>
      <c r="C480" s="90"/>
      <c r="D480" s="91"/>
      <c r="E480" s="62"/>
      <c r="F480" s="91"/>
      <c r="G480" s="91"/>
      <c r="H480" s="92"/>
      <c r="I480" s="93"/>
      <c r="J480" s="94"/>
      <c r="K480" s="95"/>
      <c r="L480" s="93"/>
      <c r="M480" s="93"/>
      <c r="N480" s="93"/>
      <c r="O480" s="91"/>
      <c r="P480" s="62"/>
      <c r="Q480" s="93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>
      <c r="A481" s="89"/>
      <c r="B481" s="62"/>
      <c r="C481" s="90"/>
      <c r="D481" s="91"/>
      <c r="E481" s="62"/>
      <c r="F481" s="91"/>
      <c r="G481" s="91"/>
      <c r="H481" s="92"/>
      <c r="I481" s="93"/>
      <c r="J481" s="94"/>
      <c r="K481" s="95"/>
      <c r="L481" s="93"/>
      <c r="M481" s="93"/>
      <c r="N481" s="93"/>
      <c r="O481" s="91"/>
      <c r="P481" s="62"/>
      <c r="Q481" s="93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>
      <c r="A482" s="89"/>
      <c r="B482" s="62"/>
      <c r="C482" s="90"/>
      <c r="D482" s="91"/>
      <c r="E482" s="62"/>
      <c r="F482" s="91"/>
      <c r="G482" s="91"/>
      <c r="H482" s="92"/>
      <c r="I482" s="93"/>
      <c r="J482" s="94"/>
      <c r="K482" s="95"/>
      <c r="L482" s="93"/>
      <c r="M482" s="93"/>
      <c r="N482" s="93"/>
      <c r="O482" s="91"/>
      <c r="P482" s="62"/>
      <c r="Q482" s="93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>
      <c r="A483" s="89"/>
      <c r="B483" s="62"/>
      <c r="C483" s="90"/>
      <c r="D483" s="91"/>
      <c r="E483" s="62"/>
      <c r="F483" s="91"/>
      <c r="G483" s="91"/>
      <c r="H483" s="92"/>
      <c r="I483" s="93"/>
      <c r="J483" s="94"/>
      <c r="K483" s="95"/>
      <c r="L483" s="93"/>
      <c r="M483" s="93"/>
      <c r="N483" s="93"/>
      <c r="O483" s="91"/>
      <c r="P483" s="62"/>
      <c r="Q483" s="93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>
      <c r="A484" s="89"/>
      <c r="B484" s="62"/>
      <c r="C484" s="90"/>
      <c r="D484" s="91"/>
      <c r="E484" s="62"/>
      <c r="F484" s="91"/>
      <c r="G484" s="91"/>
      <c r="H484" s="92"/>
      <c r="I484" s="93"/>
      <c r="J484" s="94"/>
      <c r="K484" s="95"/>
      <c r="L484" s="93"/>
      <c r="M484" s="93"/>
      <c r="N484" s="93"/>
      <c r="O484" s="91"/>
      <c r="P484" s="62"/>
      <c r="Q484" s="93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>
      <c r="A485" s="89"/>
      <c r="B485" s="62"/>
      <c r="C485" s="90"/>
      <c r="D485" s="91"/>
      <c r="E485" s="62"/>
      <c r="F485" s="91"/>
      <c r="G485" s="91"/>
      <c r="H485" s="92"/>
      <c r="I485" s="93"/>
      <c r="J485" s="94"/>
      <c r="K485" s="95"/>
      <c r="L485" s="93"/>
      <c r="M485" s="93"/>
      <c r="N485" s="93"/>
      <c r="O485" s="91"/>
      <c r="P485" s="62"/>
      <c r="Q485" s="93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>
      <c r="A486" s="89"/>
      <c r="B486" s="62"/>
      <c r="C486" s="90"/>
      <c r="D486" s="91"/>
      <c r="E486" s="62"/>
      <c r="F486" s="91"/>
      <c r="G486" s="91"/>
      <c r="H486" s="92"/>
      <c r="I486" s="93"/>
      <c r="J486" s="94"/>
      <c r="K486" s="95"/>
      <c r="L486" s="93"/>
      <c r="M486" s="93"/>
      <c r="N486" s="93"/>
      <c r="O486" s="91"/>
      <c r="P486" s="62"/>
      <c r="Q486" s="93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>
      <c r="A487" s="89"/>
      <c r="B487" s="62"/>
      <c r="C487" s="90"/>
      <c r="D487" s="91"/>
      <c r="E487" s="62"/>
      <c r="F487" s="91"/>
      <c r="G487" s="91"/>
      <c r="H487" s="92"/>
      <c r="I487" s="93"/>
      <c r="J487" s="94"/>
      <c r="K487" s="95"/>
      <c r="L487" s="93"/>
      <c r="M487" s="93"/>
      <c r="N487" s="93"/>
      <c r="O487" s="91"/>
      <c r="P487" s="62"/>
      <c r="Q487" s="93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>
      <c r="A488" s="89"/>
      <c r="B488" s="62"/>
      <c r="C488" s="90"/>
      <c r="D488" s="91"/>
      <c r="E488" s="62"/>
      <c r="F488" s="91"/>
      <c r="G488" s="91"/>
      <c r="H488" s="92"/>
      <c r="I488" s="93"/>
      <c r="J488" s="94"/>
      <c r="K488" s="95"/>
      <c r="L488" s="93"/>
      <c r="M488" s="93"/>
      <c r="N488" s="93"/>
      <c r="O488" s="91"/>
      <c r="P488" s="62"/>
      <c r="Q488" s="93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>
      <c r="A489" s="89"/>
      <c r="B489" s="62"/>
      <c r="C489" s="90"/>
      <c r="D489" s="91"/>
      <c r="E489" s="62"/>
      <c r="F489" s="91"/>
      <c r="G489" s="91"/>
      <c r="H489" s="92"/>
      <c r="I489" s="93"/>
      <c r="J489" s="94"/>
      <c r="K489" s="95"/>
      <c r="L489" s="93"/>
      <c r="M489" s="93"/>
      <c r="N489" s="93"/>
      <c r="O489" s="91"/>
      <c r="P489" s="62"/>
      <c r="Q489" s="93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>
      <c r="A490" s="89"/>
      <c r="B490" s="62"/>
      <c r="C490" s="90"/>
      <c r="D490" s="91"/>
      <c r="E490" s="62"/>
      <c r="F490" s="91"/>
      <c r="G490" s="91"/>
      <c r="H490" s="92"/>
      <c r="I490" s="93"/>
      <c r="J490" s="94"/>
      <c r="K490" s="95"/>
      <c r="L490" s="93"/>
      <c r="M490" s="93"/>
      <c r="N490" s="93"/>
      <c r="O490" s="91"/>
      <c r="P490" s="62"/>
      <c r="Q490" s="93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>
      <c r="A491" s="89"/>
      <c r="B491" s="62"/>
      <c r="C491" s="90"/>
      <c r="D491" s="91"/>
      <c r="E491" s="62"/>
      <c r="F491" s="91"/>
      <c r="G491" s="91"/>
      <c r="H491" s="92"/>
      <c r="I491" s="93"/>
      <c r="J491" s="94"/>
      <c r="K491" s="95"/>
      <c r="L491" s="93"/>
      <c r="M491" s="93"/>
      <c r="N491" s="93"/>
      <c r="O491" s="91"/>
      <c r="P491" s="62"/>
      <c r="Q491" s="93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>
      <c r="A492" s="89"/>
      <c r="B492" s="62"/>
      <c r="C492" s="90"/>
      <c r="D492" s="91"/>
      <c r="E492" s="62"/>
      <c r="F492" s="91"/>
      <c r="G492" s="91"/>
      <c r="H492" s="92"/>
      <c r="I492" s="93"/>
      <c r="J492" s="94"/>
      <c r="K492" s="95"/>
      <c r="L492" s="93"/>
      <c r="M492" s="93"/>
      <c r="N492" s="93"/>
      <c r="O492" s="91"/>
      <c r="P492" s="62"/>
      <c r="Q492" s="93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>
      <c r="A493" s="89"/>
      <c r="B493" s="62"/>
      <c r="C493" s="90"/>
      <c r="D493" s="91"/>
      <c r="E493" s="62"/>
      <c r="F493" s="91"/>
      <c r="G493" s="91"/>
      <c r="H493" s="92"/>
      <c r="I493" s="93"/>
      <c r="J493" s="94"/>
      <c r="K493" s="95"/>
      <c r="L493" s="93"/>
      <c r="M493" s="93"/>
      <c r="N493" s="93"/>
      <c r="O493" s="91"/>
      <c r="P493" s="62"/>
      <c r="Q493" s="93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>
      <c r="A494" s="89"/>
      <c r="B494" s="62"/>
      <c r="C494" s="90"/>
      <c r="D494" s="91"/>
      <c r="E494" s="62"/>
      <c r="F494" s="91"/>
      <c r="G494" s="91"/>
      <c r="H494" s="92"/>
      <c r="I494" s="93"/>
      <c r="J494" s="94"/>
      <c r="K494" s="95"/>
      <c r="L494" s="93"/>
      <c r="M494" s="93"/>
      <c r="N494" s="93"/>
      <c r="O494" s="91"/>
      <c r="P494" s="62"/>
      <c r="Q494" s="93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>
      <c r="A495" s="89"/>
      <c r="B495" s="62"/>
      <c r="C495" s="90"/>
      <c r="D495" s="91"/>
      <c r="E495" s="62"/>
      <c r="F495" s="91"/>
      <c r="G495" s="91"/>
      <c r="H495" s="92"/>
      <c r="I495" s="93"/>
      <c r="J495" s="94"/>
      <c r="K495" s="95"/>
      <c r="L495" s="93"/>
      <c r="M495" s="93"/>
      <c r="N495" s="93"/>
      <c r="O495" s="91"/>
      <c r="P495" s="62"/>
      <c r="Q495" s="93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>
      <c r="A496" s="89"/>
      <c r="B496" s="62"/>
      <c r="C496" s="90"/>
      <c r="D496" s="91"/>
      <c r="E496" s="62"/>
      <c r="F496" s="91"/>
      <c r="G496" s="91"/>
      <c r="H496" s="92"/>
      <c r="I496" s="93"/>
      <c r="J496" s="94"/>
      <c r="K496" s="95"/>
      <c r="L496" s="93"/>
      <c r="M496" s="93"/>
      <c r="N496" s="93"/>
      <c r="O496" s="91"/>
      <c r="P496" s="62"/>
      <c r="Q496" s="93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>
      <c r="A497" s="89"/>
      <c r="B497" s="62"/>
      <c r="C497" s="90"/>
      <c r="D497" s="91"/>
      <c r="E497" s="62"/>
      <c r="F497" s="91"/>
      <c r="G497" s="91"/>
      <c r="H497" s="92"/>
      <c r="I497" s="93"/>
      <c r="J497" s="94"/>
      <c r="K497" s="95"/>
      <c r="L497" s="93"/>
      <c r="M497" s="93"/>
      <c r="N497" s="93"/>
      <c r="O497" s="91"/>
      <c r="P497" s="62"/>
      <c r="Q497" s="93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>
      <c r="A498" s="89"/>
      <c r="B498" s="62"/>
      <c r="C498" s="90"/>
      <c r="D498" s="91"/>
      <c r="E498" s="62"/>
      <c r="F498" s="91"/>
      <c r="G498" s="91"/>
      <c r="H498" s="92"/>
      <c r="I498" s="93"/>
      <c r="J498" s="94"/>
      <c r="K498" s="95"/>
      <c r="L498" s="93"/>
      <c r="M498" s="93"/>
      <c r="N498" s="93"/>
      <c r="O498" s="91"/>
      <c r="P498" s="62"/>
      <c r="Q498" s="93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>
      <c r="A499" s="89"/>
      <c r="B499" s="62"/>
      <c r="C499" s="90"/>
      <c r="D499" s="91"/>
      <c r="E499" s="62"/>
      <c r="F499" s="91"/>
      <c r="G499" s="91"/>
      <c r="H499" s="92"/>
      <c r="I499" s="93"/>
      <c r="J499" s="94"/>
      <c r="K499" s="95"/>
      <c r="L499" s="93"/>
      <c r="M499" s="93"/>
      <c r="N499" s="93"/>
      <c r="O499" s="91"/>
      <c r="P499" s="62"/>
      <c r="Q499" s="93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>
      <c r="A500" s="89"/>
      <c r="B500" s="62"/>
      <c r="C500" s="90"/>
      <c r="D500" s="91"/>
      <c r="E500" s="62"/>
      <c r="F500" s="91"/>
      <c r="G500" s="91"/>
      <c r="H500" s="92"/>
      <c r="I500" s="93"/>
      <c r="J500" s="94"/>
      <c r="K500" s="95"/>
      <c r="L500" s="93"/>
      <c r="M500" s="93"/>
      <c r="N500" s="93"/>
      <c r="O500" s="91"/>
      <c r="P500" s="62"/>
      <c r="Q500" s="93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>
      <c r="A501" s="89"/>
      <c r="B501" s="62"/>
      <c r="C501" s="90"/>
      <c r="D501" s="91"/>
      <c r="E501" s="62"/>
      <c r="F501" s="91"/>
      <c r="G501" s="91"/>
      <c r="H501" s="92"/>
      <c r="I501" s="93"/>
      <c r="J501" s="94"/>
      <c r="K501" s="95"/>
      <c r="L501" s="93"/>
      <c r="M501" s="93"/>
      <c r="N501" s="93"/>
      <c r="O501" s="91"/>
      <c r="P501" s="62"/>
      <c r="Q501" s="93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>
      <c r="A502" s="89"/>
      <c r="B502" s="62"/>
      <c r="C502" s="90"/>
      <c r="D502" s="91"/>
      <c r="E502" s="62"/>
      <c r="F502" s="91"/>
      <c r="G502" s="91"/>
      <c r="H502" s="92"/>
      <c r="I502" s="93"/>
      <c r="J502" s="94"/>
      <c r="K502" s="95"/>
      <c r="L502" s="93"/>
      <c r="M502" s="93"/>
      <c r="N502" s="93"/>
      <c r="O502" s="91"/>
      <c r="P502" s="62"/>
      <c r="Q502" s="93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>
      <c r="A503" s="89"/>
      <c r="B503" s="62"/>
      <c r="C503" s="90"/>
      <c r="D503" s="91"/>
      <c r="E503" s="62"/>
      <c r="F503" s="91"/>
      <c r="G503" s="91"/>
      <c r="H503" s="92"/>
      <c r="I503" s="93"/>
      <c r="J503" s="94"/>
      <c r="K503" s="95"/>
      <c r="L503" s="93"/>
      <c r="M503" s="93"/>
      <c r="N503" s="93"/>
      <c r="O503" s="91"/>
      <c r="P503" s="62"/>
      <c r="Q503" s="93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>
      <c r="A504" s="89"/>
      <c r="B504" s="62"/>
      <c r="C504" s="90"/>
      <c r="D504" s="91"/>
      <c r="E504" s="62"/>
      <c r="F504" s="91"/>
      <c r="G504" s="91"/>
      <c r="H504" s="92"/>
      <c r="I504" s="93"/>
      <c r="J504" s="94"/>
      <c r="K504" s="95"/>
      <c r="L504" s="93"/>
      <c r="M504" s="93"/>
      <c r="N504" s="93"/>
      <c r="O504" s="91"/>
      <c r="P504" s="62"/>
      <c r="Q504" s="93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>
      <c r="A505" s="89"/>
      <c r="B505" s="62"/>
      <c r="C505" s="90"/>
      <c r="D505" s="91"/>
      <c r="E505" s="62"/>
      <c r="F505" s="91"/>
      <c r="G505" s="91"/>
      <c r="H505" s="92"/>
      <c r="I505" s="93"/>
      <c r="J505" s="94"/>
      <c r="K505" s="95"/>
      <c r="L505" s="93"/>
      <c r="M505" s="93"/>
      <c r="N505" s="93"/>
      <c r="O505" s="91"/>
      <c r="P505" s="62"/>
      <c r="Q505" s="93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>
      <c r="A506" s="89"/>
      <c r="B506" s="62"/>
      <c r="C506" s="90"/>
      <c r="D506" s="91"/>
      <c r="E506" s="62"/>
      <c r="F506" s="91"/>
      <c r="G506" s="91"/>
      <c r="H506" s="92"/>
      <c r="I506" s="93"/>
      <c r="J506" s="94"/>
      <c r="K506" s="95"/>
      <c r="L506" s="93"/>
      <c r="M506" s="93"/>
      <c r="N506" s="93"/>
      <c r="O506" s="91"/>
      <c r="P506" s="62"/>
      <c r="Q506" s="93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>
      <c r="A507" s="89"/>
      <c r="B507" s="62"/>
      <c r="C507" s="90"/>
      <c r="D507" s="91"/>
      <c r="E507" s="62"/>
      <c r="F507" s="91"/>
      <c r="G507" s="91"/>
      <c r="H507" s="92"/>
      <c r="I507" s="93"/>
      <c r="J507" s="94"/>
      <c r="K507" s="95"/>
      <c r="L507" s="93"/>
      <c r="M507" s="93"/>
      <c r="N507" s="93"/>
      <c r="O507" s="91"/>
      <c r="P507" s="62"/>
      <c r="Q507" s="93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>
      <c r="A508" s="89"/>
      <c r="B508" s="62"/>
      <c r="C508" s="90"/>
      <c r="D508" s="91"/>
      <c r="E508" s="62"/>
      <c r="F508" s="91"/>
      <c r="G508" s="91"/>
      <c r="H508" s="92"/>
      <c r="I508" s="93"/>
      <c r="J508" s="94"/>
      <c r="K508" s="95"/>
      <c r="L508" s="93"/>
      <c r="M508" s="93"/>
      <c r="N508" s="93"/>
      <c r="O508" s="91"/>
      <c r="P508" s="62"/>
      <c r="Q508" s="93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>
      <c r="A509" s="89"/>
      <c r="B509" s="62"/>
      <c r="C509" s="90"/>
      <c r="D509" s="91"/>
      <c r="E509" s="62"/>
      <c r="F509" s="91"/>
      <c r="G509" s="91"/>
      <c r="H509" s="92"/>
      <c r="I509" s="93"/>
      <c r="J509" s="94"/>
      <c r="K509" s="95"/>
      <c r="L509" s="93"/>
      <c r="M509" s="93"/>
      <c r="N509" s="93"/>
      <c r="O509" s="91"/>
      <c r="P509" s="62"/>
      <c r="Q509" s="93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>
      <c r="A510" s="89"/>
      <c r="B510" s="62"/>
      <c r="C510" s="90"/>
      <c r="D510" s="91"/>
      <c r="E510" s="62"/>
      <c r="F510" s="91"/>
      <c r="G510" s="91"/>
      <c r="H510" s="92"/>
      <c r="I510" s="93"/>
      <c r="J510" s="94"/>
      <c r="K510" s="95"/>
      <c r="L510" s="93"/>
      <c r="M510" s="93"/>
      <c r="N510" s="93"/>
      <c r="O510" s="91"/>
      <c r="P510" s="62"/>
      <c r="Q510" s="93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>
      <c r="A511" s="89"/>
      <c r="B511" s="62"/>
      <c r="C511" s="90"/>
      <c r="D511" s="91"/>
      <c r="E511" s="62"/>
      <c r="F511" s="91"/>
      <c r="G511" s="91"/>
      <c r="H511" s="92"/>
      <c r="I511" s="93"/>
      <c r="J511" s="94"/>
      <c r="K511" s="95"/>
      <c r="L511" s="93"/>
      <c r="M511" s="93"/>
      <c r="N511" s="93"/>
      <c r="O511" s="91"/>
      <c r="P511" s="62"/>
      <c r="Q511" s="93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>
      <c r="A512" s="89"/>
      <c r="B512" s="62"/>
      <c r="C512" s="90"/>
      <c r="D512" s="91"/>
      <c r="E512" s="62"/>
      <c r="F512" s="91"/>
      <c r="G512" s="91"/>
      <c r="H512" s="92"/>
      <c r="I512" s="93"/>
      <c r="J512" s="94"/>
      <c r="K512" s="95"/>
      <c r="L512" s="93"/>
      <c r="M512" s="93"/>
      <c r="N512" s="93"/>
      <c r="O512" s="91"/>
      <c r="P512" s="62"/>
      <c r="Q512" s="93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>
      <c r="A513" s="89"/>
      <c r="B513" s="62"/>
      <c r="C513" s="90"/>
      <c r="D513" s="91"/>
      <c r="E513" s="62"/>
      <c r="F513" s="91"/>
      <c r="G513" s="91"/>
      <c r="H513" s="92"/>
      <c r="I513" s="93"/>
      <c r="J513" s="94"/>
      <c r="K513" s="95"/>
      <c r="L513" s="93"/>
      <c r="M513" s="93"/>
      <c r="N513" s="93"/>
      <c r="O513" s="91"/>
      <c r="P513" s="62"/>
      <c r="Q513" s="93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>
      <c r="A514" s="89"/>
      <c r="B514" s="62"/>
      <c r="C514" s="90"/>
      <c r="D514" s="91"/>
      <c r="E514" s="62"/>
      <c r="F514" s="91"/>
      <c r="G514" s="91"/>
      <c r="H514" s="92"/>
      <c r="I514" s="93"/>
      <c r="J514" s="94"/>
      <c r="K514" s="95"/>
      <c r="L514" s="93"/>
      <c r="M514" s="93"/>
      <c r="N514" s="93"/>
      <c r="O514" s="91"/>
      <c r="P514" s="62"/>
      <c r="Q514" s="93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>
      <c r="A515" s="89"/>
      <c r="B515" s="62"/>
      <c r="C515" s="90"/>
      <c r="D515" s="91"/>
      <c r="E515" s="62"/>
      <c r="F515" s="91"/>
      <c r="G515" s="91"/>
      <c r="H515" s="92"/>
      <c r="I515" s="93"/>
      <c r="J515" s="94"/>
      <c r="K515" s="95"/>
      <c r="L515" s="93"/>
      <c r="M515" s="93"/>
      <c r="N515" s="93"/>
      <c r="O515" s="91"/>
      <c r="P515" s="62"/>
      <c r="Q515" s="93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>
      <c r="A516" s="89"/>
      <c r="B516" s="62"/>
      <c r="C516" s="90"/>
      <c r="D516" s="91"/>
      <c r="E516" s="62"/>
      <c r="F516" s="91"/>
      <c r="G516" s="91"/>
      <c r="H516" s="92"/>
      <c r="I516" s="93"/>
      <c r="J516" s="94"/>
      <c r="K516" s="95"/>
      <c r="L516" s="93"/>
      <c r="M516" s="93"/>
      <c r="N516" s="93"/>
      <c r="O516" s="91"/>
      <c r="P516" s="62"/>
      <c r="Q516" s="93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>
      <c r="A517" s="89"/>
      <c r="B517" s="62"/>
      <c r="C517" s="90"/>
      <c r="D517" s="91"/>
      <c r="E517" s="62"/>
      <c r="F517" s="91"/>
      <c r="G517" s="91"/>
      <c r="H517" s="92"/>
      <c r="I517" s="93"/>
      <c r="J517" s="94"/>
      <c r="K517" s="95"/>
      <c r="L517" s="93"/>
      <c r="M517" s="93"/>
      <c r="N517" s="93"/>
      <c r="O517" s="91"/>
      <c r="P517" s="62"/>
      <c r="Q517" s="93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>
      <c r="A518" s="89"/>
      <c r="B518" s="62"/>
      <c r="C518" s="90"/>
      <c r="D518" s="91"/>
      <c r="E518" s="62"/>
      <c r="F518" s="91"/>
      <c r="G518" s="91"/>
      <c r="H518" s="92"/>
      <c r="I518" s="93"/>
      <c r="J518" s="94"/>
      <c r="K518" s="95"/>
      <c r="L518" s="93"/>
      <c r="M518" s="93"/>
      <c r="N518" s="93"/>
      <c r="O518" s="91"/>
      <c r="P518" s="62"/>
      <c r="Q518" s="93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>
      <c r="A519" s="89"/>
      <c r="B519" s="62"/>
      <c r="C519" s="90"/>
      <c r="D519" s="91"/>
      <c r="E519" s="62"/>
      <c r="F519" s="91"/>
      <c r="G519" s="91"/>
      <c r="H519" s="92"/>
      <c r="I519" s="93"/>
      <c r="J519" s="94"/>
      <c r="K519" s="95"/>
      <c r="L519" s="93"/>
      <c r="M519" s="93"/>
      <c r="N519" s="93"/>
      <c r="O519" s="91"/>
      <c r="P519" s="62"/>
      <c r="Q519" s="93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>
      <c r="A520" s="89"/>
      <c r="B520" s="62"/>
      <c r="C520" s="90"/>
      <c r="D520" s="91"/>
      <c r="E520" s="62"/>
      <c r="F520" s="91"/>
      <c r="G520" s="91"/>
      <c r="H520" s="92"/>
      <c r="I520" s="93"/>
      <c r="J520" s="94"/>
      <c r="K520" s="95"/>
      <c r="L520" s="93"/>
      <c r="M520" s="93"/>
      <c r="N520" s="93"/>
      <c r="O520" s="91"/>
      <c r="P520" s="62"/>
      <c r="Q520" s="93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>
      <c r="A521" s="89"/>
      <c r="B521" s="62"/>
      <c r="C521" s="90"/>
      <c r="D521" s="91"/>
      <c r="E521" s="62"/>
      <c r="F521" s="91"/>
      <c r="G521" s="91"/>
      <c r="H521" s="92"/>
      <c r="I521" s="93"/>
      <c r="J521" s="94"/>
      <c r="K521" s="95"/>
      <c r="L521" s="93"/>
      <c r="M521" s="93"/>
      <c r="N521" s="93"/>
      <c r="O521" s="91"/>
      <c r="P521" s="62"/>
      <c r="Q521" s="93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>
      <c r="A522" s="89"/>
      <c r="B522" s="62"/>
      <c r="C522" s="90"/>
      <c r="D522" s="91"/>
      <c r="E522" s="62"/>
      <c r="F522" s="91"/>
      <c r="G522" s="91"/>
      <c r="H522" s="92"/>
      <c r="I522" s="93"/>
      <c r="J522" s="94"/>
      <c r="K522" s="95"/>
      <c r="L522" s="93"/>
      <c r="M522" s="93"/>
      <c r="N522" s="93"/>
      <c r="O522" s="91"/>
      <c r="P522" s="62"/>
      <c r="Q522" s="93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>
      <c r="A523" s="89"/>
      <c r="B523" s="62"/>
      <c r="C523" s="90"/>
      <c r="D523" s="91"/>
      <c r="E523" s="62"/>
      <c r="F523" s="91"/>
      <c r="G523" s="91"/>
      <c r="H523" s="92"/>
      <c r="I523" s="93"/>
      <c r="J523" s="94"/>
      <c r="K523" s="95"/>
      <c r="L523" s="93"/>
      <c r="M523" s="93"/>
      <c r="N523" s="93"/>
      <c r="O523" s="91"/>
      <c r="P523" s="62"/>
      <c r="Q523" s="93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>
      <c r="A524" s="89"/>
      <c r="B524" s="62"/>
      <c r="C524" s="90"/>
      <c r="D524" s="91"/>
      <c r="E524" s="62"/>
      <c r="F524" s="91"/>
      <c r="G524" s="91"/>
      <c r="H524" s="92"/>
      <c r="I524" s="93"/>
      <c r="J524" s="94"/>
      <c r="K524" s="95"/>
      <c r="L524" s="93"/>
      <c r="M524" s="93"/>
      <c r="N524" s="93"/>
      <c r="O524" s="91"/>
      <c r="P524" s="62"/>
      <c r="Q524" s="93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>
      <c r="A525" s="89"/>
      <c r="B525" s="62"/>
      <c r="C525" s="90"/>
      <c r="D525" s="91"/>
      <c r="E525" s="62"/>
      <c r="F525" s="91"/>
      <c r="G525" s="91"/>
      <c r="H525" s="92"/>
      <c r="I525" s="93"/>
      <c r="J525" s="94"/>
      <c r="K525" s="95"/>
      <c r="L525" s="93"/>
      <c r="M525" s="93"/>
      <c r="N525" s="93"/>
      <c r="O525" s="91"/>
      <c r="P525" s="62"/>
      <c r="Q525" s="93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>
      <c r="A526" s="89"/>
      <c r="B526" s="62"/>
      <c r="C526" s="90"/>
      <c r="D526" s="91"/>
      <c r="E526" s="62"/>
      <c r="F526" s="91"/>
      <c r="G526" s="91"/>
      <c r="H526" s="92"/>
      <c r="I526" s="93"/>
      <c r="J526" s="94"/>
      <c r="K526" s="95"/>
      <c r="L526" s="93"/>
      <c r="M526" s="93"/>
      <c r="N526" s="93"/>
      <c r="O526" s="91"/>
      <c r="P526" s="62"/>
      <c r="Q526" s="93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>
      <c r="A527" s="89"/>
      <c r="B527" s="62"/>
      <c r="C527" s="90"/>
      <c r="D527" s="91"/>
      <c r="E527" s="62"/>
      <c r="F527" s="91"/>
      <c r="G527" s="91"/>
      <c r="H527" s="92"/>
      <c r="I527" s="93"/>
      <c r="J527" s="94"/>
      <c r="K527" s="95"/>
      <c r="L527" s="93"/>
      <c r="M527" s="93"/>
      <c r="N527" s="93"/>
      <c r="O527" s="91"/>
      <c r="P527" s="62"/>
      <c r="Q527" s="93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>
      <c r="A528" s="89"/>
      <c r="B528" s="62"/>
      <c r="C528" s="90"/>
      <c r="D528" s="91"/>
      <c r="E528" s="62"/>
      <c r="F528" s="91"/>
      <c r="G528" s="91"/>
      <c r="H528" s="92"/>
      <c r="I528" s="93"/>
      <c r="J528" s="94"/>
      <c r="K528" s="95"/>
      <c r="L528" s="93"/>
      <c r="M528" s="93"/>
      <c r="N528" s="93"/>
      <c r="O528" s="91"/>
      <c r="P528" s="62"/>
      <c r="Q528" s="93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>
      <c r="A529" s="89"/>
      <c r="B529" s="62"/>
      <c r="C529" s="90"/>
      <c r="D529" s="91"/>
      <c r="E529" s="62"/>
      <c r="F529" s="91"/>
      <c r="G529" s="91"/>
      <c r="H529" s="92"/>
      <c r="I529" s="93"/>
      <c r="J529" s="94"/>
      <c r="K529" s="95"/>
      <c r="L529" s="93"/>
      <c r="M529" s="93"/>
      <c r="N529" s="93"/>
      <c r="O529" s="91"/>
      <c r="P529" s="62"/>
      <c r="Q529" s="93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>
      <c r="A530" s="89"/>
      <c r="B530" s="62"/>
      <c r="C530" s="90"/>
      <c r="D530" s="91"/>
      <c r="E530" s="62"/>
      <c r="F530" s="91"/>
      <c r="G530" s="91"/>
      <c r="H530" s="92"/>
      <c r="I530" s="93"/>
      <c r="J530" s="94"/>
      <c r="K530" s="95"/>
      <c r="L530" s="93"/>
      <c r="M530" s="93"/>
      <c r="N530" s="93"/>
      <c r="O530" s="91"/>
      <c r="P530" s="62"/>
      <c r="Q530" s="93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>
      <c r="A531" s="89"/>
      <c r="B531" s="62"/>
      <c r="C531" s="90"/>
      <c r="D531" s="91"/>
      <c r="E531" s="62"/>
      <c r="F531" s="91"/>
      <c r="G531" s="91"/>
      <c r="H531" s="92"/>
      <c r="I531" s="93"/>
      <c r="J531" s="94"/>
      <c r="K531" s="95"/>
      <c r="L531" s="93"/>
      <c r="M531" s="93"/>
      <c r="N531" s="93"/>
      <c r="O531" s="91"/>
      <c r="P531" s="62"/>
      <c r="Q531" s="93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>
      <c r="A532" s="89"/>
      <c r="B532" s="62"/>
      <c r="C532" s="90"/>
      <c r="D532" s="91"/>
      <c r="E532" s="62"/>
      <c r="F532" s="91"/>
      <c r="G532" s="91"/>
      <c r="H532" s="92"/>
      <c r="I532" s="93"/>
      <c r="J532" s="94"/>
      <c r="K532" s="95"/>
      <c r="L532" s="93"/>
      <c r="M532" s="93"/>
      <c r="N532" s="93"/>
      <c r="O532" s="91"/>
      <c r="P532" s="62"/>
      <c r="Q532" s="93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>
      <c r="A533" s="89"/>
      <c r="B533" s="62"/>
      <c r="C533" s="90"/>
      <c r="D533" s="91"/>
      <c r="E533" s="62"/>
      <c r="F533" s="91"/>
      <c r="G533" s="91"/>
      <c r="H533" s="92"/>
      <c r="I533" s="93"/>
      <c r="J533" s="94"/>
      <c r="K533" s="95"/>
      <c r="L533" s="93"/>
      <c r="M533" s="93"/>
      <c r="N533" s="93"/>
      <c r="O533" s="91"/>
      <c r="P533" s="62"/>
      <c r="Q533" s="93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>
      <c r="A534" s="89"/>
      <c r="B534" s="62"/>
      <c r="C534" s="90"/>
      <c r="D534" s="91"/>
      <c r="E534" s="62"/>
      <c r="F534" s="91"/>
      <c r="G534" s="91"/>
      <c r="H534" s="92"/>
      <c r="I534" s="93"/>
      <c r="J534" s="94"/>
      <c r="K534" s="95"/>
      <c r="L534" s="93"/>
      <c r="M534" s="93"/>
      <c r="N534" s="93"/>
      <c r="O534" s="91"/>
      <c r="P534" s="62"/>
      <c r="Q534" s="93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>
      <c r="A535" s="89"/>
      <c r="B535" s="62"/>
      <c r="C535" s="90"/>
      <c r="D535" s="91"/>
      <c r="E535" s="62"/>
      <c r="F535" s="91"/>
      <c r="G535" s="91"/>
      <c r="H535" s="92"/>
      <c r="I535" s="93"/>
      <c r="J535" s="94"/>
      <c r="K535" s="95"/>
      <c r="L535" s="93"/>
      <c r="M535" s="93"/>
      <c r="N535" s="93"/>
      <c r="O535" s="91"/>
      <c r="P535" s="62"/>
      <c r="Q535" s="93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>
      <c r="A536" s="89"/>
      <c r="B536" s="62"/>
      <c r="C536" s="90"/>
      <c r="D536" s="91"/>
      <c r="E536" s="62"/>
      <c r="F536" s="91"/>
      <c r="G536" s="91"/>
      <c r="H536" s="92"/>
      <c r="I536" s="93"/>
      <c r="J536" s="94"/>
      <c r="K536" s="95"/>
      <c r="L536" s="93"/>
      <c r="M536" s="93"/>
      <c r="N536" s="93"/>
      <c r="O536" s="91"/>
      <c r="P536" s="62"/>
      <c r="Q536" s="93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>
      <c r="A537" s="89"/>
      <c r="B537" s="62"/>
      <c r="C537" s="90"/>
      <c r="D537" s="91"/>
      <c r="E537" s="62"/>
      <c r="F537" s="91"/>
      <c r="G537" s="91"/>
      <c r="H537" s="92"/>
      <c r="I537" s="93"/>
      <c r="J537" s="94"/>
      <c r="K537" s="95"/>
      <c r="L537" s="93"/>
      <c r="M537" s="93"/>
      <c r="N537" s="93"/>
      <c r="O537" s="91"/>
      <c r="P537" s="62"/>
      <c r="Q537" s="93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>
      <c r="A538" s="89"/>
      <c r="B538" s="62"/>
      <c r="C538" s="90"/>
      <c r="D538" s="91"/>
      <c r="E538" s="62"/>
      <c r="F538" s="91"/>
      <c r="G538" s="91"/>
      <c r="H538" s="92"/>
      <c r="I538" s="93"/>
      <c r="J538" s="94"/>
      <c r="K538" s="95"/>
      <c r="L538" s="93"/>
      <c r="M538" s="93"/>
      <c r="N538" s="93"/>
      <c r="O538" s="91"/>
      <c r="P538" s="62"/>
      <c r="Q538" s="93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>
      <c r="A539" s="89"/>
      <c r="B539" s="62"/>
      <c r="C539" s="90"/>
      <c r="D539" s="91"/>
      <c r="E539" s="62"/>
      <c r="F539" s="91"/>
      <c r="G539" s="91"/>
      <c r="H539" s="92"/>
      <c r="I539" s="93"/>
      <c r="J539" s="94"/>
      <c r="K539" s="95"/>
      <c r="L539" s="93"/>
      <c r="M539" s="93"/>
      <c r="N539" s="93"/>
      <c r="O539" s="91"/>
      <c r="P539" s="62"/>
      <c r="Q539" s="93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>
      <c r="A540" s="89"/>
      <c r="B540" s="62"/>
      <c r="C540" s="90"/>
      <c r="D540" s="91"/>
      <c r="E540" s="62"/>
      <c r="F540" s="91"/>
      <c r="G540" s="91"/>
      <c r="H540" s="92"/>
      <c r="I540" s="93"/>
      <c r="J540" s="94"/>
      <c r="K540" s="95"/>
      <c r="L540" s="93"/>
      <c r="M540" s="93"/>
      <c r="N540" s="93"/>
      <c r="O540" s="91"/>
      <c r="P540" s="62"/>
      <c r="Q540" s="93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>
      <c r="A541" s="89"/>
      <c r="B541" s="62"/>
      <c r="C541" s="90"/>
      <c r="D541" s="91"/>
      <c r="E541" s="62"/>
      <c r="F541" s="91"/>
      <c r="G541" s="91"/>
      <c r="H541" s="92"/>
      <c r="I541" s="93"/>
      <c r="J541" s="94"/>
      <c r="K541" s="95"/>
      <c r="L541" s="93"/>
      <c r="M541" s="93"/>
      <c r="N541" s="93"/>
      <c r="O541" s="91"/>
      <c r="P541" s="62"/>
      <c r="Q541" s="93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>
      <c r="A542" s="89"/>
      <c r="B542" s="62"/>
      <c r="C542" s="90"/>
      <c r="D542" s="91"/>
      <c r="E542" s="62"/>
      <c r="F542" s="91"/>
      <c r="G542" s="91"/>
      <c r="H542" s="92"/>
      <c r="I542" s="93"/>
      <c r="J542" s="94"/>
      <c r="K542" s="95"/>
      <c r="L542" s="93"/>
      <c r="M542" s="93"/>
      <c r="N542" s="93"/>
      <c r="O542" s="91"/>
      <c r="P542" s="62"/>
      <c r="Q542" s="93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>
      <c r="A543" s="89"/>
      <c r="B543" s="62"/>
      <c r="C543" s="90"/>
      <c r="D543" s="91"/>
      <c r="E543" s="62"/>
      <c r="F543" s="91"/>
      <c r="G543" s="91"/>
      <c r="H543" s="92"/>
      <c r="I543" s="93"/>
      <c r="J543" s="94"/>
      <c r="K543" s="95"/>
      <c r="L543" s="93"/>
      <c r="M543" s="93"/>
      <c r="N543" s="93"/>
      <c r="O543" s="91"/>
      <c r="P543" s="62"/>
      <c r="Q543" s="93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>
      <c r="A544" s="89"/>
      <c r="B544" s="62"/>
      <c r="C544" s="90"/>
      <c r="D544" s="91"/>
      <c r="E544" s="62"/>
      <c r="F544" s="91"/>
      <c r="G544" s="91"/>
      <c r="H544" s="92"/>
      <c r="I544" s="93"/>
      <c r="J544" s="94"/>
      <c r="K544" s="95"/>
      <c r="L544" s="93"/>
      <c r="M544" s="93"/>
      <c r="N544" s="93"/>
      <c r="O544" s="91"/>
      <c r="P544" s="62"/>
      <c r="Q544" s="93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>
      <c r="A545" s="89"/>
      <c r="B545" s="62"/>
      <c r="C545" s="90"/>
      <c r="D545" s="91"/>
      <c r="E545" s="62"/>
      <c r="F545" s="91"/>
      <c r="G545" s="91"/>
      <c r="H545" s="92"/>
      <c r="I545" s="93"/>
      <c r="J545" s="94"/>
      <c r="K545" s="95"/>
      <c r="L545" s="93"/>
      <c r="M545" s="93"/>
      <c r="N545" s="93"/>
      <c r="O545" s="91"/>
      <c r="P545" s="62"/>
      <c r="Q545" s="93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>
      <c r="A546" s="89"/>
      <c r="B546" s="62"/>
      <c r="C546" s="90"/>
      <c r="D546" s="91"/>
      <c r="E546" s="62"/>
      <c r="F546" s="91"/>
      <c r="G546" s="91"/>
      <c r="H546" s="92"/>
      <c r="I546" s="93"/>
      <c r="J546" s="94"/>
      <c r="K546" s="95"/>
      <c r="L546" s="93"/>
      <c r="M546" s="93"/>
      <c r="N546" s="93"/>
      <c r="O546" s="91"/>
      <c r="P546" s="62"/>
      <c r="Q546" s="93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>
      <c r="A547" s="89"/>
      <c r="B547" s="62"/>
      <c r="C547" s="90"/>
      <c r="D547" s="91"/>
      <c r="E547" s="62"/>
      <c r="F547" s="91"/>
      <c r="G547" s="91"/>
      <c r="H547" s="92"/>
      <c r="I547" s="93"/>
      <c r="J547" s="94"/>
      <c r="K547" s="95"/>
      <c r="L547" s="93"/>
      <c r="M547" s="93"/>
      <c r="N547" s="93"/>
      <c r="O547" s="91"/>
      <c r="P547" s="62"/>
      <c r="Q547" s="93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>
      <c r="A548" s="89"/>
      <c r="B548" s="62"/>
      <c r="C548" s="90"/>
      <c r="D548" s="91"/>
      <c r="E548" s="62"/>
      <c r="F548" s="91"/>
      <c r="G548" s="91"/>
      <c r="H548" s="92"/>
      <c r="I548" s="93"/>
      <c r="J548" s="94"/>
      <c r="K548" s="95"/>
      <c r="L548" s="93"/>
      <c r="M548" s="93"/>
      <c r="N548" s="93"/>
      <c r="O548" s="91"/>
      <c r="P548" s="62"/>
      <c r="Q548" s="93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>
      <c r="A549" s="89"/>
      <c r="B549" s="62"/>
      <c r="C549" s="90"/>
      <c r="D549" s="91"/>
      <c r="E549" s="62"/>
      <c r="F549" s="91"/>
      <c r="G549" s="91"/>
      <c r="H549" s="92"/>
      <c r="I549" s="93"/>
      <c r="J549" s="94"/>
      <c r="K549" s="95"/>
      <c r="L549" s="93"/>
      <c r="M549" s="93"/>
      <c r="N549" s="93"/>
      <c r="O549" s="91"/>
      <c r="P549" s="62"/>
      <c r="Q549" s="93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>
      <c r="A550" s="89"/>
      <c r="B550" s="62"/>
      <c r="C550" s="90"/>
      <c r="D550" s="91"/>
      <c r="E550" s="62"/>
      <c r="F550" s="91"/>
      <c r="G550" s="91"/>
      <c r="H550" s="92"/>
      <c r="I550" s="93"/>
      <c r="J550" s="94"/>
      <c r="K550" s="95"/>
      <c r="L550" s="93"/>
      <c r="M550" s="93"/>
      <c r="N550" s="93"/>
      <c r="O550" s="91"/>
      <c r="P550" s="62"/>
      <c r="Q550" s="93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>
      <c r="A551" s="89"/>
      <c r="B551" s="62"/>
      <c r="C551" s="90"/>
      <c r="D551" s="91"/>
      <c r="E551" s="62"/>
      <c r="F551" s="91"/>
      <c r="G551" s="91"/>
      <c r="H551" s="92"/>
      <c r="I551" s="93"/>
      <c r="J551" s="94"/>
      <c r="K551" s="95"/>
      <c r="L551" s="93"/>
      <c r="M551" s="93"/>
      <c r="N551" s="93"/>
      <c r="O551" s="91"/>
      <c r="P551" s="62"/>
      <c r="Q551" s="93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>
      <c r="A552" s="89"/>
      <c r="B552" s="62"/>
      <c r="C552" s="90"/>
      <c r="D552" s="91"/>
      <c r="E552" s="62"/>
      <c r="F552" s="91"/>
      <c r="G552" s="91"/>
      <c r="H552" s="92"/>
      <c r="I552" s="93"/>
      <c r="J552" s="94"/>
      <c r="K552" s="95"/>
      <c r="L552" s="93"/>
      <c r="M552" s="93"/>
      <c r="N552" s="93"/>
      <c r="O552" s="91"/>
      <c r="P552" s="62"/>
      <c r="Q552" s="93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>
      <c r="A553" s="89"/>
      <c r="B553" s="62"/>
      <c r="C553" s="90"/>
      <c r="D553" s="91"/>
      <c r="E553" s="62"/>
      <c r="F553" s="91"/>
      <c r="G553" s="91"/>
      <c r="H553" s="92"/>
      <c r="I553" s="93"/>
      <c r="J553" s="94"/>
      <c r="K553" s="95"/>
      <c r="L553" s="93"/>
      <c r="M553" s="93"/>
      <c r="N553" s="93"/>
      <c r="O553" s="91"/>
      <c r="P553" s="62"/>
      <c r="Q553" s="93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>
      <c r="A554" s="89"/>
      <c r="B554" s="62"/>
      <c r="C554" s="90"/>
      <c r="D554" s="91"/>
      <c r="E554" s="62"/>
      <c r="F554" s="91"/>
      <c r="G554" s="91"/>
      <c r="H554" s="92"/>
      <c r="I554" s="93"/>
      <c r="J554" s="94"/>
      <c r="K554" s="95"/>
      <c r="L554" s="93"/>
      <c r="M554" s="93"/>
      <c r="N554" s="93"/>
      <c r="O554" s="91"/>
      <c r="P554" s="62"/>
      <c r="Q554" s="93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>
      <c r="A555" s="89"/>
      <c r="B555" s="62"/>
      <c r="C555" s="90"/>
      <c r="D555" s="91"/>
      <c r="E555" s="62"/>
      <c r="F555" s="91"/>
      <c r="G555" s="91"/>
      <c r="H555" s="92"/>
      <c r="I555" s="93"/>
      <c r="J555" s="94"/>
      <c r="K555" s="95"/>
      <c r="L555" s="93"/>
      <c r="M555" s="93"/>
      <c r="N555" s="93"/>
      <c r="O555" s="91"/>
      <c r="P555" s="62"/>
      <c r="Q555" s="93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>
      <c r="A556" s="89"/>
      <c r="B556" s="62"/>
      <c r="C556" s="90"/>
      <c r="D556" s="91"/>
      <c r="E556" s="62"/>
      <c r="F556" s="91"/>
      <c r="G556" s="91"/>
      <c r="H556" s="92"/>
      <c r="I556" s="93"/>
      <c r="J556" s="94"/>
      <c r="K556" s="95"/>
      <c r="L556" s="93"/>
      <c r="M556" s="93"/>
      <c r="N556" s="93"/>
      <c r="O556" s="91"/>
      <c r="P556" s="62"/>
      <c r="Q556" s="93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>
      <c r="A557" s="89"/>
      <c r="B557" s="62"/>
      <c r="C557" s="90"/>
      <c r="D557" s="91"/>
      <c r="E557" s="62"/>
      <c r="F557" s="91"/>
      <c r="G557" s="91"/>
      <c r="H557" s="92"/>
      <c r="I557" s="93"/>
      <c r="J557" s="94"/>
      <c r="K557" s="95"/>
      <c r="L557" s="93"/>
      <c r="M557" s="93"/>
      <c r="N557" s="93"/>
      <c r="O557" s="91"/>
      <c r="P557" s="62"/>
      <c r="Q557" s="93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>
      <c r="A558" s="89"/>
      <c r="B558" s="62"/>
      <c r="C558" s="90"/>
      <c r="D558" s="91"/>
      <c r="E558" s="62"/>
      <c r="F558" s="91"/>
      <c r="G558" s="91"/>
      <c r="H558" s="92"/>
      <c r="I558" s="93"/>
      <c r="J558" s="94"/>
      <c r="K558" s="95"/>
      <c r="L558" s="93"/>
      <c r="M558" s="93"/>
      <c r="N558" s="93"/>
      <c r="O558" s="91"/>
      <c r="P558" s="62"/>
      <c r="Q558" s="93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>
      <c r="A559" s="89"/>
      <c r="B559" s="62"/>
      <c r="C559" s="90"/>
      <c r="D559" s="91"/>
      <c r="E559" s="62"/>
      <c r="F559" s="91"/>
      <c r="G559" s="91"/>
      <c r="H559" s="92"/>
      <c r="I559" s="93"/>
      <c r="J559" s="94"/>
      <c r="K559" s="95"/>
      <c r="L559" s="93"/>
      <c r="M559" s="93"/>
      <c r="N559" s="93"/>
      <c r="O559" s="91"/>
      <c r="P559" s="62"/>
      <c r="Q559" s="93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>
      <c r="A560" s="89"/>
      <c r="B560" s="62"/>
      <c r="C560" s="90"/>
      <c r="D560" s="91"/>
      <c r="E560" s="62"/>
      <c r="F560" s="91"/>
      <c r="G560" s="91"/>
      <c r="H560" s="92"/>
      <c r="I560" s="93"/>
      <c r="J560" s="94"/>
      <c r="K560" s="95"/>
      <c r="L560" s="93"/>
      <c r="M560" s="93"/>
      <c r="N560" s="93"/>
      <c r="O560" s="91"/>
      <c r="P560" s="62"/>
      <c r="Q560" s="93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>
      <c r="A561" s="89"/>
      <c r="B561" s="62"/>
      <c r="C561" s="90"/>
      <c r="D561" s="91"/>
      <c r="E561" s="62"/>
      <c r="F561" s="91"/>
      <c r="G561" s="91"/>
      <c r="H561" s="92"/>
      <c r="I561" s="93"/>
      <c r="J561" s="94"/>
      <c r="K561" s="95"/>
      <c r="L561" s="93"/>
      <c r="M561" s="93"/>
      <c r="N561" s="93"/>
      <c r="O561" s="91"/>
      <c r="P561" s="62"/>
      <c r="Q561" s="93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>
      <c r="A562" s="89"/>
      <c r="B562" s="62"/>
      <c r="C562" s="90"/>
      <c r="D562" s="91"/>
      <c r="E562" s="62"/>
      <c r="F562" s="91"/>
      <c r="G562" s="91"/>
      <c r="H562" s="92"/>
      <c r="I562" s="93"/>
      <c r="J562" s="94"/>
      <c r="K562" s="95"/>
      <c r="L562" s="93"/>
      <c r="M562" s="93"/>
      <c r="N562" s="93"/>
      <c r="O562" s="91"/>
      <c r="P562" s="62"/>
      <c r="Q562" s="93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>
      <c r="A563" s="89"/>
      <c r="B563" s="62"/>
      <c r="C563" s="90"/>
      <c r="D563" s="91"/>
      <c r="E563" s="62"/>
      <c r="F563" s="91"/>
      <c r="G563" s="91"/>
      <c r="H563" s="92"/>
      <c r="I563" s="93"/>
      <c r="J563" s="94"/>
      <c r="K563" s="95"/>
      <c r="L563" s="93"/>
      <c r="M563" s="93"/>
      <c r="N563" s="93"/>
      <c r="O563" s="91"/>
      <c r="P563" s="62"/>
      <c r="Q563" s="93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>
      <c r="A564" s="89"/>
      <c r="B564" s="62"/>
      <c r="C564" s="90"/>
      <c r="D564" s="91"/>
      <c r="E564" s="62"/>
      <c r="F564" s="91"/>
      <c r="G564" s="91"/>
      <c r="H564" s="92"/>
      <c r="I564" s="93"/>
      <c r="J564" s="94"/>
      <c r="K564" s="95"/>
      <c r="L564" s="93"/>
      <c r="M564" s="93"/>
      <c r="N564" s="93"/>
      <c r="O564" s="91"/>
      <c r="P564" s="62"/>
      <c r="Q564" s="93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>
      <c r="A565" s="89"/>
      <c r="B565" s="62"/>
      <c r="C565" s="90"/>
      <c r="D565" s="91"/>
      <c r="E565" s="62"/>
      <c r="F565" s="91"/>
      <c r="G565" s="91"/>
      <c r="H565" s="92"/>
      <c r="I565" s="93"/>
      <c r="J565" s="94"/>
      <c r="K565" s="95"/>
      <c r="L565" s="93"/>
      <c r="M565" s="93"/>
      <c r="N565" s="93"/>
      <c r="O565" s="91"/>
      <c r="P565" s="62"/>
      <c r="Q565" s="93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>
      <c r="A566" s="89"/>
      <c r="B566" s="62"/>
      <c r="C566" s="90"/>
      <c r="D566" s="91"/>
      <c r="E566" s="62"/>
      <c r="F566" s="91"/>
      <c r="G566" s="91"/>
      <c r="H566" s="92"/>
      <c r="I566" s="93"/>
      <c r="J566" s="94"/>
      <c r="K566" s="95"/>
      <c r="L566" s="93"/>
      <c r="M566" s="93"/>
      <c r="N566" s="93"/>
      <c r="O566" s="91"/>
      <c r="P566" s="62"/>
      <c r="Q566" s="93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>
      <c r="A567" s="89"/>
      <c r="B567" s="62"/>
      <c r="C567" s="90"/>
      <c r="D567" s="91"/>
      <c r="E567" s="62"/>
      <c r="F567" s="91"/>
      <c r="G567" s="91"/>
      <c r="H567" s="92"/>
      <c r="I567" s="93"/>
      <c r="J567" s="94"/>
      <c r="K567" s="95"/>
      <c r="L567" s="93"/>
      <c r="M567" s="93"/>
      <c r="N567" s="93"/>
      <c r="O567" s="91"/>
      <c r="P567" s="62"/>
      <c r="Q567" s="93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>
      <c r="A568" s="89"/>
      <c r="B568" s="62"/>
      <c r="C568" s="90"/>
      <c r="D568" s="91"/>
      <c r="E568" s="62"/>
      <c r="F568" s="91"/>
      <c r="G568" s="91"/>
      <c r="H568" s="92"/>
      <c r="I568" s="93"/>
      <c r="J568" s="94"/>
      <c r="K568" s="95"/>
      <c r="L568" s="93"/>
      <c r="M568" s="93"/>
      <c r="N568" s="93"/>
      <c r="O568" s="91"/>
      <c r="P568" s="62"/>
      <c r="Q568" s="93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>
      <c r="A569" s="89"/>
      <c r="B569" s="62"/>
      <c r="C569" s="90"/>
      <c r="D569" s="91"/>
      <c r="E569" s="62"/>
      <c r="F569" s="91"/>
      <c r="G569" s="91"/>
      <c r="H569" s="92"/>
      <c r="I569" s="93"/>
      <c r="J569" s="94"/>
      <c r="K569" s="95"/>
      <c r="L569" s="93"/>
      <c r="M569" s="93"/>
      <c r="N569" s="93"/>
      <c r="O569" s="91"/>
      <c r="P569" s="62"/>
      <c r="Q569" s="93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>
      <c r="A570" s="89"/>
      <c r="B570" s="62"/>
      <c r="C570" s="90"/>
      <c r="D570" s="91"/>
      <c r="E570" s="62"/>
      <c r="F570" s="91"/>
      <c r="G570" s="91"/>
      <c r="H570" s="92"/>
      <c r="I570" s="93"/>
      <c r="J570" s="94"/>
      <c r="K570" s="95"/>
      <c r="L570" s="93"/>
      <c r="M570" s="93"/>
      <c r="N570" s="93"/>
      <c r="O570" s="91"/>
      <c r="P570" s="62"/>
      <c r="Q570" s="93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>
      <c r="A571" s="89"/>
      <c r="B571" s="62"/>
      <c r="C571" s="90"/>
      <c r="D571" s="91"/>
      <c r="E571" s="62"/>
      <c r="F571" s="91"/>
      <c r="G571" s="91"/>
      <c r="H571" s="92"/>
      <c r="I571" s="93"/>
      <c r="J571" s="94"/>
      <c r="K571" s="95"/>
      <c r="L571" s="93"/>
      <c r="M571" s="93"/>
      <c r="N571" s="93"/>
      <c r="O571" s="91"/>
      <c r="P571" s="62"/>
      <c r="Q571" s="93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>
      <c r="A572" s="89"/>
      <c r="B572" s="62"/>
      <c r="C572" s="90"/>
      <c r="D572" s="91"/>
      <c r="E572" s="62"/>
      <c r="F572" s="91"/>
      <c r="G572" s="91"/>
      <c r="H572" s="92"/>
      <c r="I572" s="93"/>
      <c r="J572" s="94"/>
      <c r="K572" s="95"/>
      <c r="L572" s="93"/>
      <c r="M572" s="93"/>
      <c r="N572" s="93"/>
      <c r="O572" s="91"/>
      <c r="P572" s="62"/>
      <c r="Q572" s="93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>
      <c r="A573" s="89"/>
      <c r="B573" s="62"/>
      <c r="C573" s="90"/>
      <c r="D573" s="91"/>
      <c r="E573" s="62"/>
      <c r="F573" s="91"/>
      <c r="G573" s="91"/>
      <c r="H573" s="92"/>
      <c r="I573" s="93"/>
      <c r="J573" s="94"/>
      <c r="K573" s="95"/>
      <c r="L573" s="93"/>
      <c r="M573" s="93"/>
      <c r="N573" s="93"/>
      <c r="O573" s="91"/>
      <c r="P573" s="62"/>
      <c r="Q573" s="93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>
      <c r="A574" s="89"/>
      <c r="B574" s="62"/>
      <c r="C574" s="90"/>
      <c r="D574" s="91"/>
      <c r="E574" s="62"/>
      <c r="F574" s="91"/>
      <c r="G574" s="91"/>
      <c r="H574" s="92"/>
      <c r="I574" s="93"/>
      <c r="J574" s="94"/>
      <c r="K574" s="95"/>
      <c r="L574" s="93"/>
      <c r="M574" s="93"/>
      <c r="N574" s="93"/>
      <c r="O574" s="91"/>
      <c r="P574" s="62"/>
      <c r="Q574" s="93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>
      <c r="A575" s="89"/>
      <c r="B575" s="62"/>
      <c r="C575" s="90"/>
      <c r="D575" s="91"/>
      <c r="E575" s="62"/>
      <c r="F575" s="91"/>
      <c r="G575" s="91"/>
      <c r="H575" s="92"/>
      <c r="I575" s="93"/>
      <c r="J575" s="94"/>
      <c r="K575" s="95"/>
      <c r="L575" s="93"/>
      <c r="M575" s="93"/>
      <c r="N575" s="93"/>
      <c r="O575" s="91"/>
      <c r="P575" s="62"/>
      <c r="Q575" s="93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>
      <c r="A576" s="89"/>
      <c r="B576" s="62"/>
      <c r="C576" s="90"/>
      <c r="D576" s="91"/>
      <c r="E576" s="62"/>
      <c r="F576" s="91"/>
      <c r="G576" s="91"/>
      <c r="H576" s="92"/>
      <c r="I576" s="93"/>
      <c r="J576" s="94"/>
      <c r="K576" s="95"/>
      <c r="L576" s="93"/>
      <c r="M576" s="93"/>
      <c r="N576" s="93"/>
      <c r="O576" s="91"/>
      <c r="P576" s="62"/>
      <c r="Q576" s="93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>
      <c r="A577" s="89"/>
      <c r="B577" s="62"/>
      <c r="C577" s="90"/>
      <c r="D577" s="91"/>
      <c r="E577" s="62"/>
      <c r="F577" s="91"/>
      <c r="G577" s="91"/>
      <c r="H577" s="92"/>
      <c r="I577" s="93"/>
      <c r="J577" s="94"/>
      <c r="K577" s="95"/>
      <c r="L577" s="93"/>
      <c r="M577" s="93"/>
      <c r="N577" s="93"/>
      <c r="O577" s="91"/>
      <c r="P577" s="62"/>
      <c r="Q577" s="93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>
      <c r="A578" s="89"/>
      <c r="B578" s="62"/>
      <c r="C578" s="90"/>
      <c r="D578" s="91"/>
      <c r="E578" s="62"/>
      <c r="F578" s="91"/>
      <c r="G578" s="91"/>
      <c r="H578" s="92"/>
      <c r="I578" s="93"/>
      <c r="J578" s="94"/>
      <c r="K578" s="95"/>
      <c r="L578" s="93"/>
      <c r="M578" s="93"/>
      <c r="N578" s="93"/>
      <c r="O578" s="91"/>
      <c r="P578" s="62"/>
      <c r="Q578" s="93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>
      <c r="A579" s="89"/>
      <c r="B579" s="62"/>
      <c r="C579" s="90"/>
      <c r="D579" s="91"/>
      <c r="E579" s="62"/>
      <c r="F579" s="91"/>
      <c r="G579" s="91"/>
      <c r="H579" s="92"/>
      <c r="I579" s="93"/>
      <c r="J579" s="94"/>
      <c r="K579" s="95"/>
      <c r="L579" s="93"/>
      <c r="M579" s="93"/>
      <c r="N579" s="93"/>
      <c r="O579" s="91"/>
      <c r="P579" s="62"/>
      <c r="Q579" s="93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>
      <c r="A580" s="89"/>
      <c r="B580" s="62"/>
      <c r="C580" s="90"/>
      <c r="D580" s="91"/>
      <c r="E580" s="62"/>
      <c r="F580" s="91"/>
      <c r="G580" s="91"/>
      <c r="H580" s="92"/>
      <c r="I580" s="93"/>
      <c r="J580" s="94"/>
      <c r="K580" s="95"/>
      <c r="L580" s="93"/>
      <c r="M580" s="93"/>
      <c r="N580" s="93"/>
      <c r="O580" s="91"/>
      <c r="P580" s="62"/>
      <c r="Q580" s="93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>
      <c r="A581" s="89"/>
      <c r="B581" s="62"/>
      <c r="C581" s="90"/>
      <c r="D581" s="91"/>
      <c r="E581" s="62"/>
      <c r="F581" s="91"/>
      <c r="G581" s="91"/>
      <c r="H581" s="92"/>
      <c r="I581" s="93"/>
      <c r="J581" s="94"/>
      <c r="K581" s="95"/>
      <c r="L581" s="93"/>
      <c r="M581" s="93"/>
      <c r="N581" s="93"/>
      <c r="O581" s="91"/>
      <c r="P581" s="62"/>
      <c r="Q581" s="93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>
      <c r="A582" s="89"/>
      <c r="B582" s="62"/>
      <c r="C582" s="90"/>
      <c r="D582" s="91"/>
      <c r="E582" s="62"/>
      <c r="F582" s="91"/>
      <c r="G582" s="91"/>
      <c r="H582" s="92"/>
      <c r="I582" s="93"/>
      <c r="J582" s="94"/>
      <c r="K582" s="95"/>
      <c r="L582" s="93"/>
      <c r="M582" s="93"/>
      <c r="N582" s="93"/>
      <c r="O582" s="91"/>
      <c r="P582" s="62"/>
      <c r="Q582" s="93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>
      <c r="A583" s="89"/>
      <c r="B583" s="62"/>
      <c r="C583" s="90"/>
      <c r="D583" s="91"/>
      <c r="E583" s="62"/>
      <c r="F583" s="91"/>
      <c r="G583" s="91"/>
      <c r="H583" s="92"/>
      <c r="I583" s="93"/>
      <c r="J583" s="94"/>
      <c r="K583" s="95"/>
      <c r="L583" s="93"/>
      <c r="M583" s="93"/>
      <c r="N583" s="93"/>
      <c r="O583" s="91"/>
      <c r="P583" s="62"/>
      <c r="Q583" s="93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>
      <c r="A584" s="89"/>
      <c r="B584" s="62"/>
      <c r="C584" s="90"/>
      <c r="D584" s="91"/>
      <c r="E584" s="62"/>
      <c r="F584" s="91"/>
      <c r="G584" s="91"/>
      <c r="H584" s="92"/>
      <c r="I584" s="93"/>
      <c r="J584" s="94"/>
      <c r="K584" s="95"/>
      <c r="L584" s="93"/>
      <c r="M584" s="93"/>
      <c r="N584" s="93"/>
      <c r="O584" s="91"/>
      <c r="P584" s="62"/>
      <c r="Q584" s="93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>
      <c r="A585" s="89"/>
      <c r="B585" s="62"/>
      <c r="C585" s="90"/>
      <c r="D585" s="91"/>
      <c r="E585" s="62"/>
      <c r="F585" s="91"/>
      <c r="G585" s="91"/>
      <c r="H585" s="92"/>
      <c r="I585" s="93"/>
      <c r="J585" s="94"/>
      <c r="K585" s="95"/>
      <c r="L585" s="93"/>
      <c r="M585" s="93"/>
      <c r="N585" s="93"/>
      <c r="O585" s="91"/>
      <c r="P585" s="62"/>
      <c r="Q585" s="93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>
      <c r="A586" s="89"/>
      <c r="B586" s="62"/>
      <c r="C586" s="90"/>
      <c r="D586" s="91"/>
      <c r="E586" s="62"/>
      <c r="F586" s="91"/>
      <c r="G586" s="91"/>
      <c r="H586" s="92"/>
      <c r="I586" s="93"/>
      <c r="J586" s="94"/>
      <c r="K586" s="95"/>
      <c r="L586" s="93"/>
      <c r="M586" s="93"/>
      <c r="N586" s="93"/>
      <c r="O586" s="91"/>
      <c r="P586" s="62"/>
      <c r="Q586" s="93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>
      <c r="A587" s="89"/>
      <c r="B587" s="62"/>
      <c r="C587" s="90"/>
      <c r="D587" s="91"/>
      <c r="E587" s="62"/>
      <c r="F587" s="91"/>
      <c r="G587" s="91"/>
      <c r="H587" s="92"/>
      <c r="I587" s="93"/>
      <c r="J587" s="94"/>
      <c r="K587" s="95"/>
      <c r="L587" s="93"/>
      <c r="M587" s="93"/>
      <c r="N587" s="93"/>
      <c r="O587" s="91"/>
      <c r="P587" s="62"/>
      <c r="Q587" s="93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>
      <c r="A588" s="89"/>
      <c r="B588" s="62"/>
      <c r="C588" s="90"/>
      <c r="D588" s="91"/>
      <c r="E588" s="62"/>
      <c r="F588" s="91"/>
      <c r="G588" s="91"/>
      <c r="H588" s="92"/>
      <c r="I588" s="93"/>
      <c r="J588" s="94"/>
      <c r="K588" s="95"/>
      <c r="L588" s="93"/>
      <c r="M588" s="93"/>
      <c r="N588" s="93"/>
      <c r="O588" s="91"/>
      <c r="P588" s="62"/>
      <c r="Q588" s="93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>
      <c r="A589" s="89"/>
      <c r="B589" s="62"/>
      <c r="C589" s="90"/>
      <c r="D589" s="91"/>
      <c r="E589" s="62"/>
      <c r="F589" s="91"/>
      <c r="G589" s="91"/>
      <c r="H589" s="92"/>
      <c r="I589" s="93"/>
      <c r="J589" s="94"/>
      <c r="K589" s="95"/>
      <c r="L589" s="93"/>
      <c r="M589" s="93"/>
      <c r="N589" s="93"/>
      <c r="O589" s="91"/>
      <c r="P589" s="62"/>
      <c r="Q589" s="93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>
      <c r="A590" s="89"/>
      <c r="B590" s="62"/>
      <c r="C590" s="90"/>
      <c r="D590" s="91"/>
      <c r="E590" s="62"/>
      <c r="F590" s="91"/>
      <c r="G590" s="91"/>
      <c r="H590" s="92"/>
      <c r="I590" s="93"/>
      <c r="J590" s="94"/>
      <c r="K590" s="95"/>
      <c r="L590" s="93"/>
      <c r="M590" s="93"/>
      <c r="N590" s="93"/>
      <c r="O590" s="91"/>
      <c r="P590" s="62"/>
      <c r="Q590" s="93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>
      <c r="A591" s="89"/>
      <c r="B591" s="62"/>
      <c r="C591" s="90"/>
      <c r="D591" s="91"/>
      <c r="E591" s="62"/>
      <c r="F591" s="91"/>
      <c r="G591" s="91"/>
      <c r="H591" s="92"/>
      <c r="I591" s="93"/>
      <c r="J591" s="94"/>
      <c r="K591" s="95"/>
      <c r="L591" s="93"/>
      <c r="M591" s="93"/>
      <c r="N591" s="93"/>
      <c r="O591" s="91"/>
      <c r="P591" s="62"/>
      <c r="Q591" s="93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>
      <c r="A592" s="89"/>
      <c r="B592" s="62"/>
      <c r="C592" s="90"/>
      <c r="D592" s="91"/>
      <c r="E592" s="62"/>
      <c r="F592" s="91"/>
      <c r="G592" s="91"/>
      <c r="H592" s="92"/>
      <c r="I592" s="93"/>
      <c r="J592" s="94"/>
      <c r="K592" s="95"/>
      <c r="L592" s="93"/>
      <c r="M592" s="93"/>
      <c r="N592" s="93"/>
      <c r="O592" s="91"/>
      <c r="P592" s="62"/>
      <c r="Q592" s="93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>
      <c r="A593" s="89"/>
      <c r="B593" s="62"/>
      <c r="C593" s="90"/>
      <c r="D593" s="91"/>
      <c r="E593" s="62"/>
      <c r="F593" s="91"/>
      <c r="G593" s="91"/>
      <c r="H593" s="92"/>
      <c r="I593" s="93"/>
      <c r="J593" s="94"/>
      <c r="K593" s="95"/>
      <c r="L593" s="93"/>
      <c r="M593" s="93"/>
      <c r="N593" s="93"/>
      <c r="O593" s="91"/>
      <c r="P593" s="62"/>
      <c r="Q593" s="93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>
      <c r="A594" s="89"/>
      <c r="B594" s="62"/>
      <c r="C594" s="90"/>
      <c r="D594" s="91"/>
      <c r="E594" s="62"/>
      <c r="F594" s="91"/>
      <c r="G594" s="91"/>
      <c r="H594" s="92"/>
      <c r="I594" s="93"/>
      <c r="J594" s="94"/>
      <c r="K594" s="95"/>
      <c r="L594" s="93"/>
      <c r="M594" s="93"/>
      <c r="N594" s="93"/>
      <c r="O594" s="91"/>
      <c r="P594" s="62"/>
      <c r="Q594" s="93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>
      <c r="A595" s="89"/>
      <c r="B595" s="62"/>
      <c r="C595" s="90"/>
      <c r="D595" s="91"/>
      <c r="E595" s="62"/>
      <c r="F595" s="91"/>
      <c r="G595" s="91"/>
      <c r="H595" s="92"/>
      <c r="I595" s="93"/>
      <c r="J595" s="94"/>
      <c r="K595" s="95"/>
      <c r="L595" s="93"/>
      <c r="M595" s="93"/>
      <c r="N595" s="93"/>
      <c r="O595" s="91"/>
      <c r="P595" s="62"/>
      <c r="Q595" s="93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>
      <c r="A596" s="89"/>
      <c r="B596" s="62"/>
      <c r="C596" s="90"/>
      <c r="D596" s="91"/>
      <c r="E596" s="62"/>
      <c r="F596" s="91"/>
      <c r="G596" s="91"/>
      <c r="H596" s="92"/>
      <c r="I596" s="93"/>
      <c r="J596" s="94"/>
      <c r="K596" s="95"/>
      <c r="L596" s="93"/>
      <c r="M596" s="93"/>
      <c r="N596" s="93"/>
      <c r="O596" s="91"/>
      <c r="P596" s="62"/>
      <c r="Q596" s="93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>
      <c r="A597" s="89"/>
      <c r="B597" s="62"/>
      <c r="C597" s="90"/>
      <c r="D597" s="91"/>
      <c r="E597" s="62"/>
      <c r="F597" s="91"/>
      <c r="G597" s="91"/>
      <c r="H597" s="92"/>
      <c r="I597" s="93"/>
      <c r="J597" s="94"/>
      <c r="K597" s="95"/>
      <c r="L597" s="93"/>
      <c r="M597" s="93"/>
      <c r="N597" s="93"/>
      <c r="O597" s="91"/>
      <c r="P597" s="62"/>
      <c r="Q597" s="93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>
      <c r="A598" s="89"/>
      <c r="B598" s="62"/>
      <c r="C598" s="90"/>
      <c r="D598" s="91"/>
      <c r="E598" s="62"/>
      <c r="F598" s="91"/>
      <c r="G598" s="91"/>
      <c r="H598" s="92"/>
      <c r="I598" s="93"/>
      <c r="J598" s="94"/>
      <c r="K598" s="95"/>
      <c r="L598" s="93"/>
      <c r="M598" s="93"/>
      <c r="N598" s="93"/>
      <c r="O598" s="91"/>
      <c r="P598" s="62"/>
      <c r="Q598" s="93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>
      <c r="A599" s="89"/>
      <c r="B599" s="62"/>
      <c r="C599" s="90"/>
      <c r="D599" s="91"/>
      <c r="E599" s="62"/>
      <c r="F599" s="91"/>
      <c r="G599" s="91"/>
      <c r="H599" s="92"/>
      <c r="I599" s="93"/>
      <c r="J599" s="94"/>
      <c r="K599" s="95"/>
      <c r="L599" s="93"/>
      <c r="M599" s="93"/>
      <c r="N599" s="93"/>
      <c r="O599" s="91"/>
      <c r="P599" s="62"/>
      <c r="Q599" s="93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>
      <c r="A600" s="89"/>
      <c r="B600" s="62"/>
      <c r="C600" s="90"/>
      <c r="D600" s="91"/>
      <c r="E600" s="62"/>
      <c r="F600" s="91"/>
      <c r="G600" s="91"/>
      <c r="H600" s="92"/>
      <c r="I600" s="93"/>
      <c r="J600" s="94"/>
      <c r="K600" s="95"/>
      <c r="L600" s="93"/>
      <c r="M600" s="93"/>
      <c r="N600" s="93"/>
      <c r="O600" s="91"/>
      <c r="P600" s="62"/>
      <c r="Q600" s="93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>
      <c r="A601" s="89"/>
      <c r="B601" s="62"/>
      <c r="C601" s="90"/>
      <c r="D601" s="91"/>
      <c r="E601" s="62"/>
      <c r="F601" s="91"/>
      <c r="G601" s="91"/>
      <c r="H601" s="92"/>
      <c r="I601" s="93"/>
      <c r="J601" s="94"/>
      <c r="K601" s="95"/>
      <c r="L601" s="93"/>
      <c r="M601" s="93"/>
      <c r="N601" s="93"/>
      <c r="O601" s="91"/>
      <c r="P601" s="62"/>
      <c r="Q601" s="93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>
      <c r="A602" s="89"/>
      <c r="B602" s="62"/>
      <c r="C602" s="90"/>
      <c r="D602" s="91"/>
      <c r="E602" s="62"/>
      <c r="F602" s="91"/>
      <c r="G602" s="91"/>
      <c r="H602" s="92"/>
      <c r="I602" s="93"/>
      <c r="J602" s="94"/>
      <c r="K602" s="95"/>
      <c r="L602" s="93"/>
      <c r="M602" s="93"/>
      <c r="N602" s="93"/>
      <c r="O602" s="91"/>
      <c r="P602" s="62"/>
      <c r="Q602" s="93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>
      <c r="A603" s="89"/>
      <c r="B603" s="62"/>
      <c r="C603" s="90"/>
      <c r="D603" s="91"/>
      <c r="E603" s="62"/>
      <c r="F603" s="91"/>
      <c r="G603" s="91"/>
      <c r="H603" s="92"/>
      <c r="I603" s="93"/>
      <c r="J603" s="94"/>
      <c r="K603" s="95"/>
      <c r="L603" s="93"/>
      <c r="M603" s="93"/>
      <c r="N603" s="93"/>
      <c r="O603" s="91"/>
      <c r="P603" s="62"/>
      <c r="Q603" s="93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>
      <c r="A604" s="89"/>
      <c r="B604" s="62"/>
      <c r="C604" s="90"/>
      <c r="D604" s="91"/>
      <c r="E604" s="62"/>
      <c r="F604" s="91"/>
      <c r="G604" s="91"/>
      <c r="H604" s="92"/>
      <c r="I604" s="93"/>
      <c r="J604" s="94"/>
      <c r="K604" s="95"/>
      <c r="L604" s="93"/>
      <c r="M604" s="93"/>
      <c r="N604" s="93"/>
      <c r="O604" s="91"/>
      <c r="P604" s="62"/>
      <c r="Q604" s="93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>
      <c r="A605" s="89"/>
      <c r="B605" s="62"/>
      <c r="C605" s="90"/>
      <c r="D605" s="91"/>
      <c r="E605" s="62"/>
      <c r="F605" s="91"/>
      <c r="G605" s="91"/>
      <c r="H605" s="92"/>
      <c r="I605" s="93"/>
      <c r="J605" s="94"/>
      <c r="K605" s="95"/>
      <c r="L605" s="93"/>
      <c r="M605" s="93"/>
      <c r="N605" s="93"/>
      <c r="O605" s="91"/>
      <c r="P605" s="62"/>
      <c r="Q605" s="93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>
      <c r="A606" s="89"/>
      <c r="B606" s="62"/>
      <c r="C606" s="90"/>
      <c r="D606" s="91"/>
      <c r="E606" s="62"/>
      <c r="F606" s="91"/>
      <c r="G606" s="91"/>
      <c r="H606" s="92"/>
      <c r="I606" s="93"/>
      <c r="J606" s="94"/>
      <c r="K606" s="95"/>
      <c r="L606" s="93"/>
      <c r="M606" s="93"/>
      <c r="N606" s="93"/>
      <c r="O606" s="91"/>
      <c r="P606" s="62"/>
      <c r="Q606" s="93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>
      <c r="A607" s="89"/>
      <c r="B607" s="62"/>
      <c r="C607" s="90"/>
      <c r="D607" s="91"/>
      <c r="E607" s="62"/>
      <c r="F607" s="91"/>
      <c r="G607" s="91"/>
      <c r="H607" s="92"/>
      <c r="I607" s="93"/>
      <c r="J607" s="94"/>
      <c r="K607" s="95"/>
      <c r="L607" s="93"/>
      <c r="M607" s="93"/>
      <c r="N607" s="93"/>
      <c r="O607" s="91"/>
      <c r="P607" s="62"/>
      <c r="Q607" s="93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>
      <c r="A608" s="89"/>
      <c r="B608" s="62"/>
      <c r="C608" s="90"/>
      <c r="D608" s="91"/>
      <c r="E608" s="62"/>
      <c r="F608" s="91"/>
      <c r="G608" s="91"/>
      <c r="H608" s="92"/>
      <c r="I608" s="93"/>
      <c r="J608" s="94"/>
      <c r="K608" s="95"/>
      <c r="L608" s="93"/>
      <c r="M608" s="93"/>
      <c r="N608" s="93"/>
      <c r="O608" s="91"/>
      <c r="P608" s="62"/>
      <c r="Q608" s="93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>
      <c r="A609" s="89"/>
      <c r="B609" s="62"/>
      <c r="C609" s="90"/>
      <c r="D609" s="91"/>
      <c r="E609" s="62"/>
      <c r="F609" s="91"/>
      <c r="G609" s="91"/>
      <c r="H609" s="92"/>
      <c r="I609" s="93"/>
      <c r="J609" s="94"/>
      <c r="K609" s="95"/>
      <c r="L609" s="93"/>
      <c r="M609" s="93"/>
      <c r="N609" s="93"/>
      <c r="O609" s="91"/>
      <c r="P609" s="62"/>
      <c r="Q609" s="93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>
      <c r="A610" s="89"/>
      <c r="B610" s="62"/>
      <c r="C610" s="90"/>
      <c r="D610" s="91"/>
      <c r="E610" s="62"/>
      <c r="F610" s="91"/>
      <c r="G610" s="91"/>
      <c r="H610" s="92"/>
      <c r="I610" s="93"/>
      <c r="J610" s="94"/>
      <c r="K610" s="95"/>
      <c r="L610" s="93"/>
      <c r="M610" s="93"/>
      <c r="N610" s="93"/>
      <c r="O610" s="91"/>
      <c r="P610" s="62"/>
      <c r="Q610" s="93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>
      <c r="A611" s="89"/>
      <c r="B611" s="62"/>
      <c r="C611" s="90"/>
      <c r="D611" s="91"/>
      <c r="E611" s="62"/>
      <c r="F611" s="91"/>
      <c r="G611" s="91"/>
      <c r="H611" s="92"/>
      <c r="I611" s="93"/>
      <c r="J611" s="94"/>
      <c r="K611" s="95"/>
      <c r="L611" s="93"/>
      <c r="M611" s="93"/>
      <c r="N611" s="93"/>
      <c r="O611" s="91"/>
      <c r="P611" s="62"/>
      <c r="Q611" s="93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>
      <c r="A612" s="89"/>
      <c r="B612" s="62"/>
      <c r="C612" s="90"/>
      <c r="D612" s="91"/>
      <c r="E612" s="62"/>
      <c r="F612" s="91"/>
      <c r="G612" s="91"/>
      <c r="H612" s="92"/>
      <c r="I612" s="93"/>
      <c r="J612" s="94"/>
      <c r="K612" s="95"/>
      <c r="L612" s="93"/>
      <c r="M612" s="93"/>
      <c r="N612" s="93"/>
      <c r="O612" s="91"/>
      <c r="P612" s="62"/>
      <c r="Q612" s="93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>
      <c r="A613" s="89"/>
      <c r="B613" s="62"/>
      <c r="C613" s="90"/>
      <c r="D613" s="91"/>
      <c r="E613" s="62"/>
      <c r="F613" s="91"/>
      <c r="G613" s="91"/>
      <c r="H613" s="92"/>
      <c r="I613" s="93"/>
      <c r="J613" s="94"/>
      <c r="K613" s="95"/>
      <c r="L613" s="93"/>
      <c r="M613" s="93"/>
      <c r="N613" s="93"/>
      <c r="O613" s="91"/>
      <c r="P613" s="62"/>
      <c r="Q613" s="93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>
      <c r="A614" s="89"/>
      <c r="B614" s="62"/>
      <c r="C614" s="90"/>
      <c r="D614" s="91"/>
      <c r="E614" s="62"/>
      <c r="F614" s="91"/>
      <c r="G614" s="91"/>
      <c r="H614" s="92"/>
      <c r="I614" s="93"/>
      <c r="J614" s="94"/>
      <c r="K614" s="95"/>
      <c r="L614" s="93"/>
      <c r="M614" s="93"/>
      <c r="N614" s="93"/>
      <c r="O614" s="91"/>
      <c r="P614" s="62"/>
      <c r="Q614" s="93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>
      <c r="A615" s="89"/>
      <c r="B615" s="62"/>
      <c r="C615" s="90"/>
      <c r="D615" s="91"/>
      <c r="E615" s="62"/>
      <c r="F615" s="91"/>
      <c r="G615" s="91"/>
      <c r="H615" s="92"/>
      <c r="I615" s="93"/>
      <c r="J615" s="94"/>
      <c r="K615" s="95"/>
      <c r="L615" s="93"/>
      <c r="M615" s="93"/>
      <c r="N615" s="93"/>
      <c r="O615" s="91"/>
      <c r="P615" s="62"/>
      <c r="Q615" s="93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>
      <c r="A616" s="89"/>
      <c r="B616" s="62"/>
      <c r="C616" s="90"/>
      <c r="D616" s="91"/>
      <c r="E616" s="62"/>
      <c r="F616" s="91"/>
      <c r="G616" s="91"/>
      <c r="H616" s="92"/>
      <c r="I616" s="93"/>
      <c r="J616" s="94"/>
      <c r="K616" s="95"/>
      <c r="L616" s="93"/>
      <c r="M616" s="93"/>
      <c r="N616" s="93"/>
      <c r="O616" s="91"/>
      <c r="P616" s="62"/>
      <c r="Q616" s="93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>
      <c r="A617" s="89"/>
      <c r="B617" s="62"/>
      <c r="C617" s="90"/>
      <c r="D617" s="91"/>
      <c r="E617" s="62"/>
      <c r="F617" s="91"/>
      <c r="G617" s="91"/>
      <c r="H617" s="92"/>
      <c r="I617" s="93"/>
      <c r="J617" s="94"/>
      <c r="K617" s="95"/>
      <c r="L617" s="93"/>
      <c r="M617" s="93"/>
      <c r="N617" s="93"/>
      <c r="O617" s="91"/>
      <c r="P617" s="62"/>
      <c r="Q617" s="93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>
      <c r="A618" s="89"/>
      <c r="B618" s="62"/>
      <c r="C618" s="90"/>
      <c r="D618" s="91"/>
      <c r="E618" s="62"/>
      <c r="F618" s="91"/>
      <c r="G618" s="91"/>
      <c r="H618" s="92"/>
      <c r="I618" s="93"/>
      <c r="J618" s="94"/>
      <c r="K618" s="95"/>
      <c r="L618" s="93"/>
      <c r="M618" s="93"/>
      <c r="N618" s="93"/>
      <c r="O618" s="91"/>
      <c r="P618" s="62"/>
      <c r="Q618" s="93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>
      <c r="A619" s="89"/>
      <c r="B619" s="62"/>
      <c r="C619" s="90"/>
      <c r="D619" s="91"/>
      <c r="E619" s="62"/>
      <c r="F619" s="91"/>
      <c r="G619" s="91"/>
      <c r="H619" s="92"/>
      <c r="I619" s="93"/>
      <c r="J619" s="94"/>
      <c r="K619" s="95"/>
      <c r="L619" s="93"/>
      <c r="M619" s="93"/>
      <c r="N619" s="93"/>
      <c r="O619" s="91"/>
      <c r="P619" s="62"/>
      <c r="Q619" s="93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>
      <c r="A620" s="89"/>
      <c r="B620" s="62"/>
      <c r="C620" s="90"/>
      <c r="D620" s="91"/>
      <c r="E620" s="62"/>
      <c r="F620" s="91"/>
      <c r="G620" s="91"/>
      <c r="H620" s="92"/>
      <c r="I620" s="93"/>
      <c r="J620" s="94"/>
      <c r="K620" s="95"/>
      <c r="L620" s="93"/>
      <c r="M620" s="93"/>
      <c r="N620" s="93"/>
      <c r="O620" s="91"/>
      <c r="P620" s="62"/>
      <c r="Q620" s="93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>
      <c r="A621" s="89"/>
      <c r="B621" s="62"/>
      <c r="C621" s="90"/>
      <c r="D621" s="91"/>
      <c r="E621" s="62"/>
      <c r="F621" s="91"/>
      <c r="G621" s="91"/>
      <c r="H621" s="92"/>
      <c r="I621" s="93"/>
      <c r="J621" s="94"/>
      <c r="K621" s="95"/>
      <c r="L621" s="93"/>
      <c r="M621" s="93"/>
      <c r="N621" s="93"/>
      <c r="O621" s="91"/>
      <c r="P621" s="62"/>
      <c r="Q621" s="93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>
      <c r="A622" s="89"/>
      <c r="B622" s="62"/>
      <c r="C622" s="90"/>
      <c r="D622" s="91"/>
      <c r="E622" s="62"/>
      <c r="F622" s="91"/>
      <c r="G622" s="91"/>
      <c r="H622" s="92"/>
      <c r="I622" s="93"/>
      <c r="J622" s="94"/>
      <c r="K622" s="95"/>
      <c r="L622" s="93"/>
      <c r="M622" s="93"/>
      <c r="N622" s="93"/>
      <c r="O622" s="91"/>
      <c r="P622" s="62"/>
      <c r="Q622" s="93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>
      <c r="A623" s="89"/>
      <c r="B623" s="62"/>
      <c r="C623" s="90"/>
      <c r="D623" s="91"/>
      <c r="E623" s="62"/>
      <c r="F623" s="91"/>
      <c r="G623" s="91"/>
      <c r="H623" s="92"/>
      <c r="I623" s="93"/>
      <c r="J623" s="94"/>
      <c r="K623" s="95"/>
      <c r="L623" s="93"/>
      <c r="M623" s="93"/>
      <c r="N623" s="93"/>
      <c r="O623" s="91"/>
      <c r="P623" s="62"/>
      <c r="Q623" s="93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>
      <c r="A624" s="89"/>
      <c r="B624" s="62"/>
      <c r="C624" s="90"/>
      <c r="D624" s="91"/>
      <c r="E624" s="62"/>
      <c r="F624" s="91"/>
      <c r="G624" s="91"/>
      <c r="H624" s="92"/>
      <c r="I624" s="93"/>
      <c r="J624" s="94"/>
      <c r="K624" s="95"/>
      <c r="L624" s="93"/>
      <c r="M624" s="93"/>
      <c r="N624" s="93"/>
      <c r="O624" s="91"/>
      <c r="P624" s="62"/>
      <c r="Q624" s="93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>
      <c r="A625" s="89"/>
      <c r="B625" s="62"/>
      <c r="C625" s="90"/>
      <c r="D625" s="91"/>
      <c r="E625" s="62"/>
      <c r="F625" s="91"/>
      <c r="G625" s="91"/>
      <c r="H625" s="92"/>
      <c r="I625" s="93"/>
      <c r="J625" s="94"/>
      <c r="K625" s="95"/>
      <c r="L625" s="93"/>
      <c r="M625" s="93"/>
      <c r="N625" s="93"/>
      <c r="O625" s="91"/>
      <c r="P625" s="62"/>
      <c r="Q625" s="93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>
      <c r="A626" s="89"/>
      <c r="B626" s="62"/>
      <c r="C626" s="90"/>
      <c r="D626" s="91"/>
      <c r="E626" s="62"/>
      <c r="F626" s="91"/>
      <c r="G626" s="91"/>
      <c r="H626" s="92"/>
      <c r="I626" s="93"/>
      <c r="J626" s="94"/>
      <c r="K626" s="95"/>
      <c r="L626" s="93"/>
      <c r="M626" s="93"/>
      <c r="N626" s="93"/>
      <c r="O626" s="91"/>
      <c r="P626" s="62"/>
      <c r="Q626" s="93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>
      <c r="A627" s="89"/>
      <c r="B627" s="62"/>
      <c r="C627" s="90"/>
      <c r="D627" s="91"/>
      <c r="E627" s="62"/>
      <c r="F627" s="91"/>
      <c r="G627" s="91"/>
      <c r="H627" s="92"/>
      <c r="I627" s="93"/>
      <c r="J627" s="94"/>
      <c r="K627" s="95"/>
      <c r="L627" s="93"/>
      <c r="M627" s="93"/>
      <c r="N627" s="93"/>
      <c r="O627" s="91"/>
      <c r="P627" s="62"/>
      <c r="Q627" s="93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>
      <c r="A628" s="89"/>
      <c r="B628" s="62"/>
      <c r="C628" s="90"/>
      <c r="D628" s="91"/>
      <c r="E628" s="62"/>
      <c r="F628" s="91"/>
      <c r="G628" s="91"/>
      <c r="H628" s="92"/>
      <c r="I628" s="93"/>
      <c r="J628" s="94"/>
      <c r="K628" s="95"/>
      <c r="L628" s="93"/>
      <c r="M628" s="93"/>
      <c r="N628" s="93"/>
      <c r="O628" s="91"/>
      <c r="P628" s="62"/>
      <c r="Q628" s="93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>
      <c r="A629" s="89"/>
      <c r="B629" s="62"/>
      <c r="C629" s="90"/>
      <c r="D629" s="91"/>
      <c r="E629" s="62"/>
      <c r="F629" s="91"/>
      <c r="G629" s="91"/>
      <c r="H629" s="92"/>
      <c r="I629" s="93"/>
      <c r="J629" s="94"/>
      <c r="K629" s="95"/>
      <c r="L629" s="93"/>
      <c r="M629" s="93"/>
      <c r="N629" s="93"/>
      <c r="O629" s="91"/>
      <c r="P629" s="62"/>
      <c r="Q629" s="93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>
      <c r="A630" s="89"/>
      <c r="B630" s="62"/>
      <c r="C630" s="90"/>
      <c r="D630" s="91"/>
      <c r="E630" s="62"/>
      <c r="F630" s="91"/>
      <c r="G630" s="91"/>
      <c r="H630" s="92"/>
      <c r="I630" s="93"/>
      <c r="J630" s="94"/>
      <c r="K630" s="95"/>
      <c r="L630" s="93"/>
      <c r="M630" s="93"/>
      <c r="N630" s="93"/>
      <c r="O630" s="91"/>
      <c r="P630" s="62"/>
      <c r="Q630" s="93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>
      <c r="A631" s="89"/>
      <c r="B631" s="62"/>
      <c r="C631" s="90"/>
      <c r="D631" s="91"/>
      <c r="E631" s="62"/>
      <c r="F631" s="91"/>
      <c r="G631" s="91"/>
      <c r="H631" s="92"/>
      <c r="I631" s="93"/>
      <c r="J631" s="94"/>
      <c r="K631" s="95"/>
      <c r="L631" s="93"/>
      <c r="M631" s="93"/>
      <c r="N631" s="93"/>
      <c r="O631" s="91"/>
      <c r="P631" s="62"/>
      <c r="Q631" s="93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>
      <c r="A632" s="89"/>
      <c r="B632" s="62"/>
      <c r="C632" s="90"/>
      <c r="D632" s="91"/>
      <c r="E632" s="62"/>
      <c r="F632" s="91"/>
      <c r="G632" s="91"/>
      <c r="H632" s="92"/>
      <c r="I632" s="93"/>
      <c r="J632" s="94"/>
      <c r="K632" s="95"/>
      <c r="L632" s="93"/>
      <c r="M632" s="93"/>
      <c r="N632" s="93"/>
      <c r="O632" s="91"/>
      <c r="P632" s="62"/>
      <c r="Q632" s="93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>
      <c r="A633" s="89"/>
      <c r="B633" s="62"/>
      <c r="C633" s="90"/>
      <c r="D633" s="91"/>
      <c r="E633" s="62"/>
      <c r="F633" s="91"/>
      <c r="G633" s="91"/>
      <c r="H633" s="92"/>
      <c r="I633" s="93"/>
      <c r="J633" s="94"/>
      <c r="K633" s="95"/>
      <c r="L633" s="93"/>
      <c r="M633" s="93"/>
      <c r="N633" s="93"/>
      <c r="O633" s="91"/>
      <c r="P633" s="62"/>
      <c r="Q633" s="93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>
      <c r="A634" s="89"/>
      <c r="B634" s="62"/>
      <c r="C634" s="90"/>
      <c r="D634" s="91"/>
      <c r="E634" s="62"/>
      <c r="F634" s="91"/>
      <c r="G634" s="91"/>
      <c r="H634" s="92"/>
      <c r="I634" s="93"/>
      <c r="J634" s="94"/>
      <c r="K634" s="95"/>
      <c r="L634" s="93"/>
      <c r="M634" s="93"/>
      <c r="N634" s="93"/>
      <c r="O634" s="91"/>
      <c r="P634" s="62"/>
      <c r="Q634" s="93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>
      <c r="A635" s="89"/>
      <c r="B635" s="62"/>
      <c r="C635" s="90"/>
      <c r="D635" s="91"/>
      <c r="E635" s="62"/>
      <c r="F635" s="91"/>
      <c r="G635" s="91"/>
      <c r="H635" s="92"/>
      <c r="I635" s="93"/>
      <c r="J635" s="94"/>
      <c r="K635" s="95"/>
      <c r="L635" s="93"/>
      <c r="M635" s="93"/>
      <c r="N635" s="93"/>
      <c r="O635" s="91"/>
      <c r="P635" s="62"/>
      <c r="Q635" s="93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>
      <c r="A636" s="89"/>
      <c r="B636" s="62"/>
      <c r="C636" s="90"/>
      <c r="D636" s="91"/>
      <c r="E636" s="62"/>
      <c r="F636" s="91"/>
      <c r="G636" s="91"/>
      <c r="H636" s="92"/>
      <c r="I636" s="93"/>
      <c r="J636" s="94"/>
      <c r="K636" s="95"/>
      <c r="L636" s="93"/>
      <c r="M636" s="93"/>
      <c r="N636" s="93"/>
      <c r="O636" s="91"/>
      <c r="P636" s="62"/>
      <c r="Q636" s="93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>
      <c r="A637" s="89"/>
      <c r="B637" s="62"/>
      <c r="C637" s="90"/>
      <c r="D637" s="91"/>
      <c r="E637" s="62"/>
      <c r="F637" s="91"/>
      <c r="G637" s="91"/>
      <c r="H637" s="92"/>
      <c r="I637" s="93"/>
      <c r="J637" s="94"/>
      <c r="K637" s="95"/>
      <c r="L637" s="93"/>
      <c r="M637" s="93"/>
      <c r="N637" s="93"/>
      <c r="O637" s="91"/>
      <c r="P637" s="62"/>
      <c r="Q637" s="93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>
      <c r="A638" s="89"/>
      <c r="B638" s="62"/>
      <c r="C638" s="90"/>
      <c r="D638" s="91"/>
      <c r="E638" s="62"/>
      <c r="F638" s="91"/>
      <c r="G638" s="91"/>
      <c r="H638" s="92"/>
      <c r="I638" s="93"/>
      <c r="J638" s="94"/>
      <c r="K638" s="95"/>
      <c r="L638" s="93"/>
      <c r="M638" s="93"/>
      <c r="N638" s="93"/>
      <c r="O638" s="91"/>
      <c r="P638" s="62"/>
      <c r="Q638" s="93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>
      <c r="A639" s="89"/>
      <c r="B639" s="62"/>
      <c r="C639" s="90"/>
      <c r="D639" s="91"/>
      <c r="E639" s="62"/>
      <c r="F639" s="91"/>
      <c r="G639" s="91"/>
      <c r="H639" s="92"/>
      <c r="I639" s="93"/>
      <c r="J639" s="94"/>
      <c r="K639" s="95"/>
      <c r="L639" s="93"/>
      <c r="M639" s="93"/>
      <c r="N639" s="93"/>
      <c r="O639" s="91"/>
      <c r="P639" s="62"/>
      <c r="Q639" s="93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>
      <c r="A640" s="89"/>
      <c r="B640" s="62"/>
      <c r="C640" s="90"/>
      <c r="D640" s="91"/>
      <c r="E640" s="62"/>
      <c r="F640" s="91"/>
      <c r="G640" s="91"/>
      <c r="H640" s="92"/>
      <c r="I640" s="93"/>
      <c r="J640" s="94"/>
      <c r="K640" s="95"/>
      <c r="L640" s="93"/>
      <c r="M640" s="93"/>
      <c r="N640" s="93"/>
      <c r="O640" s="91"/>
      <c r="P640" s="62"/>
      <c r="Q640" s="93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>
      <c r="A641" s="89"/>
      <c r="B641" s="62"/>
      <c r="C641" s="90"/>
      <c r="D641" s="91"/>
      <c r="E641" s="62"/>
      <c r="F641" s="91"/>
      <c r="G641" s="91"/>
      <c r="H641" s="92"/>
      <c r="I641" s="93"/>
      <c r="J641" s="94"/>
      <c r="K641" s="95"/>
      <c r="L641" s="93"/>
      <c r="M641" s="93"/>
      <c r="N641" s="93"/>
      <c r="O641" s="91"/>
      <c r="P641" s="62"/>
      <c r="Q641" s="93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>
      <c r="A642" s="89"/>
      <c r="B642" s="62"/>
      <c r="C642" s="90"/>
      <c r="D642" s="91"/>
      <c r="E642" s="62"/>
      <c r="F642" s="91"/>
      <c r="G642" s="91"/>
      <c r="H642" s="92"/>
      <c r="I642" s="93"/>
      <c r="J642" s="94"/>
      <c r="K642" s="95"/>
      <c r="L642" s="93"/>
      <c r="M642" s="93"/>
      <c r="N642" s="93"/>
      <c r="O642" s="91"/>
      <c r="P642" s="62"/>
      <c r="Q642" s="93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>
      <c r="A643" s="89"/>
      <c r="B643" s="62"/>
      <c r="C643" s="90"/>
      <c r="D643" s="91"/>
      <c r="E643" s="62"/>
      <c r="F643" s="91"/>
      <c r="G643" s="91"/>
      <c r="H643" s="92"/>
      <c r="I643" s="93"/>
      <c r="J643" s="94"/>
      <c r="K643" s="95"/>
      <c r="L643" s="93"/>
      <c r="M643" s="93"/>
      <c r="N643" s="93"/>
      <c r="O643" s="91"/>
      <c r="P643" s="62"/>
      <c r="Q643" s="93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>
      <c r="A644" s="89"/>
      <c r="B644" s="62"/>
      <c r="C644" s="90"/>
      <c r="D644" s="91"/>
      <c r="E644" s="62"/>
      <c r="F644" s="91"/>
      <c r="G644" s="91"/>
      <c r="H644" s="92"/>
      <c r="I644" s="93"/>
      <c r="J644" s="94"/>
      <c r="K644" s="95"/>
      <c r="L644" s="93"/>
      <c r="M644" s="93"/>
      <c r="N644" s="93"/>
      <c r="O644" s="91"/>
      <c r="P644" s="62"/>
      <c r="Q644" s="93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>
      <c r="A645" s="89"/>
      <c r="B645" s="62"/>
      <c r="C645" s="90"/>
      <c r="D645" s="91"/>
      <c r="E645" s="62"/>
      <c r="F645" s="91"/>
      <c r="G645" s="91"/>
      <c r="H645" s="92"/>
      <c r="I645" s="93"/>
      <c r="J645" s="94"/>
      <c r="K645" s="95"/>
      <c r="L645" s="93"/>
      <c r="M645" s="93"/>
      <c r="N645" s="93"/>
      <c r="O645" s="91"/>
      <c r="P645" s="62"/>
      <c r="Q645" s="93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>
      <c r="A646" s="89"/>
      <c r="B646" s="62"/>
      <c r="C646" s="90"/>
      <c r="D646" s="91"/>
      <c r="E646" s="62"/>
      <c r="F646" s="91"/>
      <c r="G646" s="91"/>
      <c r="H646" s="92"/>
      <c r="I646" s="93"/>
      <c r="J646" s="94"/>
      <c r="K646" s="95"/>
      <c r="L646" s="93"/>
      <c r="M646" s="93"/>
      <c r="N646" s="93"/>
      <c r="O646" s="91"/>
      <c r="P646" s="62"/>
      <c r="Q646" s="93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>
      <c r="A647" s="89"/>
      <c r="B647" s="62"/>
      <c r="C647" s="90"/>
      <c r="D647" s="91"/>
      <c r="E647" s="62"/>
      <c r="F647" s="91"/>
      <c r="G647" s="91"/>
      <c r="H647" s="92"/>
      <c r="I647" s="93"/>
      <c r="J647" s="94"/>
      <c r="K647" s="95"/>
      <c r="L647" s="93"/>
      <c r="M647" s="93"/>
      <c r="N647" s="93"/>
      <c r="O647" s="91"/>
      <c r="P647" s="62"/>
      <c r="Q647" s="93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>
      <c r="A648" s="89"/>
      <c r="B648" s="62"/>
      <c r="C648" s="90"/>
      <c r="D648" s="91"/>
      <c r="E648" s="62"/>
      <c r="F648" s="91"/>
      <c r="G648" s="91"/>
      <c r="H648" s="92"/>
      <c r="I648" s="93"/>
      <c r="J648" s="94"/>
      <c r="K648" s="95"/>
      <c r="L648" s="93"/>
      <c r="M648" s="93"/>
      <c r="N648" s="93"/>
      <c r="O648" s="91"/>
      <c r="P648" s="62"/>
      <c r="Q648" s="93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>
      <c r="A649" s="89"/>
      <c r="B649" s="62"/>
      <c r="C649" s="90"/>
      <c r="D649" s="91"/>
      <c r="E649" s="62"/>
      <c r="F649" s="91"/>
      <c r="G649" s="91"/>
      <c r="H649" s="92"/>
      <c r="I649" s="93"/>
      <c r="J649" s="94"/>
      <c r="K649" s="95"/>
      <c r="L649" s="93"/>
      <c r="M649" s="93"/>
      <c r="N649" s="93"/>
      <c r="O649" s="91"/>
      <c r="P649" s="62"/>
      <c r="Q649" s="93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>
      <c r="A650" s="89"/>
      <c r="B650" s="62"/>
      <c r="C650" s="90"/>
      <c r="D650" s="91"/>
      <c r="E650" s="62"/>
      <c r="F650" s="91"/>
      <c r="G650" s="91"/>
      <c r="H650" s="92"/>
      <c r="I650" s="93"/>
      <c r="J650" s="94"/>
      <c r="K650" s="95"/>
      <c r="L650" s="93"/>
      <c r="M650" s="93"/>
      <c r="N650" s="93"/>
      <c r="O650" s="91"/>
      <c r="P650" s="62"/>
      <c r="Q650" s="93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>
      <c r="A651" s="89"/>
      <c r="B651" s="62"/>
      <c r="C651" s="90"/>
      <c r="D651" s="91"/>
      <c r="E651" s="62"/>
      <c r="F651" s="91"/>
      <c r="G651" s="91"/>
      <c r="H651" s="92"/>
      <c r="I651" s="93"/>
      <c r="J651" s="94"/>
      <c r="K651" s="95"/>
      <c r="L651" s="93"/>
      <c r="M651" s="93"/>
      <c r="N651" s="93"/>
      <c r="O651" s="91"/>
      <c r="P651" s="62"/>
      <c r="Q651" s="93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>
      <c r="A652" s="89"/>
      <c r="B652" s="62"/>
      <c r="C652" s="90"/>
      <c r="D652" s="91"/>
      <c r="E652" s="62"/>
      <c r="F652" s="91"/>
      <c r="G652" s="91"/>
      <c r="H652" s="92"/>
      <c r="I652" s="93"/>
      <c r="J652" s="94"/>
      <c r="K652" s="95"/>
      <c r="L652" s="93"/>
      <c r="M652" s="93"/>
      <c r="N652" s="93"/>
      <c r="O652" s="91"/>
      <c r="P652" s="62"/>
      <c r="Q652" s="93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>
      <c r="A653" s="89"/>
      <c r="B653" s="62"/>
      <c r="C653" s="90"/>
      <c r="D653" s="91"/>
      <c r="E653" s="62"/>
      <c r="F653" s="91"/>
      <c r="G653" s="91"/>
      <c r="H653" s="92"/>
      <c r="I653" s="93"/>
      <c r="J653" s="94"/>
      <c r="K653" s="95"/>
      <c r="L653" s="93"/>
      <c r="M653" s="93"/>
      <c r="N653" s="93"/>
      <c r="O653" s="91"/>
      <c r="P653" s="62"/>
      <c r="Q653" s="93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>
      <c r="A654" s="89"/>
      <c r="B654" s="62"/>
      <c r="C654" s="90"/>
      <c r="D654" s="91"/>
      <c r="E654" s="62"/>
      <c r="F654" s="91"/>
      <c r="G654" s="91"/>
      <c r="H654" s="92"/>
      <c r="I654" s="93"/>
      <c r="J654" s="94"/>
      <c r="K654" s="95"/>
      <c r="L654" s="93"/>
      <c r="M654" s="93"/>
      <c r="N654" s="93"/>
      <c r="O654" s="91"/>
      <c r="P654" s="62"/>
      <c r="Q654" s="93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>
      <c r="A655" s="89"/>
      <c r="B655" s="62"/>
      <c r="C655" s="90"/>
      <c r="D655" s="91"/>
      <c r="E655" s="62"/>
      <c r="F655" s="91"/>
      <c r="G655" s="91"/>
      <c r="H655" s="92"/>
      <c r="I655" s="93"/>
      <c r="J655" s="94"/>
      <c r="K655" s="95"/>
      <c r="L655" s="93"/>
      <c r="M655" s="93"/>
      <c r="N655" s="93"/>
      <c r="O655" s="91"/>
      <c r="P655" s="62"/>
      <c r="Q655" s="93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>
      <c r="A656" s="89"/>
      <c r="B656" s="62"/>
      <c r="C656" s="90"/>
      <c r="D656" s="91"/>
      <c r="E656" s="62"/>
      <c r="F656" s="91"/>
      <c r="G656" s="91"/>
      <c r="H656" s="92"/>
      <c r="I656" s="93"/>
      <c r="J656" s="94"/>
      <c r="K656" s="95"/>
      <c r="L656" s="93"/>
      <c r="M656" s="93"/>
      <c r="N656" s="93"/>
      <c r="O656" s="91"/>
      <c r="P656" s="62"/>
      <c r="Q656" s="93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>
      <c r="A657" s="89"/>
      <c r="B657" s="62"/>
      <c r="C657" s="90"/>
      <c r="D657" s="91"/>
      <c r="E657" s="62"/>
      <c r="F657" s="91"/>
      <c r="G657" s="91"/>
      <c r="H657" s="92"/>
      <c r="I657" s="93"/>
      <c r="J657" s="94"/>
      <c r="K657" s="95"/>
      <c r="L657" s="93"/>
      <c r="M657" s="93"/>
      <c r="N657" s="93"/>
      <c r="O657" s="91"/>
      <c r="P657" s="62"/>
      <c r="Q657" s="93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>
      <c r="A658" s="89"/>
      <c r="B658" s="62"/>
      <c r="C658" s="90"/>
      <c r="D658" s="91"/>
      <c r="E658" s="62"/>
      <c r="F658" s="91"/>
      <c r="G658" s="91"/>
      <c r="H658" s="92"/>
      <c r="I658" s="93"/>
      <c r="J658" s="94"/>
      <c r="K658" s="95"/>
      <c r="L658" s="93"/>
      <c r="M658" s="93"/>
      <c r="N658" s="93"/>
      <c r="O658" s="91"/>
      <c r="P658" s="62"/>
      <c r="Q658" s="93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>
      <c r="A659" s="89"/>
      <c r="B659" s="62"/>
      <c r="C659" s="90"/>
      <c r="D659" s="91"/>
      <c r="E659" s="62"/>
      <c r="F659" s="91"/>
      <c r="G659" s="91"/>
      <c r="H659" s="92"/>
      <c r="I659" s="93"/>
      <c r="J659" s="94"/>
      <c r="K659" s="95"/>
      <c r="L659" s="93"/>
      <c r="M659" s="93"/>
      <c r="N659" s="93"/>
      <c r="O659" s="91"/>
      <c r="P659" s="62"/>
      <c r="Q659" s="93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>
      <c r="A660" s="89"/>
      <c r="B660" s="62"/>
      <c r="C660" s="90"/>
      <c r="D660" s="91"/>
      <c r="E660" s="62"/>
      <c r="F660" s="91"/>
      <c r="G660" s="91"/>
      <c r="H660" s="92"/>
      <c r="I660" s="93"/>
      <c r="J660" s="94"/>
      <c r="K660" s="95"/>
      <c r="L660" s="93"/>
      <c r="M660" s="93"/>
      <c r="N660" s="93"/>
      <c r="O660" s="91"/>
      <c r="P660" s="62"/>
      <c r="Q660" s="93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>
      <c r="A661" s="89"/>
      <c r="B661" s="62"/>
      <c r="C661" s="90"/>
      <c r="D661" s="91"/>
      <c r="E661" s="62"/>
      <c r="F661" s="91"/>
      <c r="G661" s="91"/>
      <c r="H661" s="92"/>
      <c r="I661" s="93"/>
      <c r="J661" s="94"/>
      <c r="K661" s="95"/>
      <c r="L661" s="93"/>
      <c r="M661" s="93"/>
      <c r="N661" s="93"/>
      <c r="O661" s="91"/>
      <c r="P661" s="62"/>
      <c r="Q661" s="93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>
      <c r="A662" s="89"/>
      <c r="B662" s="62"/>
      <c r="C662" s="90"/>
      <c r="D662" s="91"/>
      <c r="E662" s="62"/>
      <c r="F662" s="91"/>
      <c r="G662" s="91"/>
      <c r="H662" s="92"/>
      <c r="I662" s="93"/>
      <c r="J662" s="94"/>
      <c r="K662" s="95"/>
      <c r="L662" s="93"/>
      <c r="M662" s="93"/>
      <c r="N662" s="93"/>
      <c r="O662" s="91"/>
      <c r="P662" s="62"/>
      <c r="Q662" s="93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>
      <c r="A663" s="89"/>
      <c r="B663" s="62"/>
      <c r="C663" s="90"/>
      <c r="D663" s="91"/>
      <c r="E663" s="62"/>
      <c r="F663" s="91"/>
      <c r="G663" s="91"/>
      <c r="H663" s="92"/>
      <c r="I663" s="93"/>
      <c r="J663" s="94"/>
      <c r="K663" s="95"/>
      <c r="L663" s="93"/>
      <c r="M663" s="93"/>
      <c r="N663" s="93"/>
      <c r="O663" s="91"/>
      <c r="P663" s="62"/>
      <c r="Q663" s="93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>
      <c r="A664" s="89"/>
      <c r="B664" s="62"/>
      <c r="C664" s="90"/>
      <c r="D664" s="91"/>
      <c r="E664" s="62"/>
      <c r="F664" s="91"/>
      <c r="G664" s="91"/>
      <c r="H664" s="92"/>
      <c r="I664" s="93"/>
      <c r="J664" s="94"/>
      <c r="K664" s="95"/>
      <c r="L664" s="93"/>
      <c r="M664" s="93"/>
      <c r="N664" s="93"/>
      <c r="O664" s="91"/>
      <c r="P664" s="62"/>
      <c r="Q664" s="93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>
      <c r="A665" s="89"/>
      <c r="B665" s="62"/>
      <c r="C665" s="90"/>
      <c r="D665" s="91"/>
      <c r="E665" s="62"/>
      <c r="F665" s="91"/>
      <c r="G665" s="91"/>
      <c r="H665" s="92"/>
      <c r="I665" s="93"/>
      <c r="J665" s="94"/>
      <c r="K665" s="95"/>
      <c r="L665" s="93"/>
      <c r="M665" s="93"/>
      <c r="N665" s="93"/>
      <c r="O665" s="91"/>
      <c r="P665" s="62"/>
      <c r="Q665" s="93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>
      <c r="A666" s="89"/>
      <c r="B666" s="62"/>
      <c r="C666" s="90"/>
      <c r="D666" s="91"/>
      <c r="E666" s="62"/>
      <c r="F666" s="91"/>
      <c r="G666" s="91"/>
      <c r="H666" s="92"/>
      <c r="I666" s="93"/>
      <c r="J666" s="94"/>
      <c r="K666" s="95"/>
      <c r="L666" s="93"/>
      <c r="M666" s="93"/>
      <c r="N666" s="93"/>
      <c r="O666" s="91"/>
      <c r="P666" s="62"/>
      <c r="Q666" s="93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>
      <c r="A667" s="89"/>
      <c r="B667" s="62"/>
      <c r="C667" s="90"/>
      <c r="D667" s="91"/>
      <c r="E667" s="62"/>
      <c r="F667" s="91"/>
      <c r="G667" s="91"/>
      <c r="H667" s="92"/>
      <c r="I667" s="93"/>
      <c r="J667" s="94"/>
      <c r="K667" s="95"/>
      <c r="L667" s="93"/>
      <c r="M667" s="93"/>
      <c r="N667" s="93"/>
      <c r="O667" s="91"/>
      <c r="P667" s="62"/>
      <c r="Q667" s="93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>
      <c r="A668" s="89"/>
      <c r="B668" s="62"/>
      <c r="C668" s="90"/>
      <c r="D668" s="91"/>
      <c r="E668" s="62"/>
      <c r="F668" s="91"/>
      <c r="G668" s="91"/>
      <c r="H668" s="92"/>
      <c r="I668" s="93"/>
      <c r="J668" s="94"/>
      <c r="K668" s="95"/>
      <c r="L668" s="93"/>
      <c r="M668" s="93"/>
      <c r="N668" s="93"/>
      <c r="O668" s="91"/>
      <c r="P668" s="62"/>
      <c r="Q668" s="93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>
      <c r="A669" s="89"/>
      <c r="B669" s="62"/>
      <c r="C669" s="90"/>
      <c r="D669" s="91"/>
      <c r="E669" s="62"/>
      <c r="F669" s="91"/>
      <c r="G669" s="91"/>
      <c r="H669" s="92"/>
      <c r="I669" s="93"/>
      <c r="J669" s="94"/>
      <c r="K669" s="95"/>
      <c r="L669" s="93"/>
      <c r="M669" s="93"/>
      <c r="N669" s="93"/>
      <c r="O669" s="91"/>
      <c r="P669" s="62"/>
      <c r="Q669" s="93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>
      <c r="A670" s="89"/>
      <c r="B670" s="62"/>
      <c r="C670" s="90"/>
      <c r="D670" s="91"/>
      <c r="E670" s="62"/>
      <c r="F670" s="91"/>
      <c r="G670" s="91"/>
      <c r="H670" s="92"/>
      <c r="I670" s="93"/>
      <c r="J670" s="94"/>
      <c r="K670" s="95"/>
      <c r="L670" s="93"/>
      <c r="M670" s="93"/>
      <c r="N670" s="93"/>
      <c r="O670" s="91"/>
      <c r="P670" s="62"/>
      <c r="Q670" s="93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>
      <c r="A671" s="89"/>
      <c r="B671" s="62"/>
      <c r="C671" s="90"/>
      <c r="D671" s="91"/>
      <c r="E671" s="62"/>
      <c r="F671" s="91"/>
      <c r="G671" s="91"/>
      <c r="H671" s="92"/>
      <c r="I671" s="93"/>
      <c r="J671" s="94"/>
      <c r="K671" s="95"/>
      <c r="L671" s="93"/>
      <c r="M671" s="93"/>
      <c r="N671" s="93"/>
      <c r="O671" s="91"/>
      <c r="P671" s="62"/>
      <c r="Q671" s="93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>
      <c r="A672" s="89"/>
      <c r="B672" s="62"/>
      <c r="C672" s="90"/>
      <c r="D672" s="91"/>
      <c r="E672" s="62"/>
      <c r="F672" s="91"/>
      <c r="G672" s="91"/>
      <c r="H672" s="92"/>
      <c r="I672" s="93"/>
      <c r="J672" s="94"/>
      <c r="K672" s="95"/>
      <c r="L672" s="93"/>
      <c r="M672" s="93"/>
      <c r="N672" s="93"/>
      <c r="O672" s="91"/>
      <c r="P672" s="62"/>
      <c r="Q672" s="93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>
      <c r="A673" s="89"/>
      <c r="B673" s="62"/>
      <c r="C673" s="90"/>
      <c r="D673" s="91"/>
      <c r="E673" s="62"/>
      <c r="F673" s="91"/>
      <c r="G673" s="91"/>
      <c r="H673" s="92"/>
      <c r="I673" s="93"/>
      <c r="J673" s="94"/>
      <c r="K673" s="95"/>
      <c r="L673" s="93"/>
      <c r="M673" s="93"/>
      <c r="N673" s="93"/>
      <c r="O673" s="91"/>
      <c r="P673" s="62"/>
      <c r="Q673" s="93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>
      <c r="A674" s="89"/>
      <c r="B674" s="62"/>
      <c r="C674" s="90"/>
      <c r="D674" s="91"/>
      <c r="E674" s="62"/>
      <c r="F674" s="91"/>
      <c r="G674" s="91"/>
      <c r="H674" s="92"/>
      <c r="I674" s="93"/>
      <c r="J674" s="94"/>
      <c r="K674" s="95"/>
      <c r="L674" s="93"/>
      <c r="M674" s="93"/>
      <c r="N674" s="93"/>
      <c r="O674" s="91"/>
      <c r="P674" s="62"/>
      <c r="Q674" s="93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>
      <c r="A675" s="89"/>
      <c r="B675" s="62"/>
      <c r="C675" s="90"/>
      <c r="D675" s="91"/>
      <c r="E675" s="62"/>
      <c r="F675" s="91"/>
      <c r="G675" s="91"/>
      <c r="H675" s="92"/>
      <c r="I675" s="93"/>
      <c r="J675" s="94"/>
      <c r="K675" s="95"/>
      <c r="L675" s="93"/>
      <c r="M675" s="93"/>
      <c r="N675" s="93"/>
      <c r="O675" s="91"/>
      <c r="P675" s="62"/>
      <c r="Q675" s="93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>
      <c r="A676" s="89"/>
      <c r="B676" s="62"/>
      <c r="C676" s="90"/>
      <c r="D676" s="91"/>
      <c r="E676" s="62"/>
      <c r="F676" s="91"/>
      <c r="G676" s="91"/>
      <c r="H676" s="92"/>
      <c r="I676" s="93"/>
      <c r="J676" s="94"/>
      <c r="K676" s="95"/>
      <c r="L676" s="93"/>
      <c r="M676" s="93"/>
      <c r="N676" s="93"/>
      <c r="O676" s="91"/>
      <c r="P676" s="62"/>
      <c r="Q676" s="93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>
      <c r="A677" s="89"/>
      <c r="B677" s="62"/>
      <c r="C677" s="90"/>
      <c r="D677" s="91"/>
      <c r="E677" s="62"/>
      <c r="F677" s="91"/>
      <c r="G677" s="91"/>
      <c r="H677" s="92"/>
      <c r="I677" s="93"/>
      <c r="J677" s="94"/>
      <c r="K677" s="95"/>
      <c r="L677" s="93"/>
      <c r="M677" s="93"/>
      <c r="N677" s="93"/>
      <c r="O677" s="91"/>
      <c r="P677" s="62"/>
      <c r="Q677" s="93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>
      <c r="A678" s="89"/>
      <c r="B678" s="62"/>
      <c r="C678" s="90"/>
      <c r="D678" s="91"/>
      <c r="E678" s="62"/>
      <c r="F678" s="91"/>
      <c r="G678" s="91"/>
      <c r="H678" s="92"/>
      <c r="I678" s="93"/>
      <c r="J678" s="94"/>
      <c r="K678" s="95"/>
      <c r="L678" s="93"/>
      <c r="M678" s="93"/>
      <c r="N678" s="93"/>
      <c r="O678" s="91"/>
      <c r="P678" s="62"/>
      <c r="Q678" s="93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>
      <c r="A679" s="89"/>
      <c r="B679" s="62"/>
      <c r="C679" s="90"/>
      <c r="D679" s="91"/>
      <c r="E679" s="62"/>
      <c r="F679" s="91"/>
      <c r="G679" s="91"/>
      <c r="H679" s="92"/>
      <c r="I679" s="93"/>
      <c r="J679" s="94"/>
      <c r="K679" s="95"/>
      <c r="L679" s="93"/>
      <c r="M679" s="93"/>
      <c r="N679" s="93"/>
      <c r="O679" s="91"/>
      <c r="P679" s="62"/>
      <c r="Q679" s="93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>
      <c r="A680" s="89"/>
      <c r="B680" s="62"/>
      <c r="C680" s="90"/>
      <c r="D680" s="91"/>
      <c r="E680" s="62"/>
      <c r="F680" s="91"/>
      <c r="G680" s="91"/>
      <c r="H680" s="92"/>
      <c r="I680" s="93"/>
      <c r="J680" s="94"/>
      <c r="K680" s="95"/>
      <c r="L680" s="93"/>
      <c r="M680" s="93"/>
      <c r="N680" s="93"/>
      <c r="O680" s="91"/>
      <c r="P680" s="62"/>
      <c r="Q680" s="93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>
      <c r="A681" s="89"/>
      <c r="B681" s="62"/>
      <c r="C681" s="90"/>
      <c r="D681" s="91"/>
      <c r="E681" s="62"/>
      <c r="F681" s="91"/>
      <c r="G681" s="91"/>
      <c r="H681" s="92"/>
      <c r="I681" s="93"/>
      <c r="J681" s="94"/>
      <c r="K681" s="95"/>
      <c r="L681" s="93"/>
      <c r="M681" s="93"/>
      <c r="N681" s="93"/>
      <c r="O681" s="91"/>
      <c r="P681" s="62"/>
      <c r="Q681" s="93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>
      <c r="A682" s="89"/>
      <c r="B682" s="62"/>
      <c r="C682" s="90"/>
      <c r="D682" s="91"/>
      <c r="E682" s="62"/>
      <c r="F682" s="91"/>
      <c r="G682" s="91"/>
      <c r="H682" s="92"/>
      <c r="I682" s="93"/>
      <c r="J682" s="94"/>
      <c r="K682" s="95"/>
      <c r="L682" s="93"/>
      <c r="M682" s="93"/>
      <c r="N682" s="93"/>
      <c r="O682" s="91"/>
      <c r="P682" s="62"/>
      <c r="Q682" s="93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>
      <c r="A683" s="89"/>
      <c r="B683" s="62"/>
      <c r="C683" s="90"/>
      <c r="D683" s="91"/>
      <c r="E683" s="62"/>
      <c r="F683" s="91"/>
      <c r="G683" s="91"/>
      <c r="H683" s="92"/>
      <c r="I683" s="93"/>
      <c r="J683" s="94"/>
      <c r="K683" s="95"/>
      <c r="L683" s="93"/>
      <c r="M683" s="93"/>
      <c r="N683" s="93"/>
      <c r="O683" s="91"/>
      <c r="P683" s="62"/>
      <c r="Q683" s="93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>
      <c r="A684" s="89"/>
      <c r="B684" s="62"/>
      <c r="C684" s="90"/>
      <c r="D684" s="91"/>
      <c r="E684" s="62"/>
      <c r="F684" s="91"/>
      <c r="G684" s="91"/>
      <c r="H684" s="92"/>
      <c r="I684" s="93"/>
      <c r="J684" s="94"/>
      <c r="K684" s="95"/>
      <c r="L684" s="93"/>
      <c r="M684" s="93"/>
      <c r="N684" s="93"/>
      <c r="O684" s="91"/>
      <c r="P684" s="62"/>
      <c r="Q684" s="93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>
      <c r="A685" s="89"/>
      <c r="B685" s="62"/>
      <c r="C685" s="90"/>
      <c r="D685" s="91"/>
      <c r="E685" s="62"/>
      <c r="F685" s="91"/>
      <c r="G685" s="91"/>
      <c r="H685" s="92"/>
      <c r="I685" s="93"/>
      <c r="J685" s="94"/>
      <c r="K685" s="95"/>
      <c r="L685" s="93"/>
      <c r="M685" s="93"/>
      <c r="N685" s="93"/>
      <c r="O685" s="91"/>
      <c r="P685" s="62"/>
      <c r="Q685" s="93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>
      <c r="A686" s="89"/>
      <c r="B686" s="62"/>
      <c r="C686" s="90"/>
      <c r="D686" s="91"/>
      <c r="E686" s="62"/>
      <c r="F686" s="91"/>
      <c r="G686" s="91"/>
      <c r="H686" s="92"/>
      <c r="I686" s="93"/>
      <c r="J686" s="94"/>
      <c r="K686" s="95"/>
      <c r="L686" s="93"/>
      <c r="M686" s="93"/>
      <c r="N686" s="93"/>
      <c r="O686" s="91"/>
      <c r="P686" s="62"/>
      <c r="Q686" s="93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>
      <c r="A687" s="89"/>
      <c r="B687" s="62"/>
      <c r="C687" s="90"/>
      <c r="D687" s="91"/>
      <c r="E687" s="62"/>
      <c r="F687" s="91"/>
      <c r="G687" s="91"/>
      <c r="H687" s="92"/>
      <c r="I687" s="93"/>
      <c r="J687" s="94"/>
      <c r="K687" s="95"/>
      <c r="L687" s="93"/>
      <c r="M687" s="93"/>
      <c r="N687" s="93"/>
      <c r="O687" s="91"/>
      <c r="P687" s="62"/>
      <c r="Q687" s="93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>
      <c r="A688" s="89"/>
      <c r="B688" s="62"/>
      <c r="C688" s="90"/>
      <c r="D688" s="91"/>
      <c r="E688" s="62"/>
      <c r="F688" s="91"/>
      <c r="G688" s="91"/>
      <c r="H688" s="92"/>
      <c r="I688" s="93"/>
      <c r="J688" s="94"/>
      <c r="K688" s="95"/>
      <c r="L688" s="93"/>
      <c r="M688" s="93"/>
      <c r="N688" s="93"/>
      <c r="O688" s="91"/>
      <c r="P688" s="62"/>
      <c r="Q688" s="93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>
      <c r="A689" s="89"/>
      <c r="B689" s="62"/>
      <c r="C689" s="90"/>
      <c r="D689" s="91"/>
      <c r="E689" s="62"/>
      <c r="F689" s="91"/>
      <c r="G689" s="91"/>
      <c r="H689" s="92"/>
      <c r="I689" s="93"/>
      <c r="J689" s="94"/>
      <c r="K689" s="95"/>
      <c r="L689" s="93"/>
      <c r="M689" s="93"/>
      <c r="N689" s="93"/>
      <c r="O689" s="91"/>
      <c r="P689" s="62"/>
      <c r="Q689" s="93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>
      <c r="A690" s="89"/>
      <c r="B690" s="62"/>
      <c r="C690" s="90"/>
      <c r="D690" s="91"/>
      <c r="E690" s="62"/>
      <c r="F690" s="91"/>
      <c r="G690" s="91"/>
      <c r="H690" s="92"/>
      <c r="I690" s="93"/>
      <c r="J690" s="94"/>
      <c r="K690" s="95"/>
      <c r="L690" s="93"/>
      <c r="M690" s="93"/>
      <c r="N690" s="93"/>
      <c r="O690" s="91"/>
      <c r="P690" s="62"/>
      <c r="Q690" s="93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>
      <c r="A691" s="89"/>
      <c r="B691" s="62"/>
      <c r="C691" s="90"/>
      <c r="D691" s="91"/>
      <c r="E691" s="62"/>
      <c r="F691" s="91"/>
      <c r="G691" s="91"/>
      <c r="H691" s="92"/>
      <c r="I691" s="93"/>
      <c r="J691" s="94"/>
      <c r="K691" s="95"/>
      <c r="L691" s="93"/>
      <c r="M691" s="93"/>
      <c r="N691" s="93"/>
      <c r="O691" s="91"/>
      <c r="P691" s="62"/>
      <c r="Q691" s="93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>
      <c r="A692" s="89"/>
      <c r="B692" s="62"/>
      <c r="C692" s="90"/>
      <c r="D692" s="91"/>
      <c r="E692" s="62"/>
      <c r="F692" s="91"/>
      <c r="G692" s="91"/>
      <c r="H692" s="92"/>
      <c r="I692" s="93"/>
      <c r="J692" s="94"/>
      <c r="K692" s="95"/>
      <c r="L692" s="93"/>
      <c r="M692" s="93"/>
      <c r="N692" s="93"/>
      <c r="O692" s="91"/>
      <c r="P692" s="62"/>
      <c r="Q692" s="93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>
      <c r="A693" s="89"/>
      <c r="B693" s="62"/>
      <c r="C693" s="90"/>
      <c r="D693" s="91"/>
      <c r="E693" s="62"/>
      <c r="F693" s="91"/>
      <c r="G693" s="91"/>
      <c r="H693" s="92"/>
      <c r="I693" s="93"/>
      <c r="J693" s="94"/>
      <c r="K693" s="95"/>
      <c r="L693" s="93"/>
      <c r="M693" s="93"/>
      <c r="N693" s="93"/>
      <c r="O693" s="91"/>
      <c r="P693" s="62"/>
      <c r="Q693" s="93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>
      <c r="A694" s="89"/>
      <c r="B694" s="62"/>
      <c r="C694" s="90"/>
      <c r="D694" s="91"/>
      <c r="E694" s="62"/>
      <c r="F694" s="91"/>
      <c r="G694" s="91"/>
      <c r="H694" s="92"/>
      <c r="I694" s="93"/>
      <c r="J694" s="94"/>
      <c r="K694" s="95"/>
      <c r="L694" s="93"/>
      <c r="M694" s="93"/>
      <c r="N694" s="93"/>
      <c r="O694" s="91"/>
      <c r="P694" s="62"/>
      <c r="Q694" s="93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>
      <c r="A695" s="89"/>
      <c r="B695" s="62"/>
      <c r="C695" s="90"/>
      <c r="D695" s="91"/>
      <c r="E695" s="62"/>
      <c r="F695" s="91"/>
      <c r="G695" s="91"/>
      <c r="H695" s="92"/>
      <c r="I695" s="93"/>
      <c r="J695" s="94"/>
      <c r="K695" s="95"/>
      <c r="L695" s="93"/>
      <c r="M695" s="93"/>
      <c r="N695" s="93"/>
      <c r="O695" s="91"/>
      <c r="P695" s="62"/>
      <c r="Q695" s="93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>
      <c r="A696" s="89"/>
      <c r="B696" s="62"/>
      <c r="C696" s="90"/>
      <c r="D696" s="91"/>
      <c r="E696" s="62"/>
      <c r="F696" s="91"/>
      <c r="G696" s="91"/>
      <c r="H696" s="92"/>
      <c r="I696" s="93"/>
      <c r="J696" s="94"/>
      <c r="K696" s="95"/>
      <c r="L696" s="93"/>
      <c r="M696" s="93"/>
      <c r="N696" s="93"/>
      <c r="O696" s="91"/>
      <c r="P696" s="62"/>
      <c r="Q696" s="93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>
      <c r="A697" s="89"/>
      <c r="B697" s="62"/>
      <c r="C697" s="90"/>
      <c r="D697" s="91"/>
      <c r="E697" s="62"/>
      <c r="F697" s="91"/>
      <c r="G697" s="91"/>
      <c r="H697" s="92"/>
      <c r="I697" s="93"/>
      <c r="J697" s="94"/>
      <c r="K697" s="95"/>
      <c r="L697" s="93"/>
      <c r="M697" s="93"/>
      <c r="N697" s="93"/>
      <c r="O697" s="91"/>
      <c r="P697" s="62"/>
      <c r="Q697" s="93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>
      <c r="A698" s="89"/>
      <c r="B698" s="62"/>
      <c r="C698" s="90"/>
      <c r="D698" s="91"/>
      <c r="E698" s="62"/>
      <c r="F698" s="91"/>
      <c r="G698" s="91"/>
      <c r="H698" s="92"/>
      <c r="I698" s="93"/>
      <c r="J698" s="94"/>
      <c r="K698" s="95"/>
      <c r="L698" s="93"/>
      <c r="M698" s="93"/>
      <c r="N698" s="93"/>
      <c r="O698" s="91"/>
      <c r="P698" s="62"/>
      <c r="Q698" s="93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>
      <c r="A699" s="89"/>
      <c r="B699" s="62"/>
      <c r="C699" s="90"/>
      <c r="D699" s="91"/>
      <c r="E699" s="62"/>
      <c r="F699" s="91"/>
      <c r="G699" s="91"/>
      <c r="H699" s="92"/>
      <c r="I699" s="93"/>
      <c r="J699" s="94"/>
      <c r="K699" s="95"/>
      <c r="L699" s="93"/>
      <c r="M699" s="93"/>
      <c r="N699" s="93"/>
      <c r="O699" s="91"/>
      <c r="P699" s="62"/>
      <c r="Q699" s="93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>
      <c r="A700" s="89"/>
      <c r="B700" s="62"/>
      <c r="C700" s="90"/>
      <c r="D700" s="91"/>
      <c r="E700" s="62"/>
      <c r="F700" s="91"/>
      <c r="G700" s="91"/>
      <c r="H700" s="92"/>
      <c r="I700" s="93"/>
      <c r="J700" s="94"/>
      <c r="K700" s="95"/>
      <c r="L700" s="93"/>
      <c r="M700" s="93"/>
      <c r="N700" s="93"/>
      <c r="O700" s="91"/>
      <c r="P700" s="62"/>
      <c r="Q700" s="93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>
      <c r="A701" s="89"/>
      <c r="B701" s="62"/>
      <c r="C701" s="90"/>
      <c r="D701" s="91"/>
      <c r="E701" s="62"/>
      <c r="F701" s="91"/>
      <c r="G701" s="91"/>
      <c r="H701" s="92"/>
      <c r="I701" s="93"/>
      <c r="J701" s="94"/>
      <c r="K701" s="95"/>
      <c r="L701" s="93"/>
      <c r="M701" s="93"/>
      <c r="N701" s="93"/>
      <c r="O701" s="91"/>
      <c r="P701" s="62"/>
      <c r="Q701" s="93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>
      <c r="A702" s="89"/>
      <c r="B702" s="62"/>
      <c r="C702" s="90"/>
      <c r="D702" s="91"/>
      <c r="E702" s="62"/>
      <c r="F702" s="91"/>
      <c r="G702" s="91"/>
      <c r="H702" s="92"/>
      <c r="I702" s="93"/>
      <c r="J702" s="94"/>
      <c r="K702" s="95"/>
      <c r="L702" s="93"/>
      <c r="M702" s="93"/>
      <c r="N702" s="93"/>
      <c r="O702" s="91"/>
      <c r="P702" s="62"/>
      <c r="Q702" s="93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>
      <c r="A703" s="89"/>
      <c r="B703" s="62"/>
      <c r="C703" s="90"/>
      <c r="D703" s="91"/>
      <c r="E703" s="62"/>
      <c r="F703" s="91"/>
      <c r="G703" s="91"/>
      <c r="H703" s="92"/>
      <c r="I703" s="93"/>
      <c r="J703" s="94"/>
      <c r="K703" s="95"/>
      <c r="L703" s="93"/>
      <c r="M703" s="93"/>
      <c r="N703" s="93"/>
      <c r="O703" s="91"/>
      <c r="P703" s="62"/>
      <c r="Q703" s="93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>
      <c r="A704" s="89"/>
      <c r="B704" s="62"/>
      <c r="C704" s="90"/>
      <c r="D704" s="91"/>
      <c r="E704" s="62"/>
      <c r="F704" s="91"/>
      <c r="G704" s="91"/>
      <c r="H704" s="92"/>
      <c r="I704" s="93"/>
      <c r="J704" s="94"/>
      <c r="K704" s="95"/>
      <c r="L704" s="93"/>
      <c r="M704" s="93"/>
      <c r="N704" s="93"/>
      <c r="O704" s="91"/>
      <c r="P704" s="62"/>
      <c r="Q704" s="93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>
      <c r="A705" s="89"/>
      <c r="B705" s="62"/>
      <c r="C705" s="90"/>
      <c r="D705" s="91"/>
      <c r="E705" s="62"/>
      <c r="F705" s="91"/>
      <c r="G705" s="91"/>
      <c r="H705" s="92"/>
      <c r="I705" s="93"/>
      <c r="J705" s="94"/>
      <c r="K705" s="95"/>
      <c r="L705" s="93"/>
      <c r="M705" s="93"/>
      <c r="N705" s="93"/>
      <c r="O705" s="91"/>
      <c r="P705" s="62"/>
      <c r="Q705" s="93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>
      <c r="A706" s="89"/>
      <c r="B706" s="62"/>
      <c r="C706" s="90"/>
      <c r="D706" s="91"/>
      <c r="E706" s="62"/>
      <c r="F706" s="91"/>
      <c r="G706" s="91"/>
      <c r="H706" s="92"/>
      <c r="I706" s="93"/>
      <c r="J706" s="94"/>
      <c r="K706" s="95"/>
      <c r="L706" s="93"/>
      <c r="M706" s="93"/>
      <c r="N706" s="93"/>
      <c r="O706" s="91"/>
      <c r="P706" s="62"/>
      <c r="Q706" s="93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>
      <c r="A707" s="89"/>
      <c r="B707" s="62"/>
      <c r="C707" s="90"/>
      <c r="D707" s="91"/>
      <c r="E707" s="62"/>
      <c r="F707" s="91"/>
      <c r="G707" s="91"/>
      <c r="H707" s="92"/>
      <c r="I707" s="93"/>
      <c r="J707" s="94"/>
      <c r="K707" s="95"/>
      <c r="L707" s="93"/>
      <c r="M707" s="93"/>
      <c r="N707" s="93"/>
      <c r="O707" s="91"/>
      <c r="P707" s="62"/>
      <c r="Q707" s="93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>
      <c r="A708" s="89"/>
      <c r="B708" s="62"/>
      <c r="C708" s="90"/>
      <c r="D708" s="91"/>
      <c r="E708" s="62"/>
      <c r="F708" s="91"/>
      <c r="G708" s="91"/>
      <c r="H708" s="92"/>
      <c r="I708" s="93"/>
      <c r="J708" s="94"/>
      <c r="K708" s="95"/>
      <c r="L708" s="93"/>
      <c r="M708" s="93"/>
      <c r="N708" s="93"/>
      <c r="O708" s="91"/>
      <c r="P708" s="62"/>
      <c r="Q708" s="93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>
      <c r="A709" s="89"/>
      <c r="B709" s="62"/>
      <c r="C709" s="90"/>
      <c r="D709" s="91"/>
      <c r="E709" s="62"/>
      <c r="F709" s="91"/>
      <c r="G709" s="91"/>
      <c r="H709" s="92"/>
      <c r="I709" s="93"/>
      <c r="J709" s="94"/>
      <c r="K709" s="95"/>
      <c r="L709" s="93"/>
      <c r="M709" s="93"/>
      <c r="N709" s="93"/>
      <c r="O709" s="91"/>
      <c r="P709" s="62"/>
      <c r="Q709" s="93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>
      <c r="A710" s="89"/>
      <c r="B710" s="62"/>
      <c r="C710" s="90"/>
      <c r="D710" s="91"/>
      <c r="E710" s="62"/>
      <c r="F710" s="91"/>
      <c r="G710" s="91"/>
      <c r="H710" s="92"/>
      <c r="I710" s="93"/>
      <c r="J710" s="94"/>
      <c r="K710" s="95"/>
      <c r="L710" s="93"/>
      <c r="M710" s="93"/>
      <c r="N710" s="93"/>
      <c r="O710" s="91"/>
      <c r="P710" s="62"/>
      <c r="Q710" s="93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>
      <c r="A711" s="89"/>
      <c r="B711" s="62"/>
      <c r="C711" s="90"/>
      <c r="D711" s="91"/>
      <c r="E711" s="62"/>
      <c r="F711" s="91"/>
      <c r="G711" s="91"/>
      <c r="H711" s="92"/>
      <c r="I711" s="93"/>
      <c r="J711" s="94"/>
      <c r="K711" s="95"/>
      <c r="L711" s="93"/>
      <c r="M711" s="93"/>
      <c r="N711" s="93"/>
      <c r="O711" s="91"/>
      <c r="P711" s="62"/>
      <c r="Q711" s="93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>
      <c r="A712" s="89"/>
      <c r="B712" s="62"/>
      <c r="C712" s="90"/>
      <c r="D712" s="91"/>
      <c r="E712" s="62"/>
      <c r="F712" s="91"/>
      <c r="G712" s="91"/>
      <c r="H712" s="92"/>
      <c r="I712" s="93"/>
      <c r="J712" s="94"/>
      <c r="K712" s="95"/>
      <c r="L712" s="93"/>
      <c r="M712" s="93"/>
      <c r="N712" s="93"/>
      <c r="O712" s="91"/>
      <c r="P712" s="62"/>
      <c r="Q712" s="93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>
      <c r="A713" s="89"/>
      <c r="B713" s="62"/>
      <c r="C713" s="90"/>
      <c r="D713" s="91"/>
      <c r="E713" s="62"/>
      <c r="F713" s="91"/>
      <c r="G713" s="91"/>
      <c r="H713" s="92"/>
      <c r="I713" s="93"/>
      <c r="J713" s="94"/>
      <c r="K713" s="95"/>
      <c r="L713" s="93"/>
      <c r="M713" s="93"/>
      <c r="N713" s="93"/>
      <c r="O713" s="91"/>
      <c r="P713" s="62"/>
      <c r="Q713" s="93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>
      <c r="A714" s="89"/>
      <c r="B714" s="62"/>
      <c r="C714" s="90"/>
      <c r="D714" s="91"/>
      <c r="E714" s="62"/>
      <c r="F714" s="91"/>
      <c r="G714" s="91"/>
      <c r="H714" s="92"/>
      <c r="I714" s="93"/>
      <c r="J714" s="94"/>
      <c r="K714" s="95"/>
      <c r="L714" s="93"/>
      <c r="M714" s="93"/>
      <c r="N714" s="93"/>
      <c r="O714" s="91"/>
      <c r="P714" s="62"/>
      <c r="Q714" s="93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>
      <c r="A715" s="89"/>
      <c r="B715" s="62"/>
      <c r="C715" s="90"/>
      <c r="D715" s="91"/>
      <c r="E715" s="62"/>
      <c r="F715" s="91"/>
      <c r="G715" s="91"/>
      <c r="H715" s="92"/>
      <c r="I715" s="93"/>
      <c r="J715" s="94"/>
      <c r="K715" s="95"/>
      <c r="L715" s="93"/>
      <c r="M715" s="93"/>
      <c r="N715" s="93"/>
      <c r="O715" s="91"/>
      <c r="P715" s="62"/>
      <c r="Q715" s="93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>
      <c r="A716" s="89"/>
      <c r="B716" s="62"/>
      <c r="C716" s="90"/>
      <c r="D716" s="91"/>
      <c r="E716" s="62"/>
      <c r="F716" s="91"/>
      <c r="G716" s="91"/>
      <c r="H716" s="92"/>
      <c r="I716" s="93"/>
      <c r="J716" s="94"/>
      <c r="K716" s="95"/>
      <c r="L716" s="93"/>
      <c r="M716" s="93"/>
      <c r="N716" s="93"/>
      <c r="O716" s="91"/>
      <c r="P716" s="62"/>
      <c r="Q716" s="93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>
      <c r="A717" s="89"/>
      <c r="B717" s="62"/>
      <c r="C717" s="90"/>
      <c r="D717" s="91"/>
      <c r="E717" s="62"/>
      <c r="F717" s="91"/>
      <c r="G717" s="91"/>
      <c r="H717" s="92"/>
      <c r="I717" s="93"/>
      <c r="J717" s="94"/>
      <c r="K717" s="95"/>
      <c r="L717" s="93"/>
      <c r="M717" s="93"/>
      <c r="N717" s="93"/>
      <c r="O717" s="91"/>
      <c r="P717" s="62"/>
      <c r="Q717" s="93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>
      <c r="A718" s="89"/>
      <c r="B718" s="62"/>
      <c r="C718" s="90"/>
      <c r="D718" s="91"/>
      <c r="E718" s="62"/>
      <c r="F718" s="91"/>
      <c r="G718" s="91"/>
      <c r="H718" s="92"/>
      <c r="I718" s="93"/>
      <c r="J718" s="94"/>
      <c r="K718" s="95"/>
      <c r="L718" s="93"/>
      <c r="M718" s="93"/>
      <c r="N718" s="93"/>
      <c r="O718" s="91"/>
      <c r="P718" s="62"/>
      <c r="Q718" s="93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>
      <c r="A719" s="89"/>
      <c r="B719" s="62"/>
      <c r="C719" s="90"/>
      <c r="D719" s="91"/>
      <c r="E719" s="62"/>
      <c r="F719" s="91"/>
      <c r="G719" s="91"/>
      <c r="H719" s="92"/>
      <c r="I719" s="93"/>
      <c r="J719" s="94"/>
      <c r="K719" s="95"/>
      <c r="L719" s="93"/>
      <c r="M719" s="93"/>
      <c r="N719" s="93"/>
      <c r="O719" s="91"/>
      <c r="P719" s="62"/>
      <c r="Q719" s="93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>
      <c r="A720" s="89"/>
      <c r="B720" s="62"/>
      <c r="C720" s="90"/>
      <c r="D720" s="91"/>
      <c r="E720" s="62"/>
      <c r="F720" s="91"/>
      <c r="G720" s="91"/>
      <c r="H720" s="92"/>
      <c r="I720" s="93"/>
      <c r="J720" s="94"/>
      <c r="K720" s="95"/>
      <c r="L720" s="93"/>
      <c r="M720" s="93"/>
      <c r="N720" s="93"/>
      <c r="O720" s="91"/>
      <c r="P720" s="62"/>
      <c r="Q720" s="93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>
      <c r="A721" s="89"/>
      <c r="B721" s="62"/>
      <c r="C721" s="90"/>
      <c r="D721" s="91"/>
      <c r="E721" s="62"/>
      <c r="F721" s="91"/>
      <c r="G721" s="91"/>
      <c r="H721" s="92"/>
      <c r="I721" s="93"/>
      <c r="J721" s="94"/>
      <c r="K721" s="95"/>
      <c r="L721" s="93"/>
      <c r="M721" s="93"/>
      <c r="N721" s="93"/>
      <c r="O721" s="91"/>
      <c r="P721" s="62"/>
      <c r="Q721" s="93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>
      <c r="A722" s="89"/>
      <c r="B722" s="62"/>
      <c r="C722" s="90"/>
      <c r="D722" s="91"/>
      <c r="E722" s="62"/>
      <c r="F722" s="91"/>
      <c r="G722" s="91"/>
      <c r="H722" s="92"/>
      <c r="I722" s="93"/>
      <c r="J722" s="94"/>
      <c r="K722" s="95"/>
      <c r="L722" s="93"/>
      <c r="M722" s="93"/>
      <c r="N722" s="93"/>
      <c r="O722" s="91"/>
      <c r="P722" s="62"/>
      <c r="Q722" s="93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>
      <c r="A723" s="89"/>
      <c r="B723" s="62"/>
      <c r="C723" s="90"/>
      <c r="D723" s="91"/>
      <c r="E723" s="62"/>
      <c r="F723" s="91"/>
      <c r="G723" s="91"/>
      <c r="H723" s="92"/>
      <c r="I723" s="93"/>
      <c r="J723" s="94"/>
      <c r="K723" s="95"/>
      <c r="L723" s="93"/>
      <c r="M723" s="93"/>
      <c r="N723" s="93"/>
      <c r="O723" s="91"/>
      <c r="P723" s="62"/>
      <c r="Q723" s="93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>
      <c r="A724" s="89"/>
      <c r="B724" s="62"/>
      <c r="C724" s="90"/>
      <c r="D724" s="91"/>
      <c r="E724" s="62"/>
      <c r="F724" s="91"/>
      <c r="G724" s="91"/>
      <c r="H724" s="92"/>
      <c r="I724" s="93"/>
      <c r="J724" s="94"/>
      <c r="K724" s="95"/>
      <c r="L724" s="93"/>
      <c r="M724" s="93"/>
      <c r="N724" s="93"/>
      <c r="O724" s="91"/>
      <c r="P724" s="62"/>
      <c r="Q724" s="93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>
      <c r="A725" s="89"/>
      <c r="B725" s="62"/>
      <c r="C725" s="90"/>
      <c r="D725" s="91"/>
      <c r="E725" s="62"/>
      <c r="F725" s="91"/>
      <c r="G725" s="91"/>
      <c r="H725" s="92"/>
      <c r="I725" s="93"/>
      <c r="J725" s="94"/>
      <c r="K725" s="95"/>
      <c r="L725" s="93"/>
      <c r="M725" s="93"/>
      <c r="N725" s="93"/>
      <c r="O725" s="91"/>
      <c r="P725" s="62"/>
      <c r="Q725" s="93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>
      <c r="A726" s="89"/>
      <c r="B726" s="62"/>
      <c r="C726" s="90"/>
      <c r="D726" s="91"/>
      <c r="E726" s="62"/>
      <c r="F726" s="91"/>
      <c r="G726" s="91"/>
      <c r="H726" s="92"/>
      <c r="I726" s="93"/>
      <c r="J726" s="94"/>
      <c r="K726" s="95"/>
      <c r="L726" s="93"/>
      <c r="M726" s="93"/>
      <c r="N726" s="93"/>
      <c r="O726" s="91"/>
      <c r="P726" s="62"/>
      <c r="Q726" s="93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>
      <c r="A727" s="89"/>
      <c r="B727" s="62"/>
      <c r="C727" s="90"/>
      <c r="D727" s="91"/>
      <c r="E727" s="62"/>
      <c r="F727" s="91"/>
      <c r="G727" s="91"/>
      <c r="H727" s="92"/>
      <c r="I727" s="93"/>
      <c r="J727" s="94"/>
      <c r="K727" s="95"/>
      <c r="L727" s="93"/>
      <c r="M727" s="93"/>
      <c r="N727" s="93"/>
      <c r="O727" s="91"/>
      <c r="P727" s="62"/>
      <c r="Q727" s="93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>
      <c r="A728" s="89"/>
      <c r="B728" s="62"/>
      <c r="C728" s="90"/>
      <c r="D728" s="91"/>
      <c r="E728" s="62"/>
      <c r="F728" s="91"/>
      <c r="G728" s="91"/>
      <c r="H728" s="92"/>
      <c r="I728" s="93"/>
      <c r="J728" s="94"/>
      <c r="K728" s="95"/>
      <c r="L728" s="93"/>
      <c r="M728" s="93"/>
      <c r="N728" s="93"/>
      <c r="O728" s="91"/>
      <c r="P728" s="62"/>
      <c r="Q728" s="93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>
      <c r="A729" s="89"/>
      <c r="B729" s="62"/>
      <c r="C729" s="90"/>
      <c r="D729" s="91"/>
      <c r="E729" s="62"/>
      <c r="F729" s="91"/>
      <c r="G729" s="91"/>
      <c r="H729" s="92"/>
      <c r="I729" s="93"/>
      <c r="J729" s="94"/>
      <c r="K729" s="95"/>
      <c r="L729" s="93"/>
      <c r="M729" s="93"/>
      <c r="N729" s="93"/>
      <c r="O729" s="91"/>
      <c r="P729" s="62"/>
      <c r="Q729" s="93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>
      <c r="A730" s="89"/>
      <c r="B730" s="62"/>
      <c r="C730" s="90"/>
      <c r="D730" s="91"/>
      <c r="E730" s="62"/>
      <c r="F730" s="91"/>
      <c r="G730" s="91"/>
      <c r="H730" s="92"/>
      <c r="I730" s="93"/>
      <c r="J730" s="94"/>
      <c r="K730" s="95"/>
      <c r="L730" s="93"/>
      <c r="M730" s="93"/>
      <c r="N730" s="93"/>
      <c r="O730" s="91"/>
      <c r="P730" s="62"/>
      <c r="Q730" s="93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>
      <c r="A731" s="89"/>
      <c r="B731" s="62"/>
      <c r="C731" s="90"/>
      <c r="D731" s="91"/>
      <c r="E731" s="62"/>
      <c r="F731" s="91"/>
      <c r="G731" s="91"/>
      <c r="H731" s="92"/>
      <c r="I731" s="93"/>
      <c r="J731" s="94"/>
      <c r="K731" s="95"/>
      <c r="L731" s="93"/>
      <c r="M731" s="93"/>
      <c r="N731" s="93"/>
      <c r="O731" s="91"/>
      <c r="P731" s="62"/>
      <c r="Q731" s="93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>
      <c r="A732" s="89"/>
      <c r="B732" s="62"/>
      <c r="C732" s="90"/>
      <c r="D732" s="91"/>
      <c r="E732" s="62"/>
      <c r="F732" s="91"/>
      <c r="G732" s="91"/>
      <c r="H732" s="92"/>
      <c r="I732" s="93"/>
      <c r="J732" s="94"/>
      <c r="K732" s="95"/>
      <c r="L732" s="93"/>
      <c r="M732" s="93"/>
      <c r="N732" s="93"/>
      <c r="O732" s="91"/>
      <c r="P732" s="62"/>
      <c r="Q732" s="93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>
      <c r="A733" s="89"/>
      <c r="B733" s="62"/>
      <c r="C733" s="90"/>
      <c r="D733" s="91"/>
      <c r="E733" s="62"/>
      <c r="F733" s="91"/>
      <c r="G733" s="91"/>
      <c r="H733" s="92"/>
      <c r="I733" s="93"/>
      <c r="J733" s="94"/>
      <c r="K733" s="95"/>
      <c r="L733" s="93"/>
      <c r="M733" s="93"/>
      <c r="N733" s="93"/>
      <c r="O733" s="91"/>
      <c r="P733" s="62"/>
      <c r="Q733" s="93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>
      <c r="A734" s="89"/>
      <c r="B734" s="62"/>
      <c r="C734" s="90"/>
      <c r="D734" s="91"/>
      <c r="E734" s="62"/>
      <c r="F734" s="91"/>
      <c r="G734" s="91"/>
      <c r="H734" s="92"/>
      <c r="I734" s="93"/>
      <c r="J734" s="94"/>
      <c r="K734" s="95"/>
      <c r="L734" s="93"/>
      <c r="M734" s="93"/>
      <c r="N734" s="93"/>
      <c r="O734" s="91"/>
      <c r="P734" s="62"/>
      <c r="Q734" s="93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>
      <c r="A735" s="89"/>
      <c r="B735" s="62"/>
      <c r="C735" s="90"/>
      <c r="D735" s="91"/>
      <c r="E735" s="62"/>
      <c r="F735" s="91"/>
      <c r="G735" s="91"/>
      <c r="H735" s="92"/>
      <c r="I735" s="93"/>
      <c r="J735" s="94"/>
      <c r="K735" s="95"/>
      <c r="L735" s="93"/>
      <c r="M735" s="93"/>
      <c r="N735" s="93"/>
      <c r="O735" s="91"/>
      <c r="P735" s="62"/>
      <c r="Q735" s="93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>
      <c r="A736" s="89"/>
      <c r="B736" s="62"/>
      <c r="C736" s="90"/>
      <c r="D736" s="91"/>
      <c r="E736" s="62"/>
      <c r="F736" s="91"/>
      <c r="G736" s="91"/>
      <c r="H736" s="92"/>
      <c r="I736" s="93"/>
      <c r="J736" s="94"/>
      <c r="K736" s="95"/>
      <c r="L736" s="93"/>
      <c r="M736" s="93"/>
      <c r="N736" s="93"/>
      <c r="O736" s="91"/>
      <c r="P736" s="62"/>
      <c r="Q736" s="93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>
      <c r="A737" s="89"/>
      <c r="B737" s="62"/>
      <c r="C737" s="90"/>
      <c r="D737" s="91"/>
      <c r="E737" s="62"/>
      <c r="F737" s="91"/>
      <c r="G737" s="91"/>
      <c r="H737" s="92"/>
      <c r="I737" s="93"/>
      <c r="J737" s="94"/>
      <c r="K737" s="95"/>
      <c r="L737" s="93"/>
      <c r="M737" s="93"/>
      <c r="N737" s="93"/>
      <c r="O737" s="91"/>
      <c r="P737" s="62"/>
      <c r="Q737" s="93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>
      <c r="A738" s="89"/>
      <c r="B738" s="62"/>
      <c r="C738" s="90"/>
      <c r="D738" s="91"/>
      <c r="E738" s="62"/>
      <c r="F738" s="91"/>
      <c r="G738" s="91"/>
      <c r="H738" s="92"/>
      <c r="I738" s="93"/>
      <c r="J738" s="94"/>
      <c r="K738" s="95"/>
      <c r="L738" s="93"/>
      <c r="M738" s="93"/>
      <c r="N738" s="93"/>
      <c r="O738" s="91"/>
      <c r="P738" s="62"/>
      <c r="Q738" s="93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>
      <c r="A739" s="89"/>
      <c r="B739" s="62"/>
      <c r="C739" s="90"/>
      <c r="D739" s="91"/>
      <c r="E739" s="62"/>
      <c r="F739" s="91"/>
      <c r="G739" s="91"/>
      <c r="H739" s="92"/>
      <c r="I739" s="93"/>
      <c r="J739" s="94"/>
      <c r="K739" s="95"/>
      <c r="L739" s="93"/>
      <c r="M739" s="93"/>
      <c r="N739" s="93"/>
      <c r="O739" s="91"/>
      <c r="P739" s="62"/>
      <c r="Q739" s="93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>
      <c r="A740" s="89"/>
      <c r="B740" s="62"/>
      <c r="C740" s="90"/>
      <c r="D740" s="91"/>
      <c r="E740" s="62"/>
      <c r="F740" s="91"/>
      <c r="G740" s="91"/>
      <c r="H740" s="92"/>
      <c r="I740" s="93"/>
      <c r="J740" s="94"/>
      <c r="K740" s="95"/>
      <c r="L740" s="93"/>
      <c r="M740" s="93"/>
      <c r="N740" s="93"/>
      <c r="O740" s="91"/>
      <c r="P740" s="62"/>
      <c r="Q740" s="93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>
      <c r="A741" s="89"/>
      <c r="B741" s="62"/>
      <c r="C741" s="90"/>
      <c r="D741" s="91"/>
      <c r="E741" s="62"/>
      <c r="F741" s="91"/>
      <c r="G741" s="91"/>
      <c r="H741" s="92"/>
      <c r="I741" s="93"/>
      <c r="J741" s="94"/>
      <c r="K741" s="95"/>
      <c r="L741" s="93"/>
      <c r="M741" s="93"/>
      <c r="N741" s="93"/>
      <c r="O741" s="91"/>
      <c r="P741" s="62"/>
      <c r="Q741" s="93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>
      <c r="A742" s="89"/>
      <c r="B742" s="62"/>
      <c r="C742" s="90"/>
      <c r="D742" s="91"/>
      <c r="E742" s="62"/>
      <c r="F742" s="91"/>
      <c r="G742" s="91"/>
      <c r="H742" s="92"/>
      <c r="I742" s="93"/>
      <c r="J742" s="94"/>
      <c r="K742" s="95"/>
      <c r="L742" s="93"/>
      <c r="M742" s="93"/>
      <c r="N742" s="93"/>
      <c r="O742" s="91"/>
      <c r="P742" s="62"/>
      <c r="Q742" s="93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>
      <c r="A743" s="89"/>
      <c r="B743" s="62"/>
      <c r="C743" s="90"/>
      <c r="D743" s="91"/>
      <c r="E743" s="62"/>
      <c r="F743" s="91"/>
      <c r="G743" s="91"/>
      <c r="H743" s="92"/>
      <c r="I743" s="93"/>
      <c r="J743" s="94"/>
      <c r="K743" s="95"/>
      <c r="L743" s="93"/>
      <c r="M743" s="93"/>
      <c r="N743" s="93"/>
      <c r="O743" s="91"/>
      <c r="P743" s="62"/>
      <c r="Q743" s="93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>
      <c r="A744" s="89"/>
      <c r="B744" s="62"/>
      <c r="C744" s="90"/>
      <c r="D744" s="91"/>
      <c r="E744" s="62"/>
      <c r="F744" s="91"/>
      <c r="G744" s="91"/>
      <c r="H744" s="92"/>
      <c r="I744" s="93"/>
      <c r="J744" s="94"/>
      <c r="K744" s="95"/>
      <c r="L744" s="93"/>
      <c r="M744" s="93"/>
      <c r="N744" s="93"/>
      <c r="O744" s="91"/>
      <c r="P744" s="62"/>
      <c r="Q744" s="93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>
      <c r="A745" s="89"/>
      <c r="B745" s="62"/>
      <c r="C745" s="90"/>
      <c r="D745" s="91"/>
      <c r="E745" s="62"/>
      <c r="F745" s="91"/>
      <c r="G745" s="91"/>
      <c r="H745" s="92"/>
      <c r="I745" s="93"/>
      <c r="J745" s="94"/>
      <c r="K745" s="95"/>
      <c r="L745" s="93"/>
      <c r="M745" s="93"/>
      <c r="N745" s="93"/>
      <c r="O745" s="91"/>
      <c r="P745" s="62"/>
      <c r="Q745" s="93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>
      <c r="A746" s="89"/>
      <c r="B746" s="62"/>
      <c r="C746" s="90"/>
      <c r="D746" s="91"/>
      <c r="E746" s="62"/>
      <c r="F746" s="91"/>
      <c r="G746" s="91"/>
      <c r="H746" s="92"/>
      <c r="I746" s="93"/>
      <c r="J746" s="94"/>
      <c r="K746" s="95"/>
      <c r="L746" s="93"/>
      <c r="M746" s="93"/>
      <c r="N746" s="93"/>
      <c r="O746" s="91"/>
      <c r="P746" s="62"/>
      <c r="Q746" s="93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>
      <c r="A747" s="89"/>
      <c r="B747" s="62"/>
      <c r="C747" s="90"/>
      <c r="D747" s="91"/>
      <c r="E747" s="62"/>
      <c r="F747" s="91"/>
      <c r="G747" s="91"/>
      <c r="H747" s="92"/>
      <c r="I747" s="93"/>
      <c r="J747" s="94"/>
      <c r="K747" s="95"/>
      <c r="L747" s="93"/>
      <c r="M747" s="93"/>
      <c r="N747" s="93"/>
      <c r="O747" s="91"/>
      <c r="P747" s="62"/>
      <c r="Q747" s="93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>
      <c r="A748" s="89"/>
      <c r="B748" s="62"/>
      <c r="C748" s="90"/>
      <c r="D748" s="91"/>
      <c r="E748" s="62"/>
      <c r="F748" s="91"/>
      <c r="G748" s="91"/>
      <c r="H748" s="92"/>
      <c r="I748" s="93"/>
      <c r="J748" s="94"/>
      <c r="K748" s="95"/>
      <c r="L748" s="93"/>
      <c r="M748" s="93"/>
      <c r="N748" s="93"/>
      <c r="O748" s="91"/>
      <c r="P748" s="62"/>
      <c r="Q748" s="93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>
      <c r="A749" s="89"/>
      <c r="B749" s="62"/>
      <c r="C749" s="90"/>
      <c r="D749" s="91"/>
      <c r="E749" s="62"/>
      <c r="F749" s="91"/>
      <c r="G749" s="91"/>
      <c r="H749" s="92"/>
      <c r="I749" s="93"/>
      <c r="J749" s="94"/>
      <c r="K749" s="95"/>
      <c r="L749" s="93"/>
      <c r="M749" s="93"/>
      <c r="N749" s="93"/>
      <c r="O749" s="91"/>
      <c r="P749" s="62"/>
      <c r="Q749" s="93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>
      <c r="A750" s="89"/>
      <c r="B750" s="62"/>
      <c r="C750" s="90"/>
      <c r="D750" s="91"/>
      <c r="E750" s="62"/>
      <c r="F750" s="91"/>
      <c r="G750" s="91"/>
      <c r="H750" s="92"/>
      <c r="I750" s="93"/>
      <c r="J750" s="94"/>
      <c r="K750" s="95"/>
      <c r="L750" s="93"/>
      <c r="M750" s="93"/>
      <c r="N750" s="93"/>
      <c r="O750" s="91"/>
      <c r="P750" s="62"/>
      <c r="Q750" s="93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>
      <c r="A751" s="89"/>
      <c r="B751" s="62"/>
      <c r="C751" s="90"/>
      <c r="D751" s="91"/>
      <c r="E751" s="62"/>
      <c r="F751" s="91"/>
      <c r="G751" s="91"/>
      <c r="H751" s="92"/>
      <c r="I751" s="93"/>
      <c r="J751" s="94"/>
      <c r="K751" s="95"/>
      <c r="L751" s="93"/>
      <c r="M751" s="93"/>
      <c r="N751" s="93"/>
      <c r="O751" s="91"/>
      <c r="P751" s="62"/>
      <c r="Q751" s="93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>
      <c r="A752" s="89"/>
      <c r="B752" s="62"/>
      <c r="C752" s="90"/>
      <c r="D752" s="91"/>
      <c r="E752" s="62"/>
      <c r="F752" s="91"/>
      <c r="G752" s="91"/>
      <c r="H752" s="92"/>
      <c r="I752" s="93"/>
      <c r="J752" s="94"/>
      <c r="K752" s="95"/>
      <c r="L752" s="93"/>
      <c r="M752" s="93"/>
      <c r="N752" s="93"/>
      <c r="O752" s="91"/>
      <c r="P752" s="62"/>
      <c r="Q752" s="93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>
      <c r="A753" s="89"/>
      <c r="B753" s="62"/>
      <c r="C753" s="90"/>
      <c r="D753" s="91"/>
      <c r="E753" s="62"/>
      <c r="F753" s="91"/>
      <c r="G753" s="91"/>
      <c r="H753" s="92"/>
      <c r="I753" s="93"/>
      <c r="J753" s="94"/>
      <c r="K753" s="95"/>
      <c r="L753" s="93"/>
      <c r="M753" s="93"/>
      <c r="N753" s="93"/>
      <c r="O753" s="91"/>
      <c r="P753" s="62"/>
      <c r="Q753" s="93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>
      <c r="A754" s="89"/>
      <c r="B754" s="62"/>
      <c r="C754" s="90"/>
      <c r="D754" s="91"/>
      <c r="E754" s="62"/>
      <c r="F754" s="91"/>
      <c r="G754" s="91"/>
      <c r="H754" s="92"/>
      <c r="I754" s="93"/>
      <c r="J754" s="94"/>
      <c r="K754" s="95"/>
      <c r="L754" s="93"/>
      <c r="M754" s="93"/>
      <c r="N754" s="93"/>
      <c r="O754" s="91"/>
      <c r="P754" s="62"/>
      <c r="Q754" s="93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>
      <c r="A755" s="89"/>
      <c r="B755" s="62"/>
      <c r="C755" s="90"/>
      <c r="D755" s="91"/>
      <c r="E755" s="62"/>
      <c r="F755" s="91"/>
      <c r="G755" s="91"/>
      <c r="H755" s="92"/>
      <c r="I755" s="93"/>
      <c r="J755" s="94"/>
      <c r="K755" s="95"/>
      <c r="L755" s="93"/>
      <c r="M755" s="93"/>
      <c r="N755" s="93"/>
      <c r="O755" s="91"/>
      <c r="P755" s="62"/>
      <c r="Q755" s="93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>
      <c r="A756" s="89"/>
      <c r="B756" s="62"/>
      <c r="C756" s="90"/>
      <c r="D756" s="91"/>
      <c r="E756" s="62"/>
      <c r="F756" s="91"/>
      <c r="G756" s="91"/>
      <c r="H756" s="92"/>
      <c r="I756" s="93"/>
      <c r="J756" s="94"/>
      <c r="K756" s="95"/>
      <c r="L756" s="93"/>
      <c r="M756" s="93"/>
      <c r="N756" s="93"/>
      <c r="O756" s="91"/>
      <c r="P756" s="62"/>
      <c r="Q756" s="93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>
      <c r="A757" s="89"/>
      <c r="B757" s="62"/>
      <c r="C757" s="90"/>
      <c r="D757" s="91"/>
      <c r="E757" s="62"/>
      <c r="F757" s="91"/>
      <c r="G757" s="91"/>
      <c r="H757" s="92"/>
      <c r="I757" s="93"/>
      <c r="J757" s="94"/>
      <c r="K757" s="95"/>
      <c r="L757" s="93"/>
      <c r="M757" s="93"/>
      <c r="N757" s="93"/>
      <c r="O757" s="91"/>
      <c r="P757" s="62"/>
      <c r="Q757" s="93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>
      <c r="A758" s="89"/>
      <c r="B758" s="62"/>
      <c r="C758" s="90"/>
      <c r="D758" s="91"/>
      <c r="E758" s="62"/>
      <c r="F758" s="91"/>
      <c r="G758" s="91"/>
      <c r="H758" s="92"/>
      <c r="I758" s="93"/>
      <c r="J758" s="94"/>
      <c r="K758" s="95"/>
      <c r="L758" s="93"/>
      <c r="M758" s="93"/>
      <c r="N758" s="93"/>
      <c r="O758" s="91"/>
      <c r="P758" s="62"/>
      <c r="Q758" s="93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>
      <c r="A759" s="89"/>
      <c r="B759" s="62"/>
      <c r="C759" s="90"/>
      <c r="D759" s="91"/>
      <c r="E759" s="62"/>
      <c r="F759" s="91"/>
      <c r="G759" s="91"/>
      <c r="H759" s="92"/>
      <c r="I759" s="93"/>
      <c r="J759" s="94"/>
      <c r="K759" s="95"/>
      <c r="L759" s="93"/>
      <c r="M759" s="93"/>
      <c r="N759" s="93"/>
      <c r="O759" s="91"/>
      <c r="P759" s="62"/>
      <c r="Q759" s="93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>
      <c r="A760" s="89"/>
      <c r="B760" s="62"/>
      <c r="C760" s="90"/>
      <c r="D760" s="91"/>
      <c r="E760" s="62"/>
      <c r="F760" s="91"/>
      <c r="G760" s="91"/>
      <c r="H760" s="92"/>
      <c r="I760" s="93"/>
      <c r="J760" s="94"/>
      <c r="K760" s="95"/>
      <c r="L760" s="93"/>
      <c r="M760" s="93"/>
      <c r="N760" s="93"/>
      <c r="O760" s="91"/>
      <c r="P760" s="62"/>
      <c r="Q760" s="93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>
      <c r="A761" s="89"/>
      <c r="B761" s="62"/>
      <c r="C761" s="90"/>
      <c r="D761" s="91"/>
      <c r="E761" s="62"/>
      <c r="F761" s="91"/>
      <c r="G761" s="91"/>
      <c r="H761" s="92"/>
      <c r="I761" s="93"/>
      <c r="J761" s="94"/>
      <c r="K761" s="95"/>
      <c r="L761" s="93"/>
      <c r="M761" s="93"/>
      <c r="N761" s="93"/>
      <c r="O761" s="91"/>
      <c r="P761" s="62"/>
      <c r="Q761" s="93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>
      <c r="A762" s="89"/>
      <c r="B762" s="62"/>
      <c r="C762" s="90"/>
      <c r="D762" s="91"/>
      <c r="E762" s="62"/>
      <c r="F762" s="91"/>
      <c r="G762" s="91"/>
      <c r="H762" s="92"/>
      <c r="I762" s="93"/>
      <c r="J762" s="94"/>
      <c r="K762" s="95"/>
      <c r="L762" s="93"/>
      <c r="M762" s="93"/>
      <c r="N762" s="93"/>
      <c r="O762" s="91"/>
      <c r="P762" s="62"/>
      <c r="Q762" s="93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>
      <c r="A763" s="89"/>
      <c r="B763" s="62"/>
      <c r="C763" s="90"/>
      <c r="D763" s="91"/>
      <c r="E763" s="62"/>
      <c r="F763" s="91"/>
      <c r="G763" s="91"/>
      <c r="H763" s="92"/>
      <c r="I763" s="93"/>
      <c r="J763" s="94"/>
      <c r="K763" s="95"/>
      <c r="L763" s="93"/>
      <c r="M763" s="93"/>
      <c r="N763" s="93"/>
      <c r="O763" s="91"/>
      <c r="P763" s="62"/>
      <c r="Q763" s="93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>
      <c r="A764" s="89"/>
      <c r="B764" s="62"/>
      <c r="C764" s="90"/>
      <c r="D764" s="91"/>
      <c r="E764" s="62"/>
      <c r="F764" s="91"/>
      <c r="G764" s="91"/>
      <c r="H764" s="92"/>
      <c r="I764" s="93"/>
      <c r="J764" s="94"/>
      <c r="K764" s="95"/>
      <c r="L764" s="93"/>
      <c r="M764" s="93"/>
      <c r="N764" s="93"/>
      <c r="O764" s="91"/>
      <c r="P764" s="62"/>
      <c r="Q764" s="93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>
      <c r="A765" s="89"/>
      <c r="B765" s="62"/>
      <c r="C765" s="90"/>
      <c r="D765" s="91"/>
      <c r="E765" s="62"/>
      <c r="F765" s="91"/>
      <c r="G765" s="91"/>
      <c r="H765" s="92"/>
      <c r="I765" s="93"/>
      <c r="J765" s="94"/>
      <c r="K765" s="95"/>
      <c r="L765" s="93"/>
      <c r="M765" s="93"/>
      <c r="N765" s="93"/>
      <c r="O765" s="91"/>
      <c r="P765" s="62"/>
      <c r="Q765" s="93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>
      <c r="A766" s="89"/>
      <c r="B766" s="62"/>
      <c r="C766" s="90"/>
      <c r="D766" s="91"/>
      <c r="E766" s="62"/>
      <c r="F766" s="91"/>
      <c r="G766" s="91"/>
      <c r="H766" s="92"/>
      <c r="I766" s="93"/>
      <c r="J766" s="94"/>
      <c r="K766" s="95"/>
      <c r="L766" s="93"/>
      <c r="M766" s="93"/>
      <c r="N766" s="93"/>
      <c r="O766" s="91"/>
      <c r="P766" s="62"/>
      <c r="Q766" s="93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>
      <c r="A767" s="89"/>
      <c r="B767" s="62"/>
      <c r="C767" s="90"/>
      <c r="D767" s="91"/>
      <c r="E767" s="62"/>
      <c r="F767" s="91"/>
      <c r="G767" s="91"/>
      <c r="H767" s="92"/>
      <c r="I767" s="93"/>
      <c r="J767" s="94"/>
      <c r="K767" s="95"/>
      <c r="L767" s="93"/>
      <c r="M767" s="93"/>
      <c r="N767" s="93"/>
      <c r="O767" s="91"/>
      <c r="P767" s="62"/>
      <c r="Q767" s="93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>
      <c r="A768" s="89"/>
      <c r="B768" s="62"/>
      <c r="C768" s="90"/>
      <c r="D768" s="91"/>
      <c r="E768" s="62"/>
      <c r="F768" s="91"/>
      <c r="G768" s="91"/>
      <c r="H768" s="92"/>
      <c r="I768" s="93"/>
      <c r="J768" s="94"/>
      <c r="K768" s="95"/>
      <c r="L768" s="93"/>
      <c r="M768" s="93"/>
      <c r="N768" s="93"/>
      <c r="O768" s="91"/>
      <c r="P768" s="62"/>
      <c r="Q768" s="93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>
      <c r="A769" s="89"/>
      <c r="B769" s="62"/>
      <c r="C769" s="90"/>
      <c r="D769" s="91"/>
      <c r="E769" s="62"/>
      <c r="F769" s="91"/>
      <c r="G769" s="91"/>
      <c r="H769" s="92"/>
      <c r="I769" s="93"/>
      <c r="J769" s="94"/>
      <c r="K769" s="95"/>
      <c r="L769" s="93"/>
      <c r="M769" s="93"/>
      <c r="N769" s="93"/>
      <c r="O769" s="91"/>
      <c r="P769" s="62"/>
      <c r="Q769" s="93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>
      <c r="A770" s="89"/>
      <c r="B770" s="62"/>
      <c r="C770" s="90"/>
      <c r="D770" s="91"/>
      <c r="E770" s="62"/>
      <c r="F770" s="91"/>
      <c r="G770" s="91"/>
      <c r="H770" s="92"/>
      <c r="I770" s="93"/>
      <c r="J770" s="94"/>
      <c r="K770" s="95"/>
      <c r="L770" s="93"/>
      <c r="M770" s="93"/>
      <c r="N770" s="93"/>
      <c r="O770" s="91"/>
      <c r="P770" s="62"/>
      <c r="Q770" s="93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>
      <c r="A771" s="89"/>
      <c r="B771" s="62"/>
      <c r="C771" s="90"/>
      <c r="D771" s="91"/>
      <c r="E771" s="62"/>
      <c r="F771" s="91"/>
      <c r="G771" s="91"/>
      <c r="H771" s="92"/>
      <c r="I771" s="93"/>
      <c r="J771" s="94"/>
      <c r="K771" s="95"/>
      <c r="L771" s="93"/>
      <c r="M771" s="93"/>
      <c r="N771" s="93"/>
      <c r="O771" s="91"/>
      <c r="P771" s="62"/>
      <c r="Q771" s="93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>
      <c r="A772" s="89"/>
      <c r="B772" s="62"/>
      <c r="C772" s="90"/>
      <c r="D772" s="91"/>
      <c r="E772" s="62"/>
      <c r="F772" s="91"/>
      <c r="G772" s="91"/>
      <c r="H772" s="92"/>
      <c r="I772" s="93"/>
      <c r="J772" s="94"/>
      <c r="K772" s="95"/>
      <c r="L772" s="93"/>
      <c r="M772" s="93"/>
      <c r="N772" s="93"/>
      <c r="O772" s="91"/>
      <c r="P772" s="62"/>
      <c r="Q772" s="93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>
      <c r="A773" s="89"/>
      <c r="B773" s="62"/>
      <c r="C773" s="90"/>
      <c r="D773" s="91"/>
      <c r="E773" s="62"/>
      <c r="F773" s="91"/>
      <c r="G773" s="91"/>
      <c r="H773" s="92"/>
      <c r="I773" s="93"/>
      <c r="J773" s="94"/>
      <c r="K773" s="95"/>
      <c r="L773" s="93"/>
      <c r="M773" s="93"/>
      <c r="N773" s="93"/>
      <c r="O773" s="91"/>
      <c r="P773" s="62"/>
      <c r="Q773" s="93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>
      <c r="A774" s="89"/>
      <c r="B774" s="62"/>
      <c r="C774" s="90"/>
      <c r="D774" s="91"/>
      <c r="E774" s="62"/>
      <c r="F774" s="91"/>
      <c r="G774" s="91"/>
      <c r="H774" s="92"/>
      <c r="I774" s="93"/>
      <c r="J774" s="94"/>
      <c r="K774" s="95"/>
      <c r="L774" s="93"/>
      <c r="M774" s="93"/>
      <c r="N774" s="93"/>
      <c r="O774" s="91"/>
      <c r="P774" s="62"/>
      <c r="Q774" s="93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>
      <c r="A775" s="89"/>
      <c r="B775" s="62"/>
      <c r="C775" s="90"/>
      <c r="D775" s="91"/>
      <c r="E775" s="62"/>
      <c r="F775" s="91"/>
      <c r="G775" s="91"/>
      <c r="H775" s="92"/>
      <c r="I775" s="93"/>
      <c r="J775" s="94"/>
      <c r="K775" s="95"/>
      <c r="L775" s="93"/>
      <c r="M775" s="93"/>
      <c r="N775" s="93"/>
      <c r="O775" s="91"/>
      <c r="P775" s="62"/>
      <c r="Q775" s="93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>
      <c r="A776" s="89"/>
      <c r="B776" s="62"/>
      <c r="C776" s="90"/>
      <c r="D776" s="91"/>
      <c r="E776" s="62"/>
      <c r="F776" s="91"/>
      <c r="G776" s="91"/>
      <c r="H776" s="92"/>
      <c r="I776" s="93"/>
      <c r="J776" s="94"/>
      <c r="K776" s="95"/>
      <c r="L776" s="93"/>
      <c r="M776" s="93"/>
      <c r="N776" s="93"/>
      <c r="O776" s="91"/>
      <c r="P776" s="62"/>
      <c r="Q776" s="93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>
      <c r="A777" s="89"/>
      <c r="B777" s="62"/>
      <c r="C777" s="90"/>
      <c r="D777" s="91"/>
      <c r="E777" s="62"/>
      <c r="F777" s="91"/>
      <c r="G777" s="91"/>
      <c r="H777" s="92"/>
      <c r="I777" s="93"/>
      <c r="J777" s="94"/>
      <c r="K777" s="95"/>
      <c r="L777" s="93"/>
      <c r="M777" s="93"/>
      <c r="N777" s="93"/>
      <c r="O777" s="91"/>
      <c r="P777" s="62"/>
      <c r="Q777" s="93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>
      <c r="A778" s="89"/>
      <c r="B778" s="62"/>
      <c r="C778" s="90"/>
      <c r="D778" s="91"/>
      <c r="E778" s="62"/>
      <c r="F778" s="91"/>
      <c r="G778" s="91"/>
      <c r="H778" s="92"/>
      <c r="I778" s="93"/>
      <c r="J778" s="94"/>
      <c r="K778" s="95"/>
      <c r="L778" s="93"/>
      <c r="M778" s="93"/>
      <c r="N778" s="93"/>
      <c r="O778" s="91"/>
      <c r="P778" s="62"/>
      <c r="Q778" s="93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>
      <c r="A779" s="89"/>
      <c r="B779" s="62"/>
      <c r="C779" s="90"/>
      <c r="D779" s="91"/>
      <c r="E779" s="62"/>
      <c r="F779" s="91"/>
      <c r="G779" s="91"/>
      <c r="H779" s="92"/>
      <c r="I779" s="93"/>
      <c r="J779" s="94"/>
      <c r="K779" s="95"/>
      <c r="L779" s="93"/>
      <c r="M779" s="93"/>
      <c r="N779" s="93"/>
      <c r="O779" s="91"/>
      <c r="P779" s="62"/>
      <c r="Q779" s="93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>
      <c r="A780" s="89"/>
      <c r="B780" s="62"/>
      <c r="C780" s="90"/>
      <c r="D780" s="91"/>
      <c r="E780" s="62"/>
      <c r="F780" s="91"/>
      <c r="G780" s="91"/>
      <c r="H780" s="92"/>
      <c r="I780" s="93"/>
      <c r="J780" s="94"/>
      <c r="K780" s="95"/>
      <c r="L780" s="93"/>
      <c r="M780" s="93"/>
      <c r="N780" s="93"/>
      <c r="O780" s="91"/>
      <c r="P780" s="62"/>
      <c r="Q780" s="93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>
      <c r="A781" s="89"/>
      <c r="B781" s="62"/>
      <c r="C781" s="90"/>
      <c r="D781" s="91"/>
      <c r="E781" s="62"/>
      <c r="F781" s="91"/>
      <c r="G781" s="91"/>
      <c r="H781" s="92"/>
      <c r="I781" s="93"/>
      <c r="J781" s="94"/>
      <c r="K781" s="95"/>
      <c r="L781" s="93"/>
      <c r="M781" s="93"/>
      <c r="N781" s="93"/>
      <c r="O781" s="91"/>
      <c r="P781" s="62"/>
      <c r="Q781" s="93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>
      <c r="A782" s="89"/>
      <c r="B782" s="62"/>
      <c r="C782" s="90"/>
      <c r="D782" s="91"/>
      <c r="E782" s="62"/>
      <c r="F782" s="91"/>
      <c r="G782" s="91"/>
      <c r="H782" s="92"/>
      <c r="I782" s="93"/>
      <c r="J782" s="94"/>
      <c r="K782" s="95"/>
      <c r="L782" s="93"/>
      <c r="M782" s="93"/>
      <c r="N782" s="93"/>
      <c r="O782" s="91"/>
      <c r="P782" s="62"/>
      <c r="Q782" s="93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>
      <c r="A783" s="89"/>
      <c r="B783" s="62"/>
      <c r="C783" s="90"/>
      <c r="D783" s="91"/>
      <c r="E783" s="62"/>
      <c r="F783" s="91"/>
      <c r="G783" s="91"/>
      <c r="H783" s="92"/>
      <c r="I783" s="93"/>
      <c r="J783" s="94"/>
      <c r="K783" s="95"/>
      <c r="L783" s="93"/>
      <c r="M783" s="93"/>
      <c r="N783" s="93"/>
      <c r="O783" s="91"/>
      <c r="P783" s="62"/>
      <c r="Q783" s="93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>
      <c r="A784" s="89"/>
      <c r="B784" s="62"/>
      <c r="C784" s="90"/>
      <c r="D784" s="91"/>
      <c r="E784" s="62"/>
      <c r="F784" s="91"/>
      <c r="G784" s="91"/>
      <c r="H784" s="92"/>
      <c r="I784" s="93"/>
      <c r="J784" s="94"/>
      <c r="K784" s="95"/>
      <c r="L784" s="93"/>
      <c r="M784" s="93"/>
      <c r="N784" s="93"/>
      <c r="O784" s="91"/>
      <c r="P784" s="62"/>
      <c r="Q784" s="93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>
      <c r="A785" s="89"/>
      <c r="B785" s="62"/>
      <c r="C785" s="90"/>
      <c r="D785" s="91"/>
      <c r="E785" s="62"/>
      <c r="F785" s="91"/>
      <c r="G785" s="91"/>
      <c r="H785" s="92"/>
      <c r="I785" s="93"/>
      <c r="J785" s="94"/>
      <c r="K785" s="95"/>
      <c r="L785" s="93"/>
      <c r="M785" s="93"/>
      <c r="N785" s="93"/>
      <c r="O785" s="91"/>
      <c r="P785" s="62"/>
      <c r="Q785" s="93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>
      <c r="A786" s="89"/>
      <c r="B786" s="62"/>
      <c r="C786" s="90"/>
      <c r="D786" s="91"/>
      <c r="E786" s="62"/>
      <c r="F786" s="91"/>
      <c r="G786" s="91"/>
      <c r="H786" s="92"/>
      <c r="I786" s="93"/>
      <c r="J786" s="94"/>
      <c r="K786" s="95"/>
      <c r="L786" s="93"/>
      <c r="M786" s="93"/>
      <c r="N786" s="93"/>
      <c r="O786" s="91"/>
      <c r="P786" s="62"/>
      <c r="Q786" s="93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>
      <c r="A787" s="89"/>
      <c r="B787" s="62"/>
      <c r="C787" s="90"/>
      <c r="D787" s="91"/>
      <c r="E787" s="62"/>
      <c r="F787" s="91"/>
      <c r="G787" s="91"/>
      <c r="H787" s="92"/>
      <c r="I787" s="93"/>
      <c r="J787" s="94"/>
      <c r="K787" s="95"/>
      <c r="L787" s="93"/>
      <c r="M787" s="93"/>
      <c r="N787" s="93"/>
      <c r="O787" s="91"/>
      <c r="P787" s="62"/>
      <c r="Q787" s="93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>
      <c r="A788" s="89"/>
      <c r="B788" s="62"/>
      <c r="C788" s="90"/>
      <c r="D788" s="91"/>
      <c r="E788" s="62"/>
      <c r="F788" s="91"/>
      <c r="G788" s="91"/>
      <c r="H788" s="92"/>
      <c r="I788" s="93"/>
      <c r="J788" s="94"/>
      <c r="K788" s="95"/>
      <c r="L788" s="93"/>
      <c r="M788" s="93"/>
      <c r="N788" s="93"/>
      <c r="O788" s="91"/>
      <c r="P788" s="62"/>
      <c r="Q788" s="93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>
      <c r="A789" s="89"/>
      <c r="B789" s="62"/>
      <c r="C789" s="90"/>
      <c r="D789" s="91"/>
      <c r="E789" s="62"/>
      <c r="F789" s="91"/>
      <c r="G789" s="91"/>
      <c r="H789" s="92"/>
      <c r="I789" s="93"/>
      <c r="J789" s="94"/>
      <c r="K789" s="95"/>
      <c r="L789" s="93"/>
      <c r="M789" s="93"/>
      <c r="N789" s="93"/>
      <c r="O789" s="91"/>
      <c r="P789" s="62"/>
      <c r="Q789" s="93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>
      <c r="A790" s="89"/>
      <c r="B790" s="62"/>
      <c r="C790" s="90"/>
      <c r="D790" s="91"/>
      <c r="E790" s="62"/>
      <c r="F790" s="91"/>
      <c r="G790" s="91"/>
      <c r="H790" s="92"/>
      <c r="I790" s="93"/>
      <c r="J790" s="94"/>
      <c r="K790" s="95"/>
      <c r="L790" s="93"/>
      <c r="M790" s="93"/>
      <c r="N790" s="93"/>
      <c r="O790" s="91"/>
      <c r="P790" s="62"/>
      <c r="Q790" s="93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>
      <c r="A791" s="89"/>
      <c r="B791" s="62"/>
      <c r="C791" s="90"/>
      <c r="D791" s="91"/>
      <c r="E791" s="62"/>
      <c r="F791" s="91"/>
      <c r="G791" s="91"/>
      <c r="H791" s="92"/>
      <c r="I791" s="93"/>
      <c r="J791" s="94"/>
      <c r="K791" s="95"/>
      <c r="L791" s="93"/>
      <c r="M791" s="93"/>
      <c r="N791" s="93"/>
      <c r="O791" s="91"/>
      <c r="P791" s="62"/>
      <c r="Q791" s="93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>
      <c r="A792" s="89"/>
      <c r="B792" s="62"/>
      <c r="C792" s="90"/>
      <c r="D792" s="91"/>
      <c r="E792" s="62"/>
      <c r="F792" s="91"/>
      <c r="G792" s="91"/>
      <c r="H792" s="92"/>
      <c r="I792" s="93"/>
      <c r="J792" s="94"/>
      <c r="K792" s="95"/>
      <c r="L792" s="93"/>
      <c r="M792" s="93"/>
      <c r="N792" s="93"/>
      <c r="O792" s="91"/>
      <c r="P792" s="62"/>
      <c r="Q792" s="93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>
      <c r="A793" s="89"/>
      <c r="B793" s="62"/>
      <c r="C793" s="90"/>
      <c r="D793" s="91"/>
      <c r="E793" s="62"/>
      <c r="F793" s="91"/>
      <c r="G793" s="91"/>
      <c r="H793" s="92"/>
      <c r="I793" s="93"/>
      <c r="J793" s="94"/>
      <c r="K793" s="95"/>
      <c r="L793" s="93"/>
      <c r="M793" s="93"/>
      <c r="N793" s="93"/>
      <c r="O793" s="91"/>
      <c r="P793" s="62"/>
      <c r="Q793" s="93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>
      <c r="A794" s="89"/>
      <c r="B794" s="62"/>
      <c r="C794" s="90"/>
      <c r="D794" s="91"/>
      <c r="E794" s="62"/>
      <c r="F794" s="91"/>
      <c r="G794" s="91"/>
      <c r="H794" s="92"/>
      <c r="I794" s="93"/>
      <c r="J794" s="94"/>
      <c r="K794" s="95"/>
      <c r="L794" s="93"/>
      <c r="M794" s="93"/>
      <c r="N794" s="93"/>
      <c r="O794" s="91"/>
      <c r="P794" s="62"/>
      <c r="Q794" s="93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>
      <c r="A795" s="89"/>
      <c r="B795" s="62"/>
      <c r="C795" s="90"/>
      <c r="D795" s="91"/>
      <c r="E795" s="62"/>
      <c r="F795" s="91"/>
      <c r="G795" s="91"/>
      <c r="H795" s="92"/>
      <c r="I795" s="93"/>
      <c r="J795" s="94"/>
      <c r="K795" s="95"/>
      <c r="L795" s="93"/>
      <c r="M795" s="93"/>
      <c r="N795" s="93"/>
      <c r="O795" s="91"/>
      <c r="P795" s="62"/>
      <c r="Q795" s="93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>
      <c r="A796" s="89"/>
      <c r="B796" s="62"/>
      <c r="C796" s="90"/>
      <c r="D796" s="91"/>
      <c r="E796" s="62"/>
      <c r="F796" s="91"/>
      <c r="G796" s="91"/>
      <c r="H796" s="92"/>
      <c r="I796" s="93"/>
      <c r="J796" s="94"/>
      <c r="K796" s="95"/>
      <c r="L796" s="93"/>
      <c r="M796" s="93"/>
      <c r="N796" s="93"/>
      <c r="O796" s="91"/>
      <c r="P796" s="62"/>
      <c r="Q796" s="93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>
      <c r="A797" s="89"/>
      <c r="B797" s="62"/>
      <c r="C797" s="90"/>
      <c r="D797" s="91"/>
      <c r="E797" s="62"/>
      <c r="F797" s="91"/>
      <c r="G797" s="91"/>
      <c r="H797" s="92"/>
      <c r="I797" s="93"/>
      <c r="J797" s="94"/>
      <c r="K797" s="95"/>
      <c r="L797" s="93"/>
      <c r="M797" s="93"/>
      <c r="N797" s="93"/>
      <c r="O797" s="91"/>
      <c r="P797" s="62"/>
      <c r="Q797" s="93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>
      <c r="A798" s="89"/>
      <c r="B798" s="62"/>
      <c r="C798" s="90"/>
      <c r="D798" s="91"/>
      <c r="E798" s="62"/>
      <c r="F798" s="91"/>
      <c r="G798" s="91"/>
      <c r="H798" s="92"/>
      <c r="I798" s="93"/>
      <c r="J798" s="94"/>
      <c r="K798" s="95"/>
      <c r="L798" s="93"/>
      <c r="M798" s="93"/>
      <c r="N798" s="93"/>
      <c r="O798" s="91"/>
      <c r="P798" s="62"/>
      <c r="Q798" s="93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>
      <c r="A799" s="89"/>
      <c r="B799" s="62"/>
      <c r="C799" s="90"/>
      <c r="D799" s="91"/>
      <c r="E799" s="62"/>
      <c r="F799" s="91"/>
      <c r="G799" s="91"/>
      <c r="H799" s="92"/>
      <c r="I799" s="93"/>
      <c r="J799" s="94"/>
      <c r="K799" s="95"/>
      <c r="L799" s="93"/>
      <c r="M799" s="93"/>
      <c r="N799" s="93"/>
      <c r="O799" s="91"/>
      <c r="P799" s="62"/>
      <c r="Q799" s="93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>
      <c r="A800" s="89"/>
      <c r="B800" s="62"/>
      <c r="C800" s="90"/>
      <c r="D800" s="91"/>
      <c r="E800" s="62"/>
      <c r="F800" s="91"/>
      <c r="G800" s="91"/>
      <c r="H800" s="92"/>
      <c r="I800" s="93"/>
      <c r="J800" s="94"/>
      <c r="K800" s="95"/>
      <c r="L800" s="93"/>
      <c r="M800" s="93"/>
      <c r="N800" s="93"/>
      <c r="O800" s="91"/>
      <c r="P800" s="62"/>
      <c r="Q800" s="93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>
      <c r="A801" s="89"/>
      <c r="B801" s="62"/>
      <c r="C801" s="90"/>
      <c r="D801" s="91"/>
      <c r="E801" s="62"/>
      <c r="F801" s="91"/>
      <c r="G801" s="91"/>
      <c r="H801" s="92"/>
      <c r="I801" s="93"/>
      <c r="J801" s="94"/>
      <c r="K801" s="95"/>
      <c r="L801" s="93"/>
      <c r="M801" s="93"/>
      <c r="N801" s="93"/>
      <c r="O801" s="91"/>
      <c r="P801" s="62"/>
      <c r="Q801" s="93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>
      <c r="A802" s="89"/>
      <c r="B802" s="62"/>
      <c r="C802" s="90"/>
      <c r="D802" s="91"/>
      <c r="E802" s="62"/>
      <c r="F802" s="91"/>
      <c r="G802" s="91"/>
      <c r="H802" s="92"/>
      <c r="I802" s="93"/>
      <c r="J802" s="94"/>
      <c r="K802" s="95"/>
      <c r="L802" s="93"/>
      <c r="M802" s="93"/>
      <c r="N802" s="93"/>
      <c r="O802" s="91"/>
      <c r="P802" s="62"/>
      <c r="Q802" s="93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>
      <c r="A803" s="89"/>
      <c r="B803" s="62"/>
      <c r="C803" s="90"/>
      <c r="D803" s="91"/>
      <c r="E803" s="62"/>
      <c r="F803" s="91"/>
      <c r="G803" s="91"/>
      <c r="H803" s="92"/>
      <c r="I803" s="93"/>
      <c r="J803" s="94"/>
      <c r="K803" s="95"/>
      <c r="L803" s="93"/>
      <c r="M803" s="93"/>
      <c r="N803" s="93"/>
      <c r="O803" s="91"/>
      <c r="P803" s="62"/>
      <c r="Q803" s="93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>
      <c r="A804" s="89"/>
      <c r="B804" s="62"/>
      <c r="C804" s="90"/>
      <c r="D804" s="91"/>
      <c r="E804" s="62"/>
      <c r="F804" s="91"/>
      <c r="G804" s="91"/>
      <c r="H804" s="92"/>
      <c r="I804" s="93"/>
      <c r="J804" s="94"/>
      <c r="K804" s="95"/>
      <c r="L804" s="93"/>
      <c r="M804" s="93"/>
      <c r="N804" s="93"/>
      <c r="O804" s="91"/>
      <c r="P804" s="62"/>
      <c r="Q804" s="93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>
      <c r="A805" s="89"/>
      <c r="B805" s="62"/>
      <c r="C805" s="90"/>
      <c r="D805" s="91"/>
      <c r="E805" s="62"/>
      <c r="F805" s="91"/>
      <c r="G805" s="91"/>
      <c r="H805" s="92"/>
      <c r="I805" s="93"/>
      <c r="J805" s="94"/>
      <c r="K805" s="95"/>
      <c r="L805" s="93"/>
      <c r="M805" s="93"/>
      <c r="N805" s="93"/>
      <c r="O805" s="91"/>
      <c r="P805" s="62"/>
      <c r="Q805" s="93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>
      <c r="A806" s="89"/>
      <c r="B806" s="62"/>
      <c r="C806" s="90"/>
      <c r="D806" s="91"/>
      <c r="E806" s="62"/>
      <c r="F806" s="91"/>
      <c r="G806" s="91"/>
      <c r="H806" s="92"/>
      <c r="I806" s="93"/>
      <c r="J806" s="94"/>
      <c r="K806" s="95"/>
      <c r="L806" s="93"/>
      <c r="M806" s="93"/>
      <c r="N806" s="93"/>
      <c r="O806" s="91"/>
      <c r="P806" s="62"/>
      <c r="Q806" s="93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>
      <c r="A807" s="89"/>
      <c r="B807" s="62"/>
      <c r="C807" s="90"/>
      <c r="D807" s="91"/>
      <c r="E807" s="62"/>
      <c r="F807" s="91"/>
      <c r="G807" s="91"/>
      <c r="H807" s="92"/>
      <c r="I807" s="93"/>
      <c r="J807" s="94"/>
      <c r="K807" s="95"/>
      <c r="L807" s="93"/>
      <c r="M807" s="93"/>
      <c r="N807" s="93"/>
      <c r="O807" s="91"/>
      <c r="P807" s="62"/>
      <c r="Q807" s="93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>
      <c r="A808" s="89"/>
      <c r="B808" s="62"/>
      <c r="C808" s="90"/>
      <c r="D808" s="91"/>
      <c r="E808" s="62"/>
      <c r="F808" s="91"/>
      <c r="G808" s="91"/>
      <c r="H808" s="92"/>
      <c r="I808" s="93"/>
      <c r="J808" s="94"/>
      <c r="K808" s="95"/>
      <c r="L808" s="93"/>
      <c r="M808" s="93"/>
      <c r="N808" s="93"/>
      <c r="O808" s="91"/>
      <c r="P808" s="62"/>
      <c r="Q808" s="93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>
      <c r="A809" s="89"/>
      <c r="B809" s="62"/>
      <c r="C809" s="90"/>
      <c r="D809" s="91"/>
      <c r="E809" s="62"/>
      <c r="F809" s="91"/>
      <c r="G809" s="91"/>
      <c r="H809" s="92"/>
      <c r="I809" s="93"/>
      <c r="J809" s="94"/>
      <c r="K809" s="95"/>
      <c r="L809" s="93"/>
      <c r="M809" s="93"/>
      <c r="N809" s="93"/>
      <c r="O809" s="91"/>
      <c r="P809" s="62"/>
      <c r="Q809" s="93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>
      <c r="A810" s="89"/>
      <c r="B810" s="62"/>
      <c r="C810" s="90"/>
      <c r="D810" s="91"/>
      <c r="E810" s="62"/>
      <c r="F810" s="91"/>
      <c r="G810" s="91"/>
      <c r="H810" s="92"/>
      <c r="I810" s="93"/>
      <c r="J810" s="94"/>
      <c r="K810" s="95"/>
      <c r="L810" s="93"/>
      <c r="M810" s="93"/>
      <c r="N810" s="93"/>
      <c r="O810" s="91"/>
      <c r="P810" s="62"/>
      <c r="Q810" s="93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>
      <c r="A811" s="89"/>
      <c r="B811" s="62"/>
      <c r="C811" s="90"/>
      <c r="D811" s="91"/>
      <c r="E811" s="62"/>
      <c r="F811" s="91"/>
      <c r="G811" s="91"/>
      <c r="H811" s="92"/>
      <c r="I811" s="93"/>
      <c r="J811" s="94"/>
      <c r="K811" s="95"/>
      <c r="L811" s="93"/>
      <c r="M811" s="93"/>
      <c r="N811" s="93"/>
      <c r="O811" s="91"/>
      <c r="P811" s="62"/>
      <c r="Q811" s="93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>
      <c r="A812" s="89"/>
      <c r="B812" s="62"/>
      <c r="C812" s="90"/>
      <c r="D812" s="91"/>
      <c r="E812" s="62"/>
      <c r="F812" s="91"/>
      <c r="G812" s="91"/>
      <c r="H812" s="92"/>
      <c r="I812" s="93"/>
      <c r="J812" s="94"/>
      <c r="K812" s="95"/>
      <c r="L812" s="93"/>
      <c r="M812" s="93"/>
      <c r="N812" s="93"/>
      <c r="O812" s="91"/>
      <c r="P812" s="62"/>
      <c r="Q812" s="93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>
      <c r="A813" s="89"/>
      <c r="B813" s="62"/>
      <c r="C813" s="90"/>
      <c r="D813" s="91"/>
      <c r="E813" s="62"/>
      <c r="F813" s="91"/>
      <c r="G813" s="91"/>
      <c r="H813" s="92"/>
      <c r="I813" s="93"/>
      <c r="J813" s="94"/>
      <c r="K813" s="95"/>
      <c r="L813" s="93"/>
      <c r="M813" s="93"/>
      <c r="N813" s="93"/>
      <c r="O813" s="91"/>
      <c r="P813" s="62"/>
      <c r="Q813" s="93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>
      <c r="A814" s="89"/>
      <c r="B814" s="62"/>
      <c r="C814" s="90"/>
      <c r="D814" s="91"/>
      <c r="E814" s="62"/>
      <c r="F814" s="91"/>
      <c r="G814" s="91"/>
      <c r="H814" s="92"/>
      <c r="I814" s="93"/>
      <c r="J814" s="94"/>
      <c r="K814" s="95"/>
      <c r="L814" s="93"/>
      <c r="M814" s="93"/>
      <c r="N814" s="93"/>
      <c r="O814" s="91"/>
      <c r="P814" s="62"/>
      <c r="Q814" s="93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>
      <c r="A815" s="89"/>
      <c r="B815" s="62"/>
      <c r="C815" s="90"/>
      <c r="D815" s="91"/>
      <c r="E815" s="62"/>
      <c r="F815" s="91"/>
      <c r="G815" s="91"/>
      <c r="H815" s="92"/>
      <c r="I815" s="93"/>
      <c r="J815" s="94"/>
      <c r="K815" s="95"/>
      <c r="L815" s="93"/>
      <c r="M815" s="93"/>
      <c r="N815" s="93"/>
      <c r="O815" s="91"/>
      <c r="P815" s="62"/>
      <c r="Q815" s="93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>
      <c r="A816" s="89"/>
      <c r="B816" s="62"/>
      <c r="C816" s="90"/>
      <c r="D816" s="91"/>
      <c r="E816" s="62"/>
      <c r="F816" s="91"/>
      <c r="G816" s="91"/>
      <c r="H816" s="92"/>
      <c r="I816" s="93"/>
      <c r="J816" s="94"/>
      <c r="K816" s="95"/>
      <c r="L816" s="93"/>
      <c r="M816" s="93"/>
      <c r="N816" s="93"/>
      <c r="O816" s="91"/>
      <c r="P816" s="62"/>
      <c r="Q816" s="93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>
      <c r="A817" s="89"/>
      <c r="B817" s="62"/>
      <c r="C817" s="90"/>
      <c r="D817" s="91"/>
      <c r="E817" s="62"/>
      <c r="F817" s="91"/>
      <c r="G817" s="91"/>
      <c r="H817" s="92"/>
      <c r="I817" s="93"/>
      <c r="J817" s="94"/>
      <c r="K817" s="95"/>
      <c r="L817" s="93"/>
      <c r="M817" s="93"/>
      <c r="N817" s="93"/>
      <c r="O817" s="91"/>
      <c r="P817" s="62"/>
      <c r="Q817" s="93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>
      <c r="A818" s="89"/>
      <c r="B818" s="62"/>
      <c r="C818" s="90"/>
      <c r="D818" s="91"/>
      <c r="E818" s="62"/>
      <c r="F818" s="91"/>
      <c r="G818" s="91"/>
      <c r="H818" s="92"/>
      <c r="I818" s="93"/>
      <c r="J818" s="94"/>
      <c r="K818" s="95"/>
      <c r="L818" s="93"/>
      <c r="M818" s="93"/>
      <c r="N818" s="93"/>
      <c r="O818" s="91"/>
      <c r="P818" s="62"/>
      <c r="Q818" s="93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>
      <c r="A819" s="89"/>
      <c r="B819" s="62"/>
      <c r="C819" s="90"/>
      <c r="D819" s="91"/>
      <c r="E819" s="62"/>
      <c r="F819" s="91"/>
      <c r="G819" s="91"/>
      <c r="H819" s="92"/>
      <c r="I819" s="93"/>
      <c r="J819" s="94"/>
      <c r="K819" s="95"/>
      <c r="L819" s="93"/>
      <c r="M819" s="93"/>
      <c r="N819" s="93"/>
      <c r="O819" s="91"/>
      <c r="P819" s="62"/>
      <c r="Q819" s="93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>
      <c r="A820" s="89"/>
      <c r="B820" s="62"/>
      <c r="C820" s="90"/>
      <c r="D820" s="91"/>
      <c r="E820" s="62"/>
      <c r="F820" s="91"/>
      <c r="G820" s="91"/>
      <c r="H820" s="92"/>
      <c r="I820" s="93"/>
      <c r="J820" s="94"/>
      <c r="K820" s="95"/>
      <c r="L820" s="93"/>
      <c r="M820" s="93"/>
      <c r="N820" s="93"/>
      <c r="O820" s="91"/>
      <c r="P820" s="62"/>
      <c r="Q820" s="93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>
      <c r="A821" s="89"/>
      <c r="B821" s="62"/>
      <c r="C821" s="90"/>
      <c r="D821" s="91"/>
      <c r="E821" s="62"/>
      <c r="F821" s="91"/>
      <c r="G821" s="91"/>
      <c r="H821" s="92"/>
      <c r="I821" s="93"/>
      <c r="J821" s="94"/>
      <c r="K821" s="95"/>
      <c r="L821" s="93"/>
      <c r="M821" s="93"/>
      <c r="N821" s="93"/>
      <c r="O821" s="91"/>
      <c r="P821" s="62"/>
      <c r="Q821" s="93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>
      <c r="A822" s="89"/>
      <c r="B822" s="62"/>
      <c r="C822" s="90"/>
      <c r="D822" s="91"/>
      <c r="E822" s="62"/>
      <c r="F822" s="91"/>
      <c r="G822" s="91"/>
      <c r="H822" s="92"/>
      <c r="I822" s="93"/>
      <c r="J822" s="94"/>
      <c r="K822" s="95"/>
      <c r="L822" s="93"/>
      <c r="M822" s="93"/>
      <c r="N822" s="93"/>
      <c r="O822" s="91"/>
      <c r="P822" s="62"/>
      <c r="Q822" s="93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>
      <c r="A823" s="89"/>
      <c r="B823" s="62"/>
      <c r="C823" s="90"/>
      <c r="D823" s="91"/>
      <c r="E823" s="62"/>
      <c r="F823" s="91"/>
      <c r="G823" s="91"/>
      <c r="H823" s="92"/>
      <c r="I823" s="93"/>
      <c r="J823" s="94"/>
      <c r="K823" s="95"/>
      <c r="L823" s="93"/>
      <c r="M823" s="93"/>
      <c r="N823" s="93"/>
      <c r="O823" s="91"/>
      <c r="P823" s="62"/>
      <c r="Q823" s="93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>
      <c r="A824" s="89"/>
      <c r="B824" s="62"/>
      <c r="C824" s="90"/>
      <c r="D824" s="91"/>
      <c r="E824" s="62"/>
      <c r="F824" s="91"/>
      <c r="G824" s="91"/>
      <c r="H824" s="92"/>
      <c r="I824" s="93"/>
      <c r="J824" s="94"/>
      <c r="K824" s="95"/>
      <c r="L824" s="93"/>
      <c r="M824" s="93"/>
      <c r="N824" s="93"/>
      <c r="O824" s="91"/>
      <c r="P824" s="62"/>
      <c r="Q824" s="93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>
      <c r="A825" s="89"/>
      <c r="B825" s="62"/>
      <c r="C825" s="90"/>
      <c r="D825" s="91"/>
      <c r="E825" s="62"/>
      <c r="F825" s="91"/>
      <c r="G825" s="91"/>
      <c r="H825" s="92"/>
      <c r="I825" s="93"/>
      <c r="J825" s="94"/>
      <c r="K825" s="95"/>
      <c r="L825" s="93"/>
      <c r="M825" s="93"/>
      <c r="N825" s="93"/>
      <c r="O825" s="91"/>
      <c r="P825" s="62"/>
      <c r="Q825" s="93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>
      <c r="A826" s="89"/>
      <c r="B826" s="62"/>
      <c r="C826" s="90"/>
      <c r="D826" s="91"/>
      <c r="E826" s="62"/>
      <c r="F826" s="91"/>
      <c r="G826" s="91"/>
      <c r="H826" s="92"/>
      <c r="I826" s="93"/>
      <c r="J826" s="94"/>
      <c r="K826" s="95"/>
      <c r="L826" s="93"/>
      <c r="M826" s="93"/>
      <c r="N826" s="93"/>
      <c r="O826" s="91"/>
      <c r="P826" s="62"/>
      <c r="Q826" s="93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>
      <c r="A827" s="89"/>
      <c r="B827" s="62"/>
      <c r="C827" s="90"/>
      <c r="D827" s="91"/>
      <c r="E827" s="62"/>
      <c r="F827" s="91"/>
      <c r="G827" s="91"/>
      <c r="H827" s="92"/>
      <c r="I827" s="93"/>
      <c r="J827" s="94"/>
      <c r="K827" s="95"/>
      <c r="L827" s="93"/>
      <c r="M827" s="93"/>
      <c r="N827" s="93"/>
      <c r="O827" s="91"/>
      <c r="P827" s="62"/>
      <c r="Q827" s="93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>
      <c r="A828" s="89"/>
      <c r="B828" s="62"/>
      <c r="C828" s="90"/>
      <c r="D828" s="91"/>
      <c r="E828" s="62"/>
      <c r="F828" s="91"/>
      <c r="G828" s="91"/>
      <c r="H828" s="92"/>
      <c r="I828" s="93"/>
      <c r="J828" s="94"/>
      <c r="K828" s="95"/>
      <c r="L828" s="93"/>
      <c r="M828" s="93"/>
      <c r="N828" s="93"/>
      <c r="O828" s="91"/>
      <c r="P828" s="62"/>
      <c r="Q828" s="93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>
      <c r="A829" s="89"/>
      <c r="B829" s="62"/>
      <c r="C829" s="90"/>
      <c r="D829" s="91"/>
      <c r="E829" s="62"/>
      <c r="F829" s="91"/>
      <c r="G829" s="91"/>
      <c r="H829" s="92"/>
      <c r="I829" s="93"/>
      <c r="J829" s="94"/>
      <c r="K829" s="95"/>
      <c r="L829" s="93"/>
      <c r="M829" s="93"/>
      <c r="N829" s="93"/>
      <c r="O829" s="91"/>
      <c r="P829" s="62"/>
      <c r="Q829" s="93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>
      <c r="A830" s="89"/>
      <c r="B830" s="62"/>
      <c r="C830" s="90"/>
      <c r="D830" s="91"/>
      <c r="E830" s="62"/>
      <c r="F830" s="91"/>
      <c r="G830" s="91"/>
      <c r="H830" s="92"/>
      <c r="I830" s="93"/>
      <c r="J830" s="94"/>
      <c r="K830" s="95"/>
      <c r="L830" s="93"/>
      <c r="M830" s="93"/>
      <c r="N830" s="93"/>
      <c r="O830" s="91"/>
      <c r="P830" s="62"/>
      <c r="Q830" s="93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>
      <c r="A831" s="89"/>
      <c r="B831" s="62"/>
      <c r="C831" s="90"/>
      <c r="D831" s="91"/>
      <c r="E831" s="62"/>
      <c r="F831" s="91"/>
      <c r="G831" s="91"/>
      <c r="H831" s="92"/>
      <c r="I831" s="93"/>
      <c r="J831" s="94"/>
      <c r="K831" s="95"/>
      <c r="L831" s="93"/>
      <c r="M831" s="93"/>
      <c r="N831" s="93"/>
      <c r="O831" s="91"/>
      <c r="P831" s="62"/>
      <c r="Q831" s="93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>
      <c r="A832" s="89"/>
      <c r="B832" s="62"/>
      <c r="C832" s="90"/>
      <c r="D832" s="91"/>
      <c r="E832" s="62"/>
      <c r="F832" s="91"/>
      <c r="G832" s="91"/>
      <c r="H832" s="92"/>
      <c r="I832" s="93"/>
      <c r="J832" s="94"/>
      <c r="K832" s="95"/>
      <c r="L832" s="93"/>
      <c r="M832" s="93"/>
      <c r="N832" s="93"/>
      <c r="O832" s="91"/>
      <c r="P832" s="62"/>
      <c r="Q832" s="93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>
      <c r="A833" s="89"/>
      <c r="B833" s="62"/>
      <c r="C833" s="90"/>
      <c r="D833" s="91"/>
      <c r="E833" s="62"/>
      <c r="F833" s="91"/>
      <c r="G833" s="91"/>
      <c r="H833" s="92"/>
      <c r="I833" s="93"/>
      <c r="J833" s="94"/>
      <c r="K833" s="95"/>
      <c r="L833" s="93"/>
      <c r="M833" s="93"/>
      <c r="N833" s="93"/>
      <c r="O833" s="91"/>
      <c r="P833" s="62"/>
      <c r="Q833" s="93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>
      <c r="A834" s="89"/>
      <c r="B834" s="62"/>
      <c r="C834" s="90"/>
      <c r="D834" s="91"/>
      <c r="E834" s="62"/>
      <c r="F834" s="91"/>
      <c r="G834" s="91"/>
      <c r="H834" s="92"/>
      <c r="I834" s="93"/>
      <c r="J834" s="94"/>
      <c r="K834" s="95"/>
      <c r="L834" s="93"/>
      <c r="M834" s="93"/>
      <c r="N834" s="93"/>
      <c r="O834" s="91"/>
      <c r="P834" s="62"/>
      <c r="Q834" s="93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>
      <c r="A835" s="89"/>
      <c r="B835" s="62"/>
      <c r="C835" s="90"/>
      <c r="D835" s="91"/>
      <c r="E835" s="62"/>
      <c r="F835" s="91"/>
      <c r="G835" s="91"/>
      <c r="H835" s="92"/>
      <c r="I835" s="93"/>
      <c r="J835" s="94"/>
      <c r="K835" s="95"/>
      <c r="L835" s="93"/>
      <c r="M835" s="93"/>
      <c r="N835" s="93"/>
      <c r="O835" s="91"/>
      <c r="P835" s="62"/>
      <c r="Q835" s="93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>
      <c r="A836" s="89"/>
      <c r="B836" s="62"/>
      <c r="C836" s="90"/>
      <c r="D836" s="91"/>
      <c r="E836" s="62"/>
      <c r="F836" s="91"/>
      <c r="G836" s="91"/>
      <c r="H836" s="92"/>
      <c r="I836" s="93"/>
      <c r="J836" s="94"/>
      <c r="K836" s="95"/>
      <c r="L836" s="93"/>
      <c r="M836" s="93"/>
      <c r="N836" s="93"/>
      <c r="O836" s="91"/>
      <c r="P836" s="62"/>
      <c r="Q836" s="93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>
      <c r="A837" s="89"/>
      <c r="B837" s="62"/>
      <c r="C837" s="90"/>
      <c r="D837" s="91"/>
      <c r="E837" s="62"/>
      <c r="F837" s="91"/>
      <c r="G837" s="91"/>
      <c r="H837" s="92"/>
      <c r="I837" s="93"/>
      <c r="J837" s="94"/>
      <c r="K837" s="95"/>
      <c r="L837" s="93"/>
      <c r="M837" s="93"/>
      <c r="N837" s="93"/>
      <c r="O837" s="91"/>
      <c r="P837" s="62"/>
      <c r="Q837" s="93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>
      <c r="A838" s="89"/>
      <c r="B838" s="62"/>
      <c r="C838" s="90"/>
      <c r="D838" s="91"/>
      <c r="E838" s="62"/>
      <c r="F838" s="91"/>
      <c r="G838" s="91"/>
      <c r="H838" s="92"/>
      <c r="I838" s="93"/>
      <c r="J838" s="94"/>
      <c r="K838" s="95"/>
      <c r="L838" s="93"/>
      <c r="M838" s="93"/>
      <c r="N838" s="93"/>
      <c r="O838" s="91"/>
      <c r="P838" s="62"/>
      <c r="Q838" s="93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>
      <c r="A839" s="89"/>
      <c r="B839" s="62"/>
      <c r="C839" s="90"/>
      <c r="D839" s="91"/>
      <c r="E839" s="62"/>
      <c r="F839" s="91"/>
      <c r="G839" s="91"/>
      <c r="H839" s="92"/>
      <c r="I839" s="93"/>
      <c r="J839" s="94"/>
      <c r="K839" s="95"/>
      <c r="L839" s="93"/>
      <c r="M839" s="93"/>
      <c r="N839" s="93"/>
      <c r="O839" s="91"/>
      <c r="P839" s="62"/>
      <c r="Q839" s="93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>
      <c r="A840" s="89"/>
      <c r="B840" s="62"/>
      <c r="C840" s="90"/>
      <c r="D840" s="91"/>
      <c r="E840" s="62"/>
      <c r="F840" s="91"/>
      <c r="G840" s="91"/>
      <c r="H840" s="92"/>
      <c r="I840" s="93"/>
      <c r="J840" s="94"/>
      <c r="K840" s="95"/>
      <c r="L840" s="93"/>
      <c r="M840" s="93"/>
      <c r="N840" s="93"/>
      <c r="O840" s="91"/>
      <c r="P840" s="62"/>
      <c r="Q840" s="93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>
      <c r="A841" s="89"/>
      <c r="B841" s="62"/>
      <c r="C841" s="90"/>
      <c r="D841" s="91"/>
      <c r="E841" s="62"/>
      <c r="F841" s="91"/>
      <c r="G841" s="91"/>
      <c r="H841" s="92"/>
      <c r="I841" s="93"/>
      <c r="J841" s="94"/>
      <c r="K841" s="95"/>
      <c r="L841" s="93"/>
      <c r="M841" s="93"/>
      <c r="N841" s="93"/>
      <c r="O841" s="91"/>
      <c r="P841" s="62"/>
      <c r="Q841" s="93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>
      <c r="A842" s="89"/>
      <c r="B842" s="62"/>
      <c r="C842" s="90"/>
      <c r="D842" s="91"/>
      <c r="E842" s="62"/>
      <c r="F842" s="91"/>
      <c r="G842" s="91"/>
      <c r="H842" s="92"/>
      <c r="I842" s="93"/>
      <c r="J842" s="94"/>
      <c r="K842" s="95"/>
      <c r="L842" s="93"/>
      <c r="M842" s="93"/>
      <c r="N842" s="93"/>
      <c r="O842" s="91"/>
      <c r="P842" s="62"/>
      <c r="Q842" s="93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>
      <c r="A843" s="89"/>
      <c r="B843" s="62"/>
      <c r="C843" s="90"/>
      <c r="D843" s="91"/>
      <c r="E843" s="62"/>
      <c r="F843" s="91"/>
      <c r="G843" s="91"/>
      <c r="H843" s="92"/>
      <c r="I843" s="93"/>
      <c r="J843" s="94"/>
      <c r="K843" s="95"/>
      <c r="L843" s="93"/>
      <c r="M843" s="93"/>
      <c r="N843" s="93"/>
      <c r="O843" s="91"/>
      <c r="P843" s="62"/>
      <c r="Q843" s="93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>
      <c r="A844" s="89"/>
      <c r="B844" s="62"/>
      <c r="C844" s="90"/>
      <c r="D844" s="91"/>
      <c r="E844" s="62"/>
      <c r="F844" s="91"/>
      <c r="G844" s="91"/>
      <c r="H844" s="92"/>
      <c r="I844" s="93"/>
      <c r="J844" s="94"/>
      <c r="K844" s="95"/>
      <c r="L844" s="93"/>
      <c r="M844" s="93"/>
      <c r="N844" s="93"/>
      <c r="O844" s="91"/>
      <c r="P844" s="62"/>
      <c r="Q844" s="93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>
      <c r="A845" s="89"/>
      <c r="B845" s="62"/>
      <c r="C845" s="90"/>
      <c r="D845" s="91"/>
      <c r="E845" s="62"/>
      <c r="F845" s="91"/>
      <c r="G845" s="91"/>
      <c r="H845" s="92"/>
      <c r="I845" s="93"/>
      <c r="J845" s="94"/>
      <c r="K845" s="95"/>
      <c r="L845" s="93"/>
      <c r="M845" s="93"/>
      <c r="N845" s="93"/>
      <c r="O845" s="91"/>
      <c r="P845" s="62"/>
      <c r="Q845" s="93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>
      <c r="A846" s="89"/>
      <c r="B846" s="62"/>
      <c r="C846" s="90"/>
      <c r="D846" s="91"/>
      <c r="E846" s="62"/>
      <c r="F846" s="91"/>
      <c r="G846" s="91"/>
      <c r="H846" s="92"/>
      <c r="I846" s="93"/>
      <c r="J846" s="94"/>
      <c r="K846" s="95"/>
      <c r="L846" s="93"/>
      <c r="M846" s="93"/>
      <c r="N846" s="93"/>
      <c r="O846" s="91"/>
      <c r="P846" s="62"/>
      <c r="Q846" s="93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>
      <c r="A847" s="89"/>
      <c r="B847" s="62"/>
      <c r="C847" s="90"/>
      <c r="D847" s="91"/>
      <c r="E847" s="62"/>
      <c r="F847" s="91"/>
      <c r="G847" s="91"/>
      <c r="H847" s="92"/>
      <c r="I847" s="93"/>
      <c r="J847" s="94"/>
      <c r="K847" s="95"/>
      <c r="L847" s="93"/>
      <c r="M847" s="93"/>
      <c r="N847" s="93"/>
      <c r="O847" s="91"/>
      <c r="P847" s="62"/>
      <c r="Q847" s="93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>
      <c r="A848" s="89"/>
      <c r="B848" s="62"/>
      <c r="C848" s="90"/>
      <c r="D848" s="91"/>
      <c r="E848" s="62"/>
      <c r="F848" s="91"/>
      <c r="G848" s="91"/>
      <c r="H848" s="92"/>
      <c r="I848" s="93"/>
      <c r="J848" s="94"/>
      <c r="K848" s="95"/>
      <c r="L848" s="93"/>
      <c r="M848" s="93"/>
      <c r="N848" s="93"/>
      <c r="O848" s="91"/>
      <c r="P848" s="62"/>
      <c r="Q848" s="93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>
      <c r="A849" s="89"/>
      <c r="B849" s="62"/>
      <c r="C849" s="90"/>
      <c r="D849" s="91"/>
      <c r="E849" s="62"/>
      <c r="F849" s="91"/>
      <c r="G849" s="91"/>
      <c r="H849" s="92"/>
      <c r="I849" s="93"/>
      <c r="J849" s="94"/>
      <c r="K849" s="95"/>
      <c r="L849" s="93"/>
      <c r="M849" s="93"/>
      <c r="N849" s="93"/>
      <c r="O849" s="91"/>
      <c r="P849" s="62"/>
      <c r="Q849" s="93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>
      <c r="A850" s="89"/>
      <c r="B850" s="62"/>
      <c r="C850" s="90"/>
      <c r="D850" s="91"/>
      <c r="E850" s="62"/>
      <c r="F850" s="91"/>
      <c r="G850" s="91"/>
      <c r="H850" s="92"/>
      <c r="I850" s="93"/>
      <c r="J850" s="94"/>
      <c r="K850" s="95"/>
      <c r="L850" s="93"/>
      <c r="M850" s="93"/>
      <c r="N850" s="93"/>
      <c r="O850" s="91"/>
      <c r="P850" s="62"/>
      <c r="Q850" s="93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>
      <c r="A851" s="89"/>
      <c r="B851" s="62"/>
      <c r="C851" s="90"/>
      <c r="D851" s="91"/>
      <c r="E851" s="62"/>
      <c r="F851" s="91"/>
      <c r="G851" s="91"/>
      <c r="H851" s="92"/>
      <c r="I851" s="93"/>
      <c r="J851" s="94"/>
      <c r="K851" s="95"/>
      <c r="L851" s="93"/>
      <c r="M851" s="93"/>
      <c r="N851" s="93"/>
      <c r="O851" s="91"/>
      <c r="P851" s="62"/>
      <c r="Q851" s="93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>
      <c r="A852" s="89"/>
      <c r="B852" s="62"/>
      <c r="C852" s="90"/>
      <c r="D852" s="91"/>
      <c r="E852" s="62"/>
      <c r="F852" s="91"/>
      <c r="G852" s="91"/>
      <c r="H852" s="92"/>
      <c r="I852" s="93"/>
      <c r="J852" s="94"/>
      <c r="K852" s="95"/>
      <c r="L852" s="93"/>
      <c r="M852" s="93"/>
      <c r="N852" s="93"/>
      <c r="O852" s="91"/>
      <c r="P852" s="62"/>
      <c r="Q852" s="93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>
      <c r="A853" s="89"/>
      <c r="B853" s="62"/>
      <c r="C853" s="90"/>
      <c r="D853" s="91"/>
      <c r="E853" s="62"/>
      <c r="F853" s="91"/>
      <c r="G853" s="91"/>
      <c r="H853" s="92"/>
      <c r="I853" s="93"/>
      <c r="J853" s="94"/>
      <c r="K853" s="95"/>
      <c r="L853" s="93"/>
      <c r="M853" s="93"/>
      <c r="N853" s="93"/>
      <c r="O853" s="91"/>
      <c r="P853" s="62"/>
      <c r="Q853" s="93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>
      <c r="A854" s="89"/>
      <c r="B854" s="62"/>
      <c r="C854" s="90"/>
      <c r="D854" s="91"/>
      <c r="E854" s="62"/>
      <c r="F854" s="91"/>
      <c r="G854" s="91"/>
      <c r="H854" s="92"/>
      <c r="I854" s="93"/>
      <c r="J854" s="94"/>
      <c r="K854" s="95"/>
      <c r="L854" s="93"/>
      <c r="M854" s="93"/>
      <c r="N854" s="93"/>
      <c r="O854" s="91"/>
      <c r="P854" s="62"/>
      <c r="Q854" s="93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>
      <c r="A855" s="89"/>
      <c r="B855" s="62"/>
      <c r="C855" s="90"/>
      <c r="D855" s="91"/>
      <c r="E855" s="62"/>
      <c r="F855" s="91"/>
      <c r="G855" s="91"/>
      <c r="H855" s="92"/>
      <c r="I855" s="93"/>
      <c r="J855" s="94"/>
      <c r="K855" s="95"/>
      <c r="L855" s="93"/>
      <c r="M855" s="93"/>
      <c r="N855" s="93"/>
      <c r="O855" s="91"/>
      <c r="P855" s="62"/>
      <c r="Q855" s="93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>
      <c r="A856" s="89"/>
      <c r="B856" s="62"/>
      <c r="C856" s="90"/>
      <c r="D856" s="91"/>
      <c r="E856" s="62"/>
      <c r="F856" s="91"/>
      <c r="G856" s="91"/>
      <c r="H856" s="92"/>
      <c r="I856" s="93"/>
      <c r="J856" s="94"/>
      <c r="K856" s="95"/>
      <c r="L856" s="93"/>
      <c r="M856" s="93"/>
      <c r="N856" s="93"/>
      <c r="O856" s="91"/>
      <c r="P856" s="62"/>
      <c r="Q856" s="93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>
      <c r="A857" s="89"/>
      <c r="B857" s="62"/>
      <c r="C857" s="90"/>
      <c r="D857" s="91"/>
      <c r="E857" s="62"/>
      <c r="F857" s="91"/>
      <c r="G857" s="91"/>
      <c r="H857" s="92"/>
      <c r="I857" s="93"/>
      <c r="J857" s="94"/>
      <c r="K857" s="95"/>
      <c r="L857" s="93"/>
      <c r="M857" s="93"/>
      <c r="N857" s="93"/>
      <c r="O857" s="91"/>
      <c r="P857" s="62"/>
      <c r="Q857" s="93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>
      <c r="A858" s="89"/>
      <c r="B858" s="62"/>
      <c r="C858" s="90"/>
      <c r="D858" s="91"/>
      <c r="E858" s="62"/>
      <c r="F858" s="91"/>
      <c r="G858" s="91"/>
      <c r="H858" s="92"/>
      <c r="I858" s="93"/>
      <c r="J858" s="94"/>
      <c r="K858" s="95"/>
      <c r="L858" s="93"/>
      <c r="M858" s="93"/>
      <c r="N858" s="93"/>
      <c r="O858" s="91"/>
      <c r="P858" s="62"/>
      <c r="Q858" s="93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>
      <c r="A859" s="89"/>
      <c r="B859" s="62"/>
      <c r="C859" s="90"/>
      <c r="D859" s="91"/>
      <c r="E859" s="62"/>
      <c r="F859" s="91"/>
      <c r="G859" s="91"/>
      <c r="H859" s="92"/>
      <c r="I859" s="93"/>
      <c r="J859" s="94"/>
      <c r="K859" s="95"/>
      <c r="L859" s="93"/>
      <c r="M859" s="93"/>
      <c r="N859" s="93"/>
      <c r="O859" s="91"/>
      <c r="P859" s="62"/>
      <c r="Q859" s="93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>
      <c r="A860" s="89"/>
      <c r="B860" s="62"/>
      <c r="C860" s="90"/>
      <c r="D860" s="91"/>
      <c r="E860" s="62"/>
      <c r="F860" s="91"/>
      <c r="G860" s="91"/>
      <c r="H860" s="92"/>
      <c r="I860" s="93"/>
      <c r="J860" s="94"/>
      <c r="K860" s="95"/>
      <c r="L860" s="93"/>
      <c r="M860" s="93"/>
      <c r="N860" s="93"/>
      <c r="O860" s="91"/>
      <c r="P860" s="62"/>
      <c r="Q860" s="93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>
      <c r="A861" s="89"/>
      <c r="B861" s="62"/>
      <c r="C861" s="90"/>
      <c r="D861" s="91"/>
      <c r="E861" s="62"/>
      <c r="F861" s="91"/>
      <c r="G861" s="91"/>
      <c r="H861" s="92"/>
      <c r="I861" s="93"/>
      <c r="J861" s="94"/>
      <c r="K861" s="95"/>
      <c r="L861" s="93"/>
      <c r="M861" s="93"/>
      <c r="N861" s="93"/>
      <c r="O861" s="91"/>
      <c r="P861" s="62"/>
      <c r="Q861" s="93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>
      <c r="A862" s="89"/>
      <c r="B862" s="62"/>
      <c r="C862" s="90"/>
      <c r="D862" s="91"/>
      <c r="E862" s="62"/>
      <c r="F862" s="91"/>
      <c r="G862" s="91"/>
      <c r="H862" s="92"/>
      <c r="I862" s="93"/>
      <c r="J862" s="94"/>
      <c r="K862" s="95"/>
      <c r="L862" s="93"/>
      <c r="M862" s="93"/>
      <c r="N862" s="93"/>
      <c r="O862" s="91"/>
      <c r="P862" s="62"/>
      <c r="Q862" s="93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>
      <c r="A863" s="89"/>
      <c r="B863" s="62"/>
      <c r="C863" s="90"/>
      <c r="D863" s="91"/>
      <c r="E863" s="62"/>
      <c r="F863" s="91"/>
      <c r="G863" s="91"/>
      <c r="H863" s="92"/>
      <c r="I863" s="93"/>
      <c r="J863" s="94"/>
      <c r="K863" s="95"/>
      <c r="L863" s="93"/>
      <c r="M863" s="93"/>
      <c r="N863" s="93"/>
      <c r="O863" s="91"/>
      <c r="P863" s="62"/>
      <c r="Q863" s="93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>
      <c r="A864" s="89"/>
      <c r="B864" s="62"/>
      <c r="C864" s="90"/>
      <c r="D864" s="91"/>
      <c r="E864" s="62"/>
      <c r="F864" s="91"/>
      <c r="G864" s="91"/>
      <c r="H864" s="92"/>
      <c r="I864" s="93"/>
      <c r="J864" s="94"/>
      <c r="K864" s="95"/>
      <c r="L864" s="93"/>
      <c r="M864" s="93"/>
      <c r="N864" s="93"/>
      <c r="O864" s="91"/>
      <c r="P864" s="62"/>
      <c r="Q864" s="93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>
      <c r="A865" s="89"/>
      <c r="B865" s="62"/>
      <c r="C865" s="90"/>
      <c r="D865" s="91"/>
      <c r="E865" s="62"/>
      <c r="F865" s="91"/>
      <c r="G865" s="91"/>
      <c r="H865" s="92"/>
      <c r="I865" s="93"/>
      <c r="J865" s="94"/>
      <c r="K865" s="95"/>
      <c r="L865" s="93"/>
      <c r="M865" s="93"/>
      <c r="N865" s="93"/>
      <c r="O865" s="91"/>
      <c r="P865" s="62"/>
      <c r="Q865" s="93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>
      <c r="A866" s="89"/>
      <c r="B866" s="62"/>
      <c r="C866" s="90"/>
      <c r="D866" s="91"/>
      <c r="E866" s="62"/>
      <c r="F866" s="91"/>
      <c r="G866" s="91"/>
      <c r="H866" s="92"/>
      <c r="I866" s="93"/>
      <c r="J866" s="94"/>
      <c r="K866" s="95"/>
      <c r="L866" s="93"/>
      <c r="M866" s="93"/>
      <c r="N866" s="93"/>
      <c r="O866" s="91"/>
      <c r="P866" s="62"/>
      <c r="Q866" s="93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>
      <c r="A867" s="89"/>
      <c r="B867" s="62"/>
      <c r="C867" s="90"/>
      <c r="D867" s="91"/>
      <c r="E867" s="62"/>
      <c r="F867" s="91"/>
      <c r="G867" s="91"/>
      <c r="H867" s="92"/>
      <c r="I867" s="93"/>
      <c r="J867" s="94"/>
      <c r="K867" s="95"/>
      <c r="L867" s="93"/>
      <c r="M867" s="93"/>
      <c r="N867" s="93"/>
      <c r="O867" s="91"/>
      <c r="P867" s="62"/>
      <c r="Q867" s="93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>
      <c r="A868" s="89"/>
      <c r="B868" s="62"/>
      <c r="C868" s="90"/>
      <c r="D868" s="91"/>
      <c r="E868" s="62"/>
      <c r="F868" s="91"/>
      <c r="G868" s="91"/>
      <c r="H868" s="92"/>
      <c r="I868" s="93"/>
      <c r="J868" s="94"/>
      <c r="K868" s="95"/>
      <c r="L868" s="93"/>
      <c r="M868" s="93"/>
      <c r="N868" s="93"/>
      <c r="O868" s="91"/>
      <c r="P868" s="62"/>
      <c r="Q868" s="93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>
      <c r="A869" s="89"/>
      <c r="B869" s="62"/>
      <c r="C869" s="90"/>
      <c r="D869" s="91"/>
      <c r="E869" s="62"/>
      <c r="F869" s="91"/>
      <c r="G869" s="91"/>
      <c r="H869" s="92"/>
      <c r="I869" s="93"/>
      <c r="J869" s="94"/>
      <c r="K869" s="95"/>
      <c r="L869" s="93"/>
      <c r="M869" s="93"/>
      <c r="N869" s="93"/>
      <c r="O869" s="91"/>
      <c r="P869" s="62"/>
      <c r="Q869" s="93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>
      <c r="A870" s="89"/>
      <c r="B870" s="62"/>
      <c r="C870" s="90"/>
      <c r="D870" s="91"/>
      <c r="E870" s="62"/>
      <c r="F870" s="91"/>
      <c r="G870" s="91"/>
      <c r="H870" s="92"/>
      <c r="I870" s="93"/>
      <c r="J870" s="94"/>
      <c r="K870" s="95"/>
      <c r="L870" s="93"/>
      <c r="M870" s="93"/>
      <c r="N870" s="93"/>
      <c r="O870" s="91"/>
      <c r="P870" s="62"/>
      <c r="Q870" s="93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>
      <c r="A871" s="89"/>
      <c r="B871" s="62"/>
      <c r="C871" s="90"/>
      <c r="D871" s="91"/>
      <c r="E871" s="62"/>
      <c r="F871" s="91"/>
      <c r="G871" s="91"/>
      <c r="H871" s="92"/>
      <c r="I871" s="93"/>
      <c r="J871" s="94"/>
      <c r="K871" s="95"/>
      <c r="L871" s="93"/>
      <c r="M871" s="93"/>
      <c r="N871" s="93"/>
      <c r="O871" s="91"/>
      <c r="P871" s="62"/>
      <c r="Q871" s="93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>
      <c r="A872" s="89"/>
      <c r="B872" s="62"/>
      <c r="C872" s="90"/>
      <c r="D872" s="91"/>
      <c r="E872" s="62"/>
      <c r="F872" s="91"/>
      <c r="G872" s="91"/>
      <c r="H872" s="92"/>
      <c r="I872" s="93"/>
      <c r="J872" s="94"/>
      <c r="K872" s="95"/>
      <c r="L872" s="93"/>
      <c r="M872" s="93"/>
      <c r="N872" s="93"/>
      <c r="O872" s="91"/>
      <c r="P872" s="62"/>
      <c r="Q872" s="93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>
      <c r="A873" s="89"/>
      <c r="B873" s="62"/>
      <c r="C873" s="90"/>
      <c r="D873" s="91"/>
      <c r="E873" s="62"/>
      <c r="F873" s="91"/>
      <c r="G873" s="91"/>
      <c r="H873" s="92"/>
      <c r="I873" s="93"/>
      <c r="J873" s="94"/>
      <c r="K873" s="95"/>
      <c r="L873" s="93"/>
      <c r="M873" s="93"/>
      <c r="N873" s="93"/>
      <c r="O873" s="91"/>
      <c r="P873" s="62"/>
      <c r="Q873" s="93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>
      <c r="A874" s="89"/>
      <c r="B874" s="62"/>
      <c r="C874" s="90"/>
      <c r="D874" s="91"/>
      <c r="E874" s="62"/>
      <c r="F874" s="91"/>
      <c r="G874" s="91"/>
      <c r="H874" s="92"/>
      <c r="I874" s="93"/>
      <c r="J874" s="94"/>
      <c r="K874" s="95"/>
      <c r="L874" s="93"/>
      <c r="M874" s="93"/>
      <c r="N874" s="93"/>
      <c r="O874" s="91"/>
      <c r="P874" s="62"/>
      <c r="Q874" s="93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>
      <c r="A875" s="89"/>
      <c r="B875" s="62"/>
      <c r="C875" s="90"/>
      <c r="D875" s="91"/>
      <c r="E875" s="62"/>
      <c r="F875" s="91"/>
      <c r="G875" s="91"/>
      <c r="H875" s="92"/>
      <c r="I875" s="93"/>
      <c r="J875" s="94"/>
      <c r="K875" s="95"/>
      <c r="L875" s="93"/>
      <c r="M875" s="93"/>
      <c r="N875" s="93"/>
      <c r="O875" s="91"/>
      <c r="P875" s="62"/>
      <c r="Q875" s="93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>
      <c r="A876" s="89"/>
      <c r="B876" s="62"/>
      <c r="C876" s="90"/>
      <c r="D876" s="91"/>
      <c r="E876" s="62"/>
      <c r="F876" s="91"/>
      <c r="G876" s="91"/>
      <c r="H876" s="92"/>
      <c r="I876" s="93"/>
      <c r="J876" s="94"/>
      <c r="K876" s="95"/>
      <c r="L876" s="93"/>
      <c r="M876" s="93"/>
      <c r="N876" s="93"/>
      <c r="O876" s="91"/>
      <c r="P876" s="62"/>
      <c r="Q876" s="93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>
      <c r="A877" s="89"/>
      <c r="B877" s="62"/>
      <c r="C877" s="90"/>
      <c r="D877" s="91"/>
      <c r="E877" s="62"/>
      <c r="F877" s="91"/>
      <c r="G877" s="91"/>
      <c r="H877" s="92"/>
      <c r="I877" s="93"/>
      <c r="J877" s="94"/>
      <c r="K877" s="95"/>
      <c r="L877" s="93"/>
      <c r="M877" s="93"/>
      <c r="N877" s="93"/>
      <c r="O877" s="91"/>
      <c r="P877" s="62"/>
      <c r="Q877" s="93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>
      <c r="A878" s="89"/>
      <c r="B878" s="62"/>
      <c r="C878" s="90"/>
      <c r="D878" s="91"/>
      <c r="E878" s="62"/>
      <c r="F878" s="91"/>
      <c r="G878" s="91"/>
      <c r="H878" s="92"/>
      <c r="I878" s="93"/>
      <c r="J878" s="94"/>
      <c r="K878" s="95"/>
      <c r="L878" s="93"/>
      <c r="M878" s="93"/>
      <c r="N878" s="93"/>
      <c r="O878" s="91"/>
      <c r="P878" s="62"/>
      <c r="Q878" s="93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>
      <c r="A879" s="89"/>
      <c r="B879" s="62"/>
      <c r="C879" s="90"/>
      <c r="D879" s="91"/>
      <c r="E879" s="62"/>
      <c r="F879" s="91"/>
      <c r="G879" s="91"/>
      <c r="H879" s="92"/>
      <c r="I879" s="93"/>
      <c r="J879" s="94"/>
      <c r="K879" s="95"/>
      <c r="L879" s="93"/>
      <c r="M879" s="93"/>
      <c r="N879" s="93"/>
      <c r="O879" s="91"/>
      <c r="P879" s="62"/>
      <c r="Q879" s="93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>
      <c r="A880" s="89"/>
      <c r="B880" s="62"/>
      <c r="C880" s="90"/>
      <c r="D880" s="91"/>
      <c r="E880" s="62"/>
      <c r="F880" s="91"/>
      <c r="G880" s="91"/>
      <c r="H880" s="92"/>
      <c r="I880" s="93"/>
      <c r="J880" s="94"/>
      <c r="K880" s="95"/>
      <c r="L880" s="93"/>
      <c r="M880" s="93"/>
      <c r="N880" s="93"/>
      <c r="O880" s="91"/>
      <c r="P880" s="62"/>
      <c r="Q880" s="93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>
      <c r="A881" s="89"/>
      <c r="B881" s="62"/>
      <c r="C881" s="90"/>
      <c r="D881" s="91"/>
      <c r="E881" s="62"/>
      <c r="F881" s="91"/>
      <c r="G881" s="91"/>
      <c r="H881" s="92"/>
      <c r="I881" s="93"/>
      <c r="J881" s="94"/>
      <c r="K881" s="95"/>
      <c r="L881" s="93"/>
      <c r="M881" s="93"/>
      <c r="N881" s="93"/>
      <c r="O881" s="91"/>
      <c r="P881" s="62"/>
      <c r="Q881" s="93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>
      <c r="A882" s="89"/>
      <c r="B882" s="62"/>
      <c r="C882" s="90"/>
      <c r="D882" s="91"/>
      <c r="E882" s="62"/>
      <c r="F882" s="91"/>
      <c r="G882" s="91"/>
      <c r="H882" s="92"/>
      <c r="I882" s="93"/>
      <c r="J882" s="94"/>
      <c r="K882" s="95"/>
      <c r="L882" s="93"/>
      <c r="M882" s="93"/>
      <c r="N882" s="93"/>
      <c r="O882" s="91"/>
      <c r="P882" s="62"/>
      <c r="Q882" s="93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>
      <c r="A883" s="89"/>
      <c r="B883" s="62"/>
      <c r="C883" s="90"/>
      <c r="D883" s="91"/>
      <c r="E883" s="62"/>
      <c r="F883" s="91"/>
      <c r="G883" s="91"/>
      <c r="H883" s="92"/>
      <c r="I883" s="93"/>
      <c r="J883" s="94"/>
      <c r="K883" s="95"/>
      <c r="L883" s="93"/>
      <c r="M883" s="93"/>
      <c r="N883" s="93"/>
      <c r="O883" s="91"/>
      <c r="P883" s="62"/>
      <c r="Q883" s="93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>
      <c r="A884" s="89"/>
      <c r="B884" s="62"/>
      <c r="C884" s="90"/>
      <c r="D884" s="91"/>
      <c r="E884" s="62"/>
      <c r="F884" s="91"/>
      <c r="G884" s="91"/>
      <c r="H884" s="92"/>
      <c r="I884" s="93"/>
      <c r="J884" s="94"/>
      <c r="K884" s="95"/>
      <c r="L884" s="93"/>
      <c r="M884" s="93"/>
      <c r="N884" s="93"/>
      <c r="O884" s="91"/>
      <c r="P884" s="62"/>
      <c r="Q884" s="93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>
      <c r="A885" s="89"/>
      <c r="B885" s="62"/>
      <c r="C885" s="90"/>
      <c r="D885" s="91"/>
      <c r="E885" s="62"/>
      <c r="F885" s="91"/>
      <c r="G885" s="91"/>
      <c r="H885" s="92"/>
      <c r="I885" s="93"/>
      <c r="J885" s="94"/>
      <c r="K885" s="95"/>
      <c r="L885" s="93"/>
      <c r="M885" s="93"/>
      <c r="N885" s="93"/>
      <c r="O885" s="91"/>
      <c r="P885" s="62"/>
      <c r="Q885" s="93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>
      <c r="A886" s="89"/>
      <c r="B886" s="62"/>
      <c r="C886" s="90"/>
      <c r="D886" s="91"/>
      <c r="E886" s="62"/>
      <c r="F886" s="91"/>
      <c r="G886" s="91"/>
      <c r="H886" s="92"/>
      <c r="I886" s="93"/>
      <c r="J886" s="94"/>
      <c r="K886" s="95"/>
      <c r="L886" s="93"/>
      <c r="M886" s="93"/>
      <c r="N886" s="93"/>
      <c r="O886" s="91"/>
      <c r="P886" s="62"/>
      <c r="Q886" s="93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>
      <c r="A887" s="89"/>
      <c r="B887" s="62"/>
      <c r="C887" s="90"/>
      <c r="D887" s="91"/>
      <c r="E887" s="62"/>
      <c r="F887" s="91"/>
      <c r="G887" s="91"/>
      <c r="H887" s="92"/>
      <c r="I887" s="93"/>
      <c r="J887" s="94"/>
      <c r="K887" s="95"/>
      <c r="L887" s="93"/>
      <c r="M887" s="93"/>
      <c r="N887" s="93"/>
      <c r="O887" s="91"/>
      <c r="P887" s="62"/>
      <c r="Q887" s="93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>
      <c r="A888" s="89"/>
      <c r="B888" s="62"/>
      <c r="C888" s="90"/>
      <c r="D888" s="91"/>
      <c r="E888" s="62"/>
      <c r="F888" s="91"/>
      <c r="G888" s="91"/>
      <c r="H888" s="92"/>
      <c r="I888" s="93"/>
      <c r="J888" s="94"/>
      <c r="K888" s="95"/>
      <c r="L888" s="93"/>
      <c r="M888" s="93"/>
      <c r="N888" s="93"/>
      <c r="O888" s="91"/>
      <c r="P888" s="62"/>
      <c r="Q888" s="93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>
      <c r="A889" s="89"/>
      <c r="B889" s="62"/>
      <c r="C889" s="90"/>
      <c r="D889" s="91"/>
      <c r="E889" s="62"/>
      <c r="F889" s="91"/>
      <c r="G889" s="91"/>
      <c r="H889" s="92"/>
      <c r="I889" s="93"/>
      <c r="J889" s="94"/>
      <c r="K889" s="95"/>
      <c r="L889" s="93"/>
      <c r="M889" s="93"/>
      <c r="N889" s="93"/>
      <c r="O889" s="91"/>
      <c r="P889" s="62"/>
      <c r="Q889" s="93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>
      <c r="A890" s="89"/>
      <c r="B890" s="62"/>
      <c r="C890" s="90"/>
      <c r="D890" s="91"/>
      <c r="E890" s="62"/>
      <c r="F890" s="91"/>
      <c r="G890" s="91"/>
      <c r="H890" s="92"/>
      <c r="I890" s="93"/>
      <c r="J890" s="94"/>
      <c r="K890" s="95"/>
      <c r="L890" s="93"/>
      <c r="M890" s="93"/>
      <c r="N890" s="93"/>
      <c r="O890" s="91"/>
      <c r="P890" s="62"/>
      <c r="Q890" s="93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>
      <c r="A891" s="89"/>
      <c r="B891" s="62"/>
      <c r="C891" s="90"/>
      <c r="D891" s="91"/>
      <c r="E891" s="62"/>
      <c r="F891" s="91"/>
      <c r="G891" s="91"/>
      <c r="H891" s="92"/>
      <c r="I891" s="93"/>
      <c r="J891" s="94"/>
      <c r="K891" s="95"/>
      <c r="L891" s="93"/>
      <c r="M891" s="93"/>
      <c r="N891" s="93"/>
      <c r="O891" s="91"/>
      <c r="P891" s="62"/>
      <c r="Q891" s="93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>
      <c r="A892" s="89"/>
      <c r="B892" s="62"/>
      <c r="C892" s="90"/>
      <c r="D892" s="91"/>
      <c r="E892" s="62"/>
      <c r="F892" s="91"/>
      <c r="G892" s="91"/>
      <c r="H892" s="92"/>
      <c r="I892" s="93"/>
      <c r="J892" s="94"/>
      <c r="K892" s="95"/>
      <c r="L892" s="93"/>
      <c r="M892" s="93"/>
      <c r="N892" s="93"/>
      <c r="O892" s="91"/>
      <c r="P892" s="62"/>
      <c r="Q892" s="93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>
      <c r="A893" s="89"/>
      <c r="B893" s="62"/>
      <c r="C893" s="90"/>
      <c r="D893" s="91"/>
      <c r="E893" s="62"/>
      <c r="F893" s="91"/>
      <c r="G893" s="91"/>
      <c r="H893" s="92"/>
      <c r="I893" s="93"/>
      <c r="J893" s="94"/>
      <c r="K893" s="95"/>
      <c r="L893" s="93"/>
      <c r="M893" s="93"/>
      <c r="N893" s="93"/>
      <c r="O893" s="91"/>
      <c r="P893" s="62"/>
      <c r="Q893" s="93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>
      <c r="A894" s="89"/>
      <c r="B894" s="62"/>
      <c r="C894" s="90"/>
      <c r="D894" s="91"/>
      <c r="E894" s="62"/>
      <c r="F894" s="91"/>
      <c r="G894" s="91"/>
      <c r="H894" s="92"/>
      <c r="I894" s="93"/>
      <c r="J894" s="94"/>
      <c r="K894" s="95"/>
      <c r="L894" s="93"/>
      <c r="M894" s="93"/>
      <c r="N894" s="93"/>
      <c r="O894" s="91"/>
      <c r="P894" s="62"/>
      <c r="Q894" s="93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>
      <c r="A895" s="89"/>
      <c r="B895" s="62"/>
      <c r="C895" s="90"/>
      <c r="D895" s="91"/>
      <c r="E895" s="62"/>
      <c r="F895" s="91"/>
      <c r="G895" s="91"/>
      <c r="H895" s="92"/>
      <c r="I895" s="93"/>
      <c r="J895" s="94"/>
      <c r="K895" s="95"/>
      <c r="L895" s="93"/>
      <c r="M895" s="93"/>
      <c r="N895" s="93"/>
      <c r="O895" s="91"/>
      <c r="P895" s="62"/>
      <c r="Q895" s="93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>
      <c r="A896" s="89"/>
      <c r="B896" s="62"/>
      <c r="C896" s="90"/>
      <c r="D896" s="91"/>
      <c r="E896" s="62"/>
      <c r="F896" s="91"/>
      <c r="G896" s="91"/>
      <c r="H896" s="92"/>
      <c r="I896" s="93"/>
      <c r="J896" s="94"/>
      <c r="K896" s="95"/>
      <c r="L896" s="93"/>
      <c r="M896" s="93"/>
      <c r="N896" s="93"/>
      <c r="O896" s="91"/>
      <c r="P896" s="62"/>
      <c r="Q896" s="93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>
      <c r="A897" s="89"/>
      <c r="B897" s="62"/>
      <c r="C897" s="90"/>
      <c r="D897" s="91"/>
      <c r="E897" s="62"/>
      <c r="F897" s="91"/>
      <c r="G897" s="91"/>
      <c r="H897" s="92"/>
      <c r="I897" s="93"/>
      <c r="J897" s="94"/>
      <c r="K897" s="95"/>
      <c r="L897" s="93"/>
      <c r="M897" s="93"/>
      <c r="N897" s="93"/>
      <c r="O897" s="91"/>
      <c r="P897" s="62"/>
      <c r="Q897" s="93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>
      <c r="A898" s="89"/>
      <c r="B898" s="62"/>
      <c r="C898" s="90"/>
      <c r="D898" s="91"/>
      <c r="E898" s="62"/>
      <c r="F898" s="91"/>
      <c r="G898" s="91"/>
      <c r="H898" s="92"/>
      <c r="I898" s="93"/>
      <c r="J898" s="94"/>
      <c r="K898" s="95"/>
      <c r="L898" s="93"/>
      <c r="M898" s="93"/>
      <c r="N898" s="93"/>
      <c r="O898" s="91"/>
      <c r="P898" s="62"/>
      <c r="Q898" s="93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>
      <c r="A899" s="89"/>
      <c r="B899" s="62"/>
      <c r="C899" s="90"/>
      <c r="D899" s="91"/>
      <c r="E899" s="62"/>
      <c r="F899" s="91"/>
      <c r="G899" s="91"/>
      <c r="H899" s="92"/>
      <c r="I899" s="93"/>
      <c r="J899" s="94"/>
      <c r="K899" s="95"/>
      <c r="L899" s="93"/>
      <c r="M899" s="93"/>
      <c r="N899" s="93"/>
      <c r="O899" s="91"/>
      <c r="P899" s="62"/>
      <c r="Q899" s="93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>
      <c r="A900" s="89"/>
      <c r="B900" s="62"/>
      <c r="C900" s="90"/>
      <c r="D900" s="91"/>
      <c r="E900" s="62"/>
      <c r="F900" s="91"/>
      <c r="G900" s="91"/>
      <c r="H900" s="92"/>
      <c r="I900" s="93"/>
      <c r="J900" s="94"/>
      <c r="K900" s="95"/>
      <c r="L900" s="93"/>
      <c r="M900" s="93"/>
      <c r="N900" s="93"/>
      <c r="O900" s="91"/>
      <c r="P900" s="62"/>
      <c r="Q900" s="93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>
      <c r="A901" s="89"/>
      <c r="B901" s="62"/>
      <c r="C901" s="90"/>
      <c r="D901" s="91"/>
      <c r="E901" s="62"/>
      <c r="F901" s="91"/>
      <c r="G901" s="91"/>
      <c r="H901" s="92"/>
      <c r="I901" s="93"/>
      <c r="J901" s="94"/>
      <c r="K901" s="95"/>
      <c r="L901" s="93"/>
      <c r="M901" s="93"/>
      <c r="N901" s="93"/>
      <c r="O901" s="91"/>
      <c r="P901" s="62"/>
      <c r="Q901" s="93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>
      <c r="A902" s="89"/>
      <c r="B902" s="62"/>
      <c r="C902" s="90"/>
      <c r="D902" s="91"/>
      <c r="E902" s="62"/>
      <c r="F902" s="91"/>
      <c r="G902" s="91"/>
      <c r="H902" s="92"/>
      <c r="I902" s="93"/>
      <c r="J902" s="94"/>
      <c r="K902" s="95"/>
      <c r="L902" s="93"/>
      <c r="M902" s="93"/>
      <c r="N902" s="93"/>
      <c r="O902" s="91"/>
      <c r="P902" s="62"/>
      <c r="Q902" s="93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>
      <c r="A903" s="89"/>
      <c r="B903" s="62"/>
      <c r="C903" s="90"/>
      <c r="D903" s="91"/>
      <c r="E903" s="62"/>
      <c r="F903" s="91"/>
      <c r="G903" s="91"/>
      <c r="H903" s="92"/>
      <c r="I903" s="93"/>
      <c r="J903" s="94"/>
      <c r="K903" s="95"/>
      <c r="L903" s="93"/>
      <c r="M903" s="93"/>
      <c r="N903" s="93"/>
      <c r="O903" s="91"/>
      <c r="P903" s="62"/>
      <c r="Q903" s="93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>
      <c r="A904" s="89"/>
      <c r="B904" s="62"/>
      <c r="C904" s="90"/>
      <c r="D904" s="91"/>
      <c r="E904" s="62"/>
      <c r="F904" s="91"/>
      <c r="G904" s="91"/>
      <c r="H904" s="92"/>
      <c r="I904" s="93"/>
      <c r="J904" s="94"/>
      <c r="K904" s="95"/>
      <c r="L904" s="93"/>
      <c r="M904" s="93"/>
      <c r="N904" s="93"/>
      <c r="O904" s="91"/>
      <c r="P904" s="62"/>
      <c r="Q904" s="93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>
      <c r="A905" s="89"/>
      <c r="B905" s="62"/>
      <c r="C905" s="90"/>
      <c r="D905" s="91"/>
      <c r="E905" s="62"/>
      <c r="F905" s="91"/>
      <c r="G905" s="91"/>
      <c r="H905" s="92"/>
      <c r="I905" s="93"/>
      <c r="J905" s="94"/>
      <c r="K905" s="95"/>
      <c r="L905" s="93"/>
      <c r="M905" s="93"/>
      <c r="N905" s="93"/>
      <c r="O905" s="91"/>
      <c r="P905" s="62"/>
      <c r="Q905" s="93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>
      <c r="A906" s="89"/>
      <c r="B906" s="62"/>
      <c r="C906" s="90"/>
      <c r="D906" s="91"/>
      <c r="E906" s="62"/>
      <c r="F906" s="91"/>
      <c r="G906" s="91"/>
      <c r="H906" s="92"/>
      <c r="I906" s="93"/>
      <c r="J906" s="94"/>
      <c r="K906" s="95"/>
      <c r="L906" s="93"/>
      <c r="M906" s="93"/>
      <c r="N906" s="93"/>
      <c r="O906" s="91"/>
      <c r="P906" s="62"/>
      <c r="Q906" s="93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>
      <c r="A907" s="89"/>
      <c r="B907" s="62"/>
      <c r="C907" s="90"/>
      <c r="D907" s="91"/>
      <c r="E907" s="62"/>
      <c r="F907" s="91"/>
      <c r="G907" s="91"/>
      <c r="H907" s="92"/>
      <c r="I907" s="93"/>
      <c r="J907" s="94"/>
      <c r="K907" s="95"/>
      <c r="L907" s="93"/>
      <c r="M907" s="93"/>
      <c r="N907" s="93"/>
      <c r="O907" s="91"/>
      <c r="P907" s="62"/>
      <c r="Q907" s="93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>
      <c r="A908" s="89"/>
      <c r="B908" s="62"/>
      <c r="C908" s="90"/>
      <c r="D908" s="91"/>
      <c r="E908" s="62"/>
      <c r="F908" s="91"/>
      <c r="G908" s="91"/>
      <c r="H908" s="92"/>
      <c r="I908" s="93"/>
      <c r="J908" s="94"/>
      <c r="K908" s="95"/>
      <c r="L908" s="93"/>
      <c r="M908" s="93"/>
      <c r="N908" s="93"/>
      <c r="O908" s="91"/>
      <c r="P908" s="62"/>
      <c r="Q908" s="93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>
      <c r="A909" s="89"/>
      <c r="B909" s="62"/>
      <c r="C909" s="90"/>
      <c r="D909" s="91"/>
      <c r="E909" s="62"/>
      <c r="F909" s="91"/>
      <c r="G909" s="91"/>
      <c r="H909" s="92"/>
      <c r="I909" s="93"/>
      <c r="J909" s="94"/>
      <c r="K909" s="95"/>
      <c r="L909" s="93"/>
      <c r="M909" s="93"/>
      <c r="N909" s="93"/>
      <c r="O909" s="91"/>
      <c r="P909" s="62"/>
      <c r="Q909" s="93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>
      <c r="A910" s="89"/>
      <c r="B910" s="62"/>
      <c r="C910" s="90"/>
      <c r="D910" s="91"/>
      <c r="E910" s="62"/>
      <c r="F910" s="91"/>
      <c r="G910" s="91"/>
      <c r="H910" s="92"/>
      <c r="I910" s="93"/>
      <c r="J910" s="94"/>
      <c r="K910" s="95"/>
      <c r="L910" s="93"/>
      <c r="M910" s="93"/>
      <c r="N910" s="93"/>
      <c r="O910" s="91"/>
      <c r="P910" s="62"/>
      <c r="Q910" s="93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>
      <c r="A911" s="89"/>
      <c r="B911" s="62"/>
      <c r="C911" s="90"/>
      <c r="D911" s="91"/>
      <c r="E911" s="62"/>
      <c r="F911" s="91"/>
      <c r="G911" s="91"/>
      <c r="H911" s="92"/>
      <c r="I911" s="93"/>
      <c r="J911" s="94"/>
      <c r="K911" s="95"/>
      <c r="L911" s="93"/>
      <c r="M911" s="93"/>
      <c r="N911" s="93"/>
      <c r="O911" s="91"/>
      <c r="P911" s="62"/>
      <c r="Q911" s="93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>
      <c r="A912" s="89"/>
      <c r="B912" s="62"/>
      <c r="C912" s="90"/>
      <c r="D912" s="91"/>
      <c r="E912" s="62"/>
      <c r="F912" s="91"/>
      <c r="G912" s="91"/>
      <c r="H912" s="92"/>
      <c r="I912" s="93"/>
      <c r="J912" s="94"/>
      <c r="K912" s="95"/>
      <c r="L912" s="93"/>
      <c r="M912" s="93"/>
      <c r="N912" s="93"/>
      <c r="O912" s="91"/>
      <c r="P912" s="62"/>
      <c r="Q912" s="93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>
      <c r="A913" s="89"/>
      <c r="B913" s="62"/>
      <c r="C913" s="90"/>
      <c r="D913" s="91"/>
      <c r="E913" s="62"/>
      <c r="F913" s="91"/>
      <c r="G913" s="91"/>
      <c r="H913" s="92"/>
      <c r="I913" s="93"/>
      <c r="J913" s="94"/>
      <c r="K913" s="95"/>
      <c r="L913" s="93"/>
      <c r="M913" s="93"/>
      <c r="N913" s="93"/>
      <c r="O913" s="91"/>
      <c r="P913" s="62"/>
      <c r="Q913" s="93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>
      <c r="A914" s="89"/>
      <c r="B914" s="62"/>
      <c r="C914" s="90"/>
      <c r="D914" s="91"/>
      <c r="E914" s="62"/>
      <c r="F914" s="91"/>
      <c r="G914" s="91"/>
      <c r="H914" s="92"/>
      <c r="I914" s="93"/>
      <c r="J914" s="94"/>
      <c r="K914" s="95"/>
      <c r="L914" s="93"/>
      <c r="M914" s="93"/>
      <c r="N914" s="93"/>
      <c r="O914" s="91"/>
      <c r="P914" s="62"/>
      <c r="Q914" s="93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>
      <c r="A915" s="89"/>
      <c r="B915" s="62"/>
      <c r="C915" s="90"/>
      <c r="D915" s="91"/>
      <c r="E915" s="62"/>
      <c r="F915" s="91"/>
      <c r="G915" s="91"/>
      <c r="H915" s="92"/>
      <c r="I915" s="93"/>
      <c r="J915" s="94"/>
      <c r="K915" s="95"/>
      <c r="L915" s="93"/>
      <c r="M915" s="93"/>
      <c r="N915" s="93"/>
      <c r="O915" s="91"/>
      <c r="P915" s="62"/>
      <c r="Q915" s="93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>
      <c r="A916" s="89"/>
      <c r="B916" s="62"/>
      <c r="C916" s="90"/>
      <c r="D916" s="91"/>
      <c r="E916" s="62"/>
      <c r="F916" s="91"/>
      <c r="G916" s="91"/>
      <c r="H916" s="92"/>
      <c r="I916" s="93"/>
      <c r="J916" s="94"/>
      <c r="K916" s="95"/>
      <c r="L916" s="93"/>
      <c r="M916" s="93"/>
      <c r="N916" s="93"/>
      <c r="O916" s="91"/>
      <c r="P916" s="62"/>
      <c r="Q916" s="93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>
      <c r="A917" s="89"/>
      <c r="B917" s="62"/>
      <c r="C917" s="90"/>
      <c r="D917" s="91"/>
      <c r="E917" s="62"/>
      <c r="F917" s="91"/>
      <c r="G917" s="91"/>
      <c r="H917" s="92"/>
      <c r="I917" s="93"/>
      <c r="J917" s="94"/>
      <c r="K917" s="95"/>
      <c r="L917" s="93"/>
      <c r="M917" s="93"/>
      <c r="N917" s="93"/>
      <c r="O917" s="91"/>
      <c r="P917" s="62"/>
      <c r="Q917" s="93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>
      <c r="A918" s="89"/>
      <c r="B918" s="62"/>
      <c r="C918" s="90"/>
      <c r="D918" s="91"/>
      <c r="E918" s="62"/>
      <c r="F918" s="91"/>
      <c r="G918" s="91"/>
      <c r="H918" s="92"/>
      <c r="I918" s="93"/>
      <c r="J918" s="94"/>
      <c r="K918" s="95"/>
      <c r="L918" s="93"/>
      <c r="M918" s="93"/>
      <c r="N918" s="93"/>
      <c r="O918" s="91"/>
      <c r="P918" s="62"/>
      <c r="Q918" s="93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>
      <c r="A919" s="89"/>
      <c r="B919" s="62"/>
      <c r="C919" s="90"/>
      <c r="D919" s="91"/>
      <c r="E919" s="62"/>
      <c r="F919" s="91"/>
      <c r="G919" s="91"/>
      <c r="H919" s="92"/>
      <c r="I919" s="93"/>
      <c r="J919" s="94"/>
      <c r="K919" s="95"/>
      <c r="L919" s="93"/>
      <c r="M919" s="93"/>
      <c r="N919" s="93"/>
      <c r="O919" s="91"/>
      <c r="P919" s="62"/>
      <c r="Q919" s="93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>
      <c r="A920" s="89"/>
      <c r="B920" s="62"/>
      <c r="C920" s="90"/>
      <c r="D920" s="91"/>
      <c r="E920" s="62"/>
      <c r="F920" s="91"/>
      <c r="G920" s="91"/>
      <c r="H920" s="92"/>
      <c r="I920" s="93"/>
      <c r="J920" s="94"/>
      <c r="K920" s="95"/>
      <c r="L920" s="93"/>
      <c r="M920" s="93"/>
      <c r="N920" s="93"/>
      <c r="O920" s="91"/>
      <c r="P920" s="62"/>
      <c r="Q920" s="93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>
      <c r="A921" s="89"/>
      <c r="B921" s="62"/>
      <c r="C921" s="90"/>
      <c r="D921" s="91"/>
      <c r="E921" s="62"/>
      <c r="F921" s="91"/>
      <c r="G921" s="91"/>
      <c r="H921" s="92"/>
      <c r="I921" s="93"/>
      <c r="J921" s="94"/>
      <c r="K921" s="95"/>
      <c r="L921" s="93"/>
      <c r="M921" s="93"/>
      <c r="N921" s="93"/>
      <c r="O921" s="91"/>
      <c r="P921" s="62"/>
      <c r="Q921" s="93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>
      <c r="A922" s="89"/>
      <c r="B922" s="62"/>
      <c r="C922" s="90"/>
      <c r="D922" s="91"/>
      <c r="E922" s="62"/>
      <c r="F922" s="91"/>
      <c r="G922" s="91"/>
      <c r="H922" s="92"/>
      <c r="I922" s="93"/>
      <c r="J922" s="94"/>
      <c r="K922" s="95"/>
      <c r="L922" s="93"/>
      <c r="M922" s="93"/>
      <c r="N922" s="93"/>
      <c r="O922" s="91"/>
      <c r="P922" s="62"/>
      <c r="Q922" s="93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>
      <c r="A923" s="89"/>
      <c r="B923" s="62"/>
      <c r="C923" s="90"/>
      <c r="D923" s="91"/>
      <c r="E923" s="62"/>
      <c r="F923" s="91"/>
      <c r="G923" s="91"/>
      <c r="H923" s="92"/>
      <c r="I923" s="93"/>
      <c r="J923" s="94"/>
      <c r="K923" s="95"/>
      <c r="L923" s="93"/>
      <c r="M923" s="93"/>
      <c r="N923" s="93"/>
      <c r="O923" s="91"/>
      <c r="P923" s="62"/>
      <c r="Q923" s="93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>
      <c r="A924" s="89"/>
      <c r="B924" s="62"/>
      <c r="C924" s="90"/>
      <c r="D924" s="91"/>
      <c r="E924" s="62"/>
      <c r="F924" s="91"/>
      <c r="G924" s="91"/>
      <c r="H924" s="92"/>
      <c r="I924" s="93"/>
      <c r="J924" s="94"/>
      <c r="K924" s="95"/>
      <c r="L924" s="93"/>
      <c r="M924" s="93"/>
      <c r="N924" s="93"/>
      <c r="O924" s="91"/>
      <c r="P924" s="62"/>
      <c r="Q924" s="93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>
      <c r="A925" s="89"/>
      <c r="B925" s="62"/>
      <c r="C925" s="90"/>
      <c r="D925" s="91"/>
      <c r="E925" s="62"/>
      <c r="F925" s="91"/>
      <c r="G925" s="91"/>
      <c r="H925" s="92"/>
      <c r="I925" s="93"/>
      <c r="J925" s="94"/>
      <c r="K925" s="95"/>
      <c r="L925" s="93"/>
      <c r="M925" s="93"/>
      <c r="N925" s="93"/>
      <c r="O925" s="91"/>
      <c r="P925" s="62"/>
      <c r="Q925" s="93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>
      <c r="A926" s="89"/>
      <c r="B926" s="62"/>
      <c r="C926" s="90"/>
      <c r="D926" s="91"/>
      <c r="E926" s="62"/>
      <c r="F926" s="91"/>
      <c r="G926" s="91"/>
      <c r="H926" s="92"/>
      <c r="I926" s="93"/>
      <c r="J926" s="94"/>
      <c r="K926" s="95"/>
      <c r="L926" s="93"/>
      <c r="M926" s="93"/>
      <c r="N926" s="93"/>
      <c r="O926" s="91"/>
      <c r="P926" s="62"/>
      <c r="Q926" s="93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>
      <c r="A927" s="89"/>
      <c r="B927" s="62"/>
      <c r="C927" s="90"/>
      <c r="D927" s="91"/>
      <c r="E927" s="62"/>
      <c r="F927" s="91"/>
      <c r="G927" s="91"/>
      <c r="H927" s="92"/>
      <c r="I927" s="93"/>
      <c r="J927" s="94"/>
      <c r="K927" s="95"/>
      <c r="L927" s="93"/>
      <c r="M927" s="93"/>
      <c r="N927" s="93"/>
      <c r="O927" s="91"/>
      <c r="P927" s="62"/>
      <c r="Q927" s="93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>
      <c r="A928" s="89"/>
      <c r="B928" s="62"/>
      <c r="C928" s="90"/>
      <c r="D928" s="91"/>
      <c r="E928" s="62"/>
      <c r="F928" s="91"/>
      <c r="G928" s="91"/>
      <c r="H928" s="92"/>
      <c r="I928" s="93"/>
      <c r="J928" s="94"/>
      <c r="K928" s="95"/>
      <c r="L928" s="93"/>
      <c r="M928" s="93"/>
      <c r="N928" s="93"/>
      <c r="O928" s="91"/>
      <c r="P928" s="62"/>
      <c r="Q928" s="93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>
      <c r="A929" s="89"/>
      <c r="B929" s="62"/>
      <c r="C929" s="90"/>
      <c r="D929" s="91"/>
      <c r="E929" s="62"/>
      <c r="F929" s="91"/>
      <c r="G929" s="91"/>
      <c r="H929" s="92"/>
      <c r="I929" s="93"/>
      <c r="J929" s="94"/>
      <c r="K929" s="95"/>
      <c r="L929" s="93"/>
      <c r="M929" s="93"/>
      <c r="N929" s="93"/>
      <c r="O929" s="91"/>
      <c r="P929" s="62"/>
      <c r="Q929" s="93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>
      <c r="A930" s="89"/>
      <c r="B930" s="62"/>
      <c r="C930" s="90"/>
      <c r="D930" s="91"/>
      <c r="E930" s="62"/>
      <c r="F930" s="91"/>
      <c r="G930" s="91"/>
      <c r="H930" s="92"/>
      <c r="I930" s="93"/>
      <c r="J930" s="94"/>
      <c r="K930" s="95"/>
      <c r="L930" s="93"/>
      <c r="M930" s="93"/>
      <c r="N930" s="93"/>
      <c r="O930" s="91"/>
      <c r="P930" s="62"/>
      <c r="Q930" s="93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>
      <c r="A931" s="89"/>
      <c r="B931" s="62"/>
      <c r="C931" s="90"/>
      <c r="D931" s="91"/>
      <c r="E931" s="62"/>
      <c r="F931" s="91"/>
      <c r="G931" s="91"/>
      <c r="H931" s="92"/>
      <c r="I931" s="93"/>
      <c r="J931" s="94"/>
      <c r="K931" s="95"/>
      <c r="L931" s="93"/>
      <c r="M931" s="93"/>
      <c r="N931" s="93"/>
      <c r="O931" s="91"/>
      <c r="P931" s="62"/>
      <c r="Q931" s="93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>
      <c r="A932" s="89"/>
      <c r="B932" s="62"/>
      <c r="C932" s="90"/>
      <c r="D932" s="91"/>
      <c r="E932" s="62"/>
      <c r="F932" s="91"/>
      <c r="G932" s="91"/>
      <c r="H932" s="92"/>
      <c r="I932" s="93"/>
      <c r="J932" s="94"/>
      <c r="K932" s="95"/>
      <c r="L932" s="93"/>
      <c r="M932" s="93"/>
      <c r="N932" s="93"/>
      <c r="O932" s="91"/>
      <c r="P932" s="62"/>
      <c r="Q932" s="93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>
      <c r="A933" s="89"/>
      <c r="B933" s="62"/>
      <c r="C933" s="90"/>
      <c r="D933" s="91"/>
      <c r="E933" s="62"/>
      <c r="F933" s="91"/>
      <c r="G933" s="91"/>
      <c r="H933" s="92"/>
      <c r="I933" s="93"/>
      <c r="J933" s="94"/>
      <c r="K933" s="95"/>
      <c r="L933" s="93"/>
      <c r="M933" s="93"/>
      <c r="N933" s="93"/>
      <c r="O933" s="91"/>
      <c r="P933" s="62"/>
      <c r="Q933" s="93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>
      <c r="A934" s="89"/>
      <c r="B934" s="62"/>
      <c r="C934" s="90"/>
      <c r="D934" s="91"/>
      <c r="E934" s="62"/>
      <c r="F934" s="91"/>
      <c r="G934" s="91"/>
      <c r="H934" s="92"/>
      <c r="I934" s="93"/>
      <c r="J934" s="94"/>
      <c r="K934" s="95"/>
      <c r="L934" s="93"/>
      <c r="M934" s="93"/>
      <c r="N934" s="93"/>
      <c r="O934" s="91"/>
      <c r="P934" s="62"/>
      <c r="Q934" s="93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>
      <c r="A935" s="89"/>
      <c r="B935" s="62"/>
      <c r="C935" s="90"/>
      <c r="D935" s="91"/>
      <c r="E935" s="62"/>
      <c r="F935" s="91"/>
      <c r="G935" s="91"/>
      <c r="H935" s="92"/>
      <c r="I935" s="93"/>
      <c r="J935" s="94"/>
      <c r="K935" s="95"/>
      <c r="L935" s="93"/>
      <c r="M935" s="93"/>
      <c r="N935" s="93"/>
      <c r="O935" s="91"/>
      <c r="P935" s="62"/>
      <c r="Q935" s="93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>
      <c r="A936" s="89"/>
      <c r="B936" s="62"/>
      <c r="C936" s="90"/>
      <c r="D936" s="91"/>
      <c r="E936" s="62"/>
      <c r="F936" s="91"/>
      <c r="G936" s="91"/>
      <c r="H936" s="92"/>
      <c r="I936" s="93"/>
      <c r="J936" s="94"/>
      <c r="K936" s="95"/>
      <c r="L936" s="93"/>
      <c r="M936" s="93"/>
      <c r="N936" s="93"/>
      <c r="O936" s="91"/>
      <c r="P936" s="62"/>
      <c r="Q936" s="93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>
      <c r="A937" s="89"/>
      <c r="B937" s="62"/>
      <c r="C937" s="90"/>
      <c r="D937" s="91"/>
      <c r="E937" s="62"/>
      <c r="F937" s="91"/>
      <c r="G937" s="91"/>
      <c r="H937" s="92"/>
      <c r="I937" s="93"/>
      <c r="J937" s="94"/>
      <c r="K937" s="95"/>
      <c r="L937" s="93"/>
      <c r="M937" s="93"/>
      <c r="N937" s="93"/>
      <c r="O937" s="91"/>
      <c r="P937" s="62"/>
      <c r="Q937" s="93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>
      <c r="A938" s="89"/>
      <c r="B938" s="62"/>
      <c r="C938" s="90"/>
      <c r="D938" s="91"/>
      <c r="E938" s="62"/>
      <c r="F938" s="91"/>
      <c r="G938" s="91"/>
      <c r="H938" s="92"/>
      <c r="I938" s="93"/>
      <c r="J938" s="94"/>
      <c r="K938" s="95"/>
      <c r="L938" s="93"/>
      <c r="M938" s="93"/>
      <c r="N938" s="93"/>
      <c r="O938" s="91"/>
      <c r="P938" s="62"/>
      <c r="Q938" s="93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>
      <c r="A939" s="89"/>
      <c r="B939" s="62"/>
      <c r="C939" s="90"/>
      <c r="D939" s="91"/>
      <c r="E939" s="62"/>
      <c r="F939" s="91"/>
      <c r="G939" s="91"/>
      <c r="H939" s="92"/>
      <c r="I939" s="93"/>
      <c r="J939" s="94"/>
      <c r="K939" s="95"/>
      <c r="L939" s="93"/>
      <c r="M939" s="93"/>
      <c r="N939" s="93"/>
      <c r="O939" s="91"/>
      <c r="P939" s="62"/>
      <c r="Q939" s="93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>
      <c r="A940" s="89"/>
      <c r="B940" s="62"/>
      <c r="C940" s="90"/>
      <c r="D940" s="91"/>
      <c r="E940" s="62"/>
      <c r="F940" s="91"/>
      <c r="G940" s="91"/>
      <c r="H940" s="92"/>
      <c r="I940" s="93"/>
      <c r="J940" s="94"/>
      <c r="K940" s="95"/>
      <c r="L940" s="93"/>
      <c r="M940" s="93"/>
      <c r="N940" s="93"/>
      <c r="O940" s="91"/>
      <c r="P940" s="62"/>
      <c r="Q940" s="93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>
      <c r="A941" s="89"/>
      <c r="B941" s="62"/>
      <c r="C941" s="90"/>
      <c r="D941" s="91"/>
      <c r="E941" s="62"/>
      <c r="F941" s="91"/>
      <c r="G941" s="91"/>
      <c r="H941" s="92"/>
      <c r="I941" s="93"/>
      <c r="J941" s="94"/>
      <c r="K941" s="95"/>
      <c r="L941" s="93"/>
      <c r="M941" s="93"/>
      <c r="N941" s="93"/>
      <c r="O941" s="91"/>
      <c r="P941" s="62"/>
      <c r="Q941" s="93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>
      <c r="A942" s="89"/>
      <c r="B942" s="62"/>
      <c r="C942" s="90"/>
      <c r="D942" s="91"/>
      <c r="E942" s="62"/>
      <c r="F942" s="91"/>
      <c r="G942" s="91"/>
      <c r="H942" s="92"/>
      <c r="I942" s="93"/>
      <c r="J942" s="94"/>
      <c r="K942" s="95"/>
      <c r="L942" s="93"/>
      <c r="M942" s="93"/>
      <c r="N942" s="93"/>
      <c r="O942" s="91"/>
      <c r="P942" s="62"/>
      <c r="Q942" s="93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>
      <c r="A943" s="89"/>
      <c r="B943" s="62"/>
      <c r="C943" s="90"/>
      <c r="D943" s="91"/>
      <c r="E943" s="62"/>
      <c r="F943" s="91"/>
      <c r="G943" s="91"/>
      <c r="H943" s="92"/>
      <c r="I943" s="93"/>
      <c r="J943" s="94"/>
      <c r="K943" s="95"/>
      <c r="L943" s="93"/>
      <c r="M943" s="93"/>
      <c r="N943" s="93"/>
      <c r="O943" s="91"/>
      <c r="P943" s="62"/>
      <c r="Q943" s="93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>
      <c r="A944" s="89"/>
      <c r="B944" s="62"/>
      <c r="C944" s="90"/>
      <c r="D944" s="91"/>
      <c r="E944" s="62"/>
      <c r="F944" s="91"/>
      <c r="G944" s="91"/>
      <c r="H944" s="92"/>
      <c r="I944" s="93"/>
      <c r="J944" s="94"/>
      <c r="K944" s="95"/>
      <c r="L944" s="93"/>
      <c r="M944" s="93"/>
      <c r="N944" s="93"/>
      <c r="O944" s="91"/>
      <c r="P944" s="62"/>
      <c r="Q944" s="93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>
      <c r="A945" s="89"/>
      <c r="B945" s="62"/>
      <c r="C945" s="90"/>
      <c r="D945" s="91"/>
      <c r="E945" s="62"/>
      <c r="F945" s="91"/>
      <c r="G945" s="91"/>
      <c r="H945" s="92"/>
      <c r="I945" s="93"/>
      <c r="J945" s="94"/>
      <c r="K945" s="95"/>
      <c r="L945" s="93"/>
      <c r="M945" s="93"/>
      <c r="N945" s="93"/>
      <c r="O945" s="91"/>
      <c r="P945" s="62"/>
      <c r="Q945" s="93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>
      <c r="A946" s="89"/>
      <c r="B946" s="62"/>
      <c r="C946" s="90"/>
      <c r="D946" s="91"/>
      <c r="E946" s="62"/>
      <c r="F946" s="91"/>
      <c r="G946" s="91"/>
      <c r="H946" s="92"/>
      <c r="I946" s="93"/>
      <c r="J946" s="94"/>
      <c r="K946" s="95"/>
      <c r="L946" s="93"/>
      <c r="M946" s="93"/>
      <c r="N946" s="93"/>
      <c r="O946" s="91"/>
      <c r="P946" s="62"/>
      <c r="Q946" s="93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>
      <c r="A947" s="89"/>
      <c r="B947" s="62"/>
      <c r="C947" s="90"/>
      <c r="D947" s="91"/>
      <c r="E947" s="62"/>
      <c r="F947" s="91"/>
      <c r="G947" s="91"/>
      <c r="H947" s="92"/>
      <c r="I947" s="93"/>
      <c r="J947" s="94"/>
      <c r="K947" s="95"/>
      <c r="L947" s="93"/>
      <c r="M947" s="93"/>
      <c r="N947" s="93"/>
      <c r="O947" s="91"/>
      <c r="P947" s="62"/>
      <c r="Q947" s="93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>
      <c r="A948" s="89"/>
      <c r="B948" s="62"/>
      <c r="C948" s="90"/>
      <c r="D948" s="91"/>
      <c r="E948" s="62"/>
      <c r="F948" s="91"/>
      <c r="G948" s="91"/>
      <c r="H948" s="92"/>
      <c r="I948" s="93"/>
      <c r="J948" s="94"/>
      <c r="K948" s="95"/>
      <c r="L948" s="93"/>
      <c r="M948" s="93"/>
      <c r="N948" s="93"/>
      <c r="O948" s="91"/>
      <c r="P948" s="62"/>
      <c r="Q948" s="93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>
      <c r="A949" s="89"/>
      <c r="B949" s="62"/>
      <c r="C949" s="90"/>
      <c r="D949" s="91"/>
      <c r="E949" s="62"/>
      <c r="F949" s="91"/>
      <c r="G949" s="91"/>
      <c r="H949" s="92"/>
      <c r="I949" s="93"/>
      <c r="J949" s="94"/>
      <c r="K949" s="95"/>
      <c r="L949" s="93"/>
      <c r="M949" s="93"/>
      <c r="N949" s="93"/>
      <c r="O949" s="91"/>
      <c r="P949" s="62"/>
      <c r="Q949" s="93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>
      <c r="A950" s="89"/>
      <c r="B950" s="62"/>
      <c r="C950" s="90"/>
      <c r="D950" s="91"/>
      <c r="E950" s="62"/>
      <c r="F950" s="91"/>
      <c r="G950" s="91"/>
      <c r="H950" s="92"/>
      <c r="I950" s="93"/>
      <c r="J950" s="94"/>
      <c r="K950" s="95"/>
      <c r="L950" s="93"/>
      <c r="M950" s="93"/>
      <c r="N950" s="93"/>
      <c r="O950" s="91"/>
      <c r="P950" s="62"/>
      <c r="Q950" s="93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>
      <c r="A951" s="89"/>
      <c r="B951" s="62"/>
      <c r="C951" s="90"/>
      <c r="D951" s="91"/>
      <c r="E951" s="62"/>
      <c r="F951" s="91"/>
      <c r="G951" s="91"/>
      <c r="H951" s="92"/>
      <c r="I951" s="93"/>
      <c r="J951" s="94"/>
      <c r="K951" s="95"/>
      <c r="L951" s="93"/>
      <c r="M951" s="93"/>
      <c r="N951" s="93"/>
      <c r="O951" s="91"/>
      <c r="P951" s="62"/>
      <c r="Q951" s="93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>
      <c r="A952" s="89"/>
      <c r="B952" s="62"/>
      <c r="C952" s="90"/>
      <c r="D952" s="91"/>
      <c r="E952" s="62"/>
      <c r="F952" s="91"/>
      <c r="G952" s="91"/>
      <c r="H952" s="92"/>
      <c r="I952" s="93"/>
      <c r="J952" s="94"/>
      <c r="K952" s="95"/>
      <c r="L952" s="93"/>
      <c r="M952" s="93"/>
      <c r="N952" s="93"/>
      <c r="O952" s="91"/>
      <c r="P952" s="62"/>
      <c r="Q952" s="93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>
      <c r="A953" s="89"/>
      <c r="B953" s="62"/>
      <c r="C953" s="90"/>
      <c r="D953" s="91"/>
      <c r="E953" s="62"/>
      <c r="F953" s="91"/>
      <c r="G953" s="91"/>
      <c r="H953" s="92"/>
      <c r="I953" s="93"/>
      <c r="J953" s="94"/>
      <c r="K953" s="95"/>
      <c r="L953" s="93"/>
      <c r="M953" s="93"/>
      <c r="N953" s="93"/>
      <c r="O953" s="91"/>
      <c r="P953" s="62"/>
      <c r="Q953" s="93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>
      <c r="A954" s="89"/>
      <c r="B954" s="62"/>
      <c r="C954" s="90"/>
      <c r="D954" s="91"/>
      <c r="E954" s="62"/>
      <c r="F954" s="91"/>
      <c r="G954" s="91"/>
      <c r="H954" s="92"/>
      <c r="I954" s="93"/>
      <c r="J954" s="94"/>
      <c r="K954" s="95"/>
      <c r="L954" s="93"/>
      <c r="M954" s="93"/>
      <c r="N954" s="93"/>
      <c r="O954" s="91"/>
      <c r="P954" s="62"/>
      <c r="Q954" s="93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>
      <c r="A955" s="89"/>
      <c r="B955" s="62"/>
      <c r="C955" s="90"/>
      <c r="D955" s="91"/>
      <c r="E955" s="62"/>
      <c r="F955" s="91"/>
      <c r="G955" s="91"/>
      <c r="H955" s="92"/>
      <c r="I955" s="93"/>
      <c r="J955" s="94"/>
      <c r="K955" s="95"/>
      <c r="L955" s="93"/>
      <c r="M955" s="93"/>
      <c r="N955" s="93"/>
      <c r="O955" s="91"/>
      <c r="P955" s="62"/>
      <c r="Q955" s="93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>
      <c r="A956" s="89"/>
      <c r="B956" s="62"/>
      <c r="C956" s="90"/>
      <c r="D956" s="91"/>
      <c r="E956" s="62"/>
      <c r="F956" s="91"/>
      <c r="G956" s="91"/>
      <c r="H956" s="92"/>
      <c r="I956" s="93"/>
      <c r="J956" s="94"/>
      <c r="K956" s="95"/>
      <c r="L956" s="93"/>
      <c r="M956" s="93"/>
      <c r="N956" s="93"/>
      <c r="O956" s="91"/>
      <c r="P956" s="62"/>
      <c r="Q956" s="93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>
      <c r="A957" s="89"/>
      <c r="B957" s="62"/>
      <c r="C957" s="90"/>
      <c r="D957" s="91"/>
      <c r="E957" s="62"/>
      <c r="F957" s="91"/>
      <c r="G957" s="91"/>
      <c r="H957" s="92"/>
      <c r="I957" s="93"/>
      <c r="J957" s="94"/>
      <c r="K957" s="95"/>
      <c r="L957" s="93"/>
      <c r="M957" s="93"/>
      <c r="N957" s="93"/>
      <c r="O957" s="91"/>
      <c r="P957" s="62"/>
      <c r="Q957" s="93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>
      <c r="A958" s="89"/>
      <c r="B958" s="62"/>
      <c r="C958" s="90"/>
      <c r="D958" s="91"/>
      <c r="E958" s="62"/>
      <c r="F958" s="91"/>
      <c r="G958" s="91"/>
      <c r="H958" s="92"/>
      <c r="I958" s="93"/>
      <c r="J958" s="94"/>
      <c r="K958" s="95"/>
      <c r="L958" s="93"/>
      <c r="M958" s="93"/>
      <c r="N958" s="93"/>
      <c r="O958" s="91"/>
      <c r="P958" s="62"/>
      <c r="Q958" s="93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>
      <c r="A959" s="89"/>
      <c r="B959" s="62"/>
      <c r="C959" s="90"/>
      <c r="D959" s="91"/>
      <c r="E959" s="62"/>
      <c r="F959" s="91"/>
      <c r="G959" s="91"/>
      <c r="H959" s="92"/>
      <c r="I959" s="93"/>
      <c r="J959" s="94"/>
      <c r="K959" s="95"/>
      <c r="L959" s="93"/>
      <c r="M959" s="93"/>
      <c r="N959" s="93"/>
      <c r="O959" s="91"/>
      <c r="P959" s="62"/>
      <c r="Q959" s="93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>
      <c r="A960" s="89"/>
      <c r="B960" s="62"/>
      <c r="C960" s="90"/>
      <c r="D960" s="91"/>
      <c r="E960" s="62"/>
      <c r="F960" s="91"/>
      <c r="G960" s="91"/>
      <c r="H960" s="92"/>
      <c r="I960" s="93"/>
      <c r="J960" s="94"/>
      <c r="K960" s="95"/>
      <c r="L960" s="93"/>
      <c r="M960" s="93"/>
      <c r="N960" s="93"/>
      <c r="O960" s="91"/>
      <c r="P960" s="62"/>
      <c r="Q960" s="93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>
      <c r="A961" s="89"/>
      <c r="B961" s="62"/>
      <c r="C961" s="90"/>
      <c r="D961" s="91"/>
      <c r="E961" s="62"/>
      <c r="F961" s="91"/>
      <c r="G961" s="91"/>
      <c r="H961" s="92"/>
      <c r="I961" s="93"/>
      <c r="J961" s="94"/>
      <c r="K961" s="95"/>
      <c r="L961" s="93"/>
      <c r="M961" s="93"/>
      <c r="N961" s="93"/>
      <c r="O961" s="91"/>
      <c r="P961" s="62"/>
      <c r="Q961" s="93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>
      <c r="A962" s="89"/>
      <c r="B962" s="62"/>
      <c r="C962" s="90"/>
      <c r="D962" s="91"/>
      <c r="E962" s="62"/>
      <c r="F962" s="91"/>
      <c r="G962" s="91"/>
      <c r="H962" s="92"/>
      <c r="I962" s="93"/>
      <c r="J962" s="94"/>
      <c r="K962" s="95"/>
      <c r="L962" s="93"/>
      <c r="M962" s="93"/>
      <c r="N962" s="93"/>
      <c r="O962" s="91"/>
      <c r="P962" s="62"/>
      <c r="Q962" s="93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>
      <c r="A963" s="89"/>
      <c r="B963" s="62"/>
      <c r="C963" s="90"/>
      <c r="D963" s="91"/>
      <c r="E963" s="62"/>
      <c r="F963" s="91"/>
      <c r="G963" s="91"/>
      <c r="H963" s="92"/>
      <c r="I963" s="93"/>
      <c r="J963" s="94"/>
      <c r="K963" s="95"/>
      <c r="L963" s="93"/>
      <c r="M963" s="93"/>
      <c r="N963" s="93"/>
      <c r="O963" s="91"/>
      <c r="P963" s="62"/>
      <c r="Q963" s="93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>
      <c r="A964" s="89"/>
      <c r="B964" s="62"/>
      <c r="C964" s="90"/>
      <c r="D964" s="91"/>
      <c r="E964" s="62"/>
      <c r="F964" s="91"/>
      <c r="G964" s="91"/>
      <c r="H964" s="92"/>
      <c r="I964" s="93"/>
      <c r="J964" s="94"/>
      <c r="K964" s="95"/>
      <c r="L964" s="93"/>
      <c r="M964" s="93"/>
      <c r="N964" s="93"/>
      <c r="O964" s="91"/>
      <c r="P964" s="62"/>
      <c r="Q964" s="93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>
      <c r="A965" s="89"/>
      <c r="B965" s="62"/>
      <c r="C965" s="90"/>
      <c r="D965" s="91"/>
      <c r="E965" s="62"/>
      <c r="F965" s="91"/>
      <c r="G965" s="91"/>
      <c r="H965" s="92"/>
      <c r="I965" s="93"/>
      <c r="J965" s="94"/>
      <c r="K965" s="95"/>
      <c r="L965" s="93"/>
      <c r="M965" s="93"/>
      <c r="N965" s="93"/>
      <c r="O965" s="91"/>
      <c r="P965" s="62"/>
      <c r="Q965" s="93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>
      <c r="A966" s="89"/>
      <c r="B966" s="62"/>
      <c r="C966" s="90"/>
      <c r="D966" s="91"/>
      <c r="E966" s="62"/>
      <c r="F966" s="91"/>
      <c r="G966" s="91"/>
      <c r="H966" s="92"/>
      <c r="I966" s="93"/>
      <c r="J966" s="94"/>
      <c r="K966" s="95"/>
      <c r="L966" s="93"/>
      <c r="M966" s="93"/>
      <c r="N966" s="93"/>
      <c r="O966" s="91"/>
      <c r="P966" s="62"/>
      <c r="Q966" s="93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>
      <c r="A967" s="89"/>
      <c r="B967" s="62"/>
      <c r="C967" s="90"/>
      <c r="D967" s="91"/>
      <c r="E967" s="62"/>
      <c r="F967" s="91"/>
      <c r="G967" s="91"/>
      <c r="H967" s="92"/>
      <c r="I967" s="93"/>
      <c r="J967" s="94"/>
      <c r="K967" s="95"/>
      <c r="L967" s="93"/>
      <c r="M967" s="93"/>
      <c r="N967" s="93"/>
      <c r="O967" s="91"/>
      <c r="P967" s="62"/>
      <c r="Q967" s="93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>
      <c r="A968" s="89"/>
      <c r="B968" s="62"/>
      <c r="C968" s="90"/>
      <c r="D968" s="91"/>
      <c r="E968" s="62"/>
      <c r="F968" s="91"/>
      <c r="G968" s="91"/>
      <c r="H968" s="92"/>
      <c r="I968" s="93"/>
      <c r="J968" s="94"/>
      <c r="K968" s="95"/>
      <c r="L968" s="93"/>
      <c r="M968" s="93"/>
      <c r="N968" s="93"/>
      <c r="O968" s="91"/>
      <c r="P968" s="62"/>
      <c r="Q968" s="93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>
      <c r="A969" s="89"/>
      <c r="B969" s="62"/>
      <c r="C969" s="90"/>
      <c r="D969" s="91"/>
      <c r="E969" s="62"/>
      <c r="F969" s="91"/>
      <c r="G969" s="91"/>
      <c r="H969" s="92"/>
      <c r="I969" s="93"/>
      <c r="J969" s="94"/>
      <c r="K969" s="95"/>
      <c r="L969" s="93"/>
      <c r="M969" s="93"/>
      <c r="N969" s="93"/>
      <c r="O969" s="91"/>
      <c r="P969" s="62"/>
      <c r="Q969" s="93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>
      <c r="A970" s="89"/>
      <c r="B970" s="62"/>
      <c r="C970" s="90"/>
      <c r="D970" s="91"/>
      <c r="E970" s="62"/>
      <c r="F970" s="91"/>
      <c r="G970" s="91"/>
      <c r="H970" s="92"/>
      <c r="I970" s="93"/>
      <c r="J970" s="94"/>
      <c r="K970" s="95"/>
      <c r="L970" s="93"/>
      <c r="M970" s="93"/>
      <c r="N970" s="93"/>
      <c r="O970" s="91"/>
      <c r="P970" s="62"/>
      <c r="Q970" s="93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>
      <c r="A971" s="89"/>
      <c r="B971" s="62"/>
      <c r="C971" s="90"/>
      <c r="D971" s="91"/>
      <c r="E971" s="62"/>
      <c r="F971" s="91"/>
      <c r="G971" s="91"/>
      <c r="H971" s="92"/>
      <c r="I971" s="93"/>
      <c r="J971" s="94"/>
      <c r="K971" s="95"/>
      <c r="L971" s="93"/>
      <c r="M971" s="93"/>
      <c r="N971" s="93"/>
      <c r="O971" s="91"/>
      <c r="P971" s="62"/>
      <c r="Q971" s="93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>
      <c r="A972" s="89"/>
      <c r="B972" s="62"/>
      <c r="C972" s="90"/>
      <c r="D972" s="91"/>
      <c r="E972" s="62"/>
      <c r="F972" s="91"/>
      <c r="G972" s="91"/>
      <c r="H972" s="92"/>
      <c r="I972" s="93"/>
      <c r="J972" s="94"/>
      <c r="K972" s="95"/>
      <c r="L972" s="93"/>
      <c r="M972" s="93"/>
      <c r="N972" s="93"/>
      <c r="O972" s="91"/>
      <c r="P972" s="62"/>
      <c r="Q972" s="93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>
      <c r="A973" s="89"/>
      <c r="B973" s="62"/>
      <c r="C973" s="90"/>
      <c r="D973" s="91"/>
      <c r="E973" s="62"/>
      <c r="F973" s="91"/>
      <c r="G973" s="91"/>
      <c r="H973" s="92"/>
      <c r="I973" s="93"/>
      <c r="J973" s="94"/>
      <c r="K973" s="95"/>
      <c r="L973" s="93"/>
      <c r="M973" s="93"/>
      <c r="N973" s="93"/>
      <c r="O973" s="91"/>
      <c r="P973" s="62"/>
      <c r="Q973" s="93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>
      <c r="A974" s="89"/>
      <c r="B974" s="62"/>
      <c r="C974" s="90"/>
      <c r="D974" s="91"/>
      <c r="E974" s="62"/>
      <c r="F974" s="91"/>
      <c r="G974" s="91"/>
      <c r="H974" s="92"/>
      <c r="I974" s="93"/>
      <c r="J974" s="94"/>
      <c r="K974" s="95"/>
      <c r="L974" s="93"/>
      <c r="M974" s="93"/>
      <c r="N974" s="93"/>
      <c r="O974" s="91"/>
      <c r="P974" s="62"/>
      <c r="Q974" s="93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>
      <c r="A975" s="89"/>
      <c r="B975" s="62"/>
      <c r="C975" s="90"/>
      <c r="D975" s="91"/>
      <c r="E975" s="62"/>
      <c r="F975" s="91"/>
      <c r="G975" s="91"/>
      <c r="H975" s="92"/>
      <c r="I975" s="93"/>
      <c r="J975" s="94"/>
      <c r="K975" s="95"/>
      <c r="L975" s="93"/>
      <c r="M975" s="93"/>
      <c r="N975" s="93"/>
      <c r="O975" s="91"/>
      <c r="P975" s="62"/>
      <c r="Q975" s="93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>
      <c r="A976" s="89"/>
      <c r="B976" s="62"/>
      <c r="C976" s="90"/>
      <c r="D976" s="91"/>
      <c r="E976" s="62"/>
      <c r="F976" s="91"/>
      <c r="G976" s="91"/>
      <c r="H976" s="92"/>
      <c r="I976" s="93"/>
      <c r="J976" s="94"/>
      <c r="K976" s="95"/>
      <c r="L976" s="93"/>
      <c r="M976" s="93"/>
      <c r="N976" s="93"/>
      <c r="O976" s="91"/>
      <c r="P976" s="62"/>
      <c r="Q976" s="93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>
      <c r="A977" s="89"/>
      <c r="B977" s="62"/>
      <c r="C977" s="90"/>
      <c r="D977" s="91"/>
      <c r="E977" s="62"/>
      <c r="F977" s="91"/>
      <c r="G977" s="91"/>
      <c r="H977" s="92"/>
      <c r="I977" s="93"/>
      <c r="J977" s="94"/>
      <c r="K977" s="95"/>
      <c r="L977" s="93"/>
      <c r="M977" s="93"/>
      <c r="N977" s="93"/>
      <c r="O977" s="91"/>
      <c r="P977" s="62"/>
      <c r="Q977" s="93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>
      <c r="A978" s="89"/>
      <c r="B978" s="62"/>
      <c r="C978" s="90"/>
      <c r="D978" s="91"/>
      <c r="E978" s="62"/>
      <c r="F978" s="91"/>
      <c r="G978" s="91"/>
      <c r="H978" s="92"/>
      <c r="I978" s="93"/>
      <c r="J978" s="94"/>
      <c r="K978" s="95"/>
      <c r="L978" s="93"/>
      <c r="M978" s="93"/>
      <c r="N978" s="93"/>
      <c r="O978" s="91"/>
      <c r="P978" s="62"/>
      <c r="Q978" s="93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>
      <c r="A979" s="89"/>
      <c r="B979" s="62"/>
      <c r="C979" s="90"/>
      <c r="D979" s="91"/>
      <c r="E979" s="62"/>
      <c r="F979" s="91"/>
      <c r="G979" s="91"/>
      <c r="H979" s="92"/>
      <c r="I979" s="93"/>
      <c r="J979" s="94"/>
      <c r="K979" s="95"/>
      <c r="L979" s="93"/>
      <c r="M979" s="93"/>
      <c r="N979" s="93"/>
      <c r="O979" s="91"/>
      <c r="P979" s="62"/>
      <c r="Q979" s="93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>
      <c r="A980" s="89"/>
      <c r="B980" s="62"/>
      <c r="C980" s="90"/>
      <c r="D980" s="91"/>
      <c r="E980" s="62"/>
      <c r="F980" s="91"/>
      <c r="G980" s="91"/>
      <c r="H980" s="92"/>
      <c r="I980" s="93"/>
      <c r="J980" s="94"/>
      <c r="K980" s="95"/>
      <c r="L980" s="93"/>
      <c r="M980" s="93"/>
      <c r="N980" s="93"/>
      <c r="O980" s="91"/>
      <c r="P980" s="62"/>
      <c r="Q980" s="93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>
      <c r="A981" s="89"/>
      <c r="B981" s="62"/>
      <c r="C981" s="90"/>
      <c r="D981" s="91"/>
      <c r="E981" s="62"/>
      <c r="F981" s="91"/>
      <c r="G981" s="91"/>
      <c r="H981" s="92"/>
      <c r="I981" s="93"/>
      <c r="J981" s="94"/>
      <c r="K981" s="95"/>
      <c r="L981" s="93"/>
      <c r="M981" s="93"/>
      <c r="N981" s="93"/>
      <c r="O981" s="91"/>
      <c r="P981" s="62"/>
      <c r="Q981" s="93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>
      <c r="A982" s="89"/>
      <c r="B982" s="62"/>
      <c r="C982" s="90"/>
      <c r="D982" s="91"/>
      <c r="E982" s="62"/>
      <c r="F982" s="91"/>
      <c r="G982" s="91"/>
      <c r="H982" s="92"/>
      <c r="I982" s="93"/>
      <c r="J982" s="94"/>
      <c r="K982" s="95"/>
      <c r="L982" s="93"/>
      <c r="M982" s="93"/>
      <c r="N982" s="93"/>
      <c r="O982" s="91"/>
      <c r="P982" s="62"/>
      <c r="Q982" s="93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>
      <c r="A983" s="89"/>
      <c r="B983" s="62"/>
      <c r="C983" s="90"/>
      <c r="D983" s="91"/>
      <c r="E983" s="62"/>
      <c r="F983" s="91"/>
      <c r="G983" s="91"/>
      <c r="H983" s="92"/>
      <c r="I983" s="93"/>
      <c r="J983" s="94"/>
      <c r="K983" s="95"/>
      <c r="L983" s="93"/>
      <c r="M983" s="93"/>
      <c r="N983" s="93"/>
      <c r="O983" s="91"/>
      <c r="P983" s="62"/>
      <c r="Q983" s="93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>
      <c r="A984" s="89"/>
      <c r="B984" s="62"/>
      <c r="C984" s="90"/>
      <c r="D984" s="91"/>
      <c r="E984" s="62"/>
      <c r="F984" s="91"/>
      <c r="G984" s="91"/>
      <c r="H984" s="92"/>
      <c r="I984" s="93"/>
      <c r="J984" s="94"/>
      <c r="K984" s="95"/>
      <c r="L984" s="93"/>
      <c r="M984" s="93"/>
      <c r="N984" s="93"/>
      <c r="O984" s="91"/>
      <c r="P984" s="62"/>
      <c r="Q984" s="93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>
      <c r="A985" s="89"/>
      <c r="B985" s="62"/>
      <c r="C985" s="90"/>
      <c r="D985" s="91"/>
      <c r="E985" s="62"/>
      <c r="F985" s="91"/>
      <c r="G985" s="91"/>
      <c r="H985" s="92"/>
      <c r="I985" s="93"/>
      <c r="J985" s="94"/>
      <c r="K985" s="95"/>
      <c r="L985" s="93"/>
      <c r="M985" s="93"/>
      <c r="N985" s="93"/>
      <c r="O985" s="91"/>
      <c r="P985" s="62"/>
      <c r="Q985" s="93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>
      <c r="A986" s="89"/>
      <c r="B986" s="62"/>
      <c r="C986" s="90"/>
      <c r="D986" s="91"/>
      <c r="E986" s="62"/>
      <c r="F986" s="91"/>
      <c r="G986" s="91"/>
      <c r="H986" s="92"/>
      <c r="I986" s="93"/>
      <c r="J986" s="94"/>
      <c r="K986" s="95"/>
      <c r="L986" s="93"/>
      <c r="M986" s="93"/>
      <c r="N986" s="93"/>
      <c r="O986" s="91"/>
      <c r="P986" s="62"/>
      <c r="Q986" s="93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>
      <c r="A987" s="89"/>
      <c r="B987" s="62"/>
      <c r="C987" s="90"/>
      <c r="D987" s="91"/>
      <c r="E987" s="62"/>
      <c r="F987" s="91"/>
      <c r="G987" s="91"/>
      <c r="H987" s="92"/>
      <c r="I987" s="93"/>
      <c r="J987" s="94"/>
      <c r="K987" s="95"/>
      <c r="L987" s="93"/>
      <c r="M987" s="93"/>
      <c r="N987" s="93"/>
      <c r="O987" s="91"/>
      <c r="P987" s="62"/>
      <c r="Q987" s="93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>
      <c r="A988" s="89"/>
      <c r="B988" s="62"/>
      <c r="C988" s="90"/>
      <c r="D988" s="91"/>
      <c r="E988" s="62"/>
      <c r="F988" s="91"/>
      <c r="G988" s="91"/>
      <c r="H988" s="92"/>
      <c r="I988" s="93"/>
      <c r="J988" s="94"/>
      <c r="K988" s="95"/>
      <c r="L988" s="93"/>
      <c r="M988" s="93"/>
      <c r="N988" s="93"/>
      <c r="O988" s="91"/>
      <c r="P988" s="62"/>
      <c r="Q988" s="93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>
      <c r="A989" s="89"/>
      <c r="B989" s="62"/>
      <c r="C989" s="90"/>
      <c r="D989" s="91"/>
      <c r="E989" s="62"/>
      <c r="F989" s="91"/>
      <c r="G989" s="91"/>
      <c r="H989" s="92"/>
      <c r="I989" s="93"/>
      <c r="J989" s="94"/>
      <c r="K989" s="95"/>
      <c r="L989" s="93"/>
      <c r="M989" s="93"/>
      <c r="N989" s="93"/>
      <c r="O989" s="91"/>
      <c r="P989" s="62"/>
      <c r="Q989" s="93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>
      <c r="A990" s="89"/>
      <c r="B990" s="62"/>
      <c r="C990" s="90"/>
      <c r="D990" s="91"/>
      <c r="E990" s="62"/>
      <c r="F990" s="91"/>
      <c r="G990" s="91"/>
      <c r="H990" s="92"/>
      <c r="I990" s="93"/>
      <c r="J990" s="94"/>
      <c r="K990" s="95"/>
      <c r="L990" s="93"/>
      <c r="M990" s="93"/>
      <c r="N990" s="93"/>
      <c r="O990" s="91"/>
      <c r="P990" s="62"/>
      <c r="Q990" s="93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>
      <c r="A991" s="89"/>
      <c r="B991" s="62"/>
      <c r="C991" s="90"/>
      <c r="D991" s="91"/>
      <c r="E991" s="62"/>
      <c r="F991" s="91"/>
      <c r="G991" s="91"/>
      <c r="H991" s="92"/>
      <c r="I991" s="93"/>
      <c r="J991" s="94"/>
      <c r="K991" s="95"/>
      <c r="L991" s="93"/>
      <c r="M991" s="93"/>
      <c r="N991" s="93"/>
      <c r="O991" s="91"/>
      <c r="P991" s="62"/>
      <c r="Q991" s="93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>
      <c r="A992" s="89"/>
      <c r="B992" s="62"/>
      <c r="C992" s="90"/>
      <c r="D992" s="91"/>
      <c r="E992" s="62"/>
      <c r="F992" s="91"/>
      <c r="G992" s="91"/>
      <c r="H992" s="92"/>
      <c r="I992" s="93"/>
      <c r="J992" s="94"/>
      <c r="K992" s="95"/>
      <c r="L992" s="93"/>
      <c r="M992" s="93"/>
      <c r="N992" s="93"/>
      <c r="O992" s="91"/>
      <c r="P992" s="62"/>
      <c r="Q992" s="93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>
      <c r="A993" s="89"/>
      <c r="B993" s="62"/>
      <c r="C993" s="90"/>
      <c r="D993" s="91"/>
      <c r="E993" s="62"/>
      <c r="F993" s="91"/>
      <c r="G993" s="91"/>
      <c r="H993" s="92"/>
      <c r="I993" s="93"/>
      <c r="J993" s="94"/>
      <c r="K993" s="95"/>
      <c r="L993" s="93"/>
      <c r="M993" s="93"/>
      <c r="N993" s="93"/>
      <c r="O993" s="91"/>
      <c r="P993" s="62"/>
      <c r="Q993" s="93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>
      <c r="A994" s="89"/>
      <c r="B994" s="62"/>
      <c r="C994" s="90"/>
      <c r="D994" s="91"/>
      <c r="E994" s="62"/>
      <c r="F994" s="91"/>
      <c r="G994" s="91"/>
      <c r="H994" s="92"/>
      <c r="I994" s="93"/>
      <c r="J994" s="94"/>
      <c r="K994" s="95"/>
      <c r="L994" s="93"/>
      <c r="M994" s="93"/>
      <c r="N994" s="93"/>
      <c r="O994" s="91"/>
      <c r="P994" s="62"/>
      <c r="Q994" s="93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>
      <c r="A995" s="89"/>
      <c r="B995" s="62"/>
      <c r="C995" s="90"/>
      <c r="D995" s="91"/>
      <c r="E995" s="62"/>
      <c r="F995" s="91"/>
      <c r="G995" s="91"/>
      <c r="H995" s="92"/>
      <c r="I995" s="93"/>
      <c r="J995" s="94"/>
      <c r="K995" s="95"/>
      <c r="L995" s="93"/>
      <c r="M995" s="93"/>
      <c r="N995" s="93"/>
      <c r="O995" s="91"/>
      <c r="P995" s="62"/>
      <c r="Q995" s="93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>
      <c r="A996" s="89"/>
      <c r="B996" s="62"/>
      <c r="C996" s="90"/>
      <c r="D996" s="91"/>
      <c r="E996" s="62"/>
      <c r="F996" s="91"/>
      <c r="G996" s="91"/>
      <c r="H996" s="92"/>
      <c r="I996" s="93"/>
      <c r="J996" s="94"/>
      <c r="K996" s="95"/>
      <c r="L996" s="93"/>
      <c r="M996" s="93"/>
      <c r="N996" s="93"/>
      <c r="O996" s="91"/>
      <c r="P996" s="62"/>
      <c r="Q996" s="93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>
      <c r="A997" s="89"/>
      <c r="B997" s="62"/>
      <c r="C997" s="90"/>
      <c r="D997" s="91"/>
      <c r="E997" s="62"/>
      <c r="F997" s="91"/>
      <c r="G997" s="91"/>
      <c r="H997" s="92"/>
      <c r="I997" s="93"/>
      <c r="J997" s="94"/>
      <c r="K997" s="95"/>
      <c r="L997" s="93"/>
      <c r="M997" s="93"/>
      <c r="N997" s="93"/>
      <c r="O997" s="91"/>
      <c r="P997" s="62"/>
      <c r="Q997" s="93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>
      <c r="A998" s="89"/>
      <c r="B998" s="62"/>
      <c r="C998" s="90"/>
      <c r="D998" s="91"/>
      <c r="E998" s="62"/>
      <c r="F998" s="91"/>
      <c r="G998" s="91"/>
      <c r="H998" s="92"/>
      <c r="I998" s="93"/>
      <c r="J998" s="94"/>
      <c r="K998" s="95"/>
      <c r="L998" s="93"/>
      <c r="M998" s="93"/>
      <c r="N998" s="93"/>
      <c r="O998" s="91"/>
      <c r="P998" s="62"/>
      <c r="Q998" s="93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>
      <c r="A999" s="89"/>
      <c r="B999" s="62"/>
      <c r="C999" s="90"/>
      <c r="D999" s="91"/>
      <c r="E999" s="62"/>
      <c r="F999" s="91"/>
      <c r="G999" s="91"/>
      <c r="H999" s="92"/>
      <c r="I999" s="93"/>
      <c r="J999" s="94"/>
      <c r="K999" s="95"/>
      <c r="L999" s="93"/>
      <c r="M999" s="93"/>
      <c r="N999" s="93"/>
      <c r="O999" s="91"/>
      <c r="P999" s="62"/>
      <c r="Q999" s="93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  <row r="1000">
      <c r="A1000" s="89"/>
      <c r="B1000" s="62"/>
      <c r="C1000" s="90"/>
      <c r="D1000" s="91"/>
      <c r="E1000" s="62"/>
      <c r="F1000" s="91"/>
      <c r="G1000" s="91"/>
      <c r="H1000" s="92"/>
      <c r="I1000" s="93"/>
      <c r="J1000" s="94"/>
      <c r="K1000" s="95"/>
      <c r="L1000" s="93"/>
      <c r="M1000" s="93"/>
      <c r="N1000" s="93"/>
      <c r="O1000" s="91"/>
      <c r="P1000" s="62"/>
      <c r="Q1000" s="93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</row>
    <row r="1001">
      <c r="A1001" s="89"/>
      <c r="B1001" s="62"/>
      <c r="C1001" s="90"/>
      <c r="D1001" s="91"/>
      <c r="E1001" s="62"/>
      <c r="F1001" s="91"/>
      <c r="G1001" s="91"/>
      <c r="H1001" s="92"/>
      <c r="I1001" s="93"/>
      <c r="J1001" s="94"/>
      <c r="K1001" s="95"/>
      <c r="L1001" s="93"/>
      <c r="M1001" s="93"/>
      <c r="N1001" s="93"/>
      <c r="O1001" s="91"/>
      <c r="P1001" s="62"/>
      <c r="Q1001" s="93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</row>
    <row r="1002">
      <c r="A1002" s="89"/>
      <c r="B1002" s="62"/>
      <c r="C1002" s="90"/>
      <c r="D1002" s="91"/>
      <c r="E1002" s="62"/>
      <c r="F1002" s="91"/>
      <c r="G1002" s="91"/>
      <c r="H1002" s="92"/>
      <c r="I1002" s="93"/>
      <c r="J1002" s="94"/>
      <c r="K1002" s="95"/>
      <c r="L1002" s="93"/>
      <c r="M1002" s="93"/>
      <c r="N1002" s="93"/>
      <c r="O1002" s="91"/>
      <c r="P1002" s="62"/>
      <c r="Q1002" s="93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</row>
    <row r="1003">
      <c r="A1003" s="36"/>
      <c r="B1003" s="10"/>
      <c r="C1003" s="37"/>
      <c r="D1003" s="38"/>
      <c r="E1003" s="10"/>
      <c r="F1003" s="38"/>
      <c r="G1003" s="38"/>
      <c r="H1003" s="39"/>
      <c r="I1003" s="40"/>
      <c r="J1003" s="41"/>
      <c r="K1003" s="42"/>
      <c r="L1003" s="40"/>
      <c r="M1003" s="40"/>
      <c r="N1003" s="38"/>
      <c r="O1003" s="10"/>
      <c r="P1003" s="4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46"/>
      <c r="AC1003" s="46"/>
      <c r="AD1003" s="46"/>
      <c r="AE1003" s="46"/>
    </row>
    <row r="1004">
      <c r="A1004" s="36"/>
      <c r="B1004" s="10"/>
      <c r="C1004" s="37"/>
      <c r="D1004" s="38"/>
      <c r="E1004" s="10"/>
      <c r="F1004" s="38"/>
      <c r="G1004" s="38"/>
      <c r="H1004" s="39"/>
      <c r="I1004" s="40"/>
      <c r="J1004" s="41"/>
      <c r="K1004" s="42"/>
      <c r="L1004" s="40"/>
      <c r="M1004" s="40"/>
      <c r="N1004" s="38"/>
      <c r="O1004" s="10"/>
      <c r="P1004" s="4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46"/>
      <c r="AC1004" s="46"/>
      <c r="AD1004" s="46"/>
      <c r="AE1004" s="46"/>
    </row>
    <row r="1005">
      <c r="A1005" s="36"/>
      <c r="B1005" s="10"/>
      <c r="C1005" s="37"/>
      <c r="D1005" s="38"/>
      <c r="E1005" s="10"/>
      <c r="F1005" s="38"/>
      <c r="G1005" s="38"/>
      <c r="H1005" s="39"/>
      <c r="I1005" s="40"/>
      <c r="J1005" s="41"/>
      <c r="K1005" s="42"/>
      <c r="L1005" s="40"/>
      <c r="M1005" s="40"/>
      <c r="N1005" s="38"/>
      <c r="O1005" s="10"/>
      <c r="P1005" s="4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46"/>
      <c r="AC1005" s="46"/>
      <c r="AD1005" s="46"/>
      <c r="AE1005" s="46"/>
    </row>
    <row r="1006">
      <c r="A1006" s="36"/>
      <c r="B1006" s="10"/>
      <c r="C1006" s="37"/>
      <c r="D1006" s="38"/>
      <c r="E1006" s="10"/>
      <c r="F1006" s="38"/>
      <c r="G1006" s="38"/>
      <c r="H1006" s="39"/>
      <c r="I1006" s="40"/>
      <c r="J1006" s="41"/>
      <c r="K1006" s="42"/>
      <c r="L1006" s="40"/>
      <c r="M1006" s="40"/>
      <c r="N1006" s="38"/>
      <c r="O1006" s="10"/>
      <c r="P1006" s="4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46"/>
      <c r="AC1006" s="46"/>
      <c r="AD1006" s="46"/>
      <c r="AE1006" s="46"/>
    </row>
    <row r="1007">
      <c r="A1007" s="36"/>
      <c r="B1007" s="10"/>
      <c r="C1007" s="37"/>
      <c r="D1007" s="38"/>
      <c r="E1007" s="10"/>
      <c r="F1007" s="38"/>
      <c r="G1007" s="38"/>
      <c r="H1007" s="39"/>
      <c r="I1007" s="40"/>
      <c r="J1007" s="41"/>
      <c r="K1007" s="42"/>
      <c r="L1007" s="40"/>
      <c r="M1007" s="40"/>
      <c r="N1007" s="38"/>
      <c r="O1007" s="10"/>
      <c r="P1007" s="4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46"/>
      <c r="AC1007" s="46"/>
      <c r="AD1007" s="46"/>
      <c r="AE1007" s="46"/>
    </row>
  </sheetData>
  <conditionalFormatting sqref="C2:C4">
    <cfRule type="expression" dxfId="0" priority="1">
      <formula>$M2:$M951</formula>
    </cfRule>
  </conditionalFormatting>
  <conditionalFormatting sqref="A2:M998">
    <cfRule type="expression" dxfId="0" priority="2">
      <formula>$M2:$M1003</formula>
    </cfRule>
  </conditionalFormatting>
  <conditionalFormatting sqref="M2:M995 A25:L995">
    <cfRule type="expression" dxfId="0" priority="3">
      <formula>$M2:$M947</formula>
    </cfRule>
  </conditionalFormatting>
  <dataValidations>
    <dataValidation type="list" allowBlank="1" showErrorMessage="1" sqref="E2:E439">
      <formula1>"SI,NO"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3" width="18.25"/>
    <col customWidth="1" min="4" max="4" width="24.88"/>
    <col customWidth="1" min="6" max="6" width="15.75"/>
    <col customWidth="1" min="7" max="7" width="16.5"/>
    <col customWidth="1" min="8" max="8" width="16.25"/>
    <col hidden="1" min="11" max="11" width="12.63"/>
    <col customWidth="1" min="12" max="12" width="14.5"/>
    <col customWidth="1" min="13" max="13" width="12.25"/>
    <col customWidth="1" min="14" max="14" width="15.75"/>
    <col customWidth="1" min="15" max="15" width="15.88"/>
    <col customWidth="1" min="16" max="16" width="14.75"/>
    <col customWidth="1" min="17" max="17" width="16.63"/>
  </cols>
  <sheetData>
    <row r="1">
      <c r="A1" s="53" t="s">
        <v>0</v>
      </c>
      <c r="B1" s="54" t="s">
        <v>1</v>
      </c>
      <c r="C1" s="55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6" t="s">
        <v>8</v>
      </c>
      <c r="J1" s="57" t="s">
        <v>9</v>
      </c>
      <c r="K1" s="58" t="s">
        <v>10</v>
      </c>
      <c r="L1" s="59" t="s">
        <v>11</v>
      </c>
      <c r="M1" s="59" t="s">
        <v>74</v>
      </c>
      <c r="N1" s="60" t="s">
        <v>12</v>
      </c>
      <c r="O1" s="60" t="s">
        <v>13</v>
      </c>
      <c r="P1" s="61" t="s">
        <v>14</v>
      </c>
      <c r="Q1" s="60" t="s">
        <v>15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3"/>
      <c r="AD1" s="63"/>
      <c r="AE1" s="63"/>
    </row>
    <row r="2">
      <c r="A2" s="97"/>
      <c r="B2" s="98"/>
      <c r="C2" s="66"/>
      <c r="D2" s="99"/>
      <c r="E2" s="99"/>
      <c r="F2" s="99"/>
      <c r="G2" s="99"/>
      <c r="H2" s="99"/>
      <c r="I2" s="99"/>
      <c r="J2" s="100"/>
      <c r="K2" s="101"/>
      <c r="L2" s="102"/>
      <c r="M2" s="70" t="b">
        <v>0</v>
      </c>
      <c r="N2" s="71">
        <f t="shared" ref="N2:N439" si="1">(J2-(J2*K2))*L2</f>
        <v>0</v>
      </c>
      <c r="O2" s="71">
        <f t="shared" ref="O2:O439" si="2">N2+(N2*0.21)</f>
        <v>0</v>
      </c>
      <c r="P2" s="71">
        <f t="shared" ref="P2:P439" si="3">IF(E2="SI",O2*0.06,O2*0.1)</f>
        <v>0</v>
      </c>
      <c r="Q2" s="71">
        <f t="shared" ref="Q2:Q439" si="4">N2*0.015</f>
        <v>0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97"/>
      <c r="B3" s="98"/>
      <c r="C3" s="66"/>
      <c r="D3" s="99"/>
      <c r="E3" s="99"/>
      <c r="F3" s="99"/>
      <c r="G3" s="99"/>
      <c r="H3" s="99"/>
      <c r="I3" s="99"/>
      <c r="J3" s="100"/>
      <c r="K3" s="101"/>
      <c r="L3" s="102"/>
      <c r="M3" s="70" t="b">
        <v>0</v>
      </c>
      <c r="N3" s="71">
        <f t="shared" si="1"/>
        <v>0</v>
      </c>
      <c r="O3" s="71">
        <f t="shared" si="2"/>
        <v>0</v>
      </c>
      <c r="P3" s="71">
        <f t="shared" si="3"/>
        <v>0</v>
      </c>
      <c r="Q3" s="71">
        <f t="shared" si="4"/>
        <v>0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97"/>
      <c r="B4" s="98"/>
      <c r="C4" s="66"/>
      <c r="D4" s="99"/>
      <c r="E4" s="99"/>
      <c r="F4" s="99"/>
      <c r="G4" s="99"/>
      <c r="H4" s="99"/>
      <c r="I4" s="99"/>
      <c r="J4" s="100"/>
      <c r="K4" s="101"/>
      <c r="L4" s="102"/>
      <c r="M4" s="70" t="b">
        <v>0</v>
      </c>
      <c r="N4" s="71">
        <f t="shared" si="1"/>
        <v>0</v>
      </c>
      <c r="O4" s="71">
        <f t="shared" si="2"/>
        <v>0</v>
      </c>
      <c r="P4" s="71">
        <f t="shared" si="3"/>
        <v>0</v>
      </c>
      <c r="Q4" s="71">
        <f t="shared" si="4"/>
        <v>0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97"/>
      <c r="B5" s="98"/>
      <c r="C5" s="103"/>
      <c r="D5" s="99"/>
      <c r="E5" s="99"/>
      <c r="F5" s="99"/>
      <c r="G5" s="99"/>
      <c r="H5" s="99"/>
      <c r="I5" s="99"/>
      <c r="J5" s="100"/>
      <c r="K5" s="101"/>
      <c r="L5" s="102"/>
      <c r="M5" s="70" t="b">
        <v>0</v>
      </c>
      <c r="N5" s="71">
        <f t="shared" si="1"/>
        <v>0</v>
      </c>
      <c r="O5" s="71">
        <f t="shared" si="2"/>
        <v>0</v>
      </c>
      <c r="P5" s="71">
        <f t="shared" si="3"/>
        <v>0</v>
      </c>
      <c r="Q5" s="71">
        <f t="shared" si="4"/>
        <v>0</v>
      </c>
      <c r="R5" s="72"/>
      <c r="S5" s="73"/>
      <c r="T5" s="74"/>
      <c r="U5" s="72"/>
      <c r="V5" s="73"/>
      <c r="W5" s="74"/>
      <c r="X5" s="72"/>
      <c r="Y5" s="62"/>
      <c r="Z5" s="62"/>
      <c r="AA5" s="62"/>
      <c r="AB5" s="62"/>
      <c r="AC5" s="62"/>
      <c r="AD5" s="62"/>
      <c r="AE5" s="62"/>
    </row>
    <row r="6">
      <c r="A6" s="97"/>
      <c r="B6" s="98"/>
      <c r="C6" s="103"/>
      <c r="D6" s="99"/>
      <c r="E6" s="99"/>
      <c r="F6" s="99"/>
      <c r="G6" s="99"/>
      <c r="H6" s="99"/>
      <c r="I6" s="99"/>
      <c r="J6" s="100"/>
      <c r="K6" s="101"/>
      <c r="L6" s="102"/>
      <c r="M6" s="70" t="b">
        <v>0</v>
      </c>
      <c r="N6" s="71">
        <f t="shared" si="1"/>
        <v>0</v>
      </c>
      <c r="O6" s="71">
        <f t="shared" si="2"/>
        <v>0</v>
      </c>
      <c r="P6" s="71">
        <f t="shared" si="3"/>
        <v>0</v>
      </c>
      <c r="Q6" s="71">
        <f t="shared" si="4"/>
        <v>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97"/>
      <c r="B7" s="98"/>
      <c r="C7" s="103"/>
      <c r="D7" s="99"/>
      <c r="E7" s="99"/>
      <c r="F7" s="99"/>
      <c r="G7" s="99"/>
      <c r="H7" s="99"/>
      <c r="I7" s="99"/>
      <c r="J7" s="100"/>
      <c r="K7" s="101"/>
      <c r="L7" s="102"/>
      <c r="M7" s="70" t="b">
        <v>0</v>
      </c>
      <c r="N7" s="71">
        <f t="shared" si="1"/>
        <v>0</v>
      </c>
      <c r="O7" s="71">
        <f t="shared" si="2"/>
        <v>0</v>
      </c>
      <c r="P7" s="71">
        <f t="shared" si="3"/>
        <v>0</v>
      </c>
      <c r="Q7" s="71">
        <f t="shared" si="4"/>
        <v>0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97"/>
      <c r="B8" s="98"/>
      <c r="C8" s="103"/>
      <c r="D8" s="99"/>
      <c r="E8" s="99"/>
      <c r="F8" s="99"/>
      <c r="G8" s="99"/>
      <c r="H8" s="99"/>
      <c r="I8" s="99"/>
      <c r="J8" s="100"/>
      <c r="K8" s="101"/>
      <c r="L8" s="102"/>
      <c r="M8" s="70" t="b">
        <v>0</v>
      </c>
      <c r="N8" s="71">
        <f t="shared" si="1"/>
        <v>0</v>
      </c>
      <c r="O8" s="71">
        <f t="shared" si="2"/>
        <v>0</v>
      </c>
      <c r="P8" s="71">
        <f t="shared" si="3"/>
        <v>0</v>
      </c>
      <c r="Q8" s="71">
        <f t="shared" si="4"/>
        <v>0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97"/>
      <c r="B9" s="98"/>
      <c r="C9" s="103"/>
      <c r="D9" s="99"/>
      <c r="E9" s="99"/>
      <c r="F9" s="99"/>
      <c r="G9" s="99"/>
      <c r="H9" s="99"/>
      <c r="I9" s="99"/>
      <c r="J9" s="100"/>
      <c r="K9" s="101"/>
      <c r="L9" s="102"/>
      <c r="M9" s="70" t="b">
        <v>0</v>
      </c>
      <c r="N9" s="71">
        <f t="shared" si="1"/>
        <v>0</v>
      </c>
      <c r="O9" s="71">
        <f t="shared" si="2"/>
        <v>0</v>
      </c>
      <c r="P9" s="71">
        <f t="shared" si="3"/>
        <v>0</v>
      </c>
      <c r="Q9" s="71">
        <f t="shared" si="4"/>
        <v>0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97"/>
      <c r="B10" s="98"/>
      <c r="C10" s="103"/>
      <c r="D10" s="99"/>
      <c r="E10" s="99"/>
      <c r="F10" s="99"/>
      <c r="G10" s="99"/>
      <c r="H10" s="99"/>
      <c r="I10" s="99"/>
      <c r="J10" s="100"/>
      <c r="K10" s="101"/>
      <c r="L10" s="102"/>
      <c r="M10" s="70" t="b">
        <v>0</v>
      </c>
      <c r="N10" s="71">
        <f t="shared" si="1"/>
        <v>0</v>
      </c>
      <c r="O10" s="71">
        <f t="shared" si="2"/>
        <v>0</v>
      </c>
      <c r="P10" s="71">
        <f t="shared" si="3"/>
        <v>0</v>
      </c>
      <c r="Q10" s="71">
        <f t="shared" si="4"/>
        <v>0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97"/>
      <c r="B11" s="98"/>
      <c r="C11" s="103"/>
      <c r="D11" s="99"/>
      <c r="E11" s="99"/>
      <c r="F11" s="99"/>
      <c r="G11" s="99"/>
      <c r="H11" s="99"/>
      <c r="I11" s="99"/>
      <c r="J11" s="100"/>
      <c r="K11" s="101"/>
      <c r="L11" s="102"/>
      <c r="M11" s="70" t="b">
        <v>0</v>
      </c>
      <c r="N11" s="71">
        <f t="shared" si="1"/>
        <v>0</v>
      </c>
      <c r="O11" s="71">
        <f t="shared" si="2"/>
        <v>0</v>
      </c>
      <c r="P11" s="71">
        <f t="shared" si="3"/>
        <v>0</v>
      </c>
      <c r="Q11" s="71">
        <f t="shared" si="4"/>
        <v>0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97"/>
      <c r="B12" s="98"/>
      <c r="C12" s="103"/>
      <c r="D12" s="99"/>
      <c r="E12" s="99"/>
      <c r="F12" s="99"/>
      <c r="G12" s="99"/>
      <c r="H12" s="99"/>
      <c r="I12" s="99"/>
      <c r="J12" s="100"/>
      <c r="K12" s="101"/>
      <c r="L12" s="102"/>
      <c r="M12" s="70" t="b">
        <v>0</v>
      </c>
      <c r="N12" s="71">
        <f t="shared" si="1"/>
        <v>0</v>
      </c>
      <c r="O12" s="71">
        <f t="shared" si="2"/>
        <v>0</v>
      </c>
      <c r="P12" s="71">
        <f t="shared" si="3"/>
        <v>0</v>
      </c>
      <c r="Q12" s="71">
        <f t="shared" si="4"/>
        <v>0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97"/>
      <c r="B13" s="98"/>
      <c r="C13" s="103"/>
      <c r="D13" s="99"/>
      <c r="E13" s="99"/>
      <c r="F13" s="99"/>
      <c r="G13" s="99"/>
      <c r="H13" s="99"/>
      <c r="I13" s="99"/>
      <c r="J13" s="100"/>
      <c r="K13" s="101"/>
      <c r="L13" s="102"/>
      <c r="M13" s="70" t="b">
        <v>0</v>
      </c>
      <c r="N13" s="71">
        <f t="shared" si="1"/>
        <v>0</v>
      </c>
      <c r="O13" s="71">
        <f t="shared" si="2"/>
        <v>0</v>
      </c>
      <c r="P13" s="71">
        <f t="shared" si="3"/>
        <v>0</v>
      </c>
      <c r="Q13" s="71">
        <f t="shared" si="4"/>
        <v>0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97"/>
      <c r="B14" s="98"/>
      <c r="C14" s="103"/>
      <c r="D14" s="99"/>
      <c r="E14" s="99"/>
      <c r="F14" s="99"/>
      <c r="G14" s="99"/>
      <c r="H14" s="99"/>
      <c r="I14" s="99"/>
      <c r="J14" s="100"/>
      <c r="K14" s="101"/>
      <c r="L14" s="102"/>
      <c r="M14" s="70" t="b">
        <v>0</v>
      </c>
      <c r="N14" s="71">
        <f t="shared" si="1"/>
        <v>0</v>
      </c>
      <c r="O14" s="71">
        <f t="shared" si="2"/>
        <v>0</v>
      </c>
      <c r="P14" s="71">
        <f t="shared" si="3"/>
        <v>0</v>
      </c>
      <c r="Q14" s="71">
        <f t="shared" si="4"/>
        <v>0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97"/>
      <c r="B15" s="98"/>
      <c r="C15" s="103"/>
      <c r="D15" s="99"/>
      <c r="E15" s="99"/>
      <c r="F15" s="99"/>
      <c r="G15" s="99"/>
      <c r="H15" s="99"/>
      <c r="I15" s="99"/>
      <c r="J15" s="100"/>
      <c r="K15" s="101"/>
      <c r="L15" s="102"/>
      <c r="M15" s="70" t="b">
        <v>0</v>
      </c>
      <c r="N15" s="71">
        <f t="shared" si="1"/>
        <v>0</v>
      </c>
      <c r="O15" s="71">
        <f t="shared" si="2"/>
        <v>0</v>
      </c>
      <c r="P15" s="71">
        <f t="shared" si="3"/>
        <v>0</v>
      </c>
      <c r="Q15" s="71">
        <f t="shared" si="4"/>
        <v>0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>
      <c r="A16" s="97"/>
      <c r="B16" s="98"/>
      <c r="C16" s="103"/>
      <c r="D16" s="99"/>
      <c r="E16" s="99"/>
      <c r="F16" s="99"/>
      <c r="G16" s="99"/>
      <c r="H16" s="99"/>
      <c r="I16" s="99"/>
      <c r="J16" s="100"/>
      <c r="K16" s="101"/>
      <c r="L16" s="102"/>
      <c r="M16" s="70" t="b">
        <v>0</v>
      </c>
      <c r="N16" s="71">
        <f t="shared" si="1"/>
        <v>0</v>
      </c>
      <c r="O16" s="71">
        <f t="shared" si="2"/>
        <v>0</v>
      </c>
      <c r="P16" s="71">
        <f t="shared" si="3"/>
        <v>0</v>
      </c>
      <c r="Q16" s="71">
        <f t="shared" si="4"/>
        <v>0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>
      <c r="A17" s="97"/>
      <c r="B17" s="98"/>
      <c r="C17" s="103"/>
      <c r="D17" s="99"/>
      <c r="E17" s="99"/>
      <c r="F17" s="99"/>
      <c r="G17" s="99"/>
      <c r="H17" s="99"/>
      <c r="I17" s="99"/>
      <c r="J17" s="100"/>
      <c r="K17" s="101"/>
      <c r="L17" s="102"/>
      <c r="M17" s="70" t="b">
        <v>0</v>
      </c>
      <c r="N17" s="71">
        <f t="shared" si="1"/>
        <v>0</v>
      </c>
      <c r="O17" s="71">
        <f t="shared" si="2"/>
        <v>0</v>
      </c>
      <c r="P17" s="71">
        <f t="shared" si="3"/>
        <v>0</v>
      </c>
      <c r="Q17" s="71">
        <f t="shared" si="4"/>
        <v>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97"/>
      <c r="B18" s="98"/>
      <c r="C18" s="103"/>
      <c r="D18" s="99"/>
      <c r="E18" s="99"/>
      <c r="F18" s="99"/>
      <c r="G18" s="99"/>
      <c r="H18" s="99"/>
      <c r="I18" s="99"/>
      <c r="J18" s="100"/>
      <c r="K18" s="101"/>
      <c r="L18" s="102"/>
      <c r="M18" s="70" t="b">
        <v>0</v>
      </c>
      <c r="N18" s="71">
        <f t="shared" si="1"/>
        <v>0</v>
      </c>
      <c r="O18" s="71">
        <f t="shared" si="2"/>
        <v>0</v>
      </c>
      <c r="P18" s="71">
        <f t="shared" si="3"/>
        <v>0</v>
      </c>
      <c r="Q18" s="71">
        <f t="shared" si="4"/>
        <v>0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97"/>
      <c r="B19" s="98"/>
      <c r="C19" s="103"/>
      <c r="D19" s="99"/>
      <c r="E19" s="99"/>
      <c r="F19" s="99"/>
      <c r="G19" s="99"/>
      <c r="H19" s="99"/>
      <c r="I19" s="99"/>
      <c r="J19" s="100"/>
      <c r="K19" s="101"/>
      <c r="L19" s="102"/>
      <c r="M19" s="70" t="b">
        <v>0</v>
      </c>
      <c r="N19" s="71">
        <f t="shared" si="1"/>
        <v>0</v>
      </c>
      <c r="O19" s="71">
        <f t="shared" si="2"/>
        <v>0</v>
      </c>
      <c r="P19" s="71">
        <f t="shared" si="3"/>
        <v>0</v>
      </c>
      <c r="Q19" s="71">
        <f t="shared" si="4"/>
        <v>0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>
      <c r="A20" s="97"/>
      <c r="B20" s="98"/>
      <c r="C20" s="103"/>
      <c r="D20" s="99"/>
      <c r="E20" s="99"/>
      <c r="F20" s="99"/>
      <c r="G20" s="99"/>
      <c r="H20" s="99"/>
      <c r="I20" s="99"/>
      <c r="J20" s="100"/>
      <c r="K20" s="101"/>
      <c r="L20" s="102"/>
      <c r="M20" s="70" t="b">
        <v>0</v>
      </c>
      <c r="N20" s="71">
        <f t="shared" si="1"/>
        <v>0</v>
      </c>
      <c r="O20" s="71">
        <f t="shared" si="2"/>
        <v>0</v>
      </c>
      <c r="P20" s="71">
        <f t="shared" si="3"/>
        <v>0</v>
      </c>
      <c r="Q20" s="71">
        <f t="shared" si="4"/>
        <v>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>
      <c r="A21" s="97"/>
      <c r="B21" s="98"/>
      <c r="C21" s="103"/>
      <c r="D21" s="99"/>
      <c r="E21" s="99"/>
      <c r="F21" s="99"/>
      <c r="G21" s="99"/>
      <c r="H21" s="99"/>
      <c r="I21" s="99"/>
      <c r="J21" s="100"/>
      <c r="K21" s="101"/>
      <c r="L21" s="102"/>
      <c r="M21" s="70" t="b">
        <v>0</v>
      </c>
      <c r="N21" s="71">
        <f t="shared" si="1"/>
        <v>0</v>
      </c>
      <c r="O21" s="71">
        <f t="shared" si="2"/>
        <v>0</v>
      </c>
      <c r="P21" s="71">
        <f t="shared" si="3"/>
        <v>0</v>
      </c>
      <c r="Q21" s="71">
        <f t="shared" si="4"/>
        <v>0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>
      <c r="A22" s="97"/>
      <c r="B22" s="98"/>
      <c r="C22" s="103"/>
      <c r="D22" s="99"/>
      <c r="E22" s="99"/>
      <c r="F22" s="99"/>
      <c r="G22" s="99"/>
      <c r="H22" s="99"/>
      <c r="I22" s="99"/>
      <c r="J22" s="100"/>
      <c r="K22" s="101"/>
      <c r="L22" s="102"/>
      <c r="M22" s="70" t="b">
        <v>0</v>
      </c>
      <c r="N22" s="71">
        <f t="shared" si="1"/>
        <v>0</v>
      </c>
      <c r="O22" s="71">
        <f t="shared" si="2"/>
        <v>0</v>
      </c>
      <c r="P22" s="71">
        <f t="shared" si="3"/>
        <v>0</v>
      </c>
      <c r="Q22" s="71">
        <f t="shared" si="4"/>
        <v>0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>
      <c r="A23" s="97"/>
      <c r="B23" s="98"/>
      <c r="C23" s="103"/>
      <c r="D23" s="99"/>
      <c r="E23" s="99"/>
      <c r="F23" s="99"/>
      <c r="G23" s="99"/>
      <c r="H23" s="99"/>
      <c r="I23" s="99"/>
      <c r="J23" s="100"/>
      <c r="K23" s="101"/>
      <c r="L23" s="102"/>
      <c r="M23" s="70" t="b">
        <v>0</v>
      </c>
      <c r="N23" s="71">
        <f t="shared" si="1"/>
        <v>0</v>
      </c>
      <c r="O23" s="71">
        <f t="shared" si="2"/>
        <v>0</v>
      </c>
      <c r="P23" s="71">
        <f t="shared" si="3"/>
        <v>0</v>
      </c>
      <c r="Q23" s="71">
        <f t="shared" si="4"/>
        <v>0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>
      <c r="A24" s="97"/>
      <c r="B24" s="98"/>
      <c r="C24" s="103"/>
      <c r="D24" s="99"/>
      <c r="E24" s="99"/>
      <c r="F24" s="99"/>
      <c r="G24" s="99"/>
      <c r="H24" s="99"/>
      <c r="I24" s="99"/>
      <c r="J24" s="100"/>
      <c r="K24" s="101"/>
      <c r="L24" s="102"/>
      <c r="M24" s="70" t="b">
        <v>0</v>
      </c>
      <c r="N24" s="71">
        <f t="shared" si="1"/>
        <v>0</v>
      </c>
      <c r="O24" s="71">
        <f t="shared" si="2"/>
        <v>0</v>
      </c>
      <c r="P24" s="71">
        <f t="shared" si="3"/>
        <v>0</v>
      </c>
      <c r="Q24" s="71">
        <f t="shared" si="4"/>
        <v>0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>
      <c r="A25" s="97"/>
      <c r="B25" s="98"/>
      <c r="C25" s="103"/>
      <c r="D25" s="67"/>
      <c r="E25" s="67"/>
      <c r="F25" s="67"/>
      <c r="G25" s="99"/>
      <c r="H25" s="99"/>
      <c r="I25" s="67"/>
      <c r="J25" s="68"/>
      <c r="K25" s="69"/>
      <c r="L25" s="70"/>
      <c r="M25" s="70" t="b">
        <v>0</v>
      </c>
      <c r="N25" s="71">
        <f t="shared" si="1"/>
        <v>0</v>
      </c>
      <c r="O25" s="71">
        <f t="shared" si="2"/>
        <v>0</v>
      </c>
      <c r="P25" s="71">
        <f t="shared" si="3"/>
        <v>0</v>
      </c>
      <c r="Q25" s="71">
        <f t="shared" si="4"/>
        <v>0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97"/>
      <c r="B26" s="98"/>
      <c r="C26" s="103"/>
      <c r="D26" s="67"/>
      <c r="E26" s="67"/>
      <c r="F26" s="67"/>
      <c r="G26" s="99"/>
      <c r="H26" s="99"/>
      <c r="I26" s="67"/>
      <c r="J26" s="68"/>
      <c r="K26" s="69"/>
      <c r="L26" s="70"/>
      <c r="M26" s="70" t="b">
        <v>0</v>
      </c>
      <c r="N26" s="71">
        <f t="shared" si="1"/>
        <v>0</v>
      </c>
      <c r="O26" s="71">
        <f t="shared" si="2"/>
        <v>0</v>
      </c>
      <c r="P26" s="71">
        <f t="shared" si="3"/>
        <v>0</v>
      </c>
      <c r="Q26" s="71">
        <f t="shared" si="4"/>
        <v>0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97"/>
      <c r="B27" s="98"/>
      <c r="C27" s="103"/>
      <c r="D27" s="67"/>
      <c r="E27" s="67"/>
      <c r="F27" s="67"/>
      <c r="G27" s="99"/>
      <c r="H27" s="99"/>
      <c r="I27" s="67"/>
      <c r="J27" s="68"/>
      <c r="K27" s="69"/>
      <c r="L27" s="70"/>
      <c r="M27" s="70" t="b">
        <v>0</v>
      </c>
      <c r="N27" s="71">
        <f t="shared" si="1"/>
        <v>0</v>
      </c>
      <c r="O27" s="71">
        <f t="shared" si="2"/>
        <v>0</v>
      </c>
      <c r="P27" s="71">
        <f t="shared" si="3"/>
        <v>0</v>
      </c>
      <c r="Q27" s="71">
        <f t="shared" si="4"/>
        <v>0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/>
      <c r="B28" s="98"/>
      <c r="C28" s="103"/>
      <c r="D28" s="67"/>
      <c r="E28" s="67"/>
      <c r="F28" s="67"/>
      <c r="G28" s="99"/>
      <c r="H28" s="99"/>
      <c r="I28" s="67"/>
      <c r="J28" s="68"/>
      <c r="K28" s="69"/>
      <c r="L28" s="70"/>
      <c r="M28" s="70" t="b">
        <v>0</v>
      </c>
      <c r="N28" s="71">
        <f t="shared" si="1"/>
        <v>0</v>
      </c>
      <c r="O28" s="71">
        <f t="shared" si="2"/>
        <v>0</v>
      </c>
      <c r="P28" s="71">
        <f t="shared" si="3"/>
        <v>0</v>
      </c>
      <c r="Q28" s="71">
        <f t="shared" si="4"/>
        <v>0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>
      <c r="A29" s="97"/>
      <c r="B29" s="65"/>
      <c r="C29" s="66"/>
      <c r="D29" s="67"/>
      <c r="E29" s="67"/>
      <c r="F29" s="67"/>
      <c r="G29" s="99"/>
      <c r="H29" s="67"/>
      <c r="I29" s="67"/>
      <c r="J29" s="68"/>
      <c r="K29" s="69"/>
      <c r="L29" s="70"/>
      <c r="M29" s="70" t="b">
        <v>0</v>
      </c>
      <c r="N29" s="71">
        <f t="shared" si="1"/>
        <v>0</v>
      </c>
      <c r="O29" s="71">
        <f t="shared" si="2"/>
        <v>0</v>
      </c>
      <c r="P29" s="71">
        <f t="shared" si="3"/>
        <v>0</v>
      </c>
      <c r="Q29" s="71">
        <f t="shared" si="4"/>
        <v>0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>
      <c r="A30" s="97"/>
      <c r="B30" s="65"/>
      <c r="C30" s="66"/>
      <c r="D30" s="67"/>
      <c r="E30" s="67"/>
      <c r="F30" s="67"/>
      <c r="G30" s="99"/>
      <c r="H30" s="67"/>
      <c r="I30" s="67"/>
      <c r="J30" s="68"/>
      <c r="K30" s="69"/>
      <c r="L30" s="70"/>
      <c r="M30" s="70" t="b">
        <v>0</v>
      </c>
      <c r="N30" s="71">
        <f t="shared" si="1"/>
        <v>0</v>
      </c>
      <c r="O30" s="71">
        <f t="shared" si="2"/>
        <v>0</v>
      </c>
      <c r="P30" s="71">
        <f t="shared" si="3"/>
        <v>0</v>
      </c>
      <c r="Q30" s="71">
        <f t="shared" si="4"/>
        <v>0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>
      <c r="A31" s="97"/>
      <c r="B31" s="65"/>
      <c r="C31" s="66"/>
      <c r="D31" s="67"/>
      <c r="E31" s="67"/>
      <c r="F31" s="67"/>
      <c r="G31" s="99"/>
      <c r="H31" s="67"/>
      <c r="I31" s="67"/>
      <c r="J31" s="68"/>
      <c r="K31" s="69"/>
      <c r="L31" s="70"/>
      <c r="M31" s="70" t="b">
        <v>0</v>
      </c>
      <c r="N31" s="71">
        <f t="shared" si="1"/>
        <v>0</v>
      </c>
      <c r="O31" s="71">
        <f t="shared" si="2"/>
        <v>0</v>
      </c>
      <c r="P31" s="71">
        <f t="shared" si="3"/>
        <v>0</v>
      </c>
      <c r="Q31" s="71">
        <f t="shared" si="4"/>
        <v>0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>
      <c r="A32" s="97"/>
      <c r="B32" s="65"/>
      <c r="C32" s="66"/>
      <c r="D32" s="67"/>
      <c r="E32" s="67"/>
      <c r="F32" s="67"/>
      <c r="G32" s="99"/>
      <c r="H32" s="67"/>
      <c r="I32" s="67"/>
      <c r="J32" s="68"/>
      <c r="K32" s="69"/>
      <c r="L32" s="70"/>
      <c r="M32" s="70" t="b">
        <v>0</v>
      </c>
      <c r="N32" s="71">
        <f t="shared" si="1"/>
        <v>0</v>
      </c>
      <c r="O32" s="71">
        <f t="shared" si="2"/>
        <v>0</v>
      </c>
      <c r="P32" s="71">
        <f t="shared" si="3"/>
        <v>0</v>
      </c>
      <c r="Q32" s="71">
        <f t="shared" si="4"/>
        <v>0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>
      <c r="A33" s="97"/>
      <c r="B33" s="65"/>
      <c r="C33" s="66"/>
      <c r="D33" s="67"/>
      <c r="E33" s="67"/>
      <c r="F33" s="67"/>
      <c r="G33" s="99"/>
      <c r="H33" s="67"/>
      <c r="I33" s="67"/>
      <c r="J33" s="68"/>
      <c r="K33" s="69"/>
      <c r="L33" s="70"/>
      <c r="M33" s="70" t="b">
        <v>0</v>
      </c>
      <c r="N33" s="71">
        <f t="shared" si="1"/>
        <v>0</v>
      </c>
      <c r="O33" s="71">
        <f t="shared" si="2"/>
        <v>0</v>
      </c>
      <c r="P33" s="71">
        <f t="shared" si="3"/>
        <v>0</v>
      </c>
      <c r="Q33" s="71">
        <f t="shared" si="4"/>
        <v>0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>
      <c r="A34" s="97"/>
      <c r="B34" s="65"/>
      <c r="C34" s="66"/>
      <c r="D34" s="67"/>
      <c r="E34" s="67"/>
      <c r="F34" s="67"/>
      <c r="G34" s="99"/>
      <c r="H34" s="67"/>
      <c r="I34" s="67"/>
      <c r="J34" s="68"/>
      <c r="K34" s="69"/>
      <c r="L34" s="70"/>
      <c r="M34" s="70" t="b">
        <v>0</v>
      </c>
      <c r="N34" s="71">
        <f t="shared" si="1"/>
        <v>0</v>
      </c>
      <c r="O34" s="71">
        <f t="shared" si="2"/>
        <v>0</v>
      </c>
      <c r="P34" s="71">
        <f t="shared" si="3"/>
        <v>0</v>
      </c>
      <c r="Q34" s="71">
        <f t="shared" si="4"/>
        <v>0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>
      <c r="A35" s="97"/>
      <c r="B35" s="65"/>
      <c r="C35" s="66"/>
      <c r="D35" s="67"/>
      <c r="E35" s="67"/>
      <c r="F35" s="67"/>
      <c r="G35" s="67"/>
      <c r="H35" s="67"/>
      <c r="I35" s="67"/>
      <c r="J35" s="68"/>
      <c r="K35" s="69"/>
      <c r="L35" s="70"/>
      <c r="M35" s="70" t="b">
        <v>0</v>
      </c>
      <c r="N35" s="71">
        <f t="shared" si="1"/>
        <v>0</v>
      </c>
      <c r="O35" s="71">
        <f t="shared" si="2"/>
        <v>0</v>
      </c>
      <c r="P35" s="71">
        <f t="shared" si="3"/>
        <v>0</v>
      </c>
      <c r="Q35" s="71">
        <f t="shared" si="4"/>
        <v>0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>
      <c r="A36" s="97"/>
      <c r="B36" s="65"/>
      <c r="C36" s="66"/>
      <c r="D36" s="67"/>
      <c r="E36" s="67"/>
      <c r="F36" s="67"/>
      <c r="G36" s="67"/>
      <c r="H36" s="67"/>
      <c r="I36" s="67"/>
      <c r="J36" s="68"/>
      <c r="K36" s="69"/>
      <c r="L36" s="70"/>
      <c r="M36" s="70" t="b">
        <v>0</v>
      </c>
      <c r="N36" s="71">
        <f t="shared" si="1"/>
        <v>0</v>
      </c>
      <c r="O36" s="71">
        <f t="shared" si="2"/>
        <v>0</v>
      </c>
      <c r="P36" s="71">
        <f t="shared" si="3"/>
        <v>0</v>
      </c>
      <c r="Q36" s="71">
        <f t="shared" si="4"/>
        <v>0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>
      <c r="A37" s="97"/>
      <c r="B37" s="65"/>
      <c r="C37" s="66"/>
      <c r="D37" s="67"/>
      <c r="E37" s="67"/>
      <c r="F37" s="67"/>
      <c r="G37" s="67"/>
      <c r="H37" s="67"/>
      <c r="I37" s="67"/>
      <c r="J37" s="68"/>
      <c r="K37" s="69"/>
      <c r="L37" s="70"/>
      <c r="M37" s="70" t="b">
        <v>0</v>
      </c>
      <c r="N37" s="71">
        <f t="shared" si="1"/>
        <v>0</v>
      </c>
      <c r="O37" s="71">
        <f t="shared" si="2"/>
        <v>0</v>
      </c>
      <c r="P37" s="71">
        <f t="shared" si="3"/>
        <v>0</v>
      </c>
      <c r="Q37" s="71">
        <f t="shared" si="4"/>
        <v>0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>
      <c r="A38" s="97"/>
      <c r="B38" s="65"/>
      <c r="C38" s="66"/>
      <c r="D38" s="67"/>
      <c r="E38" s="67"/>
      <c r="F38" s="67"/>
      <c r="G38" s="67"/>
      <c r="H38" s="67"/>
      <c r="I38" s="67"/>
      <c r="J38" s="68"/>
      <c r="K38" s="69"/>
      <c r="L38" s="70"/>
      <c r="M38" s="70" t="b">
        <v>0</v>
      </c>
      <c r="N38" s="71">
        <f t="shared" si="1"/>
        <v>0</v>
      </c>
      <c r="O38" s="71">
        <f t="shared" si="2"/>
        <v>0</v>
      </c>
      <c r="P38" s="71">
        <f t="shared" si="3"/>
        <v>0</v>
      </c>
      <c r="Q38" s="71">
        <f t="shared" si="4"/>
        <v>0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>
      <c r="A39" s="97"/>
      <c r="B39" s="65"/>
      <c r="C39" s="66"/>
      <c r="D39" s="67"/>
      <c r="E39" s="67"/>
      <c r="F39" s="67"/>
      <c r="G39" s="67"/>
      <c r="H39" s="67"/>
      <c r="I39" s="67"/>
      <c r="J39" s="68"/>
      <c r="K39" s="69"/>
      <c r="L39" s="70"/>
      <c r="M39" s="70" t="b">
        <v>0</v>
      </c>
      <c r="N39" s="71">
        <f t="shared" si="1"/>
        <v>0</v>
      </c>
      <c r="O39" s="71">
        <f t="shared" si="2"/>
        <v>0</v>
      </c>
      <c r="P39" s="71">
        <f t="shared" si="3"/>
        <v>0</v>
      </c>
      <c r="Q39" s="71">
        <f t="shared" si="4"/>
        <v>0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>
      <c r="A40" s="97"/>
      <c r="B40" s="65"/>
      <c r="C40" s="66"/>
      <c r="D40" s="67"/>
      <c r="E40" s="67"/>
      <c r="F40" s="67"/>
      <c r="G40" s="67"/>
      <c r="H40" s="67"/>
      <c r="I40" s="67"/>
      <c r="J40" s="68"/>
      <c r="K40" s="69"/>
      <c r="L40" s="70"/>
      <c r="M40" s="70" t="b">
        <v>0</v>
      </c>
      <c r="N40" s="71">
        <f t="shared" si="1"/>
        <v>0</v>
      </c>
      <c r="O40" s="71">
        <f t="shared" si="2"/>
        <v>0</v>
      </c>
      <c r="P40" s="71">
        <f t="shared" si="3"/>
        <v>0</v>
      </c>
      <c r="Q40" s="71">
        <f t="shared" si="4"/>
        <v>0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>
      <c r="A41" s="97"/>
      <c r="B41" s="65"/>
      <c r="C41" s="66"/>
      <c r="D41" s="67"/>
      <c r="E41" s="67"/>
      <c r="F41" s="67"/>
      <c r="G41" s="67"/>
      <c r="H41" s="67"/>
      <c r="I41" s="67"/>
      <c r="J41" s="68"/>
      <c r="K41" s="69"/>
      <c r="L41" s="70"/>
      <c r="M41" s="70" t="b">
        <v>0</v>
      </c>
      <c r="N41" s="71">
        <f t="shared" si="1"/>
        <v>0</v>
      </c>
      <c r="O41" s="71">
        <f t="shared" si="2"/>
        <v>0</v>
      </c>
      <c r="P41" s="71">
        <f t="shared" si="3"/>
        <v>0</v>
      </c>
      <c r="Q41" s="71">
        <f t="shared" si="4"/>
        <v>0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>
      <c r="A42" s="97"/>
      <c r="B42" s="65"/>
      <c r="C42" s="66"/>
      <c r="D42" s="67"/>
      <c r="E42" s="67"/>
      <c r="F42" s="67"/>
      <c r="G42" s="67"/>
      <c r="H42" s="67"/>
      <c r="I42" s="67"/>
      <c r="J42" s="68"/>
      <c r="K42" s="69"/>
      <c r="L42" s="70"/>
      <c r="M42" s="70" t="b">
        <v>0</v>
      </c>
      <c r="N42" s="71">
        <f t="shared" si="1"/>
        <v>0</v>
      </c>
      <c r="O42" s="71">
        <f t="shared" si="2"/>
        <v>0</v>
      </c>
      <c r="P42" s="71">
        <f t="shared" si="3"/>
        <v>0</v>
      </c>
      <c r="Q42" s="71">
        <f t="shared" si="4"/>
        <v>0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>
      <c r="A43" s="97"/>
      <c r="B43" s="65"/>
      <c r="C43" s="66"/>
      <c r="D43" s="67"/>
      <c r="E43" s="67"/>
      <c r="F43" s="67"/>
      <c r="G43" s="67"/>
      <c r="H43" s="67"/>
      <c r="I43" s="67"/>
      <c r="J43" s="68"/>
      <c r="K43" s="69"/>
      <c r="L43" s="70"/>
      <c r="M43" s="70" t="b">
        <v>0</v>
      </c>
      <c r="N43" s="71">
        <f t="shared" si="1"/>
        <v>0</v>
      </c>
      <c r="O43" s="71">
        <f t="shared" si="2"/>
        <v>0</v>
      </c>
      <c r="P43" s="71">
        <f t="shared" si="3"/>
        <v>0</v>
      </c>
      <c r="Q43" s="71">
        <f t="shared" si="4"/>
        <v>0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>
      <c r="A44" s="97"/>
      <c r="B44" s="65"/>
      <c r="C44" s="66"/>
      <c r="D44" s="67"/>
      <c r="E44" s="67"/>
      <c r="F44" s="67"/>
      <c r="G44" s="67"/>
      <c r="H44" s="67"/>
      <c r="I44" s="67"/>
      <c r="J44" s="68"/>
      <c r="K44" s="69"/>
      <c r="L44" s="70"/>
      <c r="M44" s="70" t="b">
        <v>0</v>
      </c>
      <c r="N44" s="71">
        <f t="shared" si="1"/>
        <v>0</v>
      </c>
      <c r="O44" s="71">
        <f t="shared" si="2"/>
        <v>0</v>
      </c>
      <c r="P44" s="71">
        <f t="shared" si="3"/>
        <v>0</v>
      </c>
      <c r="Q44" s="71">
        <f t="shared" si="4"/>
        <v>0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97"/>
      <c r="B45" s="65"/>
      <c r="C45" s="66"/>
      <c r="D45" s="67"/>
      <c r="E45" s="67"/>
      <c r="F45" s="67"/>
      <c r="G45" s="67"/>
      <c r="H45" s="67"/>
      <c r="I45" s="67"/>
      <c r="J45" s="68"/>
      <c r="K45" s="69"/>
      <c r="L45" s="70"/>
      <c r="M45" s="70" t="b">
        <v>0</v>
      </c>
      <c r="N45" s="71">
        <f t="shared" si="1"/>
        <v>0</v>
      </c>
      <c r="O45" s="71">
        <f t="shared" si="2"/>
        <v>0</v>
      </c>
      <c r="P45" s="71">
        <f t="shared" si="3"/>
        <v>0</v>
      </c>
      <c r="Q45" s="71">
        <f t="shared" si="4"/>
        <v>0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>
      <c r="A46" s="97"/>
      <c r="B46" s="65"/>
      <c r="C46" s="66"/>
      <c r="D46" s="67"/>
      <c r="E46" s="67"/>
      <c r="F46" s="67"/>
      <c r="G46" s="67"/>
      <c r="H46" s="67"/>
      <c r="I46" s="67"/>
      <c r="J46" s="68"/>
      <c r="K46" s="69"/>
      <c r="L46" s="70"/>
      <c r="M46" s="70" t="b">
        <v>0</v>
      </c>
      <c r="N46" s="71">
        <f t="shared" si="1"/>
        <v>0</v>
      </c>
      <c r="O46" s="71">
        <f t="shared" si="2"/>
        <v>0</v>
      </c>
      <c r="P46" s="71">
        <f t="shared" si="3"/>
        <v>0</v>
      </c>
      <c r="Q46" s="71">
        <f t="shared" si="4"/>
        <v>0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>
      <c r="A47" s="97"/>
      <c r="B47" s="65"/>
      <c r="C47" s="66"/>
      <c r="D47" s="67"/>
      <c r="E47" s="67"/>
      <c r="F47" s="67"/>
      <c r="G47" s="67"/>
      <c r="H47" s="67"/>
      <c r="I47" s="67"/>
      <c r="J47" s="68"/>
      <c r="K47" s="69"/>
      <c r="L47" s="70"/>
      <c r="M47" s="70" t="b">
        <v>0</v>
      </c>
      <c r="N47" s="71">
        <f t="shared" si="1"/>
        <v>0</v>
      </c>
      <c r="O47" s="71">
        <f t="shared" si="2"/>
        <v>0</v>
      </c>
      <c r="P47" s="71">
        <f t="shared" si="3"/>
        <v>0</v>
      </c>
      <c r="Q47" s="71">
        <f t="shared" si="4"/>
        <v>0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64"/>
      <c r="B48" s="65"/>
      <c r="C48" s="66"/>
      <c r="D48" s="67"/>
      <c r="E48" s="67"/>
      <c r="F48" s="67"/>
      <c r="G48" s="67"/>
      <c r="H48" s="67"/>
      <c r="I48" s="67"/>
      <c r="J48" s="68"/>
      <c r="K48" s="69"/>
      <c r="L48" s="70"/>
      <c r="M48" s="70" t="b">
        <v>0</v>
      </c>
      <c r="N48" s="71">
        <f t="shared" si="1"/>
        <v>0</v>
      </c>
      <c r="O48" s="71">
        <f t="shared" si="2"/>
        <v>0</v>
      </c>
      <c r="P48" s="71">
        <f t="shared" si="3"/>
        <v>0</v>
      </c>
      <c r="Q48" s="71">
        <f t="shared" si="4"/>
        <v>0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>
      <c r="A49" s="64"/>
      <c r="B49" s="65"/>
      <c r="C49" s="66"/>
      <c r="D49" s="67"/>
      <c r="E49" s="67"/>
      <c r="F49" s="67"/>
      <c r="G49" s="67"/>
      <c r="H49" s="67"/>
      <c r="I49" s="67"/>
      <c r="J49" s="68"/>
      <c r="K49" s="69"/>
      <c r="L49" s="70"/>
      <c r="M49" s="70" t="b">
        <v>0</v>
      </c>
      <c r="N49" s="71">
        <f t="shared" si="1"/>
        <v>0</v>
      </c>
      <c r="O49" s="71">
        <f t="shared" si="2"/>
        <v>0</v>
      </c>
      <c r="P49" s="71">
        <f t="shared" si="3"/>
        <v>0</v>
      </c>
      <c r="Q49" s="71">
        <f t="shared" si="4"/>
        <v>0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>
      <c r="A50" s="64"/>
      <c r="B50" s="65"/>
      <c r="C50" s="66"/>
      <c r="D50" s="67"/>
      <c r="E50" s="67"/>
      <c r="F50" s="67"/>
      <c r="G50" s="67"/>
      <c r="H50" s="67"/>
      <c r="I50" s="67"/>
      <c r="J50" s="68"/>
      <c r="K50" s="69"/>
      <c r="L50" s="70"/>
      <c r="M50" s="70" t="b">
        <v>0</v>
      </c>
      <c r="N50" s="71">
        <f t="shared" si="1"/>
        <v>0</v>
      </c>
      <c r="O50" s="71">
        <f t="shared" si="2"/>
        <v>0</v>
      </c>
      <c r="P50" s="71">
        <f t="shared" si="3"/>
        <v>0</v>
      </c>
      <c r="Q50" s="71">
        <f t="shared" si="4"/>
        <v>0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64"/>
      <c r="B51" s="65"/>
      <c r="C51" s="66"/>
      <c r="D51" s="67"/>
      <c r="E51" s="67"/>
      <c r="F51" s="67"/>
      <c r="G51" s="67"/>
      <c r="H51" s="67"/>
      <c r="I51" s="67"/>
      <c r="J51" s="68"/>
      <c r="K51" s="69"/>
      <c r="L51" s="70"/>
      <c r="M51" s="70" t="b">
        <v>0</v>
      </c>
      <c r="N51" s="71">
        <f t="shared" si="1"/>
        <v>0</v>
      </c>
      <c r="O51" s="71">
        <f t="shared" si="2"/>
        <v>0</v>
      </c>
      <c r="P51" s="71">
        <f t="shared" si="3"/>
        <v>0</v>
      </c>
      <c r="Q51" s="71">
        <f t="shared" si="4"/>
        <v>0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>
      <c r="A52" s="64"/>
      <c r="B52" s="65"/>
      <c r="C52" s="66"/>
      <c r="D52" s="67"/>
      <c r="E52" s="67"/>
      <c r="F52" s="67"/>
      <c r="G52" s="67"/>
      <c r="H52" s="67"/>
      <c r="I52" s="67"/>
      <c r="J52" s="68"/>
      <c r="K52" s="69"/>
      <c r="L52" s="70"/>
      <c r="M52" s="70" t="b">
        <v>0</v>
      </c>
      <c r="N52" s="71">
        <f t="shared" si="1"/>
        <v>0</v>
      </c>
      <c r="O52" s="71">
        <f t="shared" si="2"/>
        <v>0</v>
      </c>
      <c r="P52" s="71">
        <f t="shared" si="3"/>
        <v>0</v>
      </c>
      <c r="Q52" s="71">
        <f t="shared" si="4"/>
        <v>0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>
      <c r="A53" s="64"/>
      <c r="B53" s="65"/>
      <c r="C53" s="66"/>
      <c r="D53" s="67"/>
      <c r="E53" s="67"/>
      <c r="F53" s="67"/>
      <c r="G53" s="67"/>
      <c r="H53" s="67"/>
      <c r="I53" s="67"/>
      <c r="J53" s="68"/>
      <c r="K53" s="69"/>
      <c r="L53" s="70"/>
      <c r="M53" s="70" t="b">
        <v>0</v>
      </c>
      <c r="N53" s="71">
        <f t="shared" si="1"/>
        <v>0</v>
      </c>
      <c r="O53" s="71">
        <f t="shared" si="2"/>
        <v>0</v>
      </c>
      <c r="P53" s="71">
        <f t="shared" si="3"/>
        <v>0</v>
      </c>
      <c r="Q53" s="71">
        <f t="shared" si="4"/>
        <v>0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64"/>
      <c r="B54" s="65"/>
      <c r="C54" s="66"/>
      <c r="D54" s="67"/>
      <c r="E54" s="67"/>
      <c r="F54" s="67"/>
      <c r="G54" s="67"/>
      <c r="H54" s="67"/>
      <c r="I54" s="67"/>
      <c r="J54" s="68"/>
      <c r="K54" s="69"/>
      <c r="L54" s="70"/>
      <c r="M54" s="70" t="b">
        <v>0</v>
      </c>
      <c r="N54" s="71">
        <f t="shared" si="1"/>
        <v>0</v>
      </c>
      <c r="O54" s="71">
        <f t="shared" si="2"/>
        <v>0</v>
      </c>
      <c r="P54" s="71">
        <f t="shared" si="3"/>
        <v>0</v>
      </c>
      <c r="Q54" s="71">
        <f t="shared" si="4"/>
        <v>0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>
      <c r="A55" s="64"/>
      <c r="B55" s="65"/>
      <c r="C55" s="66"/>
      <c r="D55" s="67"/>
      <c r="E55" s="67"/>
      <c r="F55" s="67"/>
      <c r="G55" s="67"/>
      <c r="H55" s="67"/>
      <c r="I55" s="67"/>
      <c r="J55" s="68"/>
      <c r="K55" s="69"/>
      <c r="L55" s="70"/>
      <c r="M55" s="70" t="b">
        <v>0</v>
      </c>
      <c r="N55" s="71">
        <f t="shared" si="1"/>
        <v>0</v>
      </c>
      <c r="O55" s="71">
        <f t="shared" si="2"/>
        <v>0</v>
      </c>
      <c r="P55" s="71">
        <f t="shared" si="3"/>
        <v>0</v>
      </c>
      <c r="Q55" s="71">
        <f t="shared" si="4"/>
        <v>0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>
      <c r="A56" s="64"/>
      <c r="B56" s="65"/>
      <c r="C56" s="66"/>
      <c r="D56" s="67"/>
      <c r="E56" s="67"/>
      <c r="F56" s="67"/>
      <c r="G56" s="67"/>
      <c r="H56" s="67"/>
      <c r="I56" s="67"/>
      <c r="J56" s="68"/>
      <c r="K56" s="69"/>
      <c r="L56" s="70"/>
      <c r="M56" s="70" t="b">
        <v>0</v>
      </c>
      <c r="N56" s="71">
        <f t="shared" si="1"/>
        <v>0</v>
      </c>
      <c r="O56" s="71">
        <f t="shared" si="2"/>
        <v>0</v>
      </c>
      <c r="P56" s="71">
        <f t="shared" si="3"/>
        <v>0</v>
      </c>
      <c r="Q56" s="71">
        <f t="shared" si="4"/>
        <v>0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64"/>
      <c r="B57" s="65"/>
      <c r="C57" s="66"/>
      <c r="D57" s="67"/>
      <c r="E57" s="67"/>
      <c r="F57" s="67"/>
      <c r="G57" s="67"/>
      <c r="H57" s="67"/>
      <c r="I57" s="67"/>
      <c r="J57" s="68"/>
      <c r="K57" s="69"/>
      <c r="L57" s="70"/>
      <c r="M57" s="70" t="b">
        <v>0</v>
      </c>
      <c r="N57" s="71">
        <f t="shared" si="1"/>
        <v>0</v>
      </c>
      <c r="O57" s="71">
        <f t="shared" si="2"/>
        <v>0</v>
      </c>
      <c r="P57" s="71">
        <f t="shared" si="3"/>
        <v>0</v>
      </c>
      <c r="Q57" s="71">
        <f t="shared" si="4"/>
        <v>0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>
      <c r="A58" s="64"/>
      <c r="B58" s="65"/>
      <c r="C58" s="66"/>
      <c r="D58" s="67"/>
      <c r="E58" s="67"/>
      <c r="F58" s="67"/>
      <c r="G58" s="67"/>
      <c r="H58" s="67"/>
      <c r="I58" s="67"/>
      <c r="J58" s="68"/>
      <c r="K58" s="69"/>
      <c r="L58" s="70"/>
      <c r="M58" s="70" t="b">
        <v>0</v>
      </c>
      <c r="N58" s="71">
        <f t="shared" si="1"/>
        <v>0</v>
      </c>
      <c r="O58" s="71">
        <f t="shared" si="2"/>
        <v>0</v>
      </c>
      <c r="P58" s="71">
        <f t="shared" si="3"/>
        <v>0</v>
      </c>
      <c r="Q58" s="71">
        <f t="shared" si="4"/>
        <v>0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>
      <c r="A59" s="64"/>
      <c r="B59" s="65"/>
      <c r="C59" s="66"/>
      <c r="D59" s="67"/>
      <c r="E59" s="67"/>
      <c r="F59" s="67"/>
      <c r="G59" s="67"/>
      <c r="H59" s="67"/>
      <c r="I59" s="67"/>
      <c r="J59" s="68"/>
      <c r="K59" s="69"/>
      <c r="L59" s="70"/>
      <c r="M59" s="70" t="b">
        <v>0</v>
      </c>
      <c r="N59" s="71">
        <f t="shared" si="1"/>
        <v>0</v>
      </c>
      <c r="O59" s="71">
        <f t="shared" si="2"/>
        <v>0</v>
      </c>
      <c r="P59" s="71">
        <f t="shared" si="3"/>
        <v>0</v>
      </c>
      <c r="Q59" s="71">
        <f t="shared" si="4"/>
        <v>0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64"/>
      <c r="B60" s="65"/>
      <c r="C60" s="66"/>
      <c r="D60" s="67"/>
      <c r="E60" s="67"/>
      <c r="F60" s="67"/>
      <c r="G60" s="67"/>
      <c r="H60" s="67"/>
      <c r="I60" s="67"/>
      <c r="J60" s="68"/>
      <c r="K60" s="69"/>
      <c r="L60" s="70"/>
      <c r="M60" s="70" t="b">
        <v>0</v>
      </c>
      <c r="N60" s="71">
        <f t="shared" si="1"/>
        <v>0</v>
      </c>
      <c r="O60" s="71">
        <f t="shared" si="2"/>
        <v>0</v>
      </c>
      <c r="P60" s="71">
        <f t="shared" si="3"/>
        <v>0</v>
      </c>
      <c r="Q60" s="71">
        <f t="shared" si="4"/>
        <v>0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>
      <c r="A61" s="64"/>
      <c r="B61" s="65"/>
      <c r="C61" s="66"/>
      <c r="D61" s="67"/>
      <c r="E61" s="67"/>
      <c r="F61" s="67"/>
      <c r="G61" s="67"/>
      <c r="H61" s="67"/>
      <c r="I61" s="67"/>
      <c r="J61" s="68"/>
      <c r="K61" s="69"/>
      <c r="L61" s="70"/>
      <c r="M61" s="70" t="b">
        <v>0</v>
      </c>
      <c r="N61" s="71">
        <f t="shared" si="1"/>
        <v>0</v>
      </c>
      <c r="O61" s="71">
        <f t="shared" si="2"/>
        <v>0</v>
      </c>
      <c r="P61" s="71">
        <f t="shared" si="3"/>
        <v>0</v>
      </c>
      <c r="Q61" s="71">
        <f t="shared" si="4"/>
        <v>0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>
      <c r="A62" s="64"/>
      <c r="B62" s="65"/>
      <c r="C62" s="66"/>
      <c r="D62" s="67"/>
      <c r="E62" s="67"/>
      <c r="F62" s="67"/>
      <c r="G62" s="67"/>
      <c r="H62" s="67"/>
      <c r="I62" s="67"/>
      <c r="J62" s="68"/>
      <c r="K62" s="69"/>
      <c r="L62" s="70"/>
      <c r="M62" s="70" t="b">
        <v>0</v>
      </c>
      <c r="N62" s="71">
        <f t="shared" si="1"/>
        <v>0</v>
      </c>
      <c r="O62" s="71">
        <f t="shared" si="2"/>
        <v>0</v>
      </c>
      <c r="P62" s="71">
        <f t="shared" si="3"/>
        <v>0</v>
      </c>
      <c r="Q62" s="71">
        <f t="shared" si="4"/>
        <v>0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>
      <c r="A63" s="64"/>
      <c r="B63" s="65"/>
      <c r="C63" s="66"/>
      <c r="D63" s="67"/>
      <c r="E63" s="67"/>
      <c r="F63" s="67"/>
      <c r="G63" s="67"/>
      <c r="H63" s="67"/>
      <c r="I63" s="67"/>
      <c r="J63" s="68"/>
      <c r="K63" s="69"/>
      <c r="L63" s="70"/>
      <c r="M63" s="70" t="b">
        <v>0</v>
      </c>
      <c r="N63" s="71">
        <f t="shared" si="1"/>
        <v>0</v>
      </c>
      <c r="O63" s="71">
        <f t="shared" si="2"/>
        <v>0</v>
      </c>
      <c r="P63" s="71">
        <f t="shared" si="3"/>
        <v>0</v>
      </c>
      <c r="Q63" s="71">
        <f t="shared" si="4"/>
        <v>0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>
      <c r="A64" s="64"/>
      <c r="B64" s="65"/>
      <c r="C64" s="66"/>
      <c r="D64" s="67"/>
      <c r="E64" s="67"/>
      <c r="F64" s="67"/>
      <c r="G64" s="67"/>
      <c r="H64" s="67"/>
      <c r="I64" s="67"/>
      <c r="J64" s="68"/>
      <c r="K64" s="69"/>
      <c r="L64" s="70"/>
      <c r="M64" s="70" t="b">
        <v>0</v>
      </c>
      <c r="N64" s="71">
        <f t="shared" si="1"/>
        <v>0</v>
      </c>
      <c r="O64" s="71">
        <f t="shared" si="2"/>
        <v>0</v>
      </c>
      <c r="P64" s="71">
        <f t="shared" si="3"/>
        <v>0</v>
      </c>
      <c r="Q64" s="71">
        <f t="shared" si="4"/>
        <v>0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>
      <c r="A65" s="64"/>
      <c r="B65" s="65"/>
      <c r="C65" s="66"/>
      <c r="D65" s="67"/>
      <c r="E65" s="67"/>
      <c r="F65" s="67"/>
      <c r="G65" s="67"/>
      <c r="H65" s="67"/>
      <c r="I65" s="67"/>
      <c r="J65" s="68"/>
      <c r="K65" s="69"/>
      <c r="L65" s="70"/>
      <c r="M65" s="70" t="b">
        <v>0</v>
      </c>
      <c r="N65" s="71">
        <f t="shared" si="1"/>
        <v>0</v>
      </c>
      <c r="O65" s="71">
        <f t="shared" si="2"/>
        <v>0</v>
      </c>
      <c r="P65" s="71">
        <f t="shared" si="3"/>
        <v>0</v>
      </c>
      <c r="Q65" s="71">
        <f t="shared" si="4"/>
        <v>0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>
      <c r="A66" s="64"/>
      <c r="B66" s="65"/>
      <c r="C66" s="66"/>
      <c r="D66" s="67"/>
      <c r="E66" s="67"/>
      <c r="F66" s="67"/>
      <c r="G66" s="67"/>
      <c r="H66" s="67"/>
      <c r="I66" s="67"/>
      <c r="J66" s="68"/>
      <c r="K66" s="69"/>
      <c r="L66" s="70"/>
      <c r="M66" s="70" t="b">
        <v>0</v>
      </c>
      <c r="N66" s="71">
        <f t="shared" si="1"/>
        <v>0</v>
      </c>
      <c r="O66" s="71">
        <f t="shared" si="2"/>
        <v>0</v>
      </c>
      <c r="P66" s="71">
        <f t="shared" si="3"/>
        <v>0</v>
      </c>
      <c r="Q66" s="71">
        <f t="shared" si="4"/>
        <v>0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>
      <c r="A67" s="64"/>
      <c r="B67" s="65"/>
      <c r="C67" s="66"/>
      <c r="D67" s="67"/>
      <c r="E67" s="67"/>
      <c r="F67" s="67"/>
      <c r="G67" s="67"/>
      <c r="H67" s="67"/>
      <c r="I67" s="67"/>
      <c r="J67" s="68"/>
      <c r="K67" s="69"/>
      <c r="L67" s="70"/>
      <c r="M67" s="70" t="b">
        <v>0</v>
      </c>
      <c r="N67" s="71">
        <f t="shared" si="1"/>
        <v>0</v>
      </c>
      <c r="O67" s="71">
        <f t="shared" si="2"/>
        <v>0</v>
      </c>
      <c r="P67" s="71">
        <f t="shared" si="3"/>
        <v>0</v>
      </c>
      <c r="Q67" s="71">
        <f t="shared" si="4"/>
        <v>0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>
      <c r="A68" s="64"/>
      <c r="B68" s="65"/>
      <c r="C68" s="66"/>
      <c r="D68" s="67"/>
      <c r="E68" s="67"/>
      <c r="F68" s="67"/>
      <c r="G68" s="67"/>
      <c r="H68" s="67"/>
      <c r="I68" s="67"/>
      <c r="J68" s="68"/>
      <c r="K68" s="69"/>
      <c r="L68" s="70"/>
      <c r="M68" s="70" t="b">
        <v>0</v>
      </c>
      <c r="N68" s="71">
        <f t="shared" si="1"/>
        <v>0</v>
      </c>
      <c r="O68" s="71">
        <f t="shared" si="2"/>
        <v>0</v>
      </c>
      <c r="P68" s="71">
        <f t="shared" si="3"/>
        <v>0</v>
      </c>
      <c r="Q68" s="71">
        <f t="shared" si="4"/>
        <v>0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>
      <c r="A69" s="64"/>
      <c r="B69" s="65"/>
      <c r="C69" s="66"/>
      <c r="D69" s="67"/>
      <c r="E69" s="67"/>
      <c r="F69" s="67"/>
      <c r="G69" s="67"/>
      <c r="H69" s="67"/>
      <c r="I69" s="67"/>
      <c r="J69" s="68"/>
      <c r="K69" s="69"/>
      <c r="L69" s="70"/>
      <c r="M69" s="70" t="b">
        <v>0</v>
      </c>
      <c r="N69" s="71">
        <f t="shared" si="1"/>
        <v>0</v>
      </c>
      <c r="O69" s="71">
        <f t="shared" si="2"/>
        <v>0</v>
      </c>
      <c r="P69" s="71">
        <f t="shared" si="3"/>
        <v>0</v>
      </c>
      <c r="Q69" s="71">
        <f t="shared" si="4"/>
        <v>0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>
      <c r="A70" s="64"/>
      <c r="B70" s="65"/>
      <c r="C70" s="66"/>
      <c r="D70" s="67"/>
      <c r="E70" s="67"/>
      <c r="F70" s="67"/>
      <c r="G70" s="67"/>
      <c r="H70" s="67"/>
      <c r="I70" s="67"/>
      <c r="J70" s="68"/>
      <c r="K70" s="69"/>
      <c r="L70" s="70"/>
      <c r="M70" s="70" t="b">
        <v>0</v>
      </c>
      <c r="N70" s="71">
        <f t="shared" si="1"/>
        <v>0</v>
      </c>
      <c r="O70" s="71">
        <f t="shared" si="2"/>
        <v>0</v>
      </c>
      <c r="P70" s="71">
        <f t="shared" si="3"/>
        <v>0</v>
      </c>
      <c r="Q70" s="71">
        <f t="shared" si="4"/>
        <v>0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>
      <c r="A71" s="64"/>
      <c r="B71" s="65"/>
      <c r="C71" s="66"/>
      <c r="D71" s="67"/>
      <c r="E71" s="67"/>
      <c r="F71" s="67"/>
      <c r="G71" s="67"/>
      <c r="H71" s="67"/>
      <c r="I71" s="67"/>
      <c r="J71" s="68"/>
      <c r="K71" s="69"/>
      <c r="L71" s="70"/>
      <c r="M71" s="70" t="b">
        <v>0</v>
      </c>
      <c r="N71" s="71">
        <f t="shared" si="1"/>
        <v>0</v>
      </c>
      <c r="O71" s="71">
        <f t="shared" si="2"/>
        <v>0</v>
      </c>
      <c r="P71" s="71">
        <f t="shared" si="3"/>
        <v>0</v>
      </c>
      <c r="Q71" s="71">
        <f t="shared" si="4"/>
        <v>0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>
      <c r="A72" s="64"/>
      <c r="B72" s="65"/>
      <c r="C72" s="66"/>
      <c r="D72" s="67"/>
      <c r="E72" s="67"/>
      <c r="F72" s="67"/>
      <c r="G72" s="67"/>
      <c r="H72" s="67"/>
      <c r="I72" s="67"/>
      <c r="J72" s="68"/>
      <c r="K72" s="69"/>
      <c r="L72" s="70"/>
      <c r="M72" s="70" t="b">
        <v>0</v>
      </c>
      <c r="N72" s="71">
        <f t="shared" si="1"/>
        <v>0</v>
      </c>
      <c r="O72" s="71">
        <f t="shared" si="2"/>
        <v>0</v>
      </c>
      <c r="P72" s="71">
        <f t="shared" si="3"/>
        <v>0</v>
      </c>
      <c r="Q72" s="71">
        <f t="shared" si="4"/>
        <v>0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>
      <c r="A73" s="64"/>
      <c r="B73" s="65"/>
      <c r="C73" s="66"/>
      <c r="D73" s="67"/>
      <c r="E73" s="67"/>
      <c r="F73" s="67"/>
      <c r="G73" s="67"/>
      <c r="H73" s="67"/>
      <c r="I73" s="67"/>
      <c r="J73" s="68"/>
      <c r="K73" s="69"/>
      <c r="L73" s="70"/>
      <c r="M73" s="70" t="b">
        <v>0</v>
      </c>
      <c r="N73" s="71">
        <f t="shared" si="1"/>
        <v>0</v>
      </c>
      <c r="O73" s="71">
        <f t="shared" si="2"/>
        <v>0</v>
      </c>
      <c r="P73" s="71">
        <f t="shared" si="3"/>
        <v>0</v>
      </c>
      <c r="Q73" s="71">
        <f t="shared" si="4"/>
        <v>0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>
      <c r="A74" s="64"/>
      <c r="B74" s="65"/>
      <c r="C74" s="66"/>
      <c r="D74" s="67"/>
      <c r="E74" s="67"/>
      <c r="F74" s="67"/>
      <c r="G74" s="67"/>
      <c r="H74" s="67"/>
      <c r="I74" s="67"/>
      <c r="J74" s="68"/>
      <c r="K74" s="69"/>
      <c r="L74" s="70"/>
      <c r="M74" s="70" t="b">
        <v>0</v>
      </c>
      <c r="N74" s="71">
        <f t="shared" si="1"/>
        <v>0</v>
      </c>
      <c r="O74" s="71">
        <f t="shared" si="2"/>
        <v>0</v>
      </c>
      <c r="P74" s="71">
        <f t="shared" si="3"/>
        <v>0</v>
      </c>
      <c r="Q74" s="71">
        <f t="shared" si="4"/>
        <v>0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>
      <c r="A75" s="64"/>
      <c r="B75" s="65"/>
      <c r="C75" s="66"/>
      <c r="D75" s="67"/>
      <c r="E75" s="67"/>
      <c r="F75" s="67"/>
      <c r="G75" s="67"/>
      <c r="H75" s="67"/>
      <c r="I75" s="67"/>
      <c r="J75" s="68"/>
      <c r="K75" s="69"/>
      <c r="L75" s="70"/>
      <c r="M75" s="70" t="b">
        <v>0</v>
      </c>
      <c r="N75" s="71">
        <f t="shared" si="1"/>
        <v>0</v>
      </c>
      <c r="O75" s="71">
        <f t="shared" si="2"/>
        <v>0</v>
      </c>
      <c r="P75" s="71">
        <f t="shared" si="3"/>
        <v>0</v>
      </c>
      <c r="Q75" s="71">
        <f t="shared" si="4"/>
        <v>0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64"/>
      <c r="B76" s="65"/>
      <c r="C76" s="66"/>
      <c r="D76" s="67"/>
      <c r="E76" s="67"/>
      <c r="F76" s="67"/>
      <c r="G76" s="67"/>
      <c r="H76" s="67"/>
      <c r="I76" s="67"/>
      <c r="J76" s="68"/>
      <c r="K76" s="69"/>
      <c r="L76" s="70"/>
      <c r="M76" s="70" t="b">
        <v>0</v>
      </c>
      <c r="N76" s="71">
        <f t="shared" si="1"/>
        <v>0</v>
      </c>
      <c r="O76" s="71">
        <f t="shared" si="2"/>
        <v>0</v>
      </c>
      <c r="P76" s="71">
        <f t="shared" si="3"/>
        <v>0</v>
      </c>
      <c r="Q76" s="71">
        <f t="shared" si="4"/>
        <v>0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64"/>
      <c r="B77" s="65"/>
      <c r="C77" s="66"/>
      <c r="D77" s="67"/>
      <c r="E77" s="67"/>
      <c r="F77" s="67"/>
      <c r="G77" s="67"/>
      <c r="H77" s="67"/>
      <c r="I77" s="67"/>
      <c r="J77" s="68"/>
      <c r="K77" s="69"/>
      <c r="L77" s="70"/>
      <c r="M77" s="70" t="b">
        <v>0</v>
      </c>
      <c r="N77" s="71">
        <f t="shared" si="1"/>
        <v>0</v>
      </c>
      <c r="O77" s="71">
        <f t="shared" si="2"/>
        <v>0</v>
      </c>
      <c r="P77" s="71">
        <f t="shared" si="3"/>
        <v>0</v>
      </c>
      <c r="Q77" s="71">
        <f t="shared" si="4"/>
        <v>0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>
      <c r="A78" s="64"/>
      <c r="B78" s="65"/>
      <c r="C78" s="66"/>
      <c r="D78" s="67"/>
      <c r="E78" s="67"/>
      <c r="F78" s="67"/>
      <c r="G78" s="67"/>
      <c r="H78" s="67"/>
      <c r="I78" s="67"/>
      <c r="J78" s="68"/>
      <c r="K78" s="69"/>
      <c r="L78" s="70"/>
      <c r="M78" s="70" t="b">
        <v>0</v>
      </c>
      <c r="N78" s="71">
        <f t="shared" si="1"/>
        <v>0</v>
      </c>
      <c r="O78" s="71">
        <f t="shared" si="2"/>
        <v>0</v>
      </c>
      <c r="P78" s="71">
        <f t="shared" si="3"/>
        <v>0</v>
      </c>
      <c r="Q78" s="71">
        <f t="shared" si="4"/>
        <v>0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>
      <c r="A79" s="64"/>
      <c r="B79" s="65"/>
      <c r="C79" s="66"/>
      <c r="D79" s="67"/>
      <c r="E79" s="67"/>
      <c r="F79" s="67"/>
      <c r="G79" s="67"/>
      <c r="H79" s="67"/>
      <c r="I79" s="67"/>
      <c r="J79" s="68"/>
      <c r="K79" s="69"/>
      <c r="L79" s="70"/>
      <c r="M79" s="70" t="b">
        <v>0</v>
      </c>
      <c r="N79" s="71">
        <f t="shared" si="1"/>
        <v>0</v>
      </c>
      <c r="O79" s="71">
        <f t="shared" si="2"/>
        <v>0</v>
      </c>
      <c r="P79" s="71">
        <f t="shared" si="3"/>
        <v>0</v>
      </c>
      <c r="Q79" s="71">
        <f t="shared" si="4"/>
        <v>0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>
      <c r="A80" s="64"/>
      <c r="B80" s="65"/>
      <c r="C80" s="66"/>
      <c r="D80" s="67"/>
      <c r="E80" s="67"/>
      <c r="F80" s="67"/>
      <c r="G80" s="67"/>
      <c r="H80" s="67"/>
      <c r="I80" s="67"/>
      <c r="J80" s="68"/>
      <c r="K80" s="69"/>
      <c r="L80" s="70"/>
      <c r="M80" s="70" t="b">
        <v>0</v>
      </c>
      <c r="N80" s="71">
        <f t="shared" si="1"/>
        <v>0</v>
      </c>
      <c r="O80" s="71">
        <f t="shared" si="2"/>
        <v>0</v>
      </c>
      <c r="P80" s="71">
        <f t="shared" si="3"/>
        <v>0</v>
      </c>
      <c r="Q80" s="71">
        <f t="shared" si="4"/>
        <v>0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>
      <c r="A81" s="64"/>
      <c r="B81" s="65"/>
      <c r="C81" s="66"/>
      <c r="D81" s="67"/>
      <c r="E81" s="67"/>
      <c r="F81" s="67"/>
      <c r="G81" s="67"/>
      <c r="H81" s="67"/>
      <c r="I81" s="67"/>
      <c r="J81" s="68"/>
      <c r="K81" s="69"/>
      <c r="L81" s="70"/>
      <c r="M81" s="70" t="b">
        <v>0</v>
      </c>
      <c r="N81" s="71">
        <f t="shared" si="1"/>
        <v>0</v>
      </c>
      <c r="O81" s="71">
        <f t="shared" si="2"/>
        <v>0</v>
      </c>
      <c r="P81" s="71">
        <f t="shared" si="3"/>
        <v>0</v>
      </c>
      <c r="Q81" s="71">
        <f t="shared" si="4"/>
        <v>0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>
      <c r="A82" s="64"/>
      <c r="B82" s="65"/>
      <c r="C82" s="66"/>
      <c r="D82" s="104"/>
      <c r="E82" s="67"/>
      <c r="F82" s="67"/>
      <c r="G82" s="67"/>
      <c r="H82" s="67"/>
      <c r="I82" s="67"/>
      <c r="J82" s="68"/>
      <c r="K82" s="69"/>
      <c r="L82" s="70"/>
      <c r="M82" s="70" t="b">
        <v>0</v>
      </c>
      <c r="N82" s="71">
        <f t="shared" si="1"/>
        <v>0</v>
      </c>
      <c r="O82" s="71">
        <f t="shared" si="2"/>
        <v>0</v>
      </c>
      <c r="P82" s="71">
        <f t="shared" si="3"/>
        <v>0</v>
      </c>
      <c r="Q82" s="71">
        <f t="shared" si="4"/>
        <v>0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>
      <c r="A83" s="64"/>
      <c r="B83" s="65"/>
      <c r="C83" s="66"/>
      <c r="D83" s="67"/>
      <c r="E83" s="67"/>
      <c r="F83" s="67"/>
      <c r="G83" s="67"/>
      <c r="H83" s="67"/>
      <c r="I83" s="67"/>
      <c r="J83" s="68"/>
      <c r="K83" s="69"/>
      <c r="L83" s="70"/>
      <c r="M83" s="70" t="b">
        <v>0</v>
      </c>
      <c r="N83" s="71">
        <f t="shared" si="1"/>
        <v>0</v>
      </c>
      <c r="O83" s="71">
        <f t="shared" si="2"/>
        <v>0</v>
      </c>
      <c r="P83" s="71">
        <f t="shared" si="3"/>
        <v>0</v>
      </c>
      <c r="Q83" s="71">
        <f t="shared" si="4"/>
        <v>0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>
      <c r="A84" s="64"/>
      <c r="B84" s="65"/>
      <c r="C84" s="66"/>
      <c r="D84" s="67"/>
      <c r="E84" s="67"/>
      <c r="F84" s="67"/>
      <c r="G84" s="67"/>
      <c r="H84" s="67"/>
      <c r="I84" s="67"/>
      <c r="J84" s="68"/>
      <c r="K84" s="69"/>
      <c r="L84" s="70"/>
      <c r="M84" s="70" t="b">
        <v>0</v>
      </c>
      <c r="N84" s="71">
        <f t="shared" si="1"/>
        <v>0</v>
      </c>
      <c r="O84" s="71">
        <f t="shared" si="2"/>
        <v>0</v>
      </c>
      <c r="P84" s="71">
        <f t="shared" si="3"/>
        <v>0</v>
      </c>
      <c r="Q84" s="71">
        <f t="shared" si="4"/>
        <v>0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>
      <c r="A85" s="64"/>
      <c r="B85" s="65"/>
      <c r="C85" s="66"/>
      <c r="D85" s="67"/>
      <c r="E85" s="67"/>
      <c r="F85" s="67"/>
      <c r="G85" s="67"/>
      <c r="H85" s="67"/>
      <c r="I85" s="67"/>
      <c r="J85" s="68"/>
      <c r="K85" s="69"/>
      <c r="L85" s="70"/>
      <c r="M85" s="70" t="b">
        <v>0</v>
      </c>
      <c r="N85" s="71">
        <f t="shared" si="1"/>
        <v>0</v>
      </c>
      <c r="O85" s="71">
        <f t="shared" si="2"/>
        <v>0</v>
      </c>
      <c r="P85" s="71">
        <f t="shared" si="3"/>
        <v>0</v>
      </c>
      <c r="Q85" s="71">
        <f t="shared" si="4"/>
        <v>0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>
      <c r="A86" s="64"/>
      <c r="B86" s="65"/>
      <c r="C86" s="66"/>
      <c r="D86" s="67"/>
      <c r="E86" s="67"/>
      <c r="F86" s="67"/>
      <c r="G86" s="67"/>
      <c r="H86" s="67"/>
      <c r="I86" s="67"/>
      <c r="J86" s="68"/>
      <c r="K86" s="69"/>
      <c r="L86" s="70"/>
      <c r="M86" s="70" t="b">
        <v>0</v>
      </c>
      <c r="N86" s="71">
        <f t="shared" si="1"/>
        <v>0</v>
      </c>
      <c r="O86" s="71">
        <f t="shared" si="2"/>
        <v>0</v>
      </c>
      <c r="P86" s="71">
        <f t="shared" si="3"/>
        <v>0</v>
      </c>
      <c r="Q86" s="71">
        <f t="shared" si="4"/>
        <v>0</v>
      </c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>
      <c r="A87" s="64"/>
      <c r="B87" s="65"/>
      <c r="C87" s="66"/>
      <c r="D87" s="67"/>
      <c r="E87" s="67"/>
      <c r="F87" s="67"/>
      <c r="G87" s="67"/>
      <c r="H87" s="67"/>
      <c r="I87" s="67"/>
      <c r="J87" s="68"/>
      <c r="K87" s="69"/>
      <c r="L87" s="70"/>
      <c r="M87" s="70" t="b">
        <v>0</v>
      </c>
      <c r="N87" s="71">
        <f t="shared" si="1"/>
        <v>0</v>
      </c>
      <c r="O87" s="71">
        <f t="shared" si="2"/>
        <v>0</v>
      </c>
      <c r="P87" s="71">
        <f t="shared" si="3"/>
        <v>0</v>
      </c>
      <c r="Q87" s="71">
        <f t="shared" si="4"/>
        <v>0</v>
      </c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>
      <c r="A88" s="64"/>
      <c r="B88" s="65"/>
      <c r="C88" s="66"/>
      <c r="D88" s="67"/>
      <c r="E88" s="67"/>
      <c r="F88" s="67"/>
      <c r="G88" s="67"/>
      <c r="H88" s="67"/>
      <c r="I88" s="67"/>
      <c r="J88" s="68"/>
      <c r="K88" s="69"/>
      <c r="L88" s="70"/>
      <c r="M88" s="70" t="b">
        <v>0</v>
      </c>
      <c r="N88" s="71">
        <f t="shared" si="1"/>
        <v>0</v>
      </c>
      <c r="O88" s="71">
        <f t="shared" si="2"/>
        <v>0</v>
      </c>
      <c r="P88" s="71">
        <f t="shared" si="3"/>
        <v>0</v>
      </c>
      <c r="Q88" s="71">
        <f t="shared" si="4"/>
        <v>0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>
      <c r="A89" s="64"/>
      <c r="B89" s="65"/>
      <c r="C89" s="66"/>
      <c r="D89" s="67"/>
      <c r="E89" s="67"/>
      <c r="F89" s="67"/>
      <c r="G89" s="67"/>
      <c r="H89" s="67"/>
      <c r="I89" s="67"/>
      <c r="J89" s="68"/>
      <c r="K89" s="69"/>
      <c r="L89" s="70"/>
      <c r="M89" s="70" t="b">
        <v>0</v>
      </c>
      <c r="N89" s="71">
        <f t="shared" si="1"/>
        <v>0</v>
      </c>
      <c r="O89" s="71">
        <f t="shared" si="2"/>
        <v>0</v>
      </c>
      <c r="P89" s="71">
        <f t="shared" si="3"/>
        <v>0</v>
      </c>
      <c r="Q89" s="71">
        <f t="shared" si="4"/>
        <v>0</v>
      </c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>
      <c r="A90" s="64"/>
      <c r="B90" s="65"/>
      <c r="C90" s="66"/>
      <c r="D90" s="67"/>
      <c r="E90" s="67"/>
      <c r="F90" s="67"/>
      <c r="G90" s="67"/>
      <c r="H90" s="67"/>
      <c r="I90" s="67"/>
      <c r="J90" s="68"/>
      <c r="K90" s="69"/>
      <c r="L90" s="70"/>
      <c r="M90" s="70" t="b">
        <v>0</v>
      </c>
      <c r="N90" s="71">
        <f t="shared" si="1"/>
        <v>0</v>
      </c>
      <c r="O90" s="71">
        <f t="shared" si="2"/>
        <v>0</v>
      </c>
      <c r="P90" s="71">
        <f t="shared" si="3"/>
        <v>0</v>
      </c>
      <c r="Q90" s="71">
        <f t="shared" si="4"/>
        <v>0</v>
      </c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>
      <c r="A91" s="64"/>
      <c r="B91" s="65"/>
      <c r="C91" s="66"/>
      <c r="D91" s="67"/>
      <c r="E91" s="67"/>
      <c r="F91" s="67"/>
      <c r="G91" s="67"/>
      <c r="H91" s="67"/>
      <c r="I91" s="67"/>
      <c r="J91" s="68"/>
      <c r="K91" s="69"/>
      <c r="L91" s="70"/>
      <c r="M91" s="70" t="b">
        <v>0</v>
      </c>
      <c r="N91" s="71">
        <f t="shared" si="1"/>
        <v>0</v>
      </c>
      <c r="O91" s="71">
        <f t="shared" si="2"/>
        <v>0</v>
      </c>
      <c r="P91" s="71">
        <f t="shared" si="3"/>
        <v>0</v>
      </c>
      <c r="Q91" s="71">
        <f t="shared" si="4"/>
        <v>0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>
      <c r="A92" s="64"/>
      <c r="B92" s="65"/>
      <c r="C92" s="66"/>
      <c r="D92" s="67"/>
      <c r="E92" s="67"/>
      <c r="F92" s="67"/>
      <c r="G92" s="67"/>
      <c r="H92" s="67"/>
      <c r="I92" s="67"/>
      <c r="J92" s="68"/>
      <c r="K92" s="69"/>
      <c r="L92" s="70"/>
      <c r="M92" s="70" t="b">
        <v>0</v>
      </c>
      <c r="N92" s="71">
        <f t="shared" si="1"/>
        <v>0</v>
      </c>
      <c r="O92" s="71">
        <f t="shared" si="2"/>
        <v>0</v>
      </c>
      <c r="P92" s="71">
        <f t="shared" si="3"/>
        <v>0</v>
      </c>
      <c r="Q92" s="71">
        <f t="shared" si="4"/>
        <v>0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>
      <c r="A93" s="64"/>
      <c r="B93" s="65"/>
      <c r="C93" s="66"/>
      <c r="D93" s="67"/>
      <c r="E93" s="67"/>
      <c r="F93" s="67"/>
      <c r="G93" s="67"/>
      <c r="H93" s="67"/>
      <c r="I93" s="67"/>
      <c r="J93" s="68"/>
      <c r="K93" s="69"/>
      <c r="L93" s="70"/>
      <c r="M93" s="70" t="b">
        <v>0</v>
      </c>
      <c r="N93" s="71">
        <f t="shared" si="1"/>
        <v>0</v>
      </c>
      <c r="O93" s="71">
        <f t="shared" si="2"/>
        <v>0</v>
      </c>
      <c r="P93" s="71">
        <f t="shared" si="3"/>
        <v>0</v>
      </c>
      <c r="Q93" s="71">
        <f t="shared" si="4"/>
        <v>0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>
      <c r="A94" s="64"/>
      <c r="B94" s="65"/>
      <c r="C94" s="66"/>
      <c r="D94" s="67"/>
      <c r="E94" s="67"/>
      <c r="F94" s="67"/>
      <c r="G94" s="67"/>
      <c r="H94" s="67"/>
      <c r="I94" s="67"/>
      <c r="J94" s="68"/>
      <c r="K94" s="69"/>
      <c r="L94" s="70"/>
      <c r="M94" s="70" t="b">
        <v>0</v>
      </c>
      <c r="N94" s="71">
        <f t="shared" si="1"/>
        <v>0</v>
      </c>
      <c r="O94" s="71">
        <f t="shared" si="2"/>
        <v>0</v>
      </c>
      <c r="P94" s="71">
        <f t="shared" si="3"/>
        <v>0</v>
      </c>
      <c r="Q94" s="71">
        <f t="shared" si="4"/>
        <v>0</v>
      </c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>
      <c r="A95" s="64"/>
      <c r="B95" s="65"/>
      <c r="C95" s="66"/>
      <c r="D95" s="67"/>
      <c r="E95" s="67"/>
      <c r="F95" s="67"/>
      <c r="G95" s="67"/>
      <c r="H95" s="67"/>
      <c r="I95" s="67"/>
      <c r="J95" s="68"/>
      <c r="K95" s="69"/>
      <c r="L95" s="70"/>
      <c r="M95" s="70" t="b">
        <v>0</v>
      </c>
      <c r="N95" s="71">
        <f t="shared" si="1"/>
        <v>0</v>
      </c>
      <c r="O95" s="71">
        <f t="shared" si="2"/>
        <v>0</v>
      </c>
      <c r="P95" s="71">
        <f t="shared" si="3"/>
        <v>0</v>
      </c>
      <c r="Q95" s="71">
        <f t="shared" si="4"/>
        <v>0</v>
      </c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>
      <c r="A96" s="64"/>
      <c r="B96" s="65"/>
      <c r="C96" s="66"/>
      <c r="D96" s="67"/>
      <c r="E96" s="67"/>
      <c r="F96" s="67"/>
      <c r="G96" s="67"/>
      <c r="H96" s="67"/>
      <c r="I96" s="67"/>
      <c r="J96" s="68"/>
      <c r="K96" s="69"/>
      <c r="L96" s="70"/>
      <c r="M96" s="70" t="b">
        <v>0</v>
      </c>
      <c r="N96" s="71">
        <f t="shared" si="1"/>
        <v>0</v>
      </c>
      <c r="O96" s="71">
        <f t="shared" si="2"/>
        <v>0</v>
      </c>
      <c r="P96" s="71">
        <f t="shared" si="3"/>
        <v>0</v>
      </c>
      <c r="Q96" s="71">
        <f t="shared" si="4"/>
        <v>0</v>
      </c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>
      <c r="A97" s="64"/>
      <c r="B97" s="65"/>
      <c r="C97" s="66"/>
      <c r="D97" s="67"/>
      <c r="E97" s="67"/>
      <c r="F97" s="67"/>
      <c r="G97" s="67"/>
      <c r="H97" s="67"/>
      <c r="I97" s="67"/>
      <c r="J97" s="68"/>
      <c r="K97" s="69"/>
      <c r="L97" s="70"/>
      <c r="M97" s="70" t="b">
        <v>0</v>
      </c>
      <c r="N97" s="71">
        <f t="shared" si="1"/>
        <v>0</v>
      </c>
      <c r="O97" s="71">
        <f t="shared" si="2"/>
        <v>0</v>
      </c>
      <c r="P97" s="71">
        <f t="shared" si="3"/>
        <v>0</v>
      </c>
      <c r="Q97" s="71">
        <f t="shared" si="4"/>
        <v>0</v>
      </c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>
      <c r="A98" s="64"/>
      <c r="B98" s="65"/>
      <c r="C98" s="66"/>
      <c r="D98" s="85"/>
      <c r="E98" s="67"/>
      <c r="F98" s="67"/>
      <c r="G98" s="67"/>
      <c r="H98" s="67"/>
      <c r="I98" s="67"/>
      <c r="J98" s="68"/>
      <c r="K98" s="69"/>
      <c r="L98" s="70"/>
      <c r="M98" s="70" t="b">
        <v>0</v>
      </c>
      <c r="N98" s="71">
        <f t="shared" si="1"/>
        <v>0</v>
      </c>
      <c r="O98" s="71">
        <f t="shared" si="2"/>
        <v>0</v>
      </c>
      <c r="P98" s="71">
        <f t="shared" si="3"/>
        <v>0</v>
      </c>
      <c r="Q98" s="71">
        <f t="shared" si="4"/>
        <v>0</v>
      </c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>
      <c r="A99" s="64"/>
      <c r="B99" s="65"/>
      <c r="C99" s="66"/>
      <c r="E99" s="67"/>
      <c r="F99" s="67"/>
      <c r="G99" s="67"/>
      <c r="H99" s="67"/>
      <c r="I99" s="67"/>
      <c r="J99" s="68"/>
      <c r="K99" s="69"/>
      <c r="L99" s="70"/>
      <c r="M99" s="70" t="b">
        <v>0</v>
      </c>
      <c r="N99" s="71">
        <f t="shared" si="1"/>
        <v>0</v>
      </c>
      <c r="O99" s="71">
        <f t="shared" si="2"/>
        <v>0</v>
      </c>
      <c r="P99" s="71">
        <f t="shared" si="3"/>
        <v>0</v>
      </c>
      <c r="Q99" s="71">
        <f t="shared" si="4"/>
        <v>0</v>
      </c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>
      <c r="A100" s="64"/>
      <c r="B100" s="65"/>
      <c r="C100" s="66"/>
      <c r="D100" s="67"/>
      <c r="E100" s="67"/>
      <c r="F100" s="67"/>
      <c r="G100" s="67"/>
      <c r="H100" s="67"/>
      <c r="I100" s="67"/>
      <c r="J100" s="68"/>
      <c r="K100" s="69"/>
      <c r="L100" s="70"/>
      <c r="M100" s="70" t="b">
        <v>0</v>
      </c>
      <c r="N100" s="71">
        <f t="shared" si="1"/>
        <v>0</v>
      </c>
      <c r="O100" s="71">
        <f t="shared" si="2"/>
        <v>0</v>
      </c>
      <c r="P100" s="71">
        <f t="shared" si="3"/>
        <v>0</v>
      </c>
      <c r="Q100" s="71">
        <f t="shared" si="4"/>
        <v>0</v>
      </c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>
      <c r="A101" s="64"/>
      <c r="B101" s="65"/>
      <c r="C101" s="66"/>
      <c r="D101" s="67"/>
      <c r="E101" s="67"/>
      <c r="F101" s="67"/>
      <c r="G101" s="67"/>
      <c r="H101" s="67"/>
      <c r="I101" s="67"/>
      <c r="J101" s="68"/>
      <c r="K101" s="69"/>
      <c r="L101" s="70"/>
      <c r="M101" s="70" t="b">
        <v>0</v>
      </c>
      <c r="N101" s="71">
        <f t="shared" si="1"/>
        <v>0</v>
      </c>
      <c r="O101" s="71">
        <f t="shared" si="2"/>
        <v>0</v>
      </c>
      <c r="P101" s="71">
        <f t="shared" si="3"/>
        <v>0</v>
      </c>
      <c r="Q101" s="71">
        <f t="shared" si="4"/>
        <v>0</v>
      </c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>
      <c r="A102" s="64"/>
      <c r="B102" s="65"/>
      <c r="C102" s="66"/>
      <c r="D102" s="67"/>
      <c r="E102" s="67"/>
      <c r="F102" s="67"/>
      <c r="G102" s="67"/>
      <c r="H102" s="67"/>
      <c r="I102" s="67"/>
      <c r="J102" s="68"/>
      <c r="K102" s="69"/>
      <c r="L102" s="70"/>
      <c r="M102" s="70" t="b">
        <v>0</v>
      </c>
      <c r="N102" s="71">
        <f t="shared" si="1"/>
        <v>0</v>
      </c>
      <c r="O102" s="71">
        <f t="shared" si="2"/>
        <v>0</v>
      </c>
      <c r="P102" s="71">
        <f t="shared" si="3"/>
        <v>0</v>
      </c>
      <c r="Q102" s="71">
        <f t="shared" si="4"/>
        <v>0</v>
      </c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>
      <c r="A103" s="64"/>
      <c r="B103" s="65"/>
      <c r="C103" s="66"/>
      <c r="D103" s="67"/>
      <c r="E103" s="67"/>
      <c r="F103" s="67"/>
      <c r="G103" s="67"/>
      <c r="H103" s="67"/>
      <c r="I103" s="67"/>
      <c r="J103" s="68"/>
      <c r="K103" s="69"/>
      <c r="L103" s="70"/>
      <c r="M103" s="70" t="b">
        <v>0</v>
      </c>
      <c r="N103" s="71">
        <f t="shared" si="1"/>
        <v>0</v>
      </c>
      <c r="O103" s="71">
        <f t="shared" si="2"/>
        <v>0</v>
      </c>
      <c r="P103" s="71">
        <f t="shared" si="3"/>
        <v>0</v>
      </c>
      <c r="Q103" s="71">
        <f t="shared" si="4"/>
        <v>0</v>
      </c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>
      <c r="A104" s="64"/>
      <c r="B104" s="65"/>
      <c r="C104" s="66"/>
      <c r="D104" s="67"/>
      <c r="E104" s="67"/>
      <c r="F104" s="67"/>
      <c r="G104" s="67"/>
      <c r="H104" s="67"/>
      <c r="I104" s="67"/>
      <c r="J104" s="68"/>
      <c r="K104" s="69"/>
      <c r="L104" s="70"/>
      <c r="M104" s="70" t="b">
        <v>0</v>
      </c>
      <c r="N104" s="71">
        <f t="shared" si="1"/>
        <v>0</v>
      </c>
      <c r="O104" s="71">
        <f t="shared" si="2"/>
        <v>0</v>
      </c>
      <c r="P104" s="71">
        <f t="shared" si="3"/>
        <v>0</v>
      </c>
      <c r="Q104" s="71">
        <f t="shared" si="4"/>
        <v>0</v>
      </c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>
      <c r="A105" s="64"/>
      <c r="B105" s="65"/>
      <c r="C105" s="66"/>
      <c r="D105" s="67"/>
      <c r="E105" s="67"/>
      <c r="F105" s="67"/>
      <c r="G105" s="67"/>
      <c r="H105" s="67"/>
      <c r="I105" s="67"/>
      <c r="J105" s="68"/>
      <c r="K105" s="69"/>
      <c r="L105" s="70"/>
      <c r="M105" s="70" t="b">
        <v>0</v>
      </c>
      <c r="N105" s="71">
        <f t="shared" si="1"/>
        <v>0</v>
      </c>
      <c r="O105" s="71">
        <f t="shared" si="2"/>
        <v>0</v>
      </c>
      <c r="P105" s="71">
        <f t="shared" si="3"/>
        <v>0</v>
      </c>
      <c r="Q105" s="71">
        <f t="shared" si="4"/>
        <v>0</v>
      </c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>
      <c r="A106" s="64"/>
      <c r="B106" s="65"/>
      <c r="C106" s="66"/>
      <c r="D106" s="67"/>
      <c r="E106" s="67"/>
      <c r="F106" s="67"/>
      <c r="G106" s="67"/>
      <c r="H106" s="67"/>
      <c r="I106" s="67"/>
      <c r="J106" s="68"/>
      <c r="K106" s="69"/>
      <c r="L106" s="70"/>
      <c r="M106" s="70" t="b">
        <v>0</v>
      </c>
      <c r="N106" s="71">
        <f t="shared" si="1"/>
        <v>0</v>
      </c>
      <c r="O106" s="71">
        <f t="shared" si="2"/>
        <v>0</v>
      </c>
      <c r="P106" s="71">
        <f t="shared" si="3"/>
        <v>0</v>
      </c>
      <c r="Q106" s="71">
        <f t="shared" si="4"/>
        <v>0</v>
      </c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>
      <c r="A107" s="64"/>
      <c r="B107" s="68"/>
      <c r="C107" s="66"/>
      <c r="D107" s="67"/>
      <c r="E107" s="67"/>
      <c r="F107" s="67"/>
      <c r="G107" s="67"/>
      <c r="H107" s="67"/>
      <c r="I107" s="67"/>
      <c r="J107" s="68"/>
      <c r="K107" s="69"/>
      <c r="L107" s="70"/>
      <c r="M107" s="70" t="b">
        <v>0</v>
      </c>
      <c r="N107" s="71">
        <f t="shared" si="1"/>
        <v>0</v>
      </c>
      <c r="O107" s="71">
        <f t="shared" si="2"/>
        <v>0</v>
      </c>
      <c r="P107" s="71">
        <f t="shared" si="3"/>
        <v>0</v>
      </c>
      <c r="Q107" s="71">
        <f t="shared" si="4"/>
        <v>0</v>
      </c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>
      <c r="A108" s="64"/>
      <c r="B108" s="65"/>
      <c r="C108" s="66"/>
      <c r="D108" s="67"/>
      <c r="E108" s="67"/>
      <c r="F108" s="67"/>
      <c r="G108" s="67"/>
      <c r="H108" s="67"/>
      <c r="I108" s="67"/>
      <c r="J108" s="68"/>
      <c r="K108" s="69"/>
      <c r="L108" s="70"/>
      <c r="M108" s="70" t="b">
        <v>0</v>
      </c>
      <c r="N108" s="71">
        <f t="shared" si="1"/>
        <v>0</v>
      </c>
      <c r="O108" s="71">
        <f t="shared" si="2"/>
        <v>0</v>
      </c>
      <c r="P108" s="71">
        <f t="shared" si="3"/>
        <v>0</v>
      </c>
      <c r="Q108" s="71">
        <f t="shared" si="4"/>
        <v>0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>
      <c r="A109" s="64"/>
      <c r="B109" s="65"/>
      <c r="C109" s="66"/>
      <c r="D109" s="67"/>
      <c r="E109" s="67"/>
      <c r="F109" s="67"/>
      <c r="G109" s="67"/>
      <c r="H109" s="67"/>
      <c r="I109" s="67"/>
      <c r="J109" s="68"/>
      <c r="K109" s="69"/>
      <c r="L109" s="70"/>
      <c r="M109" s="70" t="b">
        <v>0</v>
      </c>
      <c r="N109" s="71">
        <f t="shared" si="1"/>
        <v>0</v>
      </c>
      <c r="O109" s="71">
        <f t="shared" si="2"/>
        <v>0</v>
      </c>
      <c r="P109" s="71">
        <f t="shared" si="3"/>
        <v>0</v>
      </c>
      <c r="Q109" s="71">
        <f t="shared" si="4"/>
        <v>0</v>
      </c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>
      <c r="A110" s="64"/>
      <c r="B110" s="65"/>
      <c r="C110" s="66"/>
      <c r="D110" s="67"/>
      <c r="E110" s="67"/>
      <c r="F110" s="67"/>
      <c r="G110" s="67"/>
      <c r="H110" s="67"/>
      <c r="I110" s="67"/>
      <c r="J110" s="68"/>
      <c r="K110" s="69"/>
      <c r="L110" s="70"/>
      <c r="M110" s="70" t="b">
        <v>0</v>
      </c>
      <c r="N110" s="71">
        <f t="shared" si="1"/>
        <v>0</v>
      </c>
      <c r="O110" s="71">
        <f t="shared" si="2"/>
        <v>0</v>
      </c>
      <c r="P110" s="71">
        <f t="shared" si="3"/>
        <v>0</v>
      </c>
      <c r="Q110" s="71">
        <f t="shared" si="4"/>
        <v>0</v>
      </c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>
      <c r="A111" s="64"/>
      <c r="B111" s="65"/>
      <c r="C111" s="66"/>
      <c r="D111" s="67"/>
      <c r="E111" s="67"/>
      <c r="F111" s="67"/>
      <c r="G111" s="67"/>
      <c r="H111" s="67"/>
      <c r="I111" s="67"/>
      <c r="J111" s="68"/>
      <c r="K111" s="69"/>
      <c r="L111" s="70"/>
      <c r="M111" s="70" t="b">
        <v>0</v>
      </c>
      <c r="N111" s="71">
        <f t="shared" si="1"/>
        <v>0</v>
      </c>
      <c r="O111" s="71">
        <f t="shared" si="2"/>
        <v>0</v>
      </c>
      <c r="P111" s="71">
        <f t="shared" si="3"/>
        <v>0</v>
      </c>
      <c r="Q111" s="71">
        <f t="shared" si="4"/>
        <v>0</v>
      </c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>
      <c r="A112" s="64"/>
      <c r="B112" s="65"/>
      <c r="C112" s="66"/>
      <c r="D112" s="67"/>
      <c r="E112" s="67"/>
      <c r="F112" s="67"/>
      <c r="G112" s="67"/>
      <c r="H112" s="67"/>
      <c r="I112" s="67"/>
      <c r="J112" s="68"/>
      <c r="K112" s="69"/>
      <c r="L112" s="70"/>
      <c r="M112" s="70" t="b">
        <v>0</v>
      </c>
      <c r="N112" s="71">
        <f t="shared" si="1"/>
        <v>0</v>
      </c>
      <c r="O112" s="71">
        <f t="shared" si="2"/>
        <v>0</v>
      </c>
      <c r="P112" s="71">
        <f t="shared" si="3"/>
        <v>0</v>
      </c>
      <c r="Q112" s="71">
        <f t="shared" si="4"/>
        <v>0</v>
      </c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>
      <c r="A113" s="64"/>
      <c r="B113" s="65"/>
      <c r="C113" s="66"/>
      <c r="D113" s="67"/>
      <c r="E113" s="67"/>
      <c r="F113" s="67"/>
      <c r="G113" s="67"/>
      <c r="H113" s="67"/>
      <c r="I113" s="67"/>
      <c r="J113" s="68"/>
      <c r="K113" s="69"/>
      <c r="L113" s="70"/>
      <c r="M113" s="70" t="b">
        <v>0</v>
      </c>
      <c r="N113" s="71">
        <f t="shared" si="1"/>
        <v>0</v>
      </c>
      <c r="O113" s="71">
        <f t="shared" si="2"/>
        <v>0</v>
      </c>
      <c r="P113" s="71">
        <f t="shared" si="3"/>
        <v>0</v>
      </c>
      <c r="Q113" s="71">
        <f t="shared" si="4"/>
        <v>0</v>
      </c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>
      <c r="A114" s="64"/>
      <c r="B114" s="65"/>
      <c r="C114" s="66"/>
      <c r="D114" s="67"/>
      <c r="E114" s="67"/>
      <c r="F114" s="67"/>
      <c r="G114" s="67"/>
      <c r="H114" s="67"/>
      <c r="I114" s="67"/>
      <c r="J114" s="68"/>
      <c r="K114" s="69"/>
      <c r="L114" s="70"/>
      <c r="M114" s="70" t="b">
        <v>0</v>
      </c>
      <c r="N114" s="71">
        <f t="shared" si="1"/>
        <v>0</v>
      </c>
      <c r="O114" s="71">
        <f t="shared" si="2"/>
        <v>0</v>
      </c>
      <c r="P114" s="71">
        <f t="shared" si="3"/>
        <v>0</v>
      </c>
      <c r="Q114" s="71">
        <f t="shared" si="4"/>
        <v>0</v>
      </c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>
      <c r="A115" s="64"/>
      <c r="B115" s="65"/>
      <c r="C115" s="66"/>
      <c r="D115" s="67"/>
      <c r="E115" s="67"/>
      <c r="F115" s="67"/>
      <c r="G115" s="67"/>
      <c r="H115" s="67"/>
      <c r="I115" s="67"/>
      <c r="J115" s="68"/>
      <c r="K115" s="69"/>
      <c r="L115" s="70"/>
      <c r="M115" s="70" t="b">
        <v>0</v>
      </c>
      <c r="N115" s="71">
        <f t="shared" si="1"/>
        <v>0</v>
      </c>
      <c r="O115" s="71">
        <f t="shared" si="2"/>
        <v>0</v>
      </c>
      <c r="P115" s="71">
        <f t="shared" si="3"/>
        <v>0</v>
      </c>
      <c r="Q115" s="71">
        <f t="shared" si="4"/>
        <v>0</v>
      </c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>
      <c r="A116" s="64"/>
      <c r="B116" s="65"/>
      <c r="C116" s="66"/>
      <c r="D116" s="67"/>
      <c r="E116" s="67"/>
      <c r="F116" s="67"/>
      <c r="G116" s="67"/>
      <c r="H116" s="67"/>
      <c r="I116" s="67"/>
      <c r="J116" s="68"/>
      <c r="K116" s="69"/>
      <c r="L116" s="70"/>
      <c r="M116" s="70" t="b">
        <v>0</v>
      </c>
      <c r="N116" s="71">
        <f t="shared" si="1"/>
        <v>0</v>
      </c>
      <c r="O116" s="71">
        <f t="shared" si="2"/>
        <v>0</v>
      </c>
      <c r="P116" s="71">
        <f t="shared" si="3"/>
        <v>0</v>
      </c>
      <c r="Q116" s="71">
        <f t="shared" si="4"/>
        <v>0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>
      <c r="A117" s="64"/>
      <c r="B117" s="65"/>
      <c r="C117" s="66"/>
      <c r="D117" s="67"/>
      <c r="E117" s="67"/>
      <c r="F117" s="67"/>
      <c r="G117" s="67"/>
      <c r="H117" s="67"/>
      <c r="I117" s="67"/>
      <c r="J117" s="68"/>
      <c r="K117" s="69"/>
      <c r="L117" s="70"/>
      <c r="M117" s="70" t="b">
        <v>0</v>
      </c>
      <c r="N117" s="71">
        <f t="shared" si="1"/>
        <v>0</v>
      </c>
      <c r="O117" s="71">
        <f t="shared" si="2"/>
        <v>0</v>
      </c>
      <c r="P117" s="71">
        <f t="shared" si="3"/>
        <v>0</v>
      </c>
      <c r="Q117" s="71">
        <f t="shared" si="4"/>
        <v>0</v>
      </c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>
      <c r="A118" s="64"/>
      <c r="B118" s="65"/>
      <c r="C118" s="66"/>
      <c r="D118" s="67"/>
      <c r="E118" s="67"/>
      <c r="F118" s="67"/>
      <c r="G118" s="67"/>
      <c r="H118" s="67"/>
      <c r="I118" s="67"/>
      <c r="J118" s="68"/>
      <c r="K118" s="69"/>
      <c r="L118" s="70"/>
      <c r="M118" s="70" t="b">
        <v>0</v>
      </c>
      <c r="N118" s="71">
        <f t="shared" si="1"/>
        <v>0</v>
      </c>
      <c r="O118" s="71">
        <f t="shared" si="2"/>
        <v>0</v>
      </c>
      <c r="P118" s="71">
        <f t="shared" si="3"/>
        <v>0</v>
      </c>
      <c r="Q118" s="71">
        <f t="shared" si="4"/>
        <v>0</v>
      </c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>
      <c r="A119" s="64"/>
      <c r="B119" s="85"/>
      <c r="C119" s="66"/>
      <c r="D119" s="67"/>
      <c r="E119" s="67"/>
      <c r="F119" s="67"/>
      <c r="G119" s="67"/>
      <c r="H119" s="67"/>
      <c r="I119" s="67"/>
      <c r="J119" s="68"/>
      <c r="K119" s="69"/>
      <c r="L119" s="70"/>
      <c r="M119" s="70" t="b">
        <v>0</v>
      </c>
      <c r="N119" s="71">
        <f t="shared" si="1"/>
        <v>0</v>
      </c>
      <c r="O119" s="71">
        <f t="shared" si="2"/>
        <v>0</v>
      </c>
      <c r="P119" s="71">
        <f t="shared" si="3"/>
        <v>0</v>
      </c>
      <c r="Q119" s="71">
        <f t="shared" si="4"/>
        <v>0</v>
      </c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>
      <c r="A120" s="64"/>
      <c r="C120" s="66"/>
      <c r="D120" s="67"/>
      <c r="E120" s="67"/>
      <c r="F120" s="67"/>
      <c r="G120" s="67"/>
      <c r="H120" s="67"/>
      <c r="I120" s="67"/>
      <c r="J120" s="68"/>
      <c r="K120" s="69"/>
      <c r="L120" s="70"/>
      <c r="M120" s="70" t="b">
        <v>0</v>
      </c>
      <c r="N120" s="71">
        <f t="shared" si="1"/>
        <v>0</v>
      </c>
      <c r="O120" s="71">
        <f t="shared" si="2"/>
        <v>0</v>
      </c>
      <c r="P120" s="71">
        <f t="shared" si="3"/>
        <v>0</v>
      </c>
      <c r="Q120" s="71">
        <f t="shared" si="4"/>
        <v>0</v>
      </c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>
      <c r="A121" s="64"/>
      <c r="B121" s="65"/>
      <c r="C121" s="66"/>
      <c r="D121" s="67"/>
      <c r="E121" s="67"/>
      <c r="F121" s="67"/>
      <c r="G121" s="67"/>
      <c r="H121" s="67"/>
      <c r="I121" s="67"/>
      <c r="J121" s="68"/>
      <c r="K121" s="69"/>
      <c r="L121" s="70"/>
      <c r="M121" s="70" t="b">
        <v>0</v>
      </c>
      <c r="N121" s="71">
        <f t="shared" si="1"/>
        <v>0</v>
      </c>
      <c r="O121" s="71">
        <f t="shared" si="2"/>
        <v>0</v>
      </c>
      <c r="P121" s="71">
        <f t="shared" si="3"/>
        <v>0</v>
      </c>
      <c r="Q121" s="71">
        <f t="shared" si="4"/>
        <v>0</v>
      </c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>
      <c r="A122" s="64"/>
      <c r="B122" s="65"/>
      <c r="C122" s="66"/>
      <c r="D122" s="106"/>
      <c r="E122" s="67"/>
      <c r="F122" s="67"/>
      <c r="G122" s="67"/>
      <c r="H122" s="67"/>
      <c r="I122" s="67"/>
      <c r="J122" s="68"/>
      <c r="K122" s="69"/>
      <c r="L122" s="70"/>
      <c r="M122" s="70" t="b">
        <v>0</v>
      </c>
      <c r="N122" s="71">
        <f t="shared" si="1"/>
        <v>0</v>
      </c>
      <c r="O122" s="71">
        <f t="shared" si="2"/>
        <v>0</v>
      </c>
      <c r="P122" s="71">
        <f t="shared" si="3"/>
        <v>0</v>
      </c>
      <c r="Q122" s="71">
        <f t="shared" si="4"/>
        <v>0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>
      <c r="A123" s="64"/>
      <c r="B123" s="65"/>
      <c r="C123" s="66"/>
      <c r="D123" s="67"/>
      <c r="E123" s="67"/>
      <c r="F123" s="67"/>
      <c r="G123" s="67"/>
      <c r="H123" s="67"/>
      <c r="I123" s="67"/>
      <c r="J123" s="68"/>
      <c r="K123" s="69"/>
      <c r="L123" s="70"/>
      <c r="M123" s="70" t="b">
        <v>0</v>
      </c>
      <c r="N123" s="71">
        <f t="shared" si="1"/>
        <v>0</v>
      </c>
      <c r="O123" s="71">
        <f t="shared" si="2"/>
        <v>0</v>
      </c>
      <c r="P123" s="71">
        <f t="shared" si="3"/>
        <v>0</v>
      </c>
      <c r="Q123" s="71">
        <f t="shared" si="4"/>
        <v>0</v>
      </c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>
      <c r="A124" s="64"/>
      <c r="B124" s="65"/>
      <c r="C124" s="66"/>
      <c r="D124" s="67"/>
      <c r="E124" s="67"/>
      <c r="F124" s="67"/>
      <c r="G124" s="67"/>
      <c r="H124" s="67"/>
      <c r="I124" s="67"/>
      <c r="J124" s="68"/>
      <c r="K124" s="69"/>
      <c r="L124" s="70"/>
      <c r="M124" s="70" t="b">
        <v>0</v>
      </c>
      <c r="N124" s="71">
        <f t="shared" si="1"/>
        <v>0</v>
      </c>
      <c r="O124" s="71">
        <f t="shared" si="2"/>
        <v>0</v>
      </c>
      <c r="P124" s="71">
        <f t="shared" si="3"/>
        <v>0</v>
      </c>
      <c r="Q124" s="71">
        <f t="shared" si="4"/>
        <v>0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>
      <c r="A125" s="64"/>
      <c r="B125" s="65"/>
      <c r="C125" s="66"/>
      <c r="D125" s="67"/>
      <c r="E125" s="67"/>
      <c r="F125" s="67"/>
      <c r="G125" s="67"/>
      <c r="H125" s="67"/>
      <c r="I125" s="67"/>
      <c r="J125" s="68"/>
      <c r="K125" s="69"/>
      <c r="L125" s="70"/>
      <c r="M125" s="70" t="b">
        <v>0</v>
      </c>
      <c r="N125" s="71">
        <f t="shared" si="1"/>
        <v>0</v>
      </c>
      <c r="O125" s="71">
        <f t="shared" si="2"/>
        <v>0</v>
      </c>
      <c r="P125" s="71">
        <f t="shared" si="3"/>
        <v>0</v>
      </c>
      <c r="Q125" s="71">
        <f t="shared" si="4"/>
        <v>0</v>
      </c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>
      <c r="A126" s="64"/>
      <c r="B126" s="65"/>
      <c r="C126" s="66"/>
      <c r="D126" s="67"/>
      <c r="E126" s="67"/>
      <c r="F126" s="67"/>
      <c r="G126" s="67"/>
      <c r="H126" s="67"/>
      <c r="I126" s="67"/>
      <c r="J126" s="68"/>
      <c r="K126" s="69"/>
      <c r="L126" s="70"/>
      <c r="M126" s="70" t="b">
        <v>0</v>
      </c>
      <c r="N126" s="71">
        <f t="shared" si="1"/>
        <v>0</v>
      </c>
      <c r="O126" s="71">
        <f t="shared" si="2"/>
        <v>0</v>
      </c>
      <c r="P126" s="71">
        <f t="shared" si="3"/>
        <v>0</v>
      </c>
      <c r="Q126" s="71">
        <f t="shared" si="4"/>
        <v>0</v>
      </c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>
      <c r="A127" s="64"/>
      <c r="B127" s="65"/>
      <c r="C127" s="66"/>
      <c r="D127" s="67"/>
      <c r="E127" s="67"/>
      <c r="F127" s="67"/>
      <c r="G127" s="67"/>
      <c r="H127" s="67"/>
      <c r="I127" s="67"/>
      <c r="J127" s="68"/>
      <c r="K127" s="69"/>
      <c r="L127" s="70"/>
      <c r="M127" s="70" t="b">
        <v>0</v>
      </c>
      <c r="N127" s="71">
        <f t="shared" si="1"/>
        <v>0</v>
      </c>
      <c r="O127" s="71">
        <f t="shared" si="2"/>
        <v>0</v>
      </c>
      <c r="P127" s="71">
        <f t="shared" si="3"/>
        <v>0</v>
      </c>
      <c r="Q127" s="71">
        <f t="shared" si="4"/>
        <v>0</v>
      </c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>
      <c r="A128" s="64"/>
      <c r="B128" s="65"/>
      <c r="C128" s="66"/>
      <c r="D128" s="67"/>
      <c r="E128" s="67"/>
      <c r="F128" s="67"/>
      <c r="G128" s="67"/>
      <c r="H128" s="67"/>
      <c r="I128" s="67"/>
      <c r="J128" s="68"/>
      <c r="K128" s="69"/>
      <c r="L128" s="70"/>
      <c r="M128" s="70" t="b">
        <v>0</v>
      </c>
      <c r="N128" s="71">
        <f t="shared" si="1"/>
        <v>0</v>
      </c>
      <c r="O128" s="71">
        <f t="shared" si="2"/>
        <v>0</v>
      </c>
      <c r="P128" s="71">
        <f t="shared" si="3"/>
        <v>0</v>
      </c>
      <c r="Q128" s="71">
        <f t="shared" si="4"/>
        <v>0</v>
      </c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>
      <c r="A129" s="64"/>
      <c r="B129" s="65"/>
      <c r="C129" s="66"/>
      <c r="D129" s="67"/>
      <c r="E129" s="67"/>
      <c r="F129" s="67"/>
      <c r="G129" s="67"/>
      <c r="H129" s="67"/>
      <c r="I129" s="67"/>
      <c r="J129" s="68"/>
      <c r="K129" s="69"/>
      <c r="L129" s="70"/>
      <c r="M129" s="70" t="b">
        <v>0</v>
      </c>
      <c r="N129" s="71">
        <f t="shared" si="1"/>
        <v>0</v>
      </c>
      <c r="O129" s="71">
        <f t="shared" si="2"/>
        <v>0</v>
      </c>
      <c r="P129" s="71">
        <f t="shared" si="3"/>
        <v>0</v>
      </c>
      <c r="Q129" s="71">
        <f t="shared" si="4"/>
        <v>0</v>
      </c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>
      <c r="A130" s="64"/>
      <c r="B130" s="65"/>
      <c r="C130" s="66"/>
      <c r="D130" s="67"/>
      <c r="E130" s="67"/>
      <c r="F130" s="67"/>
      <c r="G130" s="67"/>
      <c r="H130" s="67"/>
      <c r="I130" s="67"/>
      <c r="J130" s="68"/>
      <c r="K130" s="69"/>
      <c r="L130" s="70"/>
      <c r="M130" s="70" t="b">
        <v>0</v>
      </c>
      <c r="N130" s="71">
        <f t="shared" si="1"/>
        <v>0</v>
      </c>
      <c r="O130" s="71">
        <f t="shared" si="2"/>
        <v>0</v>
      </c>
      <c r="P130" s="71">
        <f t="shared" si="3"/>
        <v>0</v>
      </c>
      <c r="Q130" s="71">
        <f t="shared" si="4"/>
        <v>0</v>
      </c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>
      <c r="A131" s="64"/>
      <c r="B131" s="65"/>
      <c r="C131" s="66"/>
      <c r="D131" s="67"/>
      <c r="E131" s="67"/>
      <c r="F131" s="67"/>
      <c r="G131" s="67"/>
      <c r="H131" s="67"/>
      <c r="I131" s="67"/>
      <c r="J131" s="68"/>
      <c r="K131" s="69"/>
      <c r="L131" s="70"/>
      <c r="M131" s="70" t="b">
        <v>0</v>
      </c>
      <c r="N131" s="71">
        <f t="shared" si="1"/>
        <v>0</v>
      </c>
      <c r="O131" s="71">
        <f t="shared" si="2"/>
        <v>0</v>
      </c>
      <c r="P131" s="71">
        <f t="shared" si="3"/>
        <v>0</v>
      </c>
      <c r="Q131" s="71">
        <f t="shared" si="4"/>
        <v>0</v>
      </c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>
      <c r="A132" s="64"/>
      <c r="B132" s="65"/>
      <c r="C132" s="66"/>
      <c r="D132" s="67"/>
      <c r="E132" s="67"/>
      <c r="F132" s="67"/>
      <c r="G132" s="67"/>
      <c r="H132" s="67"/>
      <c r="I132" s="67"/>
      <c r="J132" s="68"/>
      <c r="K132" s="69"/>
      <c r="L132" s="70"/>
      <c r="M132" s="70" t="b">
        <v>0</v>
      </c>
      <c r="N132" s="71">
        <f t="shared" si="1"/>
        <v>0</v>
      </c>
      <c r="O132" s="71">
        <f t="shared" si="2"/>
        <v>0</v>
      </c>
      <c r="P132" s="71">
        <f t="shared" si="3"/>
        <v>0</v>
      </c>
      <c r="Q132" s="71">
        <f t="shared" si="4"/>
        <v>0</v>
      </c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>
      <c r="A133" s="64"/>
      <c r="B133" s="65"/>
      <c r="C133" s="66"/>
      <c r="D133" s="67"/>
      <c r="E133" s="67"/>
      <c r="F133" s="67"/>
      <c r="G133" s="67"/>
      <c r="H133" s="67"/>
      <c r="I133" s="67"/>
      <c r="J133" s="68"/>
      <c r="K133" s="69"/>
      <c r="L133" s="70"/>
      <c r="M133" s="70" t="b">
        <v>0</v>
      </c>
      <c r="N133" s="71">
        <f t="shared" si="1"/>
        <v>0</v>
      </c>
      <c r="O133" s="71">
        <f t="shared" si="2"/>
        <v>0</v>
      </c>
      <c r="P133" s="71">
        <f t="shared" si="3"/>
        <v>0</v>
      </c>
      <c r="Q133" s="71">
        <f t="shared" si="4"/>
        <v>0</v>
      </c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>
      <c r="A134" s="64"/>
      <c r="B134" s="65"/>
      <c r="C134" s="66"/>
      <c r="D134" s="67"/>
      <c r="E134" s="67"/>
      <c r="F134" s="67"/>
      <c r="G134" s="67"/>
      <c r="H134" s="67"/>
      <c r="I134" s="67"/>
      <c r="J134" s="68"/>
      <c r="K134" s="69"/>
      <c r="L134" s="70"/>
      <c r="M134" s="70" t="b">
        <v>0</v>
      </c>
      <c r="N134" s="71">
        <f t="shared" si="1"/>
        <v>0</v>
      </c>
      <c r="O134" s="71">
        <f t="shared" si="2"/>
        <v>0</v>
      </c>
      <c r="P134" s="71">
        <f t="shared" si="3"/>
        <v>0</v>
      </c>
      <c r="Q134" s="71">
        <f t="shared" si="4"/>
        <v>0</v>
      </c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>
      <c r="A135" s="64"/>
      <c r="B135" s="65"/>
      <c r="C135" s="66"/>
      <c r="D135" s="67"/>
      <c r="E135" s="67"/>
      <c r="F135" s="67"/>
      <c r="G135" s="67"/>
      <c r="H135" s="67"/>
      <c r="I135" s="67"/>
      <c r="J135" s="68"/>
      <c r="K135" s="69"/>
      <c r="L135" s="70"/>
      <c r="M135" s="70" t="b">
        <v>0</v>
      </c>
      <c r="N135" s="71">
        <f t="shared" si="1"/>
        <v>0</v>
      </c>
      <c r="O135" s="71">
        <f t="shared" si="2"/>
        <v>0</v>
      </c>
      <c r="P135" s="71">
        <f t="shared" si="3"/>
        <v>0</v>
      </c>
      <c r="Q135" s="71">
        <f t="shared" si="4"/>
        <v>0</v>
      </c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>
      <c r="A136" s="64"/>
      <c r="B136" s="65"/>
      <c r="C136" s="66"/>
      <c r="D136" s="67"/>
      <c r="E136" s="67"/>
      <c r="F136" s="67"/>
      <c r="G136" s="67"/>
      <c r="H136" s="67"/>
      <c r="I136" s="67"/>
      <c r="J136" s="68"/>
      <c r="K136" s="69"/>
      <c r="L136" s="70"/>
      <c r="M136" s="70" t="b">
        <v>0</v>
      </c>
      <c r="N136" s="71">
        <f t="shared" si="1"/>
        <v>0</v>
      </c>
      <c r="O136" s="71">
        <f t="shared" si="2"/>
        <v>0</v>
      </c>
      <c r="P136" s="71">
        <f t="shared" si="3"/>
        <v>0</v>
      </c>
      <c r="Q136" s="71">
        <f t="shared" si="4"/>
        <v>0</v>
      </c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>
      <c r="A137" s="64"/>
      <c r="B137" s="65"/>
      <c r="C137" s="66"/>
      <c r="D137" s="67"/>
      <c r="E137" s="67"/>
      <c r="F137" s="67"/>
      <c r="G137" s="67"/>
      <c r="H137" s="67"/>
      <c r="I137" s="67"/>
      <c r="J137" s="68"/>
      <c r="K137" s="69"/>
      <c r="L137" s="70"/>
      <c r="M137" s="70" t="b">
        <v>0</v>
      </c>
      <c r="N137" s="71">
        <f t="shared" si="1"/>
        <v>0</v>
      </c>
      <c r="O137" s="71">
        <f t="shared" si="2"/>
        <v>0</v>
      </c>
      <c r="P137" s="71">
        <f t="shared" si="3"/>
        <v>0</v>
      </c>
      <c r="Q137" s="71">
        <f t="shared" si="4"/>
        <v>0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>
      <c r="A138" s="64"/>
      <c r="B138" s="65"/>
      <c r="C138" s="66"/>
      <c r="D138" s="67"/>
      <c r="E138" s="67"/>
      <c r="F138" s="67"/>
      <c r="G138" s="67"/>
      <c r="H138" s="67"/>
      <c r="I138" s="67"/>
      <c r="J138" s="68"/>
      <c r="K138" s="69"/>
      <c r="L138" s="70"/>
      <c r="M138" s="70" t="b">
        <v>0</v>
      </c>
      <c r="N138" s="71">
        <f t="shared" si="1"/>
        <v>0</v>
      </c>
      <c r="O138" s="71">
        <f t="shared" si="2"/>
        <v>0</v>
      </c>
      <c r="P138" s="71">
        <f t="shared" si="3"/>
        <v>0</v>
      </c>
      <c r="Q138" s="71">
        <f t="shared" si="4"/>
        <v>0</v>
      </c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>
      <c r="A139" s="64"/>
      <c r="B139" s="65"/>
      <c r="C139" s="66"/>
      <c r="D139" s="67"/>
      <c r="E139" s="67"/>
      <c r="F139" s="67"/>
      <c r="G139" s="67"/>
      <c r="H139" s="67"/>
      <c r="I139" s="67"/>
      <c r="J139" s="68"/>
      <c r="K139" s="69"/>
      <c r="L139" s="70"/>
      <c r="M139" s="70" t="b">
        <v>0</v>
      </c>
      <c r="N139" s="71">
        <f t="shared" si="1"/>
        <v>0</v>
      </c>
      <c r="O139" s="71">
        <f t="shared" si="2"/>
        <v>0</v>
      </c>
      <c r="P139" s="71">
        <f t="shared" si="3"/>
        <v>0</v>
      </c>
      <c r="Q139" s="71">
        <f t="shared" si="4"/>
        <v>0</v>
      </c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>
      <c r="A140" s="64"/>
      <c r="B140" s="65"/>
      <c r="C140" s="66"/>
      <c r="D140" s="67"/>
      <c r="E140" s="67"/>
      <c r="F140" s="67"/>
      <c r="G140" s="67"/>
      <c r="H140" s="67"/>
      <c r="I140" s="67"/>
      <c r="J140" s="68"/>
      <c r="K140" s="69"/>
      <c r="L140" s="70"/>
      <c r="M140" s="70" t="b">
        <v>0</v>
      </c>
      <c r="N140" s="71">
        <f t="shared" si="1"/>
        <v>0</v>
      </c>
      <c r="O140" s="71">
        <f t="shared" si="2"/>
        <v>0</v>
      </c>
      <c r="P140" s="71">
        <f t="shared" si="3"/>
        <v>0</v>
      </c>
      <c r="Q140" s="71">
        <f t="shared" si="4"/>
        <v>0</v>
      </c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>
      <c r="A141" s="64"/>
      <c r="B141" s="65"/>
      <c r="C141" s="66"/>
      <c r="D141" s="67"/>
      <c r="E141" s="67"/>
      <c r="F141" s="67"/>
      <c r="G141" s="67"/>
      <c r="H141" s="67"/>
      <c r="I141" s="67"/>
      <c r="J141" s="68"/>
      <c r="K141" s="69"/>
      <c r="L141" s="70"/>
      <c r="M141" s="70" t="b">
        <v>0</v>
      </c>
      <c r="N141" s="71">
        <f t="shared" si="1"/>
        <v>0</v>
      </c>
      <c r="O141" s="71">
        <f t="shared" si="2"/>
        <v>0</v>
      </c>
      <c r="P141" s="71">
        <f t="shared" si="3"/>
        <v>0</v>
      </c>
      <c r="Q141" s="71">
        <f t="shared" si="4"/>
        <v>0</v>
      </c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>
      <c r="A142" s="64"/>
      <c r="B142" s="65"/>
      <c r="C142" s="66"/>
      <c r="D142" s="67"/>
      <c r="E142" s="67"/>
      <c r="F142" s="67"/>
      <c r="G142" s="67"/>
      <c r="H142" s="67"/>
      <c r="I142" s="67"/>
      <c r="J142" s="68"/>
      <c r="K142" s="69"/>
      <c r="L142" s="70"/>
      <c r="M142" s="70" t="b">
        <v>0</v>
      </c>
      <c r="N142" s="71">
        <f t="shared" si="1"/>
        <v>0</v>
      </c>
      <c r="O142" s="71">
        <f t="shared" si="2"/>
        <v>0</v>
      </c>
      <c r="P142" s="71">
        <f t="shared" si="3"/>
        <v>0</v>
      </c>
      <c r="Q142" s="71">
        <f t="shared" si="4"/>
        <v>0</v>
      </c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>
      <c r="A143" s="64"/>
      <c r="B143" s="65"/>
      <c r="C143" s="66"/>
      <c r="D143" s="67"/>
      <c r="E143" s="67"/>
      <c r="F143" s="67"/>
      <c r="G143" s="67"/>
      <c r="H143" s="67"/>
      <c r="I143" s="67"/>
      <c r="J143" s="68"/>
      <c r="K143" s="69"/>
      <c r="L143" s="70"/>
      <c r="M143" s="70" t="b">
        <v>0</v>
      </c>
      <c r="N143" s="71">
        <f t="shared" si="1"/>
        <v>0</v>
      </c>
      <c r="O143" s="71">
        <f t="shared" si="2"/>
        <v>0</v>
      </c>
      <c r="P143" s="71">
        <f t="shared" si="3"/>
        <v>0</v>
      </c>
      <c r="Q143" s="71">
        <f t="shared" si="4"/>
        <v>0</v>
      </c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>
      <c r="A144" s="64"/>
      <c r="B144" s="65"/>
      <c r="C144" s="66"/>
      <c r="D144" s="67"/>
      <c r="E144" s="67"/>
      <c r="F144" s="67"/>
      <c r="G144" s="67"/>
      <c r="H144" s="67"/>
      <c r="I144" s="67"/>
      <c r="J144" s="68"/>
      <c r="K144" s="69"/>
      <c r="L144" s="70"/>
      <c r="M144" s="70" t="b">
        <v>0</v>
      </c>
      <c r="N144" s="71">
        <f t="shared" si="1"/>
        <v>0</v>
      </c>
      <c r="O144" s="71">
        <f t="shared" si="2"/>
        <v>0</v>
      </c>
      <c r="P144" s="71">
        <f t="shared" si="3"/>
        <v>0</v>
      </c>
      <c r="Q144" s="71">
        <f t="shared" si="4"/>
        <v>0</v>
      </c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>
      <c r="A145" s="64"/>
      <c r="B145" s="65"/>
      <c r="C145" s="66"/>
      <c r="D145" s="67"/>
      <c r="E145" s="67"/>
      <c r="F145" s="67"/>
      <c r="G145" s="67"/>
      <c r="H145" s="67"/>
      <c r="I145" s="67"/>
      <c r="J145" s="68"/>
      <c r="K145" s="69"/>
      <c r="L145" s="70"/>
      <c r="M145" s="70" t="b">
        <v>0</v>
      </c>
      <c r="N145" s="71">
        <f t="shared" si="1"/>
        <v>0</v>
      </c>
      <c r="O145" s="71">
        <f t="shared" si="2"/>
        <v>0</v>
      </c>
      <c r="P145" s="71">
        <f t="shared" si="3"/>
        <v>0</v>
      </c>
      <c r="Q145" s="71">
        <f t="shared" si="4"/>
        <v>0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>
      <c r="A146" s="64"/>
      <c r="B146" s="65"/>
      <c r="C146" s="66"/>
      <c r="D146" s="67"/>
      <c r="E146" s="67"/>
      <c r="F146" s="67"/>
      <c r="G146" s="67"/>
      <c r="H146" s="67"/>
      <c r="I146" s="67"/>
      <c r="J146" s="68"/>
      <c r="K146" s="69"/>
      <c r="L146" s="70"/>
      <c r="M146" s="70" t="b">
        <v>0</v>
      </c>
      <c r="N146" s="71">
        <f t="shared" si="1"/>
        <v>0</v>
      </c>
      <c r="O146" s="71">
        <f t="shared" si="2"/>
        <v>0</v>
      </c>
      <c r="P146" s="71">
        <f t="shared" si="3"/>
        <v>0</v>
      </c>
      <c r="Q146" s="71">
        <f t="shared" si="4"/>
        <v>0</v>
      </c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>
      <c r="A147" s="64"/>
      <c r="B147" s="65"/>
      <c r="C147" s="66"/>
      <c r="D147" s="67"/>
      <c r="E147" s="67"/>
      <c r="F147" s="67"/>
      <c r="G147" s="67"/>
      <c r="H147" s="67"/>
      <c r="I147" s="67"/>
      <c r="J147" s="68"/>
      <c r="K147" s="69"/>
      <c r="L147" s="70"/>
      <c r="M147" s="70" t="b">
        <v>0</v>
      </c>
      <c r="N147" s="71">
        <f t="shared" si="1"/>
        <v>0</v>
      </c>
      <c r="O147" s="71">
        <f t="shared" si="2"/>
        <v>0</v>
      </c>
      <c r="P147" s="71">
        <f t="shared" si="3"/>
        <v>0</v>
      </c>
      <c r="Q147" s="71">
        <f t="shared" si="4"/>
        <v>0</v>
      </c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>
      <c r="A148" s="64"/>
      <c r="B148" s="65"/>
      <c r="C148" s="66"/>
      <c r="D148" s="67"/>
      <c r="E148" s="67"/>
      <c r="F148" s="67"/>
      <c r="G148" s="67"/>
      <c r="H148" s="67"/>
      <c r="I148" s="67"/>
      <c r="J148" s="68"/>
      <c r="K148" s="69"/>
      <c r="L148" s="70"/>
      <c r="M148" s="70" t="b">
        <v>0</v>
      </c>
      <c r="N148" s="71">
        <f t="shared" si="1"/>
        <v>0</v>
      </c>
      <c r="O148" s="71">
        <f t="shared" si="2"/>
        <v>0</v>
      </c>
      <c r="P148" s="71">
        <f t="shared" si="3"/>
        <v>0</v>
      </c>
      <c r="Q148" s="71">
        <f t="shared" si="4"/>
        <v>0</v>
      </c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>
      <c r="A149" s="64"/>
      <c r="B149" s="65"/>
      <c r="C149" s="66"/>
      <c r="D149" s="67"/>
      <c r="E149" s="67"/>
      <c r="F149" s="67"/>
      <c r="G149" s="67"/>
      <c r="H149" s="67"/>
      <c r="I149" s="67"/>
      <c r="J149" s="68"/>
      <c r="K149" s="69"/>
      <c r="L149" s="70"/>
      <c r="M149" s="70" t="b">
        <v>0</v>
      </c>
      <c r="N149" s="71">
        <f t="shared" si="1"/>
        <v>0</v>
      </c>
      <c r="O149" s="71">
        <f t="shared" si="2"/>
        <v>0</v>
      </c>
      <c r="P149" s="71">
        <f t="shared" si="3"/>
        <v>0</v>
      </c>
      <c r="Q149" s="71">
        <f t="shared" si="4"/>
        <v>0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>
      <c r="A150" s="64"/>
      <c r="B150" s="65"/>
      <c r="C150" s="66"/>
      <c r="D150" s="67"/>
      <c r="E150" s="67"/>
      <c r="F150" s="67"/>
      <c r="G150" s="67"/>
      <c r="H150" s="67"/>
      <c r="I150" s="67"/>
      <c r="J150" s="68"/>
      <c r="K150" s="69"/>
      <c r="L150" s="70"/>
      <c r="M150" s="70" t="b">
        <v>0</v>
      </c>
      <c r="N150" s="71">
        <f t="shared" si="1"/>
        <v>0</v>
      </c>
      <c r="O150" s="71">
        <f t="shared" si="2"/>
        <v>0</v>
      </c>
      <c r="P150" s="71">
        <f t="shared" si="3"/>
        <v>0</v>
      </c>
      <c r="Q150" s="71">
        <f t="shared" si="4"/>
        <v>0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>
      <c r="A151" s="64"/>
      <c r="B151" s="65"/>
      <c r="C151" s="66"/>
      <c r="D151" s="67"/>
      <c r="E151" s="67"/>
      <c r="F151" s="67"/>
      <c r="G151" s="67"/>
      <c r="H151" s="67"/>
      <c r="I151" s="67"/>
      <c r="J151" s="68"/>
      <c r="K151" s="69"/>
      <c r="L151" s="70"/>
      <c r="M151" s="70" t="b">
        <v>0</v>
      </c>
      <c r="N151" s="71">
        <f t="shared" si="1"/>
        <v>0</v>
      </c>
      <c r="O151" s="71">
        <f t="shared" si="2"/>
        <v>0</v>
      </c>
      <c r="P151" s="71">
        <f t="shared" si="3"/>
        <v>0</v>
      </c>
      <c r="Q151" s="71">
        <f t="shared" si="4"/>
        <v>0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>
      <c r="A152" s="64"/>
      <c r="B152" s="65"/>
      <c r="C152" s="66"/>
      <c r="D152" s="67"/>
      <c r="E152" s="67"/>
      <c r="F152" s="67"/>
      <c r="G152" s="67"/>
      <c r="H152" s="67"/>
      <c r="I152" s="67"/>
      <c r="J152" s="68"/>
      <c r="K152" s="69"/>
      <c r="L152" s="70"/>
      <c r="M152" s="70" t="b">
        <v>0</v>
      </c>
      <c r="N152" s="71">
        <f t="shared" si="1"/>
        <v>0</v>
      </c>
      <c r="O152" s="71">
        <f t="shared" si="2"/>
        <v>0</v>
      </c>
      <c r="P152" s="71">
        <f t="shared" si="3"/>
        <v>0</v>
      </c>
      <c r="Q152" s="71">
        <f t="shared" si="4"/>
        <v>0</v>
      </c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>
      <c r="A153" s="64"/>
      <c r="B153" s="65"/>
      <c r="C153" s="66"/>
      <c r="D153" s="67"/>
      <c r="E153" s="67"/>
      <c r="F153" s="67"/>
      <c r="G153" s="67"/>
      <c r="H153" s="67"/>
      <c r="I153" s="67"/>
      <c r="J153" s="68"/>
      <c r="K153" s="69"/>
      <c r="L153" s="70"/>
      <c r="M153" s="70" t="b">
        <v>0</v>
      </c>
      <c r="N153" s="71">
        <f t="shared" si="1"/>
        <v>0</v>
      </c>
      <c r="O153" s="71">
        <f t="shared" si="2"/>
        <v>0</v>
      </c>
      <c r="P153" s="71">
        <f t="shared" si="3"/>
        <v>0</v>
      </c>
      <c r="Q153" s="71">
        <f t="shared" si="4"/>
        <v>0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>
      <c r="A154" s="64"/>
      <c r="B154" s="65"/>
      <c r="C154" s="66"/>
      <c r="D154" s="67"/>
      <c r="E154" s="67"/>
      <c r="F154" s="67"/>
      <c r="G154" s="67"/>
      <c r="H154" s="67"/>
      <c r="I154" s="67"/>
      <c r="J154" s="68"/>
      <c r="K154" s="69"/>
      <c r="L154" s="70"/>
      <c r="M154" s="70" t="b">
        <v>0</v>
      </c>
      <c r="N154" s="71">
        <f t="shared" si="1"/>
        <v>0</v>
      </c>
      <c r="O154" s="71">
        <f t="shared" si="2"/>
        <v>0</v>
      </c>
      <c r="P154" s="71">
        <f t="shared" si="3"/>
        <v>0</v>
      </c>
      <c r="Q154" s="71">
        <f t="shared" si="4"/>
        <v>0</v>
      </c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>
      <c r="A155" s="64"/>
      <c r="B155" s="65"/>
      <c r="C155" s="66"/>
      <c r="D155" s="67"/>
      <c r="E155" s="67"/>
      <c r="F155" s="67"/>
      <c r="G155" s="67"/>
      <c r="H155" s="67"/>
      <c r="I155" s="67"/>
      <c r="J155" s="68"/>
      <c r="K155" s="69"/>
      <c r="L155" s="70"/>
      <c r="M155" s="70" t="b">
        <v>0</v>
      </c>
      <c r="N155" s="71">
        <f t="shared" si="1"/>
        <v>0</v>
      </c>
      <c r="O155" s="71">
        <f t="shared" si="2"/>
        <v>0</v>
      </c>
      <c r="P155" s="71">
        <f t="shared" si="3"/>
        <v>0</v>
      </c>
      <c r="Q155" s="71">
        <f t="shared" si="4"/>
        <v>0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>
      <c r="A156" s="64"/>
      <c r="B156" s="65"/>
      <c r="C156" s="66"/>
      <c r="D156" s="67"/>
      <c r="E156" s="67"/>
      <c r="F156" s="67"/>
      <c r="G156" s="67"/>
      <c r="H156" s="67"/>
      <c r="I156" s="67"/>
      <c r="J156" s="68"/>
      <c r="K156" s="69"/>
      <c r="L156" s="70"/>
      <c r="M156" s="70" t="b">
        <v>0</v>
      </c>
      <c r="N156" s="71">
        <f t="shared" si="1"/>
        <v>0</v>
      </c>
      <c r="O156" s="71">
        <f t="shared" si="2"/>
        <v>0</v>
      </c>
      <c r="P156" s="71">
        <f t="shared" si="3"/>
        <v>0</v>
      </c>
      <c r="Q156" s="71">
        <f t="shared" si="4"/>
        <v>0</v>
      </c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>
      <c r="A157" s="64"/>
      <c r="B157" s="65"/>
      <c r="C157" s="66"/>
      <c r="D157" s="67"/>
      <c r="E157" s="67"/>
      <c r="F157" s="67"/>
      <c r="G157" s="67"/>
      <c r="H157" s="67"/>
      <c r="I157" s="67"/>
      <c r="J157" s="68"/>
      <c r="K157" s="69"/>
      <c r="L157" s="70"/>
      <c r="M157" s="70" t="b">
        <v>0</v>
      </c>
      <c r="N157" s="71">
        <f t="shared" si="1"/>
        <v>0</v>
      </c>
      <c r="O157" s="71">
        <f t="shared" si="2"/>
        <v>0</v>
      </c>
      <c r="P157" s="71">
        <f t="shared" si="3"/>
        <v>0</v>
      </c>
      <c r="Q157" s="71">
        <f t="shared" si="4"/>
        <v>0</v>
      </c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>
      <c r="A158" s="64"/>
      <c r="B158" s="65"/>
      <c r="C158" s="66"/>
      <c r="D158" s="67"/>
      <c r="E158" s="67"/>
      <c r="F158" s="67"/>
      <c r="G158" s="67"/>
      <c r="H158" s="67"/>
      <c r="I158" s="67"/>
      <c r="J158" s="68"/>
      <c r="K158" s="69"/>
      <c r="L158" s="70"/>
      <c r="M158" s="70" t="b">
        <v>0</v>
      </c>
      <c r="N158" s="71">
        <f t="shared" si="1"/>
        <v>0</v>
      </c>
      <c r="O158" s="71">
        <f t="shared" si="2"/>
        <v>0</v>
      </c>
      <c r="P158" s="71">
        <f t="shared" si="3"/>
        <v>0</v>
      </c>
      <c r="Q158" s="71">
        <f t="shared" si="4"/>
        <v>0</v>
      </c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>
      <c r="A159" s="64"/>
      <c r="B159" s="65"/>
      <c r="C159" s="66"/>
      <c r="D159" s="67"/>
      <c r="E159" s="67"/>
      <c r="F159" s="67"/>
      <c r="G159" s="67"/>
      <c r="H159" s="67"/>
      <c r="I159" s="67"/>
      <c r="J159" s="68"/>
      <c r="K159" s="69"/>
      <c r="L159" s="70"/>
      <c r="M159" s="70" t="b">
        <v>0</v>
      </c>
      <c r="N159" s="71">
        <f t="shared" si="1"/>
        <v>0</v>
      </c>
      <c r="O159" s="71">
        <f t="shared" si="2"/>
        <v>0</v>
      </c>
      <c r="P159" s="71">
        <f t="shared" si="3"/>
        <v>0</v>
      </c>
      <c r="Q159" s="71">
        <f t="shared" si="4"/>
        <v>0</v>
      </c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>
      <c r="A160" s="64"/>
      <c r="B160" s="65"/>
      <c r="C160" s="66"/>
      <c r="D160" s="67"/>
      <c r="E160" s="67"/>
      <c r="F160" s="67"/>
      <c r="G160" s="67"/>
      <c r="H160" s="67"/>
      <c r="I160" s="67"/>
      <c r="J160" s="68"/>
      <c r="K160" s="69"/>
      <c r="L160" s="70"/>
      <c r="M160" s="70" t="b">
        <v>0</v>
      </c>
      <c r="N160" s="71">
        <f t="shared" si="1"/>
        <v>0</v>
      </c>
      <c r="O160" s="71">
        <f t="shared" si="2"/>
        <v>0</v>
      </c>
      <c r="P160" s="71">
        <f t="shared" si="3"/>
        <v>0</v>
      </c>
      <c r="Q160" s="71">
        <f t="shared" si="4"/>
        <v>0</v>
      </c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>
      <c r="A161" s="64"/>
      <c r="B161" s="65"/>
      <c r="C161" s="66"/>
      <c r="D161" s="67"/>
      <c r="E161" s="67"/>
      <c r="F161" s="67"/>
      <c r="G161" s="67"/>
      <c r="H161" s="67"/>
      <c r="I161" s="67"/>
      <c r="J161" s="68"/>
      <c r="K161" s="69"/>
      <c r="L161" s="70"/>
      <c r="M161" s="70" t="b">
        <v>0</v>
      </c>
      <c r="N161" s="71">
        <f t="shared" si="1"/>
        <v>0</v>
      </c>
      <c r="O161" s="71">
        <f t="shared" si="2"/>
        <v>0</v>
      </c>
      <c r="P161" s="71">
        <f t="shared" si="3"/>
        <v>0</v>
      </c>
      <c r="Q161" s="71">
        <f t="shared" si="4"/>
        <v>0</v>
      </c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>
      <c r="A162" s="64"/>
      <c r="B162" s="65"/>
      <c r="C162" s="66"/>
      <c r="D162" s="67"/>
      <c r="E162" s="67"/>
      <c r="F162" s="67"/>
      <c r="G162" s="67"/>
      <c r="H162" s="67"/>
      <c r="I162" s="67"/>
      <c r="J162" s="68"/>
      <c r="K162" s="69"/>
      <c r="L162" s="70"/>
      <c r="M162" s="70" t="b">
        <v>0</v>
      </c>
      <c r="N162" s="71">
        <f t="shared" si="1"/>
        <v>0</v>
      </c>
      <c r="O162" s="71">
        <f t="shared" si="2"/>
        <v>0</v>
      </c>
      <c r="P162" s="71">
        <f t="shared" si="3"/>
        <v>0</v>
      </c>
      <c r="Q162" s="71">
        <f t="shared" si="4"/>
        <v>0</v>
      </c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>
      <c r="A163" s="64"/>
      <c r="B163" s="65"/>
      <c r="C163" s="66"/>
      <c r="D163" s="67"/>
      <c r="E163" s="67"/>
      <c r="F163" s="67"/>
      <c r="G163" s="67"/>
      <c r="H163" s="67"/>
      <c r="I163" s="67"/>
      <c r="J163" s="68"/>
      <c r="K163" s="69"/>
      <c r="L163" s="70"/>
      <c r="M163" s="70" t="b">
        <v>0</v>
      </c>
      <c r="N163" s="71">
        <f t="shared" si="1"/>
        <v>0</v>
      </c>
      <c r="O163" s="71">
        <f t="shared" si="2"/>
        <v>0</v>
      </c>
      <c r="P163" s="71">
        <f t="shared" si="3"/>
        <v>0</v>
      </c>
      <c r="Q163" s="71">
        <f t="shared" si="4"/>
        <v>0</v>
      </c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>
      <c r="A164" s="64"/>
      <c r="B164" s="65"/>
      <c r="C164" s="66"/>
      <c r="D164" s="67"/>
      <c r="E164" s="67"/>
      <c r="F164" s="67"/>
      <c r="G164" s="67"/>
      <c r="H164" s="67"/>
      <c r="I164" s="67"/>
      <c r="J164" s="68"/>
      <c r="K164" s="69"/>
      <c r="L164" s="70"/>
      <c r="M164" s="70" t="b">
        <v>0</v>
      </c>
      <c r="N164" s="71">
        <f t="shared" si="1"/>
        <v>0</v>
      </c>
      <c r="O164" s="71">
        <f t="shared" si="2"/>
        <v>0</v>
      </c>
      <c r="P164" s="71">
        <f t="shared" si="3"/>
        <v>0</v>
      </c>
      <c r="Q164" s="71">
        <f t="shared" si="4"/>
        <v>0</v>
      </c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>
      <c r="A165" s="64"/>
      <c r="B165" s="65"/>
      <c r="C165" s="66"/>
      <c r="D165" s="67"/>
      <c r="E165" s="67"/>
      <c r="F165" s="67"/>
      <c r="G165" s="67"/>
      <c r="H165" s="67"/>
      <c r="I165" s="67"/>
      <c r="J165" s="68"/>
      <c r="K165" s="69"/>
      <c r="L165" s="70"/>
      <c r="M165" s="70" t="b">
        <v>0</v>
      </c>
      <c r="N165" s="71">
        <f t="shared" si="1"/>
        <v>0</v>
      </c>
      <c r="O165" s="71">
        <f t="shared" si="2"/>
        <v>0</v>
      </c>
      <c r="P165" s="71">
        <f t="shared" si="3"/>
        <v>0</v>
      </c>
      <c r="Q165" s="71">
        <f t="shared" si="4"/>
        <v>0</v>
      </c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>
      <c r="A166" s="64"/>
      <c r="B166" s="65"/>
      <c r="C166" s="66"/>
      <c r="D166" s="67"/>
      <c r="E166" s="67"/>
      <c r="F166" s="67"/>
      <c r="G166" s="67"/>
      <c r="H166" s="67"/>
      <c r="I166" s="67"/>
      <c r="J166" s="68"/>
      <c r="K166" s="69"/>
      <c r="L166" s="70"/>
      <c r="M166" s="70" t="b">
        <v>0</v>
      </c>
      <c r="N166" s="71">
        <f t="shared" si="1"/>
        <v>0</v>
      </c>
      <c r="O166" s="71">
        <f t="shared" si="2"/>
        <v>0</v>
      </c>
      <c r="P166" s="71">
        <f t="shared" si="3"/>
        <v>0</v>
      </c>
      <c r="Q166" s="71">
        <f t="shared" si="4"/>
        <v>0</v>
      </c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>
      <c r="A167" s="64"/>
      <c r="B167" s="65"/>
      <c r="C167" s="66"/>
      <c r="D167" s="67"/>
      <c r="E167" s="67"/>
      <c r="F167" s="67"/>
      <c r="G167" s="67"/>
      <c r="H167" s="67"/>
      <c r="I167" s="67"/>
      <c r="J167" s="68"/>
      <c r="K167" s="69"/>
      <c r="L167" s="70"/>
      <c r="M167" s="70" t="b">
        <v>0</v>
      </c>
      <c r="N167" s="71">
        <f t="shared" si="1"/>
        <v>0</v>
      </c>
      <c r="O167" s="71">
        <f t="shared" si="2"/>
        <v>0</v>
      </c>
      <c r="P167" s="71">
        <f t="shared" si="3"/>
        <v>0</v>
      </c>
      <c r="Q167" s="71">
        <f t="shared" si="4"/>
        <v>0</v>
      </c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>
      <c r="A168" s="64"/>
      <c r="B168" s="65"/>
      <c r="C168" s="66"/>
      <c r="D168" s="67"/>
      <c r="E168" s="67"/>
      <c r="F168" s="67"/>
      <c r="G168" s="67"/>
      <c r="H168" s="67"/>
      <c r="I168" s="67"/>
      <c r="J168" s="68"/>
      <c r="K168" s="69"/>
      <c r="L168" s="70"/>
      <c r="M168" s="70" t="b">
        <v>0</v>
      </c>
      <c r="N168" s="71">
        <f t="shared" si="1"/>
        <v>0</v>
      </c>
      <c r="O168" s="71">
        <f t="shared" si="2"/>
        <v>0</v>
      </c>
      <c r="P168" s="71">
        <f t="shared" si="3"/>
        <v>0</v>
      </c>
      <c r="Q168" s="71">
        <f t="shared" si="4"/>
        <v>0</v>
      </c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>
      <c r="A169" s="64"/>
      <c r="B169" s="65"/>
      <c r="C169" s="66"/>
      <c r="D169" s="67"/>
      <c r="E169" s="67"/>
      <c r="F169" s="67"/>
      <c r="G169" s="67"/>
      <c r="H169" s="67"/>
      <c r="I169" s="67"/>
      <c r="J169" s="68"/>
      <c r="K169" s="69"/>
      <c r="L169" s="70"/>
      <c r="M169" s="70" t="b">
        <v>0</v>
      </c>
      <c r="N169" s="71">
        <f t="shared" si="1"/>
        <v>0</v>
      </c>
      <c r="O169" s="71">
        <f t="shared" si="2"/>
        <v>0</v>
      </c>
      <c r="P169" s="71">
        <f t="shared" si="3"/>
        <v>0</v>
      </c>
      <c r="Q169" s="71">
        <f t="shared" si="4"/>
        <v>0</v>
      </c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>
      <c r="A170" s="64"/>
      <c r="B170" s="65"/>
      <c r="C170" s="66"/>
      <c r="D170" s="67"/>
      <c r="E170" s="67"/>
      <c r="F170" s="67"/>
      <c r="G170" s="67"/>
      <c r="H170" s="67"/>
      <c r="I170" s="67"/>
      <c r="J170" s="68"/>
      <c r="K170" s="69"/>
      <c r="L170" s="70"/>
      <c r="M170" s="70" t="b">
        <v>0</v>
      </c>
      <c r="N170" s="71">
        <f t="shared" si="1"/>
        <v>0</v>
      </c>
      <c r="O170" s="71">
        <f t="shared" si="2"/>
        <v>0</v>
      </c>
      <c r="P170" s="71">
        <f t="shared" si="3"/>
        <v>0</v>
      </c>
      <c r="Q170" s="71">
        <f t="shared" si="4"/>
        <v>0</v>
      </c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>
      <c r="A171" s="64"/>
      <c r="B171" s="65"/>
      <c r="C171" s="66"/>
      <c r="D171" s="67"/>
      <c r="E171" s="67"/>
      <c r="F171" s="67"/>
      <c r="G171" s="67"/>
      <c r="H171" s="67"/>
      <c r="I171" s="67"/>
      <c r="J171" s="68"/>
      <c r="K171" s="69"/>
      <c r="L171" s="70"/>
      <c r="M171" s="70" t="b">
        <v>0</v>
      </c>
      <c r="N171" s="71">
        <f t="shared" si="1"/>
        <v>0</v>
      </c>
      <c r="O171" s="71">
        <f t="shared" si="2"/>
        <v>0</v>
      </c>
      <c r="P171" s="71">
        <f t="shared" si="3"/>
        <v>0</v>
      </c>
      <c r="Q171" s="71">
        <f t="shared" si="4"/>
        <v>0</v>
      </c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>
      <c r="A172" s="64"/>
      <c r="B172" s="65"/>
      <c r="C172" s="66"/>
      <c r="D172" s="67"/>
      <c r="E172" s="67"/>
      <c r="F172" s="67"/>
      <c r="G172" s="67"/>
      <c r="H172" s="67"/>
      <c r="I172" s="67"/>
      <c r="J172" s="68"/>
      <c r="K172" s="69"/>
      <c r="L172" s="70"/>
      <c r="M172" s="70" t="b">
        <v>0</v>
      </c>
      <c r="N172" s="71">
        <f t="shared" si="1"/>
        <v>0</v>
      </c>
      <c r="O172" s="71">
        <f t="shared" si="2"/>
        <v>0</v>
      </c>
      <c r="P172" s="71">
        <f t="shared" si="3"/>
        <v>0</v>
      </c>
      <c r="Q172" s="71">
        <f t="shared" si="4"/>
        <v>0</v>
      </c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>
      <c r="A173" s="64"/>
      <c r="B173" s="65"/>
      <c r="C173" s="66"/>
      <c r="D173" s="67"/>
      <c r="E173" s="67"/>
      <c r="F173" s="67"/>
      <c r="G173" s="67"/>
      <c r="H173" s="67"/>
      <c r="I173" s="67"/>
      <c r="J173" s="68"/>
      <c r="K173" s="69"/>
      <c r="L173" s="70"/>
      <c r="M173" s="70" t="b">
        <v>0</v>
      </c>
      <c r="N173" s="71">
        <f t="shared" si="1"/>
        <v>0</v>
      </c>
      <c r="O173" s="71">
        <f t="shared" si="2"/>
        <v>0</v>
      </c>
      <c r="P173" s="71">
        <f t="shared" si="3"/>
        <v>0</v>
      </c>
      <c r="Q173" s="71">
        <f t="shared" si="4"/>
        <v>0</v>
      </c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>
      <c r="A174" s="64"/>
      <c r="B174" s="65"/>
      <c r="C174" s="66"/>
      <c r="D174" s="67"/>
      <c r="E174" s="67"/>
      <c r="F174" s="67"/>
      <c r="G174" s="67"/>
      <c r="H174" s="67"/>
      <c r="I174" s="67"/>
      <c r="J174" s="68"/>
      <c r="K174" s="69"/>
      <c r="L174" s="70"/>
      <c r="M174" s="70" t="b">
        <v>0</v>
      </c>
      <c r="N174" s="71">
        <f t="shared" si="1"/>
        <v>0</v>
      </c>
      <c r="O174" s="71">
        <f t="shared" si="2"/>
        <v>0</v>
      </c>
      <c r="P174" s="71">
        <f t="shared" si="3"/>
        <v>0</v>
      </c>
      <c r="Q174" s="71">
        <f t="shared" si="4"/>
        <v>0</v>
      </c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>
      <c r="A175" s="64"/>
      <c r="B175" s="65"/>
      <c r="C175" s="66"/>
      <c r="D175" s="67"/>
      <c r="E175" s="67"/>
      <c r="F175" s="67"/>
      <c r="G175" s="67"/>
      <c r="H175" s="67"/>
      <c r="I175" s="67"/>
      <c r="J175" s="68"/>
      <c r="K175" s="69"/>
      <c r="L175" s="70"/>
      <c r="M175" s="70" t="b">
        <v>0</v>
      </c>
      <c r="N175" s="71">
        <f t="shared" si="1"/>
        <v>0</v>
      </c>
      <c r="O175" s="71">
        <f t="shared" si="2"/>
        <v>0</v>
      </c>
      <c r="P175" s="71">
        <f t="shared" si="3"/>
        <v>0</v>
      </c>
      <c r="Q175" s="71">
        <f t="shared" si="4"/>
        <v>0</v>
      </c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>
      <c r="A176" s="64"/>
      <c r="B176" s="65"/>
      <c r="C176" s="66"/>
      <c r="D176" s="67"/>
      <c r="E176" s="67"/>
      <c r="F176" s="67"/>
      <c r="G176" s="67"/>
      <c r="H176" s="67"/>
      <c r="I176" s="67"/>
      <c r="J176" s="68"/>
      <c r="K176" s="69"/>
      <c r="L176" s="70"/>
      <c r="M176" s="70" t="b">
        <v>0</v>
      </c>
      <c r="N176" s="71">
        <f t="shared" si="1"/>
        <v>0</v>
      </c>
      <c r="O176" s="71">
        <f t="shared" si="2"/>
        <v>0</v>
      </c>
      <c r="P176" s="71">
        <f t="shared" si="3"/>
        <v>0</v>
      </c>
      <c r="Q176" s="71">
        <f t="shared" si="4"/>
        <v>0</v>
      </c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>
      <c r="A177" s="64"/>
      <c r="B177" s="65"/>
      <c r="C177" s="66"/>
      <c r="D177" s="67"/>
      <c r="E177" s="67"/>
      <c r="F177" s="67"/>
      <c r="G177" s="67"/>
      <c r="H177" s="67"/>
      <c r="I177" s="67"/>
      <c r="J177" s="68"/>
      <c r="K177" s="69"/>
      <c r="L177" s="70"/>
      <c r="M177" s="70" t="b">
        <v>0</v>
      </c>
      <c r="N177" s="71">
        <f t="shared" si="1"/>
        <v>0</v>
      </c>
      <c r="O177" s="71">
        <f t="shared" si="2"/>
        <v>0</v>
      </c>
      <c r="P177" s="71">
        <f t="shared" si="3"/>
        <v>0</v>
      </c>
      <c r="Q177" s="71">
        <f t="shared" si="4"/>
        <v>0</v>
      </c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>
      <c r="A178" s="64"/>
      <c r="B178" s="65"/>
      <c r="C178" s="66"/>
      <c r="D178" s="67"/>
      <c r="E178" s="67"/>
      <c r="F178" s="67"/>
      <c r="G178" s="67"/>
      <c r="H178" s="67"/>
      <c r="I178" s="67"/>
      <c r="J178" s="68"/>
      <c r="K178" s="69"/>
      <c r="L178" s="70"/>
      <c r="M178" s="70" t="b">
        <v>0</v>
      </c>
      <c r="N178" s="71">
        <f t="shared" si="1"/>
        <v>0</v>
      </c>
      <c r="O178" s="71">
        <f t="shared" si="2"/>
        <v>0</v>
      </c>
      <c r="P178" s="71">
        <f t="shared" si="3"/>
        <v>0</v>
      </c>
      <c r="Q178" s="71">
        <f t="shared" si="4"/>
        <v>0</v>
      </c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>
      <c r="A179" s="64"/>
      <c r="B179" s="65"/>
      <c r="C179" s="66"/>
      <c r="D179" s="67"/>
      <c r="E179" s="67"/>
      <c r="F179" s="67"/>
      <c r="G179" s="67"/>
      <c r="H179" s="67"/>
      <c r="I179" s="67"/>
      <c r="J179" s="68"/>
      <c r="K179" s="69"/>
      <c r="L179" s="70"/>
      <c r="M179" s="70" t="b">
        <v>0</v>
      </c>
      <c r="N179" s="71">
        <f t="shared" si="1"/>
        <v>0</v>
      </c>
      <c r="O179" s="71">
        <f t="shared" si="2"/>
        <v>0</v>
      </c>
      <c r="P179" s="71">
        <f t="shared" si="3"/>
        <v>0</v>
      </c>
      <c r="Q179" s="71">
        <f t="shared" si="4"/>
        <v>0</v>
      </c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>
      <c r="A180" s="64"/>
      <c r="B180" s="65"/>
      <c r="C180" s="66"/>
      <c r="D180" s="67"/>
      <c r="E180" s="67"/>
      <c r="F180" s="67"/>
      <c r="G180" s="67"/>
      <c r="H180" s="67"/>
      <c r="I180" s="67"/>
      <c r="J180" s="68"/>
      <c r="K180" s="69"/>
      <c r="L180" s="70"/>
      <c r="M180" s="70" t="b">
        <v>0</v>
      </c>
      <c r="N180" s="71">
        <f t="shared" si="1"/>
        <v>0</v>
      </c>
      <c r="O180" s="71">
        <f t="shared" si="2"/>
        <v>0</v>
      </c>
      <c r="P180" s="71">
        <f t="shared" si="3"/>
        <v>0</v>
      </c>
      <c r="Q180" s="71">
        <f t="shared" si="4"/>
        <v>0</v>
      </c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>
      <c r="A181" s="64"/>
      <c r="B181" s="65"/>
      <c r="C181" s="66"/>
      <c r="D181" s="67"/>
      <c r="E181" s="67"/>
      <c r="F181" s="67"/>
      <c r="G181" s="67"/>
      <c r="H181" s="67"/>
      <c r="I181" s="67"/>
      <c r="J181" s="68"/>
      <c r="K181" s="69"/>
      <c r="L181" s="70"/>
      <c r="M181" s="70" t="b">
        <v>0</v>
      </c>
      <c r="N181" s="71">
        <f t="shared" si="1"/>
        <v>0</v>
      </c>
      <c r="O181" s="71">
        <f t="shared" si="2"/>
        <v>0</v>
      </c>
      <c r="P181" s="71">
        <f t="shared" si="3"/>
        <v>0</v>
      </c>
      <c r="Q181" s="71">
        <f t="shared" si="4"/>
        <v>0</v>
      </c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>
      <c r="A182" s="64"/>
      <c r="B182" s="65"/>
      <c r="C182" s="66"/>
      <c r="D182" s="67"/>
      <c r="E182" s="67"/>
      <c r="F182" s="67"/>
      <c r="G182" s="67"/>
      <c r="H182" s="67"/>
      <c r="I182" s="67"/>
      <c r="J182" s="68"/>
      <c r="K182" s="69"/>
      <c r="L182" s="70"/>
      <c r="M182" s="70" t="b">
        <v>0</v>
      </c>
      <c r="N182" s="71">
        <f t="shared" si="1"/>
        <v>0</v>
      </c>
      <c r="O182" s="71">
        <f t="shared" si="2"/>
        <v>0</v>
      </c>
      <c r="P182" s="71">
        <f t="shared" si="3"/>
        <v>0</v>
      </c>
      <c r="Q182" s="71">
        <f t="shared" si="4"/>
        <v>0</v>
      </c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>
      <c r="A183" s="64"/>
      <c r="B183" s="65"/>
      <c r="C183" s="66"/>
      <c r="D183" s="67"/>
      <c r="E183" s="67"/>
      <c r="F183" s="67"/>
      <c r="G183" s="67"/>
      <c r="H183" s="67"/>
      <c r="I183" s="67"/>
      <c r="J183" s="68"/>
      <c r="K183" s="69"/>
      <c r="L183" s="70"/>
      <c r="M183" s="70" t="b">
        <v>0</v>
      </c>
      <c r="N183" s="71">
        <f t="shared" si="1"/>
        <v>0</v>
      </c>
      <c r="O183" s="71">
        <f t="shared" si="2"/>
        <v>0</v>
      </c>
      <c r="P183" s="71">
        <f t="shared" si="3"/>
        <v>0</v>
      </c>
      <c r="Q183" s="71">
        <f t="shared" si="4"/>
        <v>0</v>
      </c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>
      <c r="A184" s="64"/>
      <c r="B184" s="65"/>
      <c r="C184" s="66"/>
      <c r="D184" s="67"/>
      <c r="E184" s="67"/>
      <c r="F184" s="67"/>
      <c r="G184" s="67"/>
      <c r="H184" s="67"/>
      <c r="I184" s="67"/>
      <c r="J184" s="68"/>
      <c r="K184" s="69"/>
      <c r="L184" s="70"/>
      <c r="M184" s="70" t="b">
        <v>0</v>
      </c>
      <c r="N184" s="71">
        <f t="shared" si="1"/>
        <v>0</v>
      </c>
      <c r="O184" s="71">
        <f t="shared" si="2"/>
        <v>0</v>
      </c>
      <c r="P184" s="71">
        <f t="shared" si="3"/>
        <v>0</v>
      </c>
      <c r="Q184" s="71">
        <f t="shared" si="4"/>
        <v>0</v>
      </c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>
      <c r="A185" s="64"/>
      <c r="B185" s="65"/>
      <c r="C185" s="66"/>
      <c r="D185" s="67"/>
      <c r="E185" s="67"/>
      <c r="F185" s="67"/>
      <c r="G185" s="67"/>
      <c r="H185" s="67"/>
      <c r="I185" s="67"/>
      <c r="J185" s="68"/>
      <c r="K185" s="69"/>
      <c r="L185" s="70"/>
      <c r="M185" s="70" t="b">
        <v>0</v>
      </c>
      <c r="N185" s="71">
        <f t="shared" si="1"/>
        <v>0</v>
      </c>
      <c r="O185" s="71">
        <f t="shared" si="2"/>
        <v>0</v>
      </c>
      <c r="P185" s="71">
        <f t="shared" si="3"/>
        <v>0</v>
      </c>
      <c r="Q185" s="71">
        <f t="shared" si="4"/>
        <v>0</v>
      </c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>
      <c r="A186" s="64"/>
      <c r="B186" s="65"/>
      <c r="C186" s="66"/>
      <c r="D186" s="67"/>
      <c r="E186" s="67"/>
      <c r="F186" s="67"/>
      <c r="G186" s="67"/>
      <c r="H186" s="67"/>
      <c r="I186" s="67"/>
      <c r="J186" s="68"/>
      <c r="K186" s="69"/>
      <c r="L186" s="70"/>
      <c r="M186" s="70" t="b">
        <v>0</v>
      </c>
      <c r="N186" s="71">
        <f t="shared" si="1"/>
        <v>0</v>
      </c>
      <c r="O186" s="71">
        <f t="shared" si="2"/>
        <v>0</v>
      </c>
      <c r="P186" s="71">
        <f t="shared" si="3"/>
        <v>0</v>
      </c>
      <c r="Q186" s="71">
        <f t="shared" si="4"/>
        <v>0</v>
      </c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>
      <c r="A187" s="64"/>
      <c r="B187" s="65"/>
      <c r="C187" s="66"/>
      <c r="D187" s="67"/>
      <c r="E187" s="67"/>
      <c r="F187" s="67"/>
      <c r="G187" s="67"/>
      <c r="H187" s="67"/>
      <c r="I187" s="67"/>
      <c r="J187" s="68"/>
      <c r="K187" s="69"/>
      <c r="L187" s="70"/>
      <c r="M187" s="70" t="b">
        <v>0</v>
      </c>
      <c r="N187" s="71">
        <f t="shared" si="1"/>
        <v>0</v>
      </c>
      <c r="O187" s="71">
        <f t="shared" si="2"/>
        <v>0</v>
      </c>
      <c r="P187" s="71">
        <f t="shared" si="3"/>
        <v>0</v>
      </c>
      <c r="Q187" s="71">
        <f t="shared" si="4"/>
        <v>0</v>
      </c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>
      <c r="A188" s="64"/>
      <c r="B188" s="65"/>
      <c r="C188" s="66"/>
      <c r="D188" s="67"/>
      <c r="E188" s="67"/>
      <c r="F188" s="67"/>
      <c r="G188" s="67"/>
      <c r="H188" s="67"/>
      <c r="I188" s="67"/>
      <c r="J188" s="68"/>
      <c r="K188" s="69"/>
      <c r="L188" s="70"/>
      <c r="M188" s="70" t="b">
        <v>0</v>
      </c>
      <c r="N188" s="71">
        <f t="shared" si="1"/>
        <v>0</v>
      </c>
      <c r="O188" s="71">
        <f t="shared" si="2"/>
        <v>0</v>
      </c>
      <c r="P188" s="71">
        <f t="shared" si="3"/>
        <v>0</v>
      </c>
      <c r="Q188" s="71">
        <f t="shared" si="4"/>
        <v>0</v>
      </c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>
      <c r="A189" s="64"/>
      <c r="B189" s="65"/>
      <c r="C189" s="66"/>
      <c r="D189" s="67"/>
      <c r="E189" s="67"/>
      <c r="F189" s="67"/>
      <c r="G189" s="67"/>
      <c r="H189" s="67"/>
      <c r="I189" s="67"/>
      <c r="J189" s="68"/>
      <c r="K189" s="69"/>
      <c r="L189" s="70"/>
      <c r="M189" s="70" t="b">
        <v>0</v>
      </c>
      <c r="N189" s="71">
        <f t="shared" si="1"/>
        <v>0</v>
      </c>
      <c r="O189" s="71">
        <f t="shared" si="2"/>
        <v>0</v>
      </c>
      <c r="P189" s="71">
        <f t="shared" si="3"/>
        <v>0</v>
      </c>
      <c r="Q189" s="71">
        <f t="shared" si="4"/>
        <v>0</v>
      </c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>
      <c r="A190" s="64"/>
      <c r="B190" s="65"/>
      <c r="C190" s="66"/>
      <c r="D190" s="67"/>
      <c r="E190" s="67"/>
      <c r="F190" s="67"/>
      <c r="G190" s="67"/>
      <c r="H190" s="67"/>
      <c r="I190" s="67"/>
      <c r="J190" s="68"/>
      <c r="K190" s="69"/>
      <c r="L190" s="70"/>
      <c r="M190" s="70" t="b">
        <v>0</v>
      </c>
      <c r="N190" s="71">
        <f t="shared" si="1"/>
        <v>0</v>
      </c>
      <c r="O190" s="71">
        <f t="shared" si="2"/>
        <v>0</v>
      </c>
      <c r="P190" s="71">
        <f t="shared" si="3"/>
        <v>0</v>
      </c>
      <c r="Q190" s="71">
        <f t="shared" si="4"/>
        <v>0</v>
      </c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>
      <c r="A191" s="64"/>
      <c r="B191" s="65"/>
      <c r="C191" s="66"/>
      <c r="D191" s="67"/>
      <c r="E191" s="67"/>
      <c r="F191" s="67"/>
      <c r="G191" s="67"/>
      <c r="H191" s="67"/>
      <c r="I191" s="67"/>
      <c r="J191" s="68"/>
      <c r="K191" s="69"/>
      <c r="L191" s="70"/>
      <c r="M191" s="70" t="b">
        <v>0</v>
      </c>
      <c r="N191" s="71">
        <f t="shared" si="1"/>
        <v>0</v>
      </c>
      <c r="O191" s="71">
        <f t="shared" si="2"/>
        <v>0</v>
      </c>
      <c r="P191" s="71">
        <f t="shared" si="3"/>
        <v>0</v>
      </c>
      <c r="Q191" s="71">
        <f t="shared" si="4"/>
        <v>0</v>
      </c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>
      <c r="A192" s="64"/>
      <c r="B192" s="65"/>
      <c r="C192" s="66"/>
      <c r="D192" s="67"/>
      <c r="E192" s="67"/>
      <c r="F192" s="67"/>
      <c r="G192" s="67"/>
      <c r="H192" s="67"/>
      <c r="I192" s="67"/>
      <c r="J192" s="68"/>
      <c r="K192" s="69"/>
      <c r="L192" s="70"/>
      <c r="M192" s="70" t="b">
        <v>0</v>
      </c>
      <c r="N192" s="71">
        <f t="shared" si="1"/>
        <v>0</v>
      </c>
      <c r="O192" s="71">
        <f t="shared" si="2"/>
        <v>0</v>
      </c>
      <c r="P192" s="71">
        <f t="shared" si="3"/>
        <v>0</v>
      </c>
      <c r="Q192" s="71">
        <f t="shared" si="4"/>
        <v>0</v>
      </c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>
      <c r="A193" s="64"/>
      <c r="B193" s="65"/>
      <c r="C193" s="66"/>
      <c r="D193" s="67"/>
      <c r="E193" s="67"/>
      <c r="F193" s="67"/>
      <c r="G193" s="67"/>
      <c r="H193" s="67"/>
      <c r="I193" s="67"/>
      <c r="J193" s="68"/>
      <c r="K193" s="69"/>
      <c r="L193" s="70"/>
      <c r="M193" s="70" t="b">
        <v>0</v>
      </c>
      <c r="N193" s="71">
        <f t="shared" si="1"/>
        <v>0</v>
      </c>
      <c r="O193" s="71">
        <f t="shared" si="2"/>
        <v>0</v>
      </c>
      <c r="P193" s="71">
        <f t="shared" si="3"/>
        <v>0</v>
      </c>
      <c r="Q193" s="71">
        <f t="shared" si="4"/>
        <v>0</v>
      </c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>
      <c r="A194" s="64"/>
      <c r="B194" s="65"/>
      <c r="C194" s="66"/>
      <c r="D194" s="67"/>
      <c r="E194" s="67"/>
      <c r="F194" s="67"/>
      <c r="G194" s="67"/>
      <c r="H194" s="67"/>
      <c r="I194" s="67"/>
      <c r="J194" s="68"/>
      <c r="K194" s="69"/>
      <c r="L194" s="70"/>
      <c r="M194" s="70" t="b">
        <v>0</v>
      </c>
      <c r="N194" s="71">
        <f t="shared" si="1"/>
        <v>0</v>
      </c>
      <c r="O194" s="71">
        <f t="shared" si="2"/>
        <v>0</v>
      </c>
      <c r="P194" s="71">
        <f t="shared" si="3"/>
        <v>0</v>
      </c>
      <c r="Q194" s="71">
        <f t="shared" si="4"/>
        <v>0</v>
      </c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>
      <c r="A195" s="64"/>
      <c r="B195" s="65"/>
      <c r="C195" s="66"/>
      <c r="D195" s="67"/>
      <c r="E195" s="67"/>
      <c r="F195" s="67"/>
      <c r="G195" s="67"/>
      <c r="H195" s="67"/>
      <c r="I195" s="67"/>
      <c r="J195" s="68"/>
      <c r="K195" s="69"/>
      <c r="L195" s="70"/>
      <c r="M195" s="70" t="b">
        <v>0</v>
      </c>
      <c r="N195" s="71">
        <f t="shared" si="1"/>
        <v>0</v>
      </c>
      <c r="O195" s="71">
        <f t="shared" si="2"/>
        <v>0</v>
      </c>
      <c r="P195" s="71">
        <f t="shared" si="3"/>
        <v>0</v>
      </c>
      <c r="Q195" s="71">
        <f t="shared" si="4"/>
        <v>0</v>
      </c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>
      <c r="A196" s="64"/>
      <c r="B196" s="65"/>
      <c r="C196" s="66"/>
      <c r="D196" s="67"/>
      <c r="E196" s="67"/>
      <c r="F196" s="67"/>
      <c r="G196" s="67"/>
      <c r="H196" s="67"/>
      <c r="I196" s="67"/>
      <c r="J196" s="68"/>
      <c r="K196" s="69"/>
      <c r="L196" s="70"/>
      <c r="M196" s="70" t="b">
        <v>0</v>
      </c>
      <c r="N196" s="71">
        <f t="shared" si="1"/>
        <v>0</v>
      </c>
      <c r="O196" s="71">
        <f t="shared" si="2"/>
        <v>0</v>
      </c>
      <c r="P196" s="71">
        <f t="shared" si="3"/>
        <v>0</v>
      </c>
      <c r="Q196" s="71">
        <f t="shared" si="4"/>
        <v>0</v>
      </c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>
      <c r="A197" s="64"/>
      <c r="B197" s="65"/>
      <c r="C197" s="66"/>
      <c r="D197" s="67"/>
      <c r="E197" s="67"/>
      <c r="F197" s="67"/>
      <c r="G197" s="67"/>
      <c r="H197" s="67"/>
      <c r="I197" s="67"/>
      <c r="J197" s="68"/>
      <c r="K197" s="69"/>
      <c r="L197" s="70"/>
      <c r="M197" s="70" t="b">
        <v>0</v>
      </c>
      <c r="N197" s="71">
        <f t="shared" si="1"/>
        <v>0</v>
      </c>
      <c r="O197" s="71">
        <f t="shared" si="2"/>
        <v>0</v>
      </c>
      <c r="P197" s="71">
        <f t="shared" si="3"/>
        <v>0</v>
      </c>
      <c r="Q197" s="71">
        <f t="shared" si="4"/>
        <v>0</v>
      </c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>
      <c r="A198" s="64"/>
      <c r="B198" s="65"/>
      <c r="C198" s="66"/>
      <c r="D198" s="67"/>
      <c r="E198" s="67"/>
      <c r="F198" s="67"/>
      <c r="G198" s="67"/>
      <c r="H198" s="67"/>
      <c r="I198" s="67"/>
      <c r="J198" s="68"/>
      <c r="K198" s="69"/>
      <c r="L198" s="70"/>
      <c r="M198" s="70" t="b">
        <v>0</v>
      </c>
      <c r="N198" s="71">
        <f t="shared" si="1"/>
        <v>0</v>
      </c>
      <c r="O198" s="71">
        <f t="shared" si="2"/>
        <v>0</v>
      </c>
      <c r="P198" s="71">
        <f t="shared" si="3"/>
        <v>0</v>
      </c>
      <c r="Q198" s="71">
        <f t="shared" si="4"/>
        <v>0</v>
      </c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>
      <c r="A199" s="64"/>
      <c r="B199" s="65"/>
      <c r="C199" s="66"/>
      <c r="D199" s="67"/>
      <c r="E199" s="67"/>
      <c r="F199" s="67"/>
      <c r="G199" s="67"/>
      <c r="H199" s="67"/>
      <c r="I199" s="67"/>
      <c r="J199" s="68"/>
      <c r="K199" s="69"/>
      <c r="L199" s="70"/>
      <c r="M199" s="70" t="b">
        <v>0</v>
      </c>
      <c r="N199" s="71">
        <f t="shared" si="1"/>
        <v>0</v>
      </c>
      <c r="O199" s="71">
        <f t="shared" si="2"/>
        <v>0</v>
      </c>
      <c r="P199" s="71">
        <f t="shared" si="3"/>
        <v>0</v>
      </c>
      <c r="Q199" s="71">
        <f t="shared" si="4"/>
        <v>0</v>
      </c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>
      <c r="A200" s="64"/>
      <c r="B200" s="65"/>
      <c r="C200" s="66"/>
      <c r="D200" s="67"/>
      <c r="E200" s="67"/>
      <c r="F200" s="67"/>
      <c r="G200" s="67"/>
      <c r="H200" s="67"/>
      <c r="I200" s="67"/>
      <c r="J200" s="68"/>
      <c r="K200" s="69"/>
      <c r="L200" s="70"/>
      <c r="M200" s="70" t="b">
        <v>0</v>
      </c>
      <c r="N200" s="71">
        <f t="shared" si="1"/>
        <v>0</v>
      </c>
      <c r="O200" s="71">
        <f t="shared" si="2"/>
        <v>0</v>
      </c>
      <c r="P200" s="71">
        <f t="shared" si="3"/>
        <v>0</v>
      </c>
      <c r="Q200" s="71">
        <f t="shared" si="4"/>
        <v>0</v>
      </c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>
      <c r="A201" s="64"/>
      <c r="B201" s="65"/>
      <c r="C201" s="66"/>
      <c r="D201" s="67"/>
      <c r="E201" s="67"/>
      <c r="F201" s="67"/>
      <c r="G201" s="67"/>
      <c r="H201" s="67"/>
      <c r="I201" s="67"/>
      <c r="J201" s="68"/>
      <c r="K201" s="69"/>
      <c r="L201" s="70"/>
      <c r="M201" s="70" t="b">
        <v>0</v>
      </c>
      <c r="N201" s="71">
        <f t="shared" si="1"/>
        <v>0</v>
      </c>
      <c r="O201" s="71">
        <f t="shared" si="2"/>
        <v>0</v>
      </c>
      <c r="P201" s="71">
        <f t="shared" si="3"/>
        <v>0</v>
      </c>
      <c r="Q201" s="71">
        <f t="shared" si="4"/>
        <v>0</v>
      </c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>
      <c r="A202" s="64"/>
      <c r="B202" s="65"/>
      <c r="C202" s="66"/>
      <c r="D202" s="67"/>
      <c r="E202" s="67"/>
      <c r="F202" s="67"/>
      <c r="G202" s="67"/>
      <c r="H202" s="67"/>
      <c r="I202" s="67"/>
      <c r="J202" s="68"/>
      <c r="K202" s="69"/>
      <c r="L202" s="70"/>
      <c r="M202" s="70" t="b">
        <v>0</v>
      </c>
      <c r="N202" s="71">
        <f t="shared" si="1"/>
        <v>0</v>
      </c>
      <c r="O202" s="71">
        <f t="shared" si="2"/>
        <v>0</v>
      </c>
      <c r="P202" s="71">
        <f t="shared" si="3"/>
        <v>0</v>
      </c>
      <c r="Q202" s="71">
        <f t="shared" si="4"/>
        <v>0</v>
      </c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>
      <c r="A203" s="64"/>
      <c r="B203" s="65"/>
      <c r="C203" s="66"/>
      <c r="D203" s="67"/>
      <c r="E203" s="67"/>
      <c r="F203" s="67"/>
      <c r="G203" s="67"/>
      <c r="H203" s="67"/>
      <c r="I203" s="67"/>
      <c r="J203" s="68"/>
      <c r="K203" s="69"/>
      <c r="L203" s="70"/>
      <c r="M203" s="70" t="b">
        <v>0</v>
      </c>
      <c r="N203" s="71">
        <f t="shared" si="1"/>
        <v>0</v>
      </c>
      <c r="O203" s="71">
        <f t="shared" si="2"/>
        <v>0</v>
      </c>
      <c r="P203" s="71">
        <f t="shared" si="3"/>
        <v>0</v>
      </c>
      <c r="Q203" s="71">
        <f t="shared" si="4"/>
        <v>0</v>
      </c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>
      <c r="A204" s="64"/>
      <c r="B204" s="65"/>
      <c r="C204" s="108"/>
      <c r="D204" s="67"/>
      <c r="E204" s="67"/>
      <c r="F204" s="67"/>
      <c r="G204" s="67"/>
      <c r="H204" s="67"/>
      <c r="I204" s="67"/>
      <c r="J204" s="68"/>
      <c r="K204" s="69"/>
      <c r="L204" s="70"/>
      <c r="M204" s="70" t="b">
        <v>0</v>
      </c>
      <c r="N204" s="71">
        <f t="shared" si="1"/>
        <v>0</v>
      </c>
      <c r="O204" s="71">
        <f t="shared" si="2"/>
        <v>0</v>
      </c>
      <c r="P204" s="71">
        <f t="shared" si="3"/>
        <v>0</v>
      </c>
      <c r="Q204" s="71">
        <f t="shared" si="4"/>
        <v>0</v>
      </c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>
      <c r="A205" s="64"/>
      <c r="B205" s="65"/>
      <c r="C205" s="108"/>
      <c r="D205" s="67"/>
      <c r="E205" s="67"/>
      <c r="F205" s="67"/>
      <c r="G205" s="67"/>
      <c r="H205" s="67"/>
      <c r="I205" s="67"/>
      <c r="J205" s="68"/>
      <c r="K205" s="69"/>
      <c r="L205" s="70"/>
      <c r="M205" s="70" t="b">
        <v>0</v>
      </c>
      <c r="N205" s="71">
        <f t="shared" si="1"/>
        <v>0</v>
      </c>
      <c r="O205" s="71">
        <f t="shared" si="2"/>
        <v>0</v>
      </c>
      <c r="P205" s="71">
        <f t="shared" si="3"/>
        <v>0</v>
      </c>
      <c r="Q205" s="71">
        <f t="shared" si="4"/>
        <v>0</v>
      </c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>
      <c r="A206" s="64"/>
      <c r="B206" s="65"/>
      <c r="C206" s="108"/>
      <c r="D206" s="67"/>
      <c r="E206" s="67"/>
      <c r="F206" s="67"/>
      <c r="G206" s="67"/>
      <c r="H206" s="67"/>
      <c r="I206" s="67"/>
      <c r="J206" s="68"/>
      <c r="K206" s="69"/>
      <c r="L206" s="70"/>
      <c r="M206" s="70" t="b">
        <v>0</v>
      </c>
      <c r="N206" s="71">
        <f t="shared" si="1"/>
        <v>0</v>
      </c>
      <c r="O206" s="71">
        <f t="shared" si="2"/>
        <v>0</v>
      </c>
      <c r="P206" s="71">
        <f t="shared" si="3"/>
        <v>0</v>
      </c>
      <c r="Q206" s="71">
        <f t="shared" si="4"/>
        <v>0</v>
      </c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>
      <c r="A207" s="64"/>
      <c r="B207" s="65"/>
      <c r="C207" s="108"/>
      <c r="D207" s="67"/>
      <c r="E207" s="67"/>
      <c r="F207" s="67"/>
      <c r="G207" s="67"/>
      <c r="H207" s="67"/>
      <c r="I207" s="67"/>
      <c r="J207" s="68"/>
      <c r="K207" s="69"/>
      <c r="L207" s="70"/>
      <c r="M207" s="70" t="b">
        <v>0</v>
      </c>
      <c r="N207" s="71">
        <f t="shared" si="1"/>
        <v>0</v>
      </c>
      <c r="O207" s="71">
        <f t="shared" si="2"/>
        <v>0</v>
      </c>
      <c r="P207" s="71">
        <f t="shared" si="3"/>
        <v>0</v>
      </c>
      <c r="Q207" s="71">
        <f t="shared" si="4"/>
        <v>0</v>
      </c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>
      <c r="A208" s="64"/>
      <c r="B208" s="65"/>
      <c r="C208" s="66"/>
      <c r="D208" s="67"/>
      <c r="E208" s="67"/>
      <c r="F208" s="67"/>
      <c r="G208" s="67"/>
      <c r="H208" s="67"/>
      <c r="I208" s="67"/>
      <c r="J208" s="68"/>
      <c r="K208" s="69"/>
      <c r="L208" s="70"/>
      <c r="M208" s="70" t="b">
        <v>0</v>
      </c>
      <c r="N208" s="71">
        <f t="shared" si="1"/>
        <v>0</v>
      </c>
      <c r="O208" s="71">
        <f t="shared" si="2"/>
        <v>0</v>
      </c>
      <c r="P208" s="71">
        <f t="shared" si="3"/>
        <v>0</v>
      </c>
      <c r="Q208" s="71">
        <f t="shared" si="4"/>
        <v>0</v>
      </c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>
      <c r="A209" s="64"/>
      <c r="B209" s="65"/>
      <c r="C209" s="66"/>
      <c r="D209" s="67"/>
      <c r="E209" s="67"/>
      <c r="F209" s="67"/>
      <c r="G209" s="67"/>
      <c r="H209" s="67"/>
      <c r="I209" s="67"/>
      <c r="J209" s="68"/>
      <c r="K209" s="69"/>
      <c r="L209" s="70"/>
      <c r="M209" s="70" t="b">
        <v>0</v>
      </c>
      <c r="N209" s="71">
        <f t="shared" si="1"/>
        <v>0</v>
      </c>
      <c r="O209" s="71">
        <f t="shared" si="2"/>
        <v>0</v>
      </c>
      <c r="P209" s="71">
        <f t="shared" si="3"/>
        <v>0</v>
      </c>
      <c r="Q209" s="71">
        <f t="shared" si="4"/>
        <v>0</v>
      </c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>
      <c r="A210" s="64"/>
      <c r="B210" s="65"/>
      <c r="C210" s="66"/>
      <c r="D210" s="67"/>
      <c r="E210" s="67"/>
      <c r="F210" s="67"/>
      <c r="G210" s="67"/>
      <c r="H210" s="67"/>
      <c r="I210" s="67"/>
      <c r="J210" s="68"/>
      <c r="K210" s="69"/>
      <c r="L210" s="70"/>
      <c r="M210" s="70" t="b">
        <v>0</v>
      </c>
      <c r="N210" s="71">
        <f t="shared" si="1"/>
        <v>0</v>
      </c>
      <c r="O210" s="71">
        <f t="shared" si="2"/>
        <v>0</v>
      </c>
      <c r="P210" s="71">
        <f t="shared" si="3"/>
        <v>0</v>
      </c>
      <c r="Q210" s="71">
        <f t="shared" si="4"/>
        <v>0</v>
      </c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>
      <c r="A211" s="64"/>
      <c r="B211" s="65"/>
      <c r="C211" s="66"/>
      <c r="D211" s="67"/>
      <c r="E211" s="67"/>
      <c r="F211" s="67"/>
      <c r="G211" s="67"/>
      <c r="H211" s="67"/>
      <c r="I211" s="67"/>
      <c r="J211" s="68"/>
      <c r="K211" s="69"/>
      <c r="L211" s="70"/>
      <c r="M211" s="70" t="b">
        <v>0</v>
      </c>
      <c r="N211" s="71">
        <f t="shared" si="1"/>
        <v>0</v>
      </c>
      <c r="O211" s="71">
        <f t="shared" si="2"/>
        <v>0</v>
      </c>
      <c r="P211" s="71">
        <f t="shared" si="3"/>
        <v>0</v>
      </c>
      <c r="Q211" s="71">
        <f t="shared" si="4"/>
        <v>0</v>
      </c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>
      <c r="A212" s="64"/>
      <c r="B212" s="65"/>
      <c r="C212" s="66"/>
      <c r="D212" s="67"/>
      <c r="E212" s="67"/>
      <c r="F212" s="67"/>
      <c r="G212" s="67"/>
      <c r="H212" s="67"/>
      <c r="I212" s="67"/>
      <c r="J212" s="68"/>
      <c r="K212" s="69"/>
      <c r="L212" s="70"/>
      <c r="M212" s="70" t="b">
        <v>0</v>
      </c>
      <c r="N212" s="71">
        <f t="shared" si="1"/>
        <v>0</v>
      </c>
      <c r="O212" s="71">
        <f t="shared" si="2"/>
        <v>0</v>
      </c>
      <c r="P212" s="71">
        <f t="shared" si="3"/>
        <v>0</v>
      </c>
      <c r="Q212" s="71">
        <f t="shared" si="4"/>
        <v>0</v>
      </c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>
      <c r="A213" s="64"/>
      <c r="B213" s="65"/>
      <c r="C213" s="66"/>
      <c r="D213" s="67"/>
      <c r="E213" s="67"/>
      <c r="F213" s="67"/>
      <c r="G213" s="67"/>
      <c r="H213" s="67"/>
      <c r="I213" s="67"/>
      <c r="J213" s="68"/>
      <c r="K213" s="69"/>
      <c r="L213" s="70"/>
      <c r="M213" s="70" t="b">
        <v>0</v>
      </c>
      <c r="N213" s="71">
        <f t="shared" si="1"/>
        <v>0</v>
      </c>
      <c r="O213" s="71">
        <f t="shared" si="2"/>
        <v>0</v>
      </c>
      <c r="P213" s="71">
        <f t="shared" si="3"/>
        <v>0</v>
      </c>
      <c r="Q213" s="71">
        <f t="shared" si="4"/>
        <v>0</v>
      </c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>
      <c r="A214" s="64"/>
      <c r="B214" s="65"/>
      <c r="C214" s="66"/>
      <c r="D214" s="67"/>
      <c r="E214" s="67"/>
      <c r="F214" s="67"/>
      <c r="G214" s="67"/>
      <c r="H214" s="67"/>
      <c r="I214" s="67"/>
      <c r="J214" s="68"/>
      <c r="K214" s="69"/>
      <c r="L214" s="70"/>
      <c r="M214" s="70" t="b">
        <v>0</v>
      </c>
      <c r="N214" s="71">
        <f t="shared" si="1"/>
        <v>0</v>
      </c>
      <c r="O214" s="71">
        <f t="shared" si="2"/>
        <v>0</v>
      </c>
      <c r="P214" s="71">
        <f t="shared" si="3"/>
        <v>0</v>
      </c>
      <c r="Q214" s="71">
        <f t="shared" si="4"/>
        <v>0</v>
      </c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>
      <c r="A215" s="64"/>
      <c r="B215" s="65"/>
      <c r="C215" s="66"/>
      <c r="D215" s="67"/>
      <c r="E215" s="67"/>
      <c r="F215" s="67"/>
      <c r="G215" s="67"/>
      <c r="H215" s="67"/>
      <c r="I215" s="67"/>
      <c r="J215" s="68"/>
      <c r="K215" s="69"/>
      <c r="L215" s="70"/>
      <c r="M215" s="70" t="b">
        <v>0</v>
      </c>
      <c r="N215" s="71">
        <f t="shared" si="1"/>
        <v>0</v>
      </c>
      <c r="O215" s="71">
        <f t="shared" si="2"/>
        <v>0</v>
      </c>
      <c r="P215" s="71">
        <f t="shared" si="3"/>
        <v>0</v>
      </c>
      <c r="Q215" s="71">
        <f t="shared" si="4"/>
        <v>0</v>
      </c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>
      <c r="A216" s="64"/>
      <c r="B216" s="65"/>
      <c r="C216" s="66"/>
      <c r="D216" s="67"/>
      <c r="E216" s="67"/>
      <c r="F216" s="67"/>
      <c r="G216" s="67"/>
      <c r="H216" s="67"/>
      <c r="I216" s="67"/>
      <c r="J216" s="68"/>
      <c r="K216" s="69"/>
      <c r="L216" s="70"/>
      <c r="M216" s="70" t="b">
        <v>0</v>
      </c>
      <c r="N216" s="71">
        <f t="shared" si="1"/>
        <v>0</v>
      </c>
      <c r="O216" s="71">
        <f t="shared" si="2"/>
        <v>0</v>
      </c>
      <c r="P216" s="71">
        <f t="shared" si="3"/>
        <v>0</v>
      </c>
      <c r="Q216" s="71">
        <f t="shared" si="4"/>
        <v>0</v>
      </c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>
      <c r="A217" s="64"/>
      <c r="B217" s="65"/>
      <c r="C217" s="66"/>
      <c r="D217" s="67"/>
      <c r="E217" s="67"/>
      <c r="F217" s="67"/>
      <c r="G217" s="67"/>
      <c r="H217" s="67"/>
      <c r="I217" s="67"/>
      <c r="J217" s="68"/>
      <c r="K217" s="69"/>
      <c r="L217" s="70"/>
      <c r="M217" s="70" t="b">
        <v>0</v>
      </c>
      <c r="N217" s="71">
        <f t="shared" si="1"/>
        <v>0</v>
      </c>
      <c r="O217" s="71">
        <f t="shared" si="2"/>
        <v>0</v>
      </c>
      <c r="P217" s="71">
        <f t="shared" si="3"/>
        <v>0</v>
      </c>
      <c r="Q217" s="71">
        <f t="shared" si="4"/>
        <v>0</v>
      </c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>
      <c r="A218" s="64"/>
      <c r="B218" s="65"/>
      <c r="C218" s="66"/>
      <c r="D218" s="67"/>
      <c r="E218" s="67"/>
      <c r="F218" s="67"/>
      <c r="G218" s="67"/>
      <c r="H218" s="67"/>
      <c r="I218" s="67"/>
      <c r="J218" s="68"/>
      <c r="K218" s="69"/>
      <c r="L218" s="70"/>
      <c r="M218" s="70" t="b">
        <v>0</v>
      </c>
      <c r="N218" s="71">
        <f t="shared" si="1"/>
        <v>0</v>
      </c>
      <c r="O218" s="71">
        <f t="shared" si="2"/>
        <v>0</v>
      </c>
      <c r="P218" s="71">
        <f t="shared" si="3"/>
        <v>0</v>
      </c>
      <c r="Q218" s="71">
        <f t="shared" si="4"/>
        <v>0</v>
      </c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>
      <c r="A219" s="64"/>
      <c r="B219" s="65"/>
      <c r="C219" s="66"/>
      <c r="D219" s="67"/>
      <c r="E219" s="67"/>
      <c r="F219" s="67"/>
      <c r="G219" s="67"/>
      <c r="H219" s="67"/>
      <c r="I219" s="67"/>
      <c r="J219" s="68"/>
      <c r="K219" s="69"/>
      <c r="L219" s="70"/>
      <c r="M219" s="70" t="b">
        <v>0</v>
      </c>
      <c r="N219" s="71">
        <f t="shared" si="1"/>
        <v>0</v>
      </c>
      <c r="O219" s="71">
        <f t="shared" si="2"/>
        <v>0</v>
      </c>
      <c r="P219" s="71">
        <f t="shared" si="3"/>
        <v>0</v>
      </c>
      <c r="Q219" s="71">
        <f t="shared" si="4"/>
        <v>0</v>
      </c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>
      <c r="A220" s="64"/>
      <c r="B220" s="65"/>
      <c r="C220" s="66"/>
      <c r="D220" s="67"/>
      <c r="E220" s="67"/>
      <c r="F220" s="67"/>
      <c r="G220" s="67"/>
      <c r="H220" s="67"/>
      <c r="I220" s="67"/>
      <c r="J220" s="68"/>
      <c r="K220" s="69"/>
      <c r="L220" s="70"/>
      <c r="M220" s="70" t="b">
        <v>0</v>
      </c>
      <c r="N220" s="71">
        <f t="shared" si="1"/>
        <v>0</v>
      </c>
      <c r="O220" s="71">
        <f t="shared" si="2"/>
        <v>0</v>
      </c>
      <c r="P220" s="71">
        <f t="shared" si="3"/>
        <v>0</v>
      </c>
      <c r="Q220" s="71">
        <f t="shared" si="4"/>
        <v>0</v>
      </c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>
      <c r="A221" s="64"/>
      <c r="B221" s="65"/>
      <c r="C221" s="66"/>
      <c r="D221" s="67"/>
      <c r="E221" s="67"/>
      <c r="F221" s="67"/>
      <c r="G221" s="67"/>
      <c r="H221" s="67"/>
      <c r="I221" s="67"/>
      <c r="J221" s="68"/>
      <c r="K221" s="69"/>
      <c r="L221" s="70"/>
      <c r="M221" s="70" t="b">
        <v>0</v>
      </c>
      <c r="N221" s="71">
        <f t="shared" si="1"/>
        <v>0</v>
      </c>
      <c r="O221" s="71">
        <f t="shared" si="2"/>
        <v>0</v>
      </c>
      <c r="P221" s="71">
        <f t="shared" si="3"/>
        <v>0</v>
      </c>
      <c r="Q221" s="71">
        <f t="shared" si="4"/>
        <v>0</v>
      </c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>
      <c r="A222" s="64"/>
      <c r="B222" s="65"/>
      <c r="C222" s="66"/>
      <c r="D222" s="67"/>
      <c r="E222" s="67"/>
      <c r="F222" s="67"/>
      <c r="G222" s="67"/>
      <c r="H222" s="67"/>
      <c r="I222" s="67"/>
      <c r="J222" s="68"/>
      <c r="K222" s="69"/>
      <c r="L222" s="70"/>
      <c r="M222" s="70" t="b">
        <v>0</v>
      </c>
      <c r="N222" s="71">
        <f t="shared" si="1"/>
        <v>0</v>
      </c>
      <c r="O222" s="71">
        <f t="shared" si="2"/>
        <v>0</v>
      </c>
      <c r="P222" s="71">
        <f t="shared" si="3"/>
        <v>0</v>
      </c>
      <c r="Q222" s="71">
        <f t="shared" si="4"/>
        <v>0</v>
      </c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>
      <c r="A223" s="64"/>
      <c r="B223" s="65"/>
      <c r="C223" s="66"/>
      <c r="D223" s="67"/>
      <c r="E223" s="67"/>
      <c r="F223" s="67"/>
      <c r="G223" s="67"/>
      <c r="H223" s="67"/>
      <c r="I223" s="67"/>
      <c r="J223" s="68"/>
      <c r="K223" s="69"/>
      <c r="L223" s="70"/>
      <c r="M223" s="70" t="b">
        <v>0</v>
      </c>
      <c r="N223" s="71">
        <f t="shared" si="1"/>
        <v>0</v>
      </c>
      <c r="O223" s="71">
        <f t="shared" si="2"/>
        <v>0</v>
      </c>
      <c r="P223" s="71">
        <f t="shared" si="3"/>
        <v>0</v>
      </c>
      <c r="Q223" s="71">
        <f t="shared" si="4"/>
        <v>0</v>
      </c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>
      <c r="A224" s="64"/>
      <c r="B224" s="65"/>
      <c r="C224" s="66"/>
      <c r="D224" s="67"/>
      <c r="E224" s="67"/>
      <c r="F224" s="67"/>
      <c r="G224" s="67"/>
      <c r="H224" s="67"/>
      <c r="I224" s="67"/>
      <c r="J224" s="68"/>
      <c r="K224" s="69"/>
      <c r="L224" s="70"/>
      <c r="M224" s="70" t="b">
        <v>0</v>
      </c>
      <c r="N224" s="71">
        <f t="shared" si="1"/>
        <v>0</v>
      </c>
      <c r="O224" s="71">
        <f t="shared" si="2"/>
        <v>0</v>
      </c>
      <c r="P224" s="71">
        <f t="shared" si="3"/>
        <v>0</v>
      </c>
      <c r="Q224" s="71">
        <f t="shared" si="4"/>
        <v>0</v>
      </c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>
      <c r="A225" s="64"/>
      <c r="B225" s="65"/>
      <c r="C225" s="66"/>
      <c r="D225" s="67"/>
      <c r="E225" s="67"/>
      <c r="F225" s="67"/>
      <c r="G225" s="67"/>
      <c r="H225" s="67"/>
      <c r="I225" s="67"/>
      <c r="J225" s="68"/>
      <c r="K225" s="69"/>
      <c r="L225" s="70"/>
      <c r="M225" s="70" t="b">
        <v>0</v>
      </c>
      <c r="N225" s="71">
        <f t="shared" si="1"/>
        <v>0</v>
      </c>
      <c r="O225" s="71">
        <f t="shared" si="2"/>
        <v>0</v>
      </c>
      <c r="P225" s="71">
        <f t="shared" si="3"/>
        <v>0</v>
      </c>
      <c r="Q225" s="71">
        <f t="shared" si="4"/>
        <v>0</v>
      </c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>
      <c r="A226" s="64"/>
      <c r="B226" s="65"/>
      <c r="C226" s="66"/>
      <c r="D226" s="67"/>
      <c r="E226" s="67"/>
      <c r="F226" s="67"/>
      <c r="G226" s="67"/>
      <c r="H226" s="67"/>
      <c r="I226" s="67"/>
      <c r="J226" s="68"/>
      <c r="K226" s="69"/>
      <c r="L226" s="70"/>
      <c r="M226" s="70" t="b">
        <v>0</v>
      </c>
      <c r="N226" s="71">
        <f t="shared" si="1"/>
        <v>0</v>
      </c>
      <c r="O226" s="71">
        <f t="shared" si="2"/>
        <v>0</v>
      </c>
      <c r="P226" s="71">
        <f t="shared" si="3"/>
        <v>0</v>
      </c>
      <c r="Q226" s="71">
        <f t="shared" si="4"/>
        <v>0</v>
      </c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>
      <c r="A227" s="64"/>
      <c r="B227" s="65"/>
      <c r="C227" s="66"/>
      <c r="D227" s="67"/>
      <c r="E227" s="67"/>
      <c r="F227" s="67"/>
      <c r="G227" s="67"/>
      <c r="H227" s="67"/>
      <c r="I227" s="67"/>
      <c r="J227" s="68"/>
      <c r="K227" s="69"/>
      <c r="L227" s="70"/>
      <c r="M227" s="70" t="b">
        <v>0</v>
      </c>
      <c r="N227" s="71">
        <f t="shared" si="1"/>
        <v>0</v>
      </c>
      <c r="O227" s="71">
        <f t="shared" si="2"/>
        <v>0</v>
      </c>
      <c r="P227" s="71">
        <f t="shared" si="3"/>
        <v>0</v>
      </c>
      <c r="Q227" s="71">
        <f t="shared" si="4"/>
        <v>0</v>
      </c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>
      <c r="A228" s="64"/>
      <c r="B228" s="65"/>
      <c r="C228" s="66"/>
      <c r="D228" s="67"/>
      <c r="E228" s="67"/>
      <c r="F228" s="67"/>
      <c r="G228" s="67"/>
      <c r="H228" s="67"/>
      <c r="I228" s="67"/>
      <c r="J228" s="68"/>
      <c r="K228" s="69"/>
      <c r="L228" s="70"/>
      <c r="M228" s="70" t="b">
        <v>0</v>
      </c>
      <c r="N228" s="71">
        <f t="shared" si="1"/>
        <v>0</v>
      </c>
      <c r="O228" s="71">
        <f t="shared" si="2"/>
        <v>0</v>
      </c>
      <c r="P228" s="71">
        <f t="shared" si="3"/>
        <v>0</v>
      </c>
      <c r="Q228" s="71">
        <f t="shared" si="4"/>
        <v>0</v>
      </c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>
      <c r="A229" s="64"/>
      <c r="B229" s="65"/>
      <c r="C229" s="66"/>
      <c r="D229" s="67"/>
      <c r="E229" s="67"/>
      <c r="F229" s="67"/>
      <c r="G229" s="67"/>
      <c r="H229" s="67"/>
      <c r="I229" s="67"/>
      <c r="J229" s="68"/>
      <c r="K229" s="69"/>
      <c r="L229" s="70"/>
      <c r="M229" s="70" t="b">
        <v>0</v>
      </c>
      <c r="N229" s="71">
        <f t="shared" si="1"/>
        <v>0</v>
      </c>
      <c r="O229" s="71">
        <f t="shared" si="2"/>
        <v>0</v>
      </c>
      <c r="P229" s="71">
        <f t="shared" si="3"/>
        <v>0</v>
      </c>
      <c r="Q229" s="71">
        <f t="shared" si="4"/>
        <v>0</v>
      </c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>
      <c r="A230" s="64"/>
      <c r="B230" s="65"/>
      <c r="C230" s="66"/>
      <c r="D230" s="67"/>
      <c r="E230" s="67"/>
      <c r="F230" s="67"/>
      <c r="G230" s="67"/>
      <c r="H230" s="67"/>
      <c r="I230" s="67"/>
      <c r="J230" s="68"/>
      <c r="K230" s="69"/>
      <c r="L230" s="70"/>
      <c r="M230" s="70" t="b">
        <v>0</v>
      </c>
      <c r="N230" s="71">
        <f t="shared" si="1"/>
        <v>0</v>
      </c>
      <c r="O230" s="71">
        <f t="shared" si="2"/>
        <v>0</v>
      </c>
      <c r="P230" s="71">
        <f t="shared" si="3"/>
        <v>0</v>
      </c>
      <c r="Q230" s="71">
        <f t="shared" si="4"/>
        <v>0</v>
      </c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>
      <c r="A231" s="64"/>
      <c r="B231" s="65"/>
      <c r="C231" s="66"/>
      <c r="D231" s="67"/>
      <c r="E231" s="67"/>
      <c r="F231" s="67"/>
      <c r="G231" s="67"/>
      <c r="H231" s="67"/>
      <c r="I231" s="67"/>
      <c r="J231" s="68"/>
      <c r="K231" s="69"/>
      <c r="L231" s="70"/>
      <c r="M231" s="70" t="b">
        <v>0</v>
      </c>
      <c r="N231" s="71">
        <f t="shared" si="1"/>
        <v>0</v>
      </c>
      <c r="O231" s="71">
        <f t="shared" si="2"/>
        <v>0</v>
      </c>
      <c r="P231" s="71">
        <f t="shared" si="3"/>
        <v>0</v>
      </c>
      <c r="Q231" s="71">
        <f t="shared" si="4"/>
        <v>0</v>
      </c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>
      <c r="A232" s="64"/>
      <c r="B232" s="65"/>
      <c r="C232" s="66"/>
      <c r="D232" s="67"/>
      <c r="E232" s="67"/>
      <c r="F232" s="67"/>
      <c r="G232" s="67"/>
      <c r="H232" s="67"/>
      <c r="I232" s="67"/>
      <c r="J232" s="68"/>
      <c r="K232" s="69"/>
      <c r="L232" s="70"/>
      <c r="M232" s="70" t="b">
        <v>0</v>
      </c>
      <c r="N232" s="71">
        <f t="shared" si="1"/>
        <v>0</v>
      </c>
      <c r="O232" s="71">
        <f t="shared" si="2"/>
        <v>0</v>
      </c>
      <c r="P232" s="71">
        <f t="shared" si="3"/>
        <v>0</v>
      </c>
      <c r="Q232" s="71">
        <f t="shared" si="4"/>
        <v>0</v>
      </c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>
      <c r="A233" s="64"/>
      <c r="B233" s="65"/>
      <c r="C233" s="66"/>
      <c r="D233" s="67"/>
      <c r="E233" s="67"/>
      <c r="F233" s="67"/>
      <c r="G233" s="67"/>
      <c r="H233" s="67"/>
      <c r="I233" s="67"/>
      <c r="J233" s="68"/>
      <c r="K233" s="69"/>
      <c r="L233" s="70"/>
      <c r="M233" s="70" t="b">
        <v>0</v>
      </c>
      <c r="N233" s="71">
        <f t="shared" si="1"/>
        <v>0</v>
      </c>
      <c r="O233" s="71">
        <f t="shared" si="2"/>
        <v>0</v>
      </c>
      <c r="P233" s="71">
        <f t="shared" si="3"/>
        <v>0</v>
      </c>
      <c r="Q233" s="71">
        <f t="shared" si="4"/>
        <v>0</v>
      </c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>
      <c r="A234" s="64"/>
      <c r="B234" s="65"/>
      <c r="C234" s="66"/>
      <c r="D234" s="67"/>
      <c r="E234" s="67"/>
      <c r="F234" s="67"/>
      <c r="G234" s="67"/>
      <c r="H234" s="67"/>
      <c r="I234" s="67"/>
      <c r="J234" s="68"/>
      <c r="K234" s="69"/>
      <c r="L234" s="70"/>
      <c r="M234" s="70" t="b">
        <v>0</v>
      </c>
      <c r="N234" s="71">
        <f t="shared" si="1"/>
        <v>0</v>
      </c>
      <c r="O234" s="71">
        <f t="shared" si="2"/>
        <v>0</v>
      </c>
      <c r="P234" s="71">
        <f t="shared" si="3"/>
        <v>0</v>
      </c>
      <c r="Q234" s="71">
        <f t="shared" si="4"/>
        <v>0</v>
      </c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>
      <c r="A235" s="64"/>
      <c r="B235" s="65"/>
      <c r="C235" s="66"/>
      <c r="D235" s="67"/>
      <c r="E235" s="67"/>
      <c r="F235" s="67"/>
      <c r="G235" s="67"/>
      <c r="H235" s="67"/>
      <c r="I235" s="67"/>
      <c r="J235" s="68"/>
      <c r="K235" s="69"/>
      <c r="L235" s="70"/>
      <c r="M235" s="70" t="b">
        <v>0</v>
      </c>
      <c r="N235" s="71">
        <f t="shared" si="1"/>
        <v>0</v>
      </c>
      <c r="O235" s="71">
        <f t="shared" si="2"/>
        <v>0</v>
      </c>
      <c r="P235" s="71">
        <f t="shared" si="3"/>
        <v>0</v>
      </c>
      <c r="Q235" s="71">
        <f t="shared" si="4"/>
        <v>0</v>
      </c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>
      <c r="A236" s="64"/>
      <c r="B236" s="65"/>
      <c r="C236" s="66"/>
      <c r="D236" s="67"/>
      <c r="E236" s="67"/>
      <c r="F236" s="67"/>
      <c r="G236" s="67"/>
      <c r="H236" s="67"/>
      <c r="I236" s="67"/>
      <c r="J236" s="68"/>
      <c r="K236" s="69"/>
      <c r="L236" s="70"/>
      <c r="M236" s="70" t="b">
        <v>0</v>
      </c>
      <c r="N236" s="71">
        <f t="shared" si="1"/>
        <v>0</v>
      </c>
      <c r="O236" s="71">
        <f t="shared" si="2"/>
        <v>0</v>
      </c>
      <c r="P236" s="71">
        <f t="shared" si="3"/>
        <v>0</v>
      </c>
      <c r="Q236" s="71">
        <f t="shared" si="4"/>
        <v>0</v>
      </c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>
      <c r="A237" s="64"/>
      <c r="B237" s="65"/>
      <c r="C237" s="66"/>
      <c r="D237" s="67"/>
      <c r="E237" s="67"/>
      <c r="F237" s="67"/>
      <c r="G237" s="67"/>
      <c r="H237" s="67"/>
      <c r="I237" s="67"/>
      <c r="J237" s="68"/>
      <c r="K237" s="69"/>
      <c r="L237" s="70"/>
      <c r="M237" s="70" t="b">
        <v>0</v>
      </c>
      <c r="N237" s="71">
        <f t="shared" si="1"/>
        <v>0</v>
      </c>
      <c r="O237" s="71">
        <f t="shared" si="2"/>
        <v>0</v>
      </c>
      <c r="P237" s="71">
        <f t="shared" si="3"/>
        <v>0</v>
      </c>
      <c r="Q237" s="71">
        <f t="shared" si="4"/>
        <v>0</v>
      </c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>
      <c r="A238" s="64"/>
      <c r="B238" s="65"/>
      <c r="C238" s="66"/>
      <c r="D238" s="67"/>
      <c r="E238" s="67"/>
      <c r="F238" s="67"/>
      <c r="G238" s="67"/>
      <c r="H238" s="67"/>
      <c r="I238" s="67"/>
      <c r="J238" s="68"/>
      <c r="K238" s="69"/>
      <c r="L238" s="70"/>
      <c r="M238" s="70" t="b">
        <v>0</v>
      </c>
      <c r="N238" s="71">
        <f t="shared" si="1"/>
        <v>0</v>
      </c>
      <c r="O238" s="71">
        <f t="shared" si="2"/>
        <v>0</v>
      </c>
      <c r="P238" s="71">
        <f t="shared" si="3"/>
        <v>0</v>
      </c>
      <c r="Q238" s="71">
        <f t="shared" si="4"/>
        <v>0</v>
      </c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>
      <c r="A239" s="64"/>
      <c r="B239" s="65"/>
      <c r="C239" s="66"/>
      <c r="D239" s="67"/>
      <c r="E239" s="67"/>
      <c r="F239" s="67"/>
      <c r="G239" s="67"/>
      <c r="H239" s="67"/>
      <c r="I239" s="67"/>
      <c r="J239" s="68"/>
      <c r="K239" s="69"/>
      <c r="L239" s="70"/>
      <c r="M239" s="70" t="b">
        <v>0</v>
      </c>
      <c r="N239" s="71">
        <f t="shared" si="1"/>
        <v>0</v>
      </c>
      <c r="O239" s="71">
        <f t="shared" si="2"/>
        <v>0</v>
      </c>
      <c r="P239" s="71">
        <f t="shared" si="3"/>
        <v>0</v>
      </c>
      <c r="Q239" s="71">
        <f t="shared" si="4"/>
        <v>0</v>
      </c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>
      <c r="A240" s="64"/>
      <c r="B240" s="65"/>
      <c r="C240" s="66"/>
      <c r="D240" s="67"/>
      <c r="E240" s="67"/>
      <c r="F240" s="67"/>
      <c r="G240" s="67"/>
      <c r="H240" s="67"/>
      <c r="I240" s="67"/>
      <c r="J240" s="68"/>
      <c r="K240" s="69"/>
      <c r="L240" s="70"/>
      <c r="M240" s="70" t="b">
        <v>0</v>
      </c>
      <c r="N240" s="71">
        <f t="shared" si="1"/>
        <v>0</v>
      </c>
      <c r="O240" s="71">
        <f t="shared" si="2"/>
        <v>0</v>
      </c>
      <c r="P240" s="71">
        <f t="shared" si="3"/>
        <v>0</v>
      </c>
      <c r="Q240" s="71">
        <f t="shared" si="4"/>
        <v>0</v>
      </c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>
      <c r="A241" s="64"/>
      <c r="B241" s="65"/>
      <c r="C241" s="66"/>
      <c r="D241" s="67"/>
      <c r="E241" s="67"/>
      <c r="F241" s="67"/>
      <c r="G241" s="67"/>
      <c r="H241" s="67"/>
      <c r="I241" s="67"/>
      <c r="J241" s="68"/>
      <c r="K241" s="69"/>
      <c r="L241" s="70"/>
      <c r="M241" s="70" t="b">
        <v>0</v>
      </c>
      <c r="N241" s="71">
        <f t="shared" si="1"/>
        <v>0</v>
      </c>
      <c r="O241" s="71">
        <f t="shared" si="2"/>
        <v>0</v>
      </c>
      <c r="P241" s="71">
        <f t="shared" si="3"/>
        <v>0</v>
      </c>
      <c r="Q241" s="71">
        <f t="shared" si="4"/>
        <v>0</v>
      </c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>
      <c r="A242" s="64"/>
      <c r="B242" s="65"/>
      <c r="C242" s="66"/>
      <c r="D242" s="67"/>
      <c r="E242" s="67"/>
      <c r="F242" s="67"/>
      <c r="G242" s="67"/>
      <c r="H242" s="67"/>
      <c r="I242" s="67"/>
      <c r="J242" s="68"/>
      <c r="K242" s="69"/>
      <c r="L242" s="70"/>
      <c r="M242" s="70" t="b">
        <v>0</v>
      </c>
      <c r="N242" s="71">
        <f t="shared" si="1"/>
        <v>0</v>
      </c>
      <c r="O242" s="71">
        <f t="shared" si="2"/>
        <v>0</v>
      </c>
      <c r="P242" s="71">
        <f t="shared" si="3"/>
        <v>0</v>
      </c>
      <c r="Q242" s="71">
        <f t="shared" si="4"/>
        <v>0</v>
      </c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>
      <c r="A243" s="64"/>
      <c r="B243" s="65"/>
      <c r="C243" s="66"/>
      <c r="D243" s="67"/>
      <c r="E243" s="67"/>
      <c r="F243" s="67"/>
      <c r="G243" s="67"/>
      <c r="H243" s="67"/>
      <c r="I243" s="67"/>
      <c r="J243" s="68"/>
      <c r="K243" s="69"/>
      <c r="L243" s="70"/>
      <c r="M243" s="70" t="b">
        <v>0</v>
      </c>
      <c r="N243" s="71">
        <f t="shared" si="1"/>
        <v>0</v>
      </c>
      <c r="O243" s="71">
        <f t="shared" si="2"/>
        <v>0</v>
      </c>
      <c r="P243" s="71">
        <f t="shared" si="3"/>
        <v>0</v>
      </c>
      <c r="Q243" s="71">
        <f t="shared" si="4"/>
        <v>0</v>
      </c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>
      <c r="A244" s="64"/>
      <c r="B244" s="65"/>
      <c r="C244" s="66"/>
      <c r="D244" s="67"/>
      <c r="E244" s="67"/>
      <c r="F244" s="67"/>
      <c r="G244" s="67"/>
      <c r="H244" s="67"/>
      <c r="I244" s="67"/>
      <c r="J244" s="68"/>
      <c r="K244" s="69"/>
      <c r="L244" s="70"/>
      <c r="M244" s="70" t="b">
        <v>0</v>
      </c>
      <c r="N244" s="71">
        <f t="shared" si="1"/>
        <v>0</v>
      </c>
      <c r="O244" s="71">
        <f t="shared" si="2"/>
        <v>0</v>
      </c>
      <c r="P244" s="71">
        <f t="shared" si="3"/>
        <v>0</v>
      </c>
      <c r="Q244" s="71">
        <f t="shared" si="4"/>
        <v>0</v>
      </c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>
      <c r="A245" s="64"/>
      <c r="B245" s="65"/>
      <c r="C245" s="66"/>
      <c r="D245" s="67"/>
      <c r="E245" s="67"/>
      <c r="F245" s="67"/>
      <c r="G245" s="67"/>
      <c r="H245" s="67"/>
      <c r="I245" s="67"/>
      <c r="J245" s="68"/>
      <c r="K245" s="69"/>
      <c r="L245" s="70"/>
      <c r="M245" s="70" t="b">
        <v>0</v>
      </c>
      <c r="N245" s="71">
        <f t="shared" si="1"/>
        <v>0</v>
      </c>
      <c r="O245" s="71">
        <f t="shared" si="2"/>
        <v>0</v>
      </c>
      <c r="P245" s="71">
        <f t="shared" si="3"/>
        <v>0</v>
      </c>
      <c r="Q245" s="71">
        <f t="shared" si="4"/>
        <v>0</v>
      </c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>
      <c r="A246" s="64"/>
      <c r="B246" s="65"/>
      <c r="C246" s="66"/>
      <c r="D246" s="67"/>
      <c r="E246" s="67"/>
      <c r="F246" s="67"/>
      <c r="G246" s="67"/>
      <c r="H246" s="67"/>
      <c r="I246" s="67"/>
      <c r="J246" s="68"/>
      <c r="K246" s="69"/>
      <c r="L246" s="70"/>
      <c r="M246" s="70" t="b">
        <v>0</v>
      </c>
      <c r="N246" s="71">
        <f t="shared" si="1"/>
        <v>0</v>
      </c>
      <c r="O246" s="71">
        <f t="shared" si="2"/>
        <v>0</v>
      </c>
      <c r="P246" s="71">
        <f t="shared" si="3"/>
        <v>0</v>
      </c>
      <c r="Q246" s="71">
        <f t="shared" si="4"/>
        <v>0</v>
      </c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>
      <c r="A247" s="64"/>
      <c r="B247" s="65"/>
      <c r="C247" s="66"/>
      <c r="D247" s="67"/>
      <c r="E247" s="67"/>
      <c r="F247" s="67"/>
      <c r="G247" s="67"/>
      <c r="H247" s="67"/>
      <c r="I247" s="67"/>
      <c r="J247" s="68"/>
      <c r="K247" s="69"/>
      <c r="L247" s="70"/>
      <c r="M247" s="70" t="b">
        <v>0</v>
      </c>
      <c r="N247" s="71">
        <f t="shared" si="1"/>
        <v>0</v>
      </c>
      <c r="O247" s="71">
        <f t="shared" si="2"/>
        <v>0</v>
      </c>
      <c r="P247" s="71">
        <f t="shared" si="3"/>
        <v>0</v>
      </c>
      <c r="Q247" s="71">
        <f t="shared" si="4"/>
        <v>0</v>
      </c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>
      <c r="A248" s="64"/>
      <c r="B248" s="65"/>
      <c r="C248" s="66"/>
      <c r="D248" s="67"/>
      <c r="E248" s="67"/>
      <c r="F248" s="67"/>
      <c r="G248" s="67"/>
      <c r="H248" s="67"/>
      <c r="I248" s="67"/>
      <c r="J248" s="68"/>
      <c r="K248" s="69"/>
      <c r="L248" s="70"/>
      <c r="M248" s="70" t="b">
        <v>0</v>
      </c>
      <c r="N248" s="71">
        <f t="shared" si="1"/>
        <v>0</v>
      </c>
      <c r="O248" s="71">
        <f t="shared" si="2"/>
        <v>0</v>
      </c>
      <c r="P248" s="71">
        <f t="shared" si="3"/>
        <v>0</v>
      </c>
      <c r="Q248" s="71">
        <f t="shared" si="4"/>
        <v>0</v>
      </c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>
      <c r="A249" s="64"/>
      <c r="B249" s="65"/>
      <c r="C249" s="66"/>
      <c r="D249" s="67"/>
      <c r="E249" s="67"/>
      <c r="F249" s="67"/>
      <c r="G249" s="67"/>
      <c r="H249" s="67"/>
      <c r="I249" s="67"/>
      <c r="J249" s="68"/>
      <c r="K249" s="69"/>
      <c r="L249" s="70"/>
      <c r="M249" s="70" t="b">
        <v>0</v>
      </c>
      <c r="N249" s="71">
        <f t="shared" si="1"/>
        <v>0</v>
      </c>
      <c r="O249" s="71">
        <f t="shared" si="2"/>
        <v>0</v>
      </c>
      <c r="P249" s="71">
        <f t="shared" si="3"/>
        <v>0</v>
      </c>
      <c r="Q249" s="71">
        <f t="shared" si="4"/>
        <v>0</v>
      </c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>
      <c r="A250" s="64"/>
      <c r="B250" s="65"/>
      <c r="C250" s="66"/>
      <c r="D250" s="67"/>
      <c r="E250" s="67"/>
      <c r="F250" s="67"/>
      <c r="G250" s="67"/>
      <c r="H250" s="67"/>
      <c r="I250" s="67"/>
      <c r="J250" s="68"/>
      <c r="K250" s="69"/>
      <c r="L250" s="70"/>
      <c r="M250" s="70" t="b">
        <v>0</v>
      </c>
      <c r="N250" s="71">
        <f t="shared" si="1"/>
        <v>0</v>
      </c>
      <c r="O250" s="71">
        <f t="shared" si="2"/>
        <v>0</v>
      </c>
      <c r="P250" s="71">
        <f t="shared" si="3"/>
        <v>0</v>
      </c>
      <c r="Q250" s="71">
        <f t="shared" si="4"/>
        <v>0</v>
      </c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>
      <c r="A251" s="64"/>
      <c r="B251" s="65"/>
      <c r="C251" s="66"/>
      <c r="D251" s="67"/>
      <c r="E251" s="67"/>
      <c r="F251" s="67"/>
      <c r="G251" s="67"/>
      <c r="H251" s="67"/>
      <c r="I251" s="67"/>
      <c r="J251" s="68"/>
      <c r="K251" s="69"/>
      <c r="L251" s="70"/>
      <c r="M251" s="70" t="b">
        <v>0</v>
      </c>
      <c r="N251" s="71">
        <f t="shared" si="1"/>
        <v>0</v>
      </c>
      <c r="O251" s="71">
        <f t="shared" si="2"/>
        <v>0</v>
      </c>
      <c r="P251" s="71">
        <f t="shared" si="3"/>
        <v>0</v>
      </c>
      <c r="Q251" s="71">
        <f t="shared" si="4"/>
        <v>0</v>
      </c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>
      <c r="A252" s="64"/>
      <c r="B252" s="65"/>
      <c r="C252" s="66"/>
      <c r="D252" s="67"/>
      <c r="E252" s="67"/>
      <c r="F252" s="67"/>
      <c r="G252" s="67"/>
      <c r="H252" s="67"/>
      <c r="I252" s="67"/>
      <c r="J252" s="68"/>
      <c r="K252" s="69"/>
      <c r="L252" s="70"/>
      <c r="M252" s="70" t="b">
        <v>0</v>
      </c>
      <c r="N252" s="71">
        <f t="shared" si="1"/>
        <v>0</v>
      </c>
      <c r="O252" s="71">
        <f t="shared" si="2"/>
        <v>0</v>
      </c>
      <c r="P252" s="71">
        <f t="shared" si="3"/>
        <v>0</v>
      </c>
      <c r="Q252" s="71">
        <f t="shared" si="4"/>
        <v>0</v>
      </c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>
      <c r="A253" s="64"/>
      <c r="B253" s="65"/>
      <c r="C253" s="66"/>
      <c r="D253" s="67"/>
      <c r="E253" s="67"/>
      <c r="F253" s="67"/>
      <c r="G253" s="67"/>
      <c r="H253" s="67"/>
      <c r="I253" s="67"/>
      <c r="J253" s="68"/>
      <c r="K253" s="69"/>
      <c r="L253" s="70"/>
      <c r="M253" s="70" t="b">
        <v>0</v>
      </c>
      <c r="N253" s="71">
        <f t="shared" si="1"/>
        <v>0</v>
      </c>
      <c r="O253" s="71">
        <f t="shared" si="2"/>
        <v>0</v>
      </c>
      <c r="P253" s="71">
        <f t="shared" si="3"/>
        <v>0</v>
      </c>
      <c r="Q253" s="71">
        <f t="shared" si="4"/>
        <v>0</v>
      </c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>
      <c r="A254" s="64"/>
      <c r="B254" s="65"/>
      <c r="C254" s="66"/>
      <c r="D254" s="67"/>
      <c r="E254" s="67"/>
      <c r="F254" s="67"/>
      <c r="G254" s="67"/>
      <c r="H254" s="67"/>
      <c r="I254" s="67"/>
      <c r="J254" s="68"/>
      <c r="K254" s="69"/>
      <c r="L254" s="70"/>
      <c r="M254" s="70" t="b">
        <v>0</v>
      </c>
      <c r="N254" s="71">
        <f t="shared" si="1"/>
        <v>0</v>
      </c>
      <c r="O254" s="71">
        <f t="shared" si="2"/>
        <v>0</v>
      </c>
      <c r="P254" s="71">
        <f t="shared" si="3"/>
        <v>0</v>
      </c>
      <c r="Q254" s="71">
        <f t="shared" si="4"/>
        <v>0</v>
      </c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>
      <c r="A255" s="64"/>
      <c r="B255" s="65"/>
      <c r="C255" s="66"/>
      <c r="D255" s="67"/>
      <c r="E255" s="67"/>
      <c r="F255" s="67"/>
      <c r="G255" s="67"/>
      <c r="H255" s="67"/>
      <c r="I255" s="67"/>
      <c r="J255" s="68"/>
      <c r="K255" s="69"/>
      <c r="L255" s="70"/>
      <c r="M255" s="70" t="b">
        <v>0</v>
      </c>
      <c r="N255" s="71">
        <f t="shared" si="1"/>
        <v>0</v>
      </c>
      <c r="O255" s="71">
        <f t="shared" si="2"/>
        <v>0</v>
      </c>
      <c r="P255" s="71">
        <f t="shared" si="3"/>
        <v>0</v>
      </c>
      <c r="Q255" s="71">
        <f t="shared" si="4"/>
        <v>0</v>
      </c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>
      <c r="A256" s="64"/>
      <c r="B256" s="65"/>
      <c r="C256" s="66"/>
      <c r="D256" s="67"/>
      <c r="E256" s="67"/>
      <c r="F256" s="67"/>
      <c r="G256" s="67"/>
      <c r="H256" s="67"/>
      <c r="I256" s="67"/>
      <c r="J256" s="68"/>
      <c r="K256" s="69"/>
      <c r="L256" s="70"/>
      <c r="M256" s="70" t="b">
        <v>0</v>
      </c>
      <c r="N256" s="71">
        <f t="shared" si="1"/>
        <v>0</v>
      </c>
      <c r="O256" s="71">
        <f t="shared" si="2"/>
        <v>0</v>
      </c>
      <c r="P256" s="71">
        <f t="shared" si="3"/>
        <v>0</v>
      </c>
      <c r="Q256" s="71">
        <f t="shared" si="4"/>
        <v>0</v>
      </c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>
      <c r="A257" s="64"/>
      <c r="B257" s="65"/>
      <c r="C257" s="66"/>
      <c r="D257" s="67"/>
      <c r="E257" s="67"/>
      <c r="F257" s="67"/>
      <c r="G257" s="67"/>
      <c r="H257" s="67"/>
      <c r="I257" s="67"/>
      <c r="J257" s="68"/>
      <c r="K257" s="69"/>
      <c r="L257" s="70"/>
      <c r="M257" s="70" t="b">
        <v>0</v>
      </c>
      <c r="N257" s="71">
        <f t="shared" si="1"/>
        <v>0</v>
      </c>
      <c r="O257" s="71">
        <f t="shared" si="2"/>
        <v>0</v>
      </c>
      <c r="P257" s="71">
        <f t="shared" si="3"/>
        <v>0</v>
      </c>
      <c r="Q257" s="71">
        <f t="shared" si="4"/>
        <v>0</v>
      </c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>
      <c r="A258" s="64"/>
      <c r="B258" s="65"/>
      <c r="C258" s="66"/>
      <c r="D258" s="67"/>
      <c r="E258" s="67"/>
      <c r="F258" s="67"/>
      <c r="G258" s="67"/>
      <c r="H258" s="67"/>
      <c r="I258" s="67"/>
      <c r="J258" s="68"/>
      <c r="K258" s="69"/>
      <c r="L258" s="70"/>
      <c r="M258" s="70" t="b">
        <v>0</v>
      </c>
      <c r="N258" s="71">
        <f t="shared" si="1"/>
        <v>0</v>
      </c>
      <c r="O258" s="71">
        <f t="shared" si="2"/>
        <v>0</v>
      </c>
      <c r="P258" s="71">
        <f t="shared" si="3"/>
        <v>0</v>
      </c>
      <c r="Q258" s="71">
        <f t="shared" si="4"/>
        <v>0</v>
      </c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>
      <c r="A259" s="64"/>
      <c r="B259" s="65"/>
      <c r="C259" s="66"/>
      <c r="D259" s="67"/>
      <c r="E259" s="67"/>
      <c r="F259" s="67"/>
      <c r="G259" s="67"/>
      <c r="H259" s="67"/>
      <c r="I259" s="67"/>
      <c r="J259" s="68"/>
      <c r="K259" s="69"/>
      <c r="L259" s="70"/>
      <c r="M259" s="70" t="b">
        <v>0</v>
      </c>
      <c r="N259" s="71">
        <f t="shared" si="1"/>
        <v>0</v>
      </c>
      <c r="O259" s="71">
        <f t="shared" si="2"/>
        <v>0</v>
      </c>
      <c r="P259" s="71">
        <f t="shared" si="3"/>
        <v>0</v>
      </c>
      <c r="Q259" s="71">
        <f t="shared" si="4"/>
        <v>0</v>
      </c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>
      <c r="A260" s="64"/>
      <c r="B260" s="65"/>
      <c r="C260" s="66"/>
      <c r="D260" s="67"/>
      <c r="E260" s="67"/>
      <c r="F260" s="67"/>
      <c r="G260" s="67"/>
      <c r="H260" s="67"/>
      <c r="I260" s="67"/>
      <c r="J260" s="68"/>
      <c r="K260" s="69"/>
      <c r="L260" s="70"/>
      <c r="M260" s="70" t="b">
        <v>0</v>
      </c>
      <c r="N260" s="71">
        <f t="shared" si="1"/>
        <v>0</v>
      </c>
      <c r="O260" s="71">
        <f t="shared" si="2"/>
        <v>0</v>
      </c>
      <c r="P260" s="71">
        <f t="shared" si="3"/>
        <v>0</v>
      </c>
      <c r="Q260" s="71">
        <f t="shared" si="4"/>
        <v>0</v>
      </c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>
      <c r="A261" s="64"/>
      <c r="B261" s="65"/>
      <c r="C261" s="66"/>
      <c r="D261" s="67"/>
      <c r="E261" s="67"/>
      <c r="F261" s="67"/>
      <c r="G261" s="67"/>
      <c r="H261" s="67"/>
      <c r="I261" s="67"/>
      <c r="J261" s="68"/>
      <c r="K261" s="69"/>
      <c r="L261" s="70"/>
      <c r="M261" s="70" t="b">
        <v>0</v>
      </c>
      <c r="N261" s="71">
        <f t="shared" si="1"/>
        <v>0</v>
      </c>
      <c r="O261" s="71">
        <f t="shared" si="2"/>
        <v>0</v>
      </c>
      <c r="P261" s="71">
        <f t="shared" si="3"/>
        <v>0</v>
      </c>
      <c r="Q261" s="71">
        <f t="shared" si="4"/>
        <v>0</v>
      </c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>
      <c r="A262" s="64"/>
      <c r="B262" s="65"/>
      <c r="C262" s="66"/>
      <c r="D262" s="67"/>
      <c r="E262" s="67"/>
      <c r="F262" s="67"/>
      <c r="G262" s="67"/>
      <c r="H262" s="67"/>
      <c r="I262" s="67"/>
      <c r="J262" s="68"/>
      <c r="K262" s="69"/>
      <c r="L262" s="70"/>
      <c r="M262" s="70" t="b">
        <v>0</v>
      </c>
      <c r="N262" s="71">
        <f t="shared" si="1"/>
        <v>0</v>
      </c>
      <c r="O262" s="71">
        <f t="shared" si="2"/>
        <v>0</v>
      </c>
      <c r="P262" s="71">
        <f t="shared" si="3"/>
        <v>0</v>
      </c>
      <c r="Q262" s="71">
        <f t="shared" si="4"/>
        <v>0</v>
      </c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>
      <c r="A263" s="64"/>
      <c r="B263" s="65"/>
      <c r="C263" s="66"/>
      <c r="D263" s="67"/>
      <c r="E263" s="67"/>
      <c r="F263" s="67"/>
      <c r="G263" s="67"/>
      <c r="H263" s="67"/>
      <c r="I263" s="67"/>
      <c r="J263" s="68"/>
      <c r="K263" s="69"/>
      <c r="L263" s="70"/>
      <c r="M263" s="70" t="b">
        <v>0</v>
      </c>
      <c r="N263" s="71">
        <f t="shared" si="1"/>
        <v>0</v>
      </c>
      <c r="O263" s="71">
        <f t="shared" si="2"/>
        <v>0</v>
      </c>
      <c r="P263" s="71">
        <f t="shared" si="3"/>
        <v>0</v>
      </c>
      <c r="Q263" s="71">
        <f t="shared" si="4"/>
        <v>0</v>
      </c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>
      <c r="A264" s="64"/>
      <c r="B264" s="65"/>
      <c r="C264" s="66"/>
      <c r="D264" s="67"/>
      <c r="E264" s="67"/>
      <c r="F264" s="67"/>
      <c r="G264" s="67"/>
      <c r="H264" s="67"/>
      <c r="I264" s="67"/>
      <c r="J264" s="68"/>
      <c r="K264" s="69"/>
      <c r="L264" s="70"/>
      <c r="M264" s="70" t="b">
        <v>0</v>
      </c>
      <c r="N264" s="71">
        <f t="shared" si="1"/>
        <v>0</v>
      </c>
      <c r="O264" s="71">
        <f t="shared" si="2"/>
        <v>0</v>
      </c>
      <c r="P264" s="71">
        <f t="shared" si="3"/>
        <v>0</v>
      </c>
      <c r="Q264" s="71">
        <f t="shared" si="4"/>
        <v>0</v>
      </c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>
      <c r="A265" s="64"/>
      <c r="B265" s="65"/>
      <c r="C265" s="66"/>
      <c r="D265" s="67"/>
      <c r="E265" s="67"/>
      <c r="F265" s="67"/>
      <c r="G265" s="67"/>
      <c r="H265" s="67"/>
      <c r="I265" s="67"/>
      <c r="J265" s="68"/>
      <c r="K265" s="69"/>
      <c r="L265" s="70"/>
      <c r="M265" s="70" t="b">
        <v>0</v>
      </c>
      <c r="N265" s="71">
        <f t="shared" si="1"/>
        <v>0</v>
      </c>
      <c r="O265" s="71">
        <f t="shared" si="2"/>
        <v>0</v>
      </c>
      <c r="P265" s="71">
        <f t="shared" si="3"/>
        <v>0</v>
      </c>
      <c r="Q265" s="71">
        <f t="shared" si="4"/>
        <v>0</v>
      </c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>
      <c r="A266" s="64"/>
      <c r="B266" s="65"/>
      <c r="C266" s="66"/>
      <c r="D266" s="67"/>
      <c r="E266" s="67"/>
      <c r="F266" s="67"/>
      <c r="G266" s="67"/>
      <c r="H266" s="67"/>
      <c r="I266" s="67"/>
      <c r="J266" s="68"/>
      <c r="K266" s="69"/>
      <c r="L266" s="70"/>
      <c r="M266" s="70" t="b">
        <v>0</v>
      </c>
      <c r="N266" s="71">
        <f t="shared" si="1"/>
        <v>0</v>
      </c>
      <c r="O266" s="71">
        <f t="shared" si="2"/>
        <v>0</v>
      </c>
      <c r="P266" s="71">
        <f t="shared" si="3"/>
        <v>0</v>
      </c>
      <c r="Q266" s="71">
        <f t="shared" si="4"/>
        <v>0</v>
      </c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>
      <c r="A267" s="64"/>
      <c r="B267" s="65"/>
      <c r="C267" s="66"/>
      <c r="D267" s="67"/>
      <c r="E267" s="67"/>
      <c r="F267" s="67"/>
      <c r="G267" s="67"/>
      <c r="H267" s="67"/>
      <c r="I267" s="67"/>
      <c r="J267" s="68"/>
      <c r="K267" s="69"/>
      <c r="L267" s="70"/>
      <c r="M267" s="70" t="b">
        <v>0</v>
      </c>
      <c r="N267" s="71">
        <f t="shared" si="1"/>
        <v>0</v>
      </c>
      <c r="O267" s="71">
        <f t="shared" si="2"/>
        <v>0</v>
      </c>
      <c r="P267" s="71">
        <f t="shared" si="3"/>
        <v>0</v>
      </c>
      <c r="Q267" s="71">
        <f t="shared" si="4"/>
        <v>0</v>
      </c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>
      <c r="A268" s="64"/>
      <c r="B268" s="65"/>
      <c r="C268" s="66"/>
      <c r="D268" s="67"/>
      <c r="E268" s="67"/>
      <c r="F268" s="67"/>
      <c r="G268" s="67"/>
      <c r="H268" s="67"/>
      <c r="I268" s="67"/>
      <c r="J268" s="68"/>
      <c r="K268" s="69"/>
      <c r="L268" s="70"/>
      <c r="M268" s="70" t="b">
        <v>0</v>
      </c>
      <c r="N268" s="71">
        <f t="shared" si="1"/>
        <v>0</v>
      </c>
      <c r="O268" s="71">
        <f t="shared" si="2"/>
        <v>0</v>
      </c>
      <c r="P268" s="71">
        <f t="shared" si="3"/>
        <v>0</v>
      </c>
      <c r="Q268" s="71">
        <f t="shared" si="4"/>
        <v>0</v>
      </c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>
      <c r="A269" s="64"/>
      <c r="B269" s="65"/>
      <c r="C269" s="66"/>
      <c r="D269" s="67"/>
      <c r="E269" s="67"/>
      <c r="F269" s="67"/>
      <c r="G269" s="67"/>
      <c r="H269" s="67"/>
      <c r="I269" s="67"/>
      <c r="J269" s="68"/>
      <c r="K269" s="69"/>
      <c r="L269" s="70"/>
      <c r="M269" s="70" t="b">
        <v>0</v>
      </c>
      <c r="N269" s="71">
        <f t="shared" si="1"/>
        <v>0</v>
      </c>
      <c r="O269" s="71">
        <f t="shared" si="2"/>
        <v>0</v>
      </c>
      <c r="P269" s="71">
        <f t="shared" si="3"/>
        <v>0</v>
      </c>
      <c r="Q269" s="71">
        <f t="shared" si="4"/>
        <v>0</v>
      </c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>
      <c r="A270" s="64"/>
      <c r="B270" s="65"/>
      <c r="C270" s="66"/>
      <c r="D270" s="67"/>
      <c r="E270" s="67"/>
      <c r="F270" s="67"/>
      <c r="G270" s="67"/>
      <c r="H270" s="67"/>
      <c r="I270" s="67"/>
      <c r="J270" s="68"/>
      <c r="K270" s="69"/>
      <c r="L270" s="70"/>
      <c r="M270" s="70" t="b">
        <v>0</v>
      </c>
      <c r="N270" s="71">
        <f t="shared" si="1"/>
        <v>0</v>
      </c>
      <c r="O270" s="71">
        <f t="shared" si="2"/>
        <v>0</v>
      </c>
      <c r="P270" s="71">
        <f t="shared" si="3"/>
        <v>0</v>
      </c>
      <c r="Q270" s="71">
        <f t="shared" si="4"/>
        <v>0</v>
      </c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>
      <c r="A271" s="64"/>
      <c r="B271" s="65"/>
      <c r="C271" s="66"/>
      <c r="D271" s="67"/>
      <c r="E271" s="67"/>
      <c r="F271" s="67"/>
      <c r="G271" s="67"/>
      <c r="H271" s="67"/>
      <c r="I271" s="67"/>
      <c r="J271" s="68"/>
      <c r="K271" s="69"/>
      <c r="L271" s="70"/>
      <c r="M271" s="70" t="b">
        <v>0</v>
      </c>
      <c r="N271" s="71">
        <f t="shared" si="1"/>
        <v>0</v>
      </c>
      <c r="O271" s="71">
        <f t="shared" si="2"/>
        <v>0</v>
      </c>
      <c r="P271" s="71">
        <f t="shared" si="3"/>
        <v>0</v>
      </c>
      <c r="Q271" s="71">
        <f t="shared" si="4"/>
        <v>0</v>
      </c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>
      <c r="A272" s="64"/>
      <c r="B272" s="65"/>
      <c r="C272" s="66"/>
      <c r="D272" s="67"/>
      <c r="E272" s="67"/>
      <c r="F272" s="67"/>
      <c r="G272" s="67"/>
      <c r="H272" s="67"/>
      <c r="I272" s="67"/>
      <c r="J272" s="68"/>
      <c r="K272" s="69"/>
      <c r="L272" s="70"/>
      <c r="M272" s="70" t="b">
        <v>0</v>
      </c>
      <c r="N272" s="71">
        <f t="shared" si="1"/>
        <v>0</v>
      </c>
      <c r="O272" s="71">
        <f t="shared" si="2"/>
        <v>0</v>
      </c>
      <c r="P272" s="71">
        <f t="shared" si="3"/>
        <v>0</v>
      </c>
      <c r="Q272" s="71">
        <f t="shared" si="4"/>
        <v>0</v>
      </c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>
      <c r="A273" s="64"/>
      <c r="B273" s="65"/>
      <c r="C273" s="66"/>
      <c r="D273" s="67"/>
      <c r="E273" s="67"/>
      <c r="F273" s="67"/>
      <c r="G273" s="67"/>
      <c r="H273" s="67"/>
      <c r="I273" s="67"/>
      <c r="J273" s="68"/>
      <c r="K273" s="69"/>
      <c r="L273" s="70"/>
      <c r="M273" s="70" t="b">
        <v>0</v>
      </c>
      <c r="N273" s="71">
        <f t="shared" si="1"/>
        <v>0</v>
      </c>
      <c r="O273" s="71">
        <f t="shared" si="2"/>
        <v>0</v>
      </c>
      <c r="P273" s="71">
        <f t="shared" si="3"/>
        <v>0</v>
      </c>
      <c r="Q273" s="71">
        <f t="shared" si="4"/>
        <v>0</v>
      </c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>
      <c r="A274" s="64"/>
      <c r="B274" s="65"/>
      <c r="C274" s="66"/>
      <c r="D274" s="67"/>
      <c r="E274" s="67"/>
      <c r="F274" s="67"/>
      <c r="G274" s="67"/>
      <c r="H274" s="67"/>
      <c r="I274" s="67"/>
      <c r="J274" s="68"/>
      <c r="K274" s="69"/>
      <c r="L274" s="70"/>
      <c r="M274" s="70" t="b">
        <v>0</v>
      </c>
      <c r="N274" s="71">
        <f t="shared" si="1"/>
        <v>0</v>
      </c>
      <c r="O274" s="71">
        <f t="shared" si="2"/>
        <v>0</v>
      </c>
      <c r="P274" s="71">
        <f t="shared" si="3"/>
        <v>0</v>
      </c>
      <c r="Q274" s="71">
        <f t="shared" si="4"/>
        <v>0</v>
      </c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>
      <c r="A275" s="64"/>
      <c r="B275" s="65"/>
      <c r="C275" s="66"/>
      <c r="D275" s="67"/>
      <c r="E275" s="67"/>
      <c r="F275" s="67"/>
      <c r="G275" s="67"/>
      <c r="H275" s="67"/>
      <c r="I275" s="67"/>
      <c r="J275" s="68"/>
      <c r="K275" s="69"/>
      <c r="L275" s="70"/>
      <c r="M275" s="70" t="b">
        <v>0</v>
      </c>
      <c r="N275" s="71">
        <f t="shared" si="1"/>
        <v>0</v>
      </c>
      <c r="O275" s="71">
        <f t="shared" si="2"/>
        <v>0</v>
      </c>
      <c r="P275" s="71">
        <f t="shared" si="3"/>
        <v>0</v>
      </c>
      <c r="Q275" s="71">
        <f t="shared" si="4"/>
        <v>0</v>
      </c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>
      <c r="A276" s="64"/>
      <c r="B276" s="65"/>
      <c r="C276" s="66"/>
      <c r="D276" s="67"/>
      <c r="E276" s="67"/>
      <c r="F276" s="67"/>
      <c r="G276" s="67"/>
      <c r="H276" s="67"/>
      <c r="I276" s="67"/>
      <c r="J276" s="68"/>
      <c r="K276" s="69"/>
      <c r="L276" s="70"/>
      <c r="M276" s="70" t="b">
        <v>0</v>
      </c>
      <c r="N276" s="71">
        <f t="shared" si="1"/>
        <v>0</v>
      </c>
      <c r="O276" s="71">
        <f t="shared" si="2"/>
        <v>0</v>
      </c>
      <c r="P276" s="71">
        <f t="shared" si="3"/>
        <v>0</v>
      </c>
      <c r="Q276" s="71">
        <f t="shared" si="4"/>
        <v>0</v>
      </c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>
      <c r="A277" s="64"/>
      <c r="B277" s="65"/>
      <c r="C277" s="66"/>
      <c r="D277" s="67"/>
      <c r="E277" s="67"/>
      <c r="F277" s="67"/>
      <c r="G277" s="67"/>
      <c r="H277" s="67"/>
      <c r="I277" s="67"/>
      <c r="J277" s="68"/>
      <c r="K277" s="69"/>
      <c r="L277" s="70"/>
      <c r="M277" s="70" t="b">
        <v>0</v>
      </c>
      <c r="N277" s="71">
        <f t="shared" si="1"/>
        <v>0</v>
      </c>
      <c r="O277" s="71">
        <f t="shared" si="2"/>
        <v>0</v>
      </c>
      <c r="P277" s="71">
        <f t="shared" si="3"/>
        <v>0</v>
      </c>
      <c r="Q277" s="71">
        <f t="shared" si="4"/>
        <v>0</v>
      </c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>
      <c r="A278" s="64"/>
      <c r="B278" s="65"/>
      <c r="C278" s="66"/>
      <c r="D278" s="67"/>
      <c r="E278" s="67"/>
      <c r="F278" s="67"/>
      <c r="G278" s="67"/>
      <c r="H278" s="67"/>
      <c r="I278" s="67"/>
      <c r="J278" s="68"/>
      <c r="K278" s="69"/>
      <c r="L278" s="70"/>
      <c r="M278" s="70" t="b">
        <v>0</v>
      </c>
      <c r="N278" s="71">
        <f t="shared" si="1"/>
        <v>0</v>
      </c>
      <c r="O278" s="71">
        <f t="shared" si="2"/>
        <v>0</v>
      </c>
      <c r="P278" s="71">
        <f t="shared" si="3"/>
        <v>0</v>
      </c>
      <c r="Q278" s="71">
        <f t="shared" si="4"/>
        <v>0</v>
      </c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>
      <c r="A279" s="64"/>
      <c r="B279" s="65"/>
      <c r="C279" s="66"/>
      <c r="D279" s="67"/>
      <c r="E279" s="67"/>
      <c r="F279" s="67"/>
      <c r="G279" s="67"/>
      <c r="H279" s="67"/>
      <c r="I279" s="67"/>
      <c r="J279" s="68"/>
      <c r="K279" s="69"/>
      <c r="L279" s="70"/>
      <c r="M279" s="70" t="b">
        <v>0</v>
      </c>
      <c r="N279" s="71">
        <f t="shared" si="1"/>
        <v>0</v>
      </c>
      <c r="O279" s="71">
        <f t="shared" si="2"/>
        <v>0</v>
      </c>
      <c r="P279" s="71">
        <f t="shared" si="3"/>
        <v>0</v>
      </c>
      <c r="Q279" s="71">
        <f t="shared" si="4"/>
        <v>0</v>
      </c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>
      <c r="A280" s="64"/>
      <c r="B280" s="65"/>
      <c r="C280" s="66"/>
      <c r="D280" s="67"/>
      <c r="E280" s="67"/>
      <c r="F280" s="67"/>
      <c r="G280" s="67"/>
      <c r="H280" s="67"/>
      <c r="I280" s="67"/>
      <c r="J280" s="68"/>
      <c r="K280" s="69"/>
      <c r="L280" s="70"/>
      <c r="M280" s="70" t="b">
        <v>0</v>
      </c>
      <c r="N280" s="71">
        <f t="shared" si="1"/>
        <v>0</v>
      </c>
      <c r="O280" s="71">
        <f t="shared" si="2"/>
        <v>0</v>
      </c>
      <c r="P280" s="71">
        <f t="shared" si="3"/>
        <v>0</v>
      </c>
      <c r="Q280" s="71">
        <f t="shared" si="4"/>
        <v>0</v>
      </c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>
      <c r="A281" s="64"/>
      <c r="B281" s="65"/>
      <c r="C281" s="66"/>
      <c r="D281" s="67"/>
      <c r="E281" s="67"/>
      <c r="F281" s="67"/>
      <c r="G281" s="67"/>
      <c r="H281" s="67"/>
      <c r="I281" s="67"/>
      <c r="J281" s="68"/>
      <c r="K281" s="69"/>
      <c r="L281" s="70"/>
      <c r="M281" s="70" t="b">
        <v>0</v>
      </c>
      <c r="N281" s="71">
        <f t="shared" si="1"/>
        <v>0</v>
      </c>
      <c r="O281" s="71">
        <f t="shared" si="2"/>
        <v>0</v>
      </c>
      <c r="P281" s="71">
        <f t="shared" si="3"/>
        <v>0</v>
      </c>
      <c r="Q281" s="71">
        <f t="shared" si="4"/>
        <v>0</v>
      </c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>
      <c r="A282" s="64"/>
      <c r="B282" s="65"/>
      <c r="C282" s="66"/>
      <c r="D282" s="67"/>
      <c r="E282" s="67"/>
      <c r="F282" s="67"/>
      <c r="G282" s="67"/>
      <c r="H282" s="67"/>
      <c r="I282" s="67"/>
      <c r="J282" s="68"/>
      <c r="K282" s="69"/>
      <c r="L282" s="70"/>
      <c r="M282" s="70" t="b">
        <v>0</v>
      </c>
      <c r="N282" s="71">
        <f t="shared" si="1"/>
        <v>0</v>
      </c>
      <c r="O282" s="71">
        <f t="shared" si="2"/>
        <v>0</v>
      </c>
      <c r="P282" s="71">
        <f t="shared" si="3"/>
        <v>0</v>
      </c>
      <c r="Q282" s="71">
        <f t="shared" si="4"/>
        <v>0</v>
      </c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>
      <c r="A283" s="64"/>
      <c r="B283" s="65"/>
      <c r="C283" s="66"/>
      <c r="D283" s="67"/>
      <c r="E283" s="67"/>
      <c r="F283" s="67"/>
      <c r="G283" s="67"/>
      <c r="H283" s="67"/>
      <c r="I283" s="67"/>
      <c r="J283" s="68"/>
      <c r="K283" s="69"/>
      <c r="L283" s="70"/>
      <c r="M283" s="70" t="b">
        <v>0</v>
      </c>
      <c r="N283" s="71">
        <f t="shared" si="1"/>
        <v>0</v>
      </c>
      <c r="O283" s="71">
        <f t="shared" si="2"/>
        <v>0</v>
      </c>
      <c r="P283" s="71">
        <f t="shared" si="3"/>
        <v>0</v>
      </c>
      <c r="Q283" s="71">
        <f t="shared" si="4"/>
        <v>0</v>
      </c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>
      <c r="A284" s="64"/>
      <c r="B284" s="65"/>
      <c r="C284" s="66"/>
      <c r="D284" s="67"/>
      <c r="E284" s="67"/>
      <c r="F284" s="67"/>
      <c r="G284" s="67"/>
      <c r="H284" s="67"/>
      <c r="I284" s="67"/>
      <c r="J284" s="68"/>
      <c r="K284" s="69"/>
      <c r="L284" s="70"/>
      <c r="M284" s="70" t="b">
        <v>0</v>
      </c>
      <c r="N284" s="71">
        <f t="shared" si="1"/>
        <v>0</v>
      </c>
      <c r="O284" s="71">
        <f t="shared" si="2"/>
        <v>0</v>
      </c>
      <c r="P284" s="71">
        <f t="shared" si="3"/>
        <v>0</v>
      </c>
      <c r="Q284" s="71">
        <f t="shared" si="4"/>
        <v>0</v>
      </c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>
      <c r="A285" s="64"/>
      <c r="B285" s="65"/>
      <c r="C285" s="66"/>
      <c r="D285" s="67"/>
      <c r="E285" s="67"/>
      <c r="F285" s="67"/>
      <c r="G285" s="67"/>
      <c r="H285" s="67"/>
      <c r="I285" s="67"/>
      <c r="J285" s="68"/>
      <c r="K285" s="69"/>
      <c r="L285" s="70"/>
      <c r="M285" s="70" t="b">
        <v>0</v>
      </c>
      <c r="N285" s="71">
        <f t="shared" si="1"/>
        <v>0</v>
      </c>
      <c r="O285" s="71">
        <f t="shared" si="2"/>
        <v>0</v>
      </c>
      <c r="P285" s="71">
        <f t="shared" si="3"/>
        <v>0</v>
      </c>
      <c r="Q285" s="71">
        <f t="shared" si="4"/>
        <v>0</v>
      </c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>
      <c r="A286" s="64"/>
      <c r="B286" s="65"/>
      <c r="C286" s="66"/>
      <c r="D286" s="67"/>
      <c r="E286" s="67"/>
      <c r="F286" s="67"/>
      <c r="G286" s="67"/>
      <c r="H286" s="67"/>
      <c r="I286" s="67"/>
      <c r="J286" s="68"/>
      <c r="K286" s="69"/>
      <c r="L286" s="70"/>
      <c r="M286" s="70" t="b">
        <v>0</v>
      </c>
      <c r="N286" s="71">
        <f t="shared" si="1"/>
        <v>0</v>
      </c>
      <c r="O286" s="71">
        <f t="shared" si="2"/>
        <v>0</v>
      </c>
      <c r="P286" s="71">
        <f t="shared" si="3"/>
        <v>0</v>
      </c>
      <c r="Q286" s="71">
        <f t="shared" si="4"/>
        <v>0</v>
      </c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>
      <c r="A287" s="64"/>
      <c r="B287" s="65"/>
      <c r="C287" s="66"/>
      <c r="D287" s="67"/>
      <c r="E287" s="67"/>
      <c r="F287" s="67"/>
      <c r="G287" s="67"/>
      <c r="H287" s="67"/>
      <c r="I287" s="67"/>
      <c r="J287" s="68"/>
      <c r="K287" s="69"/>
      <c r="L287" s="70"/>
      <c r="M287" s="70" t="b">
        <v>0</v>
      </c>
      <c r="N287" s="71">
        <f t="shared" si="1"/>
        <v>0</v>
      </c>
      <c r="O287" s="71">
        <f t="shared" si="2"/>
        <v>0</v>
      </c>
      <c r="P287" s="71">
        <f t="shared" si="3"/>
        <v>0</v>
      </c>
      <c r="Q287" s="71">
        <f t="shared" si="4"/>
        <v>0</v>
      </c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>
      <c r="A288" s="64"/>
      <c r="B288" s="65"/>
      <c r="C288" s="66"/>
      <c r="D288" s="67"/>
      <c r="E288" s="67"/>
      <c r="F288" s="67"/>
      <c r="G288" s="67"/>
      <c r="H288" s="67"/>
      <c r="I288" s="67"/>
      <c r="J288" s="68"/>
      <c r="K288" s="69"/>
      <c r="L288" s="70"/>
      <c r="M288" s="70" t="b">
        <v>0</v>
      </c>
      <c r="N288" s="71">
        <f t="shared" si="1"/>
        <v>0</v>
      </c>
      <c r="O288" s="71">
        <f t="shared" si="2"/>
        <v>0</v>
      </c>
      <c r="P288" s="71">
        <f t="shared" si="3"/>
        <v>0</v>
      </c>
      <c r="Q288" s="71">
        <f t="shared" si="4"/>
        <v>0</v>
      </c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>
      <c r="A289" s="64"/>
      <c r="B289" s="65"/>
      <c r="C289" s="66"/>
      <c r="D289" s="67"/>
      <c r="E289" s="67"/>
      <c r="F289" s="67"/>
      <c r="G289" s="67"/>
      <c r="H289" s="67"/>
      <c r="I289" s="67"/>
      <c r="J289" s="68"/>
      <c r="K289" s="69"/>
      <c r="L289" s="70"/>
      <c r="M289" s="70" t="b">
        <v>0</v>
      </c>
      <c r="N289" s="71">
        <f t="shared" si="1"/>
        <v>0</v>
      </c>
      <c r="O289" s="71">
        <f t="shared" si="2"/>
        <v>0</v>
      </c>
      <c r="P289" s="71">
        <f t="shared" si="3"/>
        <v>0</v>
      </c>
      <c r="Q289" s="71">
        <f t="shared" si="4"/>
        <v>0</v>
      </c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>
      <c r="A290" s="64"/>
      <c r="B290" s="65"/>
      <c r="C290" s="66"/>
      <c r="D290" s="67"/>
      <c r="E290" s="67"/>
      <c r="F290" s="67"/>
      <c r="G290" s="67"/>
      <c r="H290" s="67"/>
      <c r="I290" s="67"/>
      <c r="J290" s="68"/>
      <c r="K290" s="69"/>
      <c r="L290" s="70"/>
      <c r="M290" s="70" t="b">
        <v>0</v>
      </c>
      <c r="N290" s="71">
        <f t="shared" si="1"/>
        <v>0</v>
      </c>
      <c r="O290" s="71">
        <f t="shared" si="2"/>
        <v>0</v>
      </c>
      <c r="P290" s="71">
        <f t="shared" si="3"/>
        <v>0</v>
      </c>
      <c r="Q290" s="71">
        <f t="shared" si="4"/>
        <v>0</v>
      </c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>
      <c r="A291" s="64"/>
      <c r="B291" s="65"/>
      <c r="C291" s="66"/>
      <c r="D291" s="67"/>
      <c r="E291" s="67"/>
      <c r="F291" s="67"/>
      <c r="G291" s="67"/>
      <c r="H291" s="67"/>
      <c r="I291" s="67"/>
      <c r="J291" s="68"/>
      <c r="K291" s="69"/>
      <c r="L291" s="70"/>
      <c r="M291" s="70" t="b">
        <v>0</v>
      </c>
      <c r="N291" s="71">
        <f t="shared" si="1"/>
        <v>0</v>
      </c>
      <c r="O291" s="71">
        <f t="shared" si="2"/>
        <v>0</v>
      </c>
      <c r="P291" s="71">
        <f t="shared" si="3"/>
        <v>0</v>
      </c>
      <c r="Q291" s="71">
        <f t="shared" si="4"/>
        <v>0</v>
      </c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>
      <c r="A292" s="64"/>
      <c r="B292" s="65"/>
      <c r="C292" s="66"/>
      <c r="D292" s="67"/>
      <c r="E292" s="67"/>
      <c r="F292" s="67"/>
      <c r="G292" s="67"/>
      <c r="H292" s="67"/>
      <c r="I292" s="67"/>
      <c r="J292" s="68"/>
      <c r="K292" s="69"/>
      <c r="L292" s="70"/>
      <c r="M292" s="70" t="b">
        <v>0</v>
      </c>
      <c r="N292" s="71">
        <f t="shared" si="1"/>
        <v>0</v>
      </c>
      <c r="O292" s="71">
        <f t="shared" si="2"/>
        <v>0</v>
      </c>
      <c r="P292" s="71">
        <f t="shared" si="3"/>
        <v>0</v>
      </c>
      <c r="Q292" s="71">
        <f t="shared" si="4"/>
        <v>0</v>
      </c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>
      <c r="A293" s="64"/>
      <c r="B293" s="65"/>
      <c r="C293" s="66"/>
      <c r="D293" s="67"/>
      <c r="E293" s="67"/>
      <c r="F293" s="67"/>
      <c r="G293" s="67"/>
      <c r="H293" s="67"/>
      <c r="I293" s="67"/>
      <c r="J293" s="68"/>
      <c r="K293" s="69"/>
      <c r="L293" s="70"/>
      <c r="M293" s="70" t="b">
        <v>0</v>
      </c>
      <c r="N293" s="71">
        <f t="shared" si="1"/>
        <v>0</v>
      </c>
      <c r="O293" s="71">
        <f t="shared" si="2"/>
        <v>0</v>
      </c>
      <c r="P293" s="71">
        <f t="shared" si="3"/>
        <v>0</v>
      </c>
      <c r="Q293" s="71">
        <f t="shared" si="4"/>
        <v>0</v>
      </c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>
      <c r="A294" s="64"/>
      <c r="B294" s="65"/>
      <c r="C294" s="66"/>
      <c r="D294" s="67"/>
      <c r="E294" s="67"/>
      <c r="F294" s="67"/>
      <c r="G294" s="67"/>
      <c r="H294" s="67"/>
      <c r="I294" s="67"/>
      <c r="J294" s="68"/>
      <c r="K294" s="69"/>
      <c r="L294" s="70"/>
      <c r="M294" s="70" t="b">
        <v>0</v>
      </c>
      <c r="N294" s="71">
        <f t="shared" si="1"/>
        <v>0</v>
      </c>
      <c r="O294" s="71">
        <f t="shared" si="2"/>
        <v>0</v>
      </c>
      <c r="P294" s="71">
        <f t="shared" si="3"/>
        <v>0</v>
      </c>
      <c r="Q294" s="71">
        <f t="shared" si="4"/>
        <v>0</v>
      </c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>
      <c r="A295" s="64"/>
      <c r="B295" s="65"/>
      <c r="C295" s="66"/>
      <c r="D295" s="67"/>
      <c r="E295" s="67"/>
      <c r="F295" s="67"/>
      <c r="G295" s="67"/>
      <c r="H295" s="67"/>
      <c r="I295" s="67"/>
      <c r="J295" s="68"/>
      <c r="K295" s="69"/>
      <c r="L295" s="70"/>
      <c r="M295" s="70" t="b">
        <v>0</v>
      </c>
      <c r="N295" s="71">
        <f t="shared" si="1"/>
        <v>0</v>
      </c>
      <c r="O295" s="71">
        <f t="shared" si="2"/>
        <v>0</v>
      </c>
      <c r="P295" s="71">
        <f t="shared" si="3"/>
        <v>0</v>
      </c>
      <c r="Q295" s="71">
        <f t="shared" si="4"/>
        <v>0</v>
      </c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>
      <c r="A296" s="64"/>
      <c r="B296" s="65"/>
      <c r="C296" s="66"/>
      <c r="D296" s="67"/>
      <c r="E296" s="67"/>
      <c r="F296" s="67"/>
      <c r="G296" s="67"/>
      <c r="H296" s="67"/>
      <c r="I296" s="67"/>
      <c r="J296" s="68"/>
      <c r="K296" s="69"/>
      <c r="L296" s="70"/>
      <c r="M296" s="70" t="b">
        <v>0</v>
      </c>
      <c r="N296" s="71">
        <f t="shared" si="1"/>
        <v>0</v>
      </c>
      <c r="O296" s="71">
        <f t="shared" si="2"/>
        <v>0</v>
      </c>
      <c r="P296" s="71">
        <f t="shared" si="3"/>
        <v>0</v>
      </c>
      <c r="Q296" s="71">
        <f t="shared" si="4"/>
        <v>0</v>
      </c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>
      <c r="A297" s="64"/>
      <c r="B297" s="65"/>
      <c r="C297" s="66"/>
      <c r="D297" s="67"/>
      <c r="E297" s="67"/>
      <c r="F297" s="67"/>
      <c r="G297" s="67"/>
      <c r="H297" s="67"/>
      <c r="I297" s="67"/>
      <c r="J297" s="68"/>
      <c r="K297" s="69"/>
      <c r="L297" s="70"/>
      <c r="M297" s="70" t="b">
        <v>0</v>
      </c>
      <c r="N297" s="71">
        <f t="shared" si="1"/>
        <v>0</v>
      </c>
      <c r="O297" s="71">
        <f t="shared" si="2"/>
        <v>0</v>
      </c>
      <c r="P297" s="71">
        <f t="shared" si="3"/>
        <v>0</v>
      </c>
      <c r="Q297" s="71">
        <f t="shared" si="4"/>
        <v>0</v>
      </c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>
      <c r="A298" s="64"/>
      <c r="B298" s="65"/>
      <c r="C298" s="66"/>
      <c r="D298" s="67"/>
      <c r="E298" s="67"/>
      <c r="F298" s="67"/>
      <c r="G298" s="67"/>
      <c r="H298" s="67"/>
      <c r="I298" s="67"/>
      <c r="J298" s="68"/>
      <c r="K298" s="69"/>
      <c r="L298" s="70"/>
      <c r="M298" s="70" t="b">
        <v>0</v>
      </c>
      <c r="N298" s="71">
        <f t="shared" si="1"/>
        <v>0</v>
      </c>
      <c r="O298" s="71">
        <f t="shared" si="2"/>
        <v>0</v>
      </c>
      <c r="P298" s="71">
        <f t="shared" si="3"/>
        <v>0</v>
      </c>
      <c r="Q298" s="71">
        <f t="shared" si="4"/>
        <v>0</v>
      </c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>
      <c r="A299" s="64"/>
      <c r="B299" s="65"/>
      <c r="C299" s="66"/>
      <c r="D299" s="67"/>
      <c r="E299" s="67"/>
      <c r="F299" s="67"/>
      <c r="G299" s="67"/>
      <c r="H299" s="67"/>
      <c r="I299" s="67"/>
      <c r="J299" s="68"/>
      <c r="K299" s="69"/>
      <c r="L299" s="70"/>
      <c r="M299" s="70" t="b">
        <v>0</v>
      </c>
      <c r="N299" s="71">
        <f t="shared" si="1"/>
        <v>0</v>
      </c>
      <c r="O299" s="71">
        <f t="shared" si="2"/>
        <v>0</v>
      </c>
      <c r="P299" s="71">
        <f t="shared" si="3"/>
        <v>0</v>
      </c>
      <c r="Q299" s="71">
        <f t="shared" si="4"/>
        <v>0</v>
      </c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>
      <c r="A300" s="64"/>
      <c r="B300" s="65"/>
      <c r="C300" s="66"/>
      <c r="D300" s="67"/>
      <c r="E300" s="67"/>
      <c r="F300" s="67"/>
      <c r="G300" s="67"/>
      <c r="H300" s="67"/>
      <c r="I300" s="67"/>
      <c r="J300" s="68"/>
      <c r="K300" s="69"/>
      <c r="L300" s="70"/>
      <c r="M300" s="70" t="b">
        <v>0</v>
      </c>
      <c r="N300" s="71">
        <f t="shared" si="1"/>
        <v>0</v>
      </c>
      <c r="O300" s="71">
        <f t="shared" si="2"/>
        <v>0</v>
      </c>
      <c r="P300" s="71">
        <f t="shared" si="3"/>
        <v>0</v>
      </c>
      <c r="Q300" s="71">
        <f t="shared" si="4"/>
        <v>0</v>
      </c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>
      <c r="A301" s="64"/>
      <c r="B301" s="65"/>
      <c r="C301" s="66"/>
      <c r="D301" s="67"/>
      <c r="E301" s="67"/>
      <c r="F301" s="67"/>
      <c r="G301" s="67"/>
      <c r="H301" s="67"/>
      <c r="I301" s="67"/>
      <c r="J301" s="68"/>
      <c r="K301" s="69"/>
      <c r="L301" s="70"/>
      <c r="M301" s="70" t="b">
        <v>0</v>
      </c>
      <c r="N301" s="71">
        <f t="shared" si="1"/>
        <v>0</v>
      </c>
      <c r="O301" s="71">
        <f t="shared" si="2"/>
        <v>0</v>
      </c>
      <c r="P301" s="71">
        <f t="shared" si="3"/>
        <v>0</v>
      </c>
      <c r="Q301" s="71">
        <f t="shared" si="4"/>
        <v>0</v>
      </c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>
      <c r="A302" s="64"/>
      <c r="B302" s="65"/>
      <c r="C302" s="66"/>
      <c r="D302" s="67"/>
      <c r="E302" s="67"/>
      <c r="F302" s="67"/>
      <c r="G302" s="67"/>
      <c r="H302" s="67"/>
      <c r="I302" s="67"/>
      <c r="J302" s="68"/>
      <c r="K302" s="69"/>
      <c r="L302" s="70"/>
      <c r="M302" s="70" t="b">
        <v>0</v>
      </c>
      <c r="N302" s="71">
        <f t="shared" si="1"/>
        <v>0</v>
      </c>
      <c r="O302" s="71">
        <f t="shared" si="2"/>
        <v>0</v>
      </c>
      <c r="P302" s="71">
        <f t="shared" si="3"/>
        <v>0</v>
      </c>
      <c r="Q302" s="71">
        <f t="shared" si="4"/>
        <v>0</v>
      </c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>
      <c r="A303" s="64"/>
      <c r="B303" s="65"/>
      <c r="C303" s="66"/>
      <c r="D303" s="67"/>
      <c r="E303" s="67"/>
      <c r="F303" s="67"/>
      <c r="G303" s="67"/>
      <c r="H303" s="67"/>
      <c r="I303" s="67"/>
      <c r="J303" s="68"/>
      <c r="K303" s="69"/>
      <c r="L303" s="70"/>
      <c r="M303" s="70" t="b">
        <v>0</v>
      </c>
      <c r="N303" s="71">
        <f t="shared" si="1"/>
        <v>0</v>
      </c>
      <c r="O303" s="71">
        <f t="shared" si="2"/>
        <v>0</v>
      </c>
      <c r="P303" s="71">
        <f t="shared" si="3"/>
        <v>0</v>
      </c>
      <c r="Q303" s="71">
        <f t="shared" si="4"/>
        <v>0</v>
      </c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>
      <c r="A304" s="64"/>
      <c r="B304" s="65"/>
      <c r="C304" s="66"/>
      <c r="D304" s="67"/>
      <c r="E304" s="67"/>
      <c r="F304" s="67"/>
      <c r="G304" s="67"/>
      <c r="H304" s="67"/>
      <c r="I304" s="67"/>
      <c r="J304" s="68"/>
      <c r="K304" s="69"/>
      <c r="L304" s="70"/>
      <c r="M304" s="70" t="b">
        <v>0</v>
      </c>
      <c r="N304" s="71">
        <f t="shared" si="1"/>
        <v>0</v>
      </c>
      <c r="O304" s="71">
        <f t="shared" si="2"/>
        <v>0</v>
      </c>
      <c r="P304" s="71">
        <f t="shared" si="3"/>
        <v>0</v>
      </c>
      <c r="Q304" s="71">
        <f t="shared" si="4"/>
        <v>0</v>
      </c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>
      <c r="A305" s="64"/>
      <c r="B305" s="65"/>
      <c r="C305" s="66"/>
      <c r="D305" s="67"/>
      <c r="E305" s="67"/>
      <c r="F305" s="67"/>
      <c r="G305" s="67"/>
      <c r="H305" s="67"/>
      <c r="I305" s="67"/>
      <c r="J305" s="68"/>
      <c r="K305" s="69"/>
      <c r="L305" s="70"/>
      <c r="M305" s="70" t="b">
        <v>0</v>
      </c>
      <c r="N305" s="71">
        <f t="shared" si="1"/>
        <v>0</v>
      </c>
      <c r="O305" s="71">
        <f t="shared" si="2"/>
        <v>0</v>
      </c>
      <c r="P305" s="71">
        <f t="shared" si="3"/>
        <v>0</v>
      </c>
      <c r="Q305" s="71">
        <f t="shared" si="4"/>
        <v>0</v>
      </c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>
      <c r="A306" s="64"/>
      <c r="B306" s="65"/>
      <c r="C306" s="66"/>
      <c r="D306" s="67"/>
      <c r="E306" s="67"/>
      <c r="F306" s="67"/>
      <c r="G306" s="67"/>
      <c r="H306" s="67"/>
      <c r="I306" s="67"/>
      <c r="J306" s="68"/>
      <c r="K306" s="69"/>
      <c r="L306" s="70"/>
      <c r="M306" s="70" t="b">
        <v>0</v>
      </c>
      <c r="N306" s="71">
        <f t="shared" si="1"/>
        <v>0</v>
      </c>
      <c r="O306" s="71">
        <f t="shared" si="2"/>
        <v>0</v>
      </c>
      <c r="P306" s="71">
        <f t="shared" si="3"/>
        <v>0</v>
      </c>
      <c r="Q306" s="71">
        <f t="shared" si="4"/>
        <v>0</v>
      </c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>
      <c r="A307" s="64"/>
      <c r="B307" s="65"/>
      <c r="C307" s="66"/>
      <c r="D307" s="67"/>
      <c r="E307" s="67"/>
      <c r="F307" s="67"/>
      <c r="G307" s="67"/>
      <c r="H307" s="67"/>
      <c r="I307" s="67"/>
      <c r="J307" s="68"/>
      <c r="K307" s="69"/>
      <c r="L307" s="70"/>
      <c r="M307" s="70" t="b">
        <v>0</v>
      </c>
      <c r="N307" s="71">
        <f t="shared" si="1"/>
        <v>0</v>
      </c>
      <c r="O307" s="71">
        <f t="shared" si="2"/>
        <v>0</v>
      </c>
      <c r="P307" s="71">
        <f t="shared" si="3"/>
        <v>0</v>
      </c>
      <c r="Q307" s="71">
        <f t="shared" si="4"/>
        <v>0</v>
      </c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>
      <c r="A308" s="64"/>
      <c r="B308" s="65"/>
      <c r="C308" s="66"/>
      <c r="D308" s="67"/>
      <c r="E308" s="67"/>
      <c r="F308" s="67"/>
      <c r="G308" s="67"/>
      <c r="H308" s="67"/>
      <c r="I308" s="67"/>
      <c r="J308" s="68"/>
      <c r="K308" s="69"/>
      <c r="L308" s="70"/>
      <c r="M308" s="70" t="b">
        <v>0</v>
      </c>
      <c r="N308" s="71">
        <f t="shared" si="1"/>
        <v>0</v>
      </c>
      <c r="O308" s="71">
        <f t="shared" si="2"/>
        <v>0</v>
      </c>
      <c r="P308" s="71">
        <f t="shared" si="3"/>
        <v>0</v>
      </c>
      <c r="Q308" s="71">
        <f t="shared" si="4"/>
        <v>0</v>
      </c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>
      <c r="A309" s="64"/>
      <c r="B309" s="65"/>
      <c r="C309" s="66"/>
      <c r="D309" s="67"/>
      <c r="E309" s="67"/>
      <c r="F309" s="67"/>
      <c r="G309" s="67"/>
      <c r="H309" s="67"/>
      <c r="I309" s="67"/>
      <c r="J309" s="68"/>
      <c r="K309" s="69"/>
      <c r="L309" s="70"/>
      <c r="M309" s="70" t="b">
        <v>0</v>
      </c>
      <c r="N309" s="71">
        <f t="shared" si="1"/>
        <v>0</v>
      </c>
      <c r="O309" s="71">
        <f t="shared" si="2"/>
        <v>0</v>
      </c>
      <c r="P309" s="71">
        <f t="shared" si="3"/>
        <v>0</v>
      </c>
      <c r="Q309" s="71">
        <f t="shared" si="4"/>
        <v>0</v>
      </c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>
      <c r="A310" s="64"/>
      <c r="B310" s="65"/>
      <c r="C310" s="66"/>
      <c r="D310" s="67"/>
      <c r="E310" s="67"/>
      <c r="F310" s="67"/>
      <c r="G310" s="67"/>
      <c r="H310" s="67"/>
      <c r="I310" s="67"/>
      <c r="J310" s="68"/>
      <c r="K310" s="69"/>
      <c r="L310" s="70"/>
      <c r="M310" s="70" t="b">
        <v>0</v>
      </c>
      <c r="N310" s="71">
        <f t="shared" si="1"/>
        <v>0</v>
      </c>
      <c r="O310" s="71">
        <f t="shared" si="2"/>
        <v>0</v>
      </c>
      <c r="P310" s="71">
        <f t="shared" si="3"/>
        <v>0</v>
      </c>
      <c r="Q310" s="71">
        <f t="shared" si="4"/>
        <v>0</v>
      </c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>
      <c r="A311" s="64"/>
      <c r="B311" s="65"/>
      <c r="C311" s="66"/>
      <c r="D311" s="67"/>
      <c r="E311" s="67"/>
      <c r="F311" s="67"/>
      <c r="G311" s="67"/>
      <c r="H311" s="67"/>
      <c r="I311" s="67"/>
      <c r="J311" s="68"/>
      <c r="K311" s="69"/>
      <c r="L311" s="70"/>
      <c r="M311" s="70" t="b">
        <v>0</v>
      </c>
      <c r="N311" s="71">
        <f t="shared" si="1"/>
        <v>0</v>
      </c>
      <c r="O311" s="71">
        <f t="shared" si="2"/>
        <v>0</v>
      </c>
      <c r="P311" s="71">
        <f t="shared" si="3"/>
        <v>0</v>
      </c>
      <c r="Q311" s="71">
        <f t="shared" si="4"/>
        <v>0</v>
      </c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>
      <c r="A312" s="64"/>
      <c r="B312" s="65"/>
      <c r="C312" s="66"/>
      <c r="D312" s="67"/>
      <c r="E312" s="67"/>
      <c r="F312" s="67"/>
      <c r="G312" s="67"/>
      <c r="H312" s="67"/>
      <c r="I312" s="67"/>
      <c r="J312" s="68"/>
      <c r="K312" s="69"/>
      <c r="L312" s="70"/>
      <c r="M312" s="70" t="b">
        <v>0</v>
      </c>
      <c r="N312" s="71">
        <f t="shared" si="1"/>
        <v>0</v>
      </c>
      <c r="O312" s="71">
        <f t="shared" si="2"/>
        <v>0</v>
      </c>
      <c r="P312" s="71">
        <f t="shared" si="3"/>
        <v>0</v>
      </c>
      <c r="Q312" s="71">
        <f t="shared" si="4"/>
        <v>0</v>
      </c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>
      <c r="A313" s="64"/>
      <c r="B313" s="65"/>
      <c r="C313" s="66"/>
      <c r="D313" s="67"/>
      <c r="E313" s="67"/>
      <c r="F313" s="67"/>
      <c r="G313" s="67"/>
      <c r="H313" s="67"/>
      <c r="I313" s="67"/>
      <c r="J313" s="68"/>
      <c r="K313" s="69"/>
      <c r="L313" s="70"/>
      <c r="M313" s="70" t="b">
        <v>0</v>
      </c>
      <c r="N313" s="71">
        <f t="shared" si="1"/>
        <v>0</v>
      </c>
      <c r="O313" s="71">
        <f t="shared" si="2"/>
        <v>0</v>
      </c>
      <c r="P313" s="71">
        <f t="shared" si="3"/>
        <v>0</v>
      </c>
      <c r="Q313" s="71">
        <f t="shared" si="4"/>
        <v>0</v>
      </c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>
      <c r="A314" s="64"/>
      <c r="B314" s="65"/>
      <c r="C314" s="66"/>
      <c r="D314" s="67"/>
      <c r="E314" s="67"/>
      <c r="F314" s="67"/>
      <c r="G314" s="67"/>
      <c r="H314" s="67"/>
      <c r="I314" s="67"/>
      <c r="J314" s="68"/>
      <c r="K314" s="69"/>
      <c r="L314" s="70"/>
      <c r="M314" s="70" t="b">
        <v>0</v>
      </c>
      <c r="N314" s="71">
        <f t="shared" si="1"/>
        <v>0</v>
      </c>
      <c r="O314" s="71">
        <f t="shared" si="2"/>
        <v>0</v>
      </c>
      <c r="P314" s="71">
        <f t="shared" si="3"/>
        <v>0</v>
      </c>
      <c r="Q314" s="71">
        <f t="shared" si="4"/>
        <v>0</v>
      </c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>
      <c r="A315" s="64"/>
      <c r="B315" s="65"/>
      <c r="C315" s="66"/>
      <c r="D315" s="67"/>
      <c r="E315" s="67"/>
      <c r="F315" s="67"/>
      <c r="G315" s="67"/>
      <c r="H315" s="67"/>
      <c r="I315" s="67"/>
      <c r="J315" s="68"/>
      <c r="K315" s="69"/>
      <c r="L315" s="70"/>
      <c r="M315" s="70" t="b">
        <v>0</v>
      </c>
      <c r="N315" s="71">
        <f t="shared" si="1"/>
        <v>0</v>
      </c>
      <c r="O315" s="71">
        <f t="shared" si="2"/>
        <v>0</v>
      </c>
      <c r="P315" s="71">
        <f t="shared" si="3"/>
        <v>0</v>
      </c>
      <c r="Q315" s="71">
        <f t="shared" si="4"/>
        <v>0</v>
      </c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>
      <c r="A316" s="64"/>
      <c r="B316" s="65"/>
      <c r="C316" s="66"/>
      <c r="D316" s="67"/>
      <c r="E316" s="67"/>
      <c r="F316" s="67"/>
      <c r="G316" s="67"/>
      <c r="H316" s="67"/>
      <c r="I316" s="67"/>
      <c r="J316" s="68"/>
      <c r="K316" s="69"/>
      <c r="L316" s="70"/>
      <c r="M316" s="70" t="b">
        <v>0</v>
      </c>
      <c r="N316" s="71">
        <f t="shared" si="1"/>
        <v>0</v>
      </c>
      <c r="O316" s="71">
        <f t="shared" si="2"/>
        <v>0</v>
      </c>
      <c r="P316" s="71">
        <f t="shared" si="3"/>
        <v>0</v>
      </c>
      <c r="Q316" s="71">
        <f t="shared" si="4"/>
        <v>0</v>
      </c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>
      <c r="A317" s="64"/>
      <c r="B317" s="65"/>
      <c r="C317" s="66"/>
      <c r="D317" s="67"/>
      <c r="E317" s="67"/>
      <c r="F317" s="67"/>
      <c r="G317" s="67"/>
      <c r="H317" s="67"/>
      <c r="I317" s="67"/>
      <c r="J317" s="68"/>
      <c r="K317" s="69"/>
      <c r="L317" s="70"/>
      <c r="M317" s="70" t="b">
        <v>0</v>
      </c>
      <c r="N317" s="71">
        <f t="shared" si="1"/>
        <v>0</v>
      </c>
      <c r="O317" s="71">
        <f t="shared" si="2"/>
        <v>0</v>
      </c>
      <c r="P317" s="71">
        <f t="shared" si="3"/>
        <v>0</v>
      </c>
      <c r="Q317" s="71">
        <f t="shared" si="4"/>
        <v>0</v>
      </c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>
      <c r="A318" s="64"/>
      <c r="B318" s="65"/>
      <c r="C318" s="66"/>
      <c r="D318" s="67"/>
      <c r="E318" s="67"/>
      <c r="F318" s="67"/>
      <c r="G318" s="67"/>
      <c r="H318" s="67"/>
      <c r="I318" s="67"/>
      <c r="J318" s="68"/>
      <c r="K318" s="69"/>
      <c r="L318" s="70"/>
      <c r="M318" s="70" t="b">
        <v>0</v>
      </c>
      <c r="N318" s="71">
        <f t="shared" si="1"/>
        <v>0</v>
      </c>
      <c r="O318" s="71">
        <f t="shared" si="2"/>
        <v>0</v>
      </c>
      <c r="P318" s="71">
        <f t="shared" si="3"/>
        <v>0</v>
      </c>
      <c r="Q318" s="71">
        <f t="shared" si="4"/>
        <v>0</v>
      </c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>
      <c r="A319" s="64"/>
      <c r="B319" s="65"/>
      <c r="C319" s="66"/>
      <c r="D319" s="67"/>
      <c r="E319" s="67"/>
      <c r="F319" s="67"/>
      <c r="G319" s="67"/>
      <c r="H319" s="67"/>
      <c r="I319" s="67"/>
      <c r="J319" s="68"/>
      <c r="K319" s="69"/>
      <c r="L319" s="70"/>
      <c r="M319" s="70" t="b">
        <v>0</v>
      </c>
      <c r="N319" s="71">
        <f t="shared" si="1"/>
        <v>0</v>
      </c>
      <c r="O319" s="71">
        <f t="shared" si="2"/>
        <v>0</v>
      </c>
      <c r="P319" s="71">
        <f t="shared" si="3"/>
        <v>0</v>
      </c>
      <c r="Q319" s="71">
        <f t="shared" si="4"/>
        <v>0</v>
      </c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>
      <c r="A320" s="64"/>
      <c r="B320" s="65"/>
      <c r="C320" s="66"/>
      <c r="D320" s="67"/>
      <c r="E320" s="67"/>
      <c r="F320" s="67"/>
      <c r="G320" s="67"/>
      <c r="H320" s="67"/>
      <c r="I320" s="67"/>
      <c r="J320" s="68"/>
      <c r="K320" s="69"/>
      <c r="L320" s="70"/>
      <c r="M320" s="70" t="b">
        <v>0</v>
      </c>
      <c r="N320" s="71">
        <f t="shared" si="1"/>
        <v>0</v>
      </c>
      <c r="O320" s="71">
        <f t="shared" si="2"/>
        <v>0</v>
      </c>
      <c r="P320" s="71">
        <f t="shared" si="3"/>
        <v>0</v>
      </c>
      <c r="Q320" s="71">
        <f t="shared" si="4"/>
        <v>0</v>
      </c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>
      <c r="A321" s="64"/>
      <c r="B321" s="65"/>
      <c r="C321" s="66"/>
      <c r="D321" s="67"/>
      <c r="E321" s="67"/>
      <c r="F321" s="67"/>
      <c r="G321" s="67"/>
      <c r="H321" s="67"/>
      <c r="I321" s="67"/>
      <c r="J321" s="68"/>
      <c r="K321" s="69"/>
      <c r="L321" s="70"/>
      <c r="M321" s="70" t="b">
        <v>0</v>
      </c>
      <c r="N321" s="71">
        <f t="shared" si="1"/>
        <v>0</v>
      </c>
      <c r="O321" s="71">
        <f t="shared" si="2"/>
        <v>0</v>
      </c>
      <c r="P321" s="71">
        <f t="shared" si="3"/>
        <v>0</v>
      </c>
      <c r="Q321" s="71">
        <f t="shared" si="4"/>
        <v>0</v>
      </c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>
      <c r="A322" s="64"/>
      <c r="B322" s="65"/>
      <c r="C322" s="66"/>
      <c r="D322" s="67"/>
      <c r="E322" s="67"/>
      <c r="F322" s="67"/>
      <c r="G322" s="67"/>
      <c r="H322" s="67"/>
      <c r="I322" s="67"/>
      <c r="J322" s="68"/>
      <c r="K322" s="69"/>
      <c r="L322" s="70"/>
      <c r="M322" s="70" t="b">
        <v>0</v>
      </c>
      <c r="N322" s="71">
        <f t="shared" si="1"/>
        <v>0</v>
      </c>
      <c r="O322" s="71">
        <f t="shared" si="2"/>
        <v>0</v>
      </c>
      <c r="P322" s="71">
        <f t="shared" si="3"/>
        <v>0</v>
      </c>
      <c r="Q322" s="71">
        <f t="shared" si="4"/>
        <v>0</v>
      </c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>
      <c r="A323" s="64"/>
      <c r="B323" s="65"/>
      <c r="C323" s="66"/>
      <c r="D323" s="67"/>
      <c r="E323" s="67"/>
      <c r="F323" s="67"/>
      <c r="G323" s="67"/>
      <c r="H323" s="67"/>
      <c r="I323" s="67"/>
      <c r="J323" s="68"/>
      <c r="K323" s="69"/>
      <c r="L323" s="70"/>
      <c r="M323" s="70" t="b">
        <v>0</v>
      </c>
      <c r="N323" s="71">
        <f t="shared" si="1"/>
        <v>0</v>
      </c>
      <c r="O323" s="71">
        <f t="shared" si="2"/>
        <v>0</v>
      </c>
      <c r="P323" s="71">
        <f t="shared" si="3"/>
        <v>0</v>
      </c>
      <c r="Q323" s="71">
        <f t="shared" si="4"/>
        <v>0</v>
      </c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>
      <c r="A324" s="64"/>
      <c r="B324" s="65"/>
      <c r="C324" s="66"/>
      <c r="D324" s="67"/>
      <c r="E324" s="67"/>
      <c r="F324" s="67"/>
      <c r="G324" s="67"/>
      <c r="H324" s="67"/>
      <c r="I324" s="67"/>
      <c r="J324" s="68"/>
      <c r="K324" s="69"/>
      <c r="L324" s="70"/>
      <c r="M324" s="70" t="b">
        <v>0</v>
      </c>
      <c r="N324" s="71">
        <f t="shared" si="1"/>
        <v>0</v>
      </c>
      <c r="O324" s="71">
        <f t="shared" si="2"/>
        <v>0</v>
      </c>
      <c r="P324" s="71">
        <f t="shared" si="3"/>
        <v>0</v>
      </c>
      <c r="Q324" s="71">
        <f t="shared" si="4"/>
        <v>0</v>
      </c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>
      <c r="A325" s="64"/>
      <c r="B325" s="65"/>
      <c r="C325" s="66"/>
      <c r="D325" s="67"/>
      <c r="E325" s="67"/>
      <c r="F325" s="67"/>
      <c r="G325" s="67"/>
      <c r="H325" s="67"/>
      <c r="I325" s="67"/>
      <c r="J325" s="68"/>
      <c r="K325" s="69"/>
      <c r="L325" s="70"/>
      <c r="M325" s="70" t="b">
        <v>0</v>
      </c>
      <c r="N325" s="71">
        <f t="shared" si="1"/>
        <v>0</v>
      </c>
      <c r="O325" s="71">
        <f t="shared" si="2"/>
        <v>0</v>
      </c>
      <c r="P325" s="71">
        <f t="shared" si="3"/>
        <v>0</v>
      </c>
      <c r="Q325" s="71">
        <f t="shared" si="4"/>
        <v>0</v>
      </c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>
      <c r="A326" s="64"/>
      <c r="B326" s="65"/>
      <c r="C326" s="66"/>
      <c r="D326" s="67"/>
      <c r="E326" s="67"/>
      <c r="F326" s="67"/>
      <c r="G326" s="67"/>
      <c r="H326" s="67"/>
      <c r="I326" s="67"/>
      <c r="J326" s="68"/>
      <c r="K326" s="69"/>
      <c r="L326" s="70"/>
      <c r="M326" s="70" t="b">
        <v>0</v>
      </c>
      <c r="N326" s="71">
        <f t="shared" si="1"/>
        <v>0</v>
      </c>
      <c r="O326" s="71">
        <f t="shared" si="2"/>
        <v>0</v>
      </c>
      <c r="P326" s="71">
        <f t="shared" si="3"/>
        <v>0</v>
      </c>
      <c r="Q326" s="71">
        <f t="shared" si="4"/>
        <v>0</v>
      </c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>
      <c r="A327" s="64"/>
      <c r="B327" s="65"/>
      <c r="C327" s="66"/>
      <c r="D327" s="67"/>
      <c r="E327" s="67"/>
      <c r="F327" s="67"/>
      <c r="G327" s="67"/>
      <c r="H327" s="67"/>
      <c r="I327" s="67"/>
      <c r="J327" s="68"/>
      <c r="K327" s="69"/>
      <c r="L327" s="70"/>
      <c r="M327" s="70" t="b">
        <v>0</v>
      </c>
      <c r="N327" s="71">
        <f t="shared" si="1"/>
        <v>0</v>
      </c>
      <c r="O327" s="71">
        <f t="shared" si="2"/>
        <v>0</v>
      </c>
      <c r="P327" s="71">
        <f t="shared" si="3"/>
        <v>0</v>
      </c>
      <c r="Q327" s="71">
        <f t="shared" si="4"/>
        <v>0</v>
      </c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>
      <c r="A328" s="64"/>
      <c r="B328" s="65"/>
      <c r="C328" s="66"/>
      <c r="D328" s="67"/>
      <c r="E328" s="67"/>
      <c r="F328" s="67"/>
      <c r="G328" s="67"/>
      <c r="H328" s="67"/>
      <c r="I328" s="67"/>
      <c r="J328" s="68"/>
      <c r="K328" s="69"/>
      <c r="L328" s="70"/>
      <c r="M328" s="70" t="b">
        <v>0</v>
      </c>
      <c r="N328" s="71">
        <f t="shared" si="1"/>
        <v>0</v>
      </c>
      <c r="O328" s="71">
        <f t="shared" si="2"/>
        <v>0</v>
      </c>
      <c r="P328" s="71">
        <f t="shared" si="3"/>
        <v>0</v>
      </c>
      <c r="Q328" s="71">
        <f t="shared" si="4"/>
        <v>0</v>
      </c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>
      <c r="A329" s="64"/>
      <c r="B329" s="65"/>
      <c r="C329" s="66"/>
      <c r="D329" s="67"/>
      <c r="E329" s="67"/>
      <c r="F329" s="67"/>
      <c r="G329" s="67"/>
      <c r="H329" s="67"/>
      <c r="I329" s="67"/>
      <c r="J329" s="68"/>
      <c r="K329" s="69"/>
      <c r="L329" s="70"/>
      <c r="M329" s="70" t="b">
        <v>0</v>
      </c>
      <c r="N329" s="71">
        <f t="shared" si="1"/>
        <v>0</v>
      </c>
      <c r="O329" s="71">
        <f t="shared" si="2"/>
        <v>0</v>
      </c>
      <c r="P329" s="71">
        <f t="shared" si="3"/>
        <v>0</v>
      </c>
      <c r="Q329" s="71">
        <f t="shared" si="4"/>
        <v>0</v>
      </c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>
      <c r="A330" s="64"/>
      <c r="B330" s="65"/>
      <c r="C330" s="66"/>
      <c r="D330" s="67"/>
      <c r="E330" s="67"/>
      <c r="F330" s="67"/>
      <c r="G330" s="67"/>
      <c r="H330" s="67"/>
      <c r="I330" s="67"/>
      <c r="J330" s="68"/>
      <c r="K330" s="69"/>
      <c r="L330" s="70"/>
      <c r="M330" s="70" t="b">
        <v>0</v>
      </c>
      <c r="N330" s="71">
        <f t="shared" si="1"/>
        <v>0</v>
      </c>
      <c r="O330" s="71">
        <f t="shared" si="2"/>
        <v>0</v>
      </c>
      <c r="P330" s="71">
        <f t="shared" si="3"/>
        <v>0</v>
      </c>
      <c r="Q330" s="71">
        <f t="shared" si="4"/>
        <v>0</v>
      </c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>
      <c r="A331" s="64"/>
      <c r="B331" s="65"/>
      <c r="C331" s="66"/>
      <c r="D331" s="67"/>
      <c r="E331" s="67"/>
      <c r="F331" s="67"/>
      <c r="G331" s="67"/>
      <c r="H331" s="67"/>
      <c r="I331" s="67"/>
      <c r="J331" s="68"/>
      <c r="K331" s="69"/>
      <c r="L331" s="70"/>
      <c r="M331" s="70" t="b">
        <v>0</v>
      </c>
      <c r="N331" s="71">
        <f t="shared" si="1"/>
        <v>0</v>
      </c>
      <c r="O331" s="71">
        <f t="shared" si="2"/>
        <v>0</v>
      </c>
      <c r="P331" s="71">
        <f t="shared" si="3"/>
        <v>0</v>
      </c>
      <c r="Q331" s="71">
        <f t="shared" si="4"/>
        <v>0</v>
      </c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>
      <c r="A332" s="64"/>
      <c r="B332" s="65"/>
      <c r="C332" s="66"/>
      <c r="D332" s="67"/>
      <c r="E332" s="67"/>
      <c r="F332" s="67"/>
      <c r="G332" s="67"/>
      <c r="H332" s="67"/>
      <c r="I332" s="67"/>
      <c r="J332" s="68"/>
      <c r="K332" s="69"/>
      <c r="L332" s="70"/>
      <c r="M332" s="70" t="b">
        <v>0</v>
      </c>
      <c r="N332" s="71">
        <f t="shared" si="1"/>
        <v>0</v>
      </c>
      <c r="O332" s="71">
        <f t="shared" si="2"/>
        <v>0</v>
      </c>
      <c r="P332" s="71">
        <f t="shared" si="3"/>
        <v>0</v>
      </c>
      <c r="Q332" s="71">
        <f t="shared" si="4"/>
        <v>0</v>
      </c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>
      <c r="A333" s="64"/>
      <c r="B333" s="65"/>
      <c r="C333" s="66"/>
      <c r="D333" s="67"/>
      <c r="E333" s="67"/>
      <c r="F333" s="67"/>
      <c r="G333" s="67"/>
      <c r="H333" s="67"/>
      <c r="I333" s="67"/>
      <c r="J333" s="68"/>
      <c r="K333" s="69"/>
      <c r="L333" s="70"/>
      <c r="M333" s="70" t="b">
        <v>0</v>
      </c>
      <c r="N333" s="71">
        <f t="shared" si="1"/>
        <v>0</v>
      </c>
      <c r="O333" s="71">
        <f t="shared" si="2"/>
        <v>0</v>
      </c>
      <c r="P333" s="71">
        <f t="shared" si="3"/>
        <v>0</v>
      </c>
      <c r="Q333" s="71">
        <f t="shared" si="4"/>
        <v>0</v>
      </c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>
      <c r="A334" s="64"/>
      <c r="B334" s="65"/>
      <c r="C334" s="66"/>
      <c r="D334" s="67"/>
      <c r="E334" s="67"/>
      <c r="F334" s="67"/>
      <c r="G334" s="67"/>
      <c r="H334" s="67"/>
      <c r="I334" s="67"/>
      <c r="J334" s="68"/>
      <c r="K334" s="69"/>
      <c r="L334" s="70"/>
      <c r="M334" s="70" t="b">
        <v>0</v>
      </c>
      <c r="N334" s="71">
        <f t="shared" si="1"/>
        <v>0</v>
      </c>
      <c r="O334" s="71">
        <f t="shared" si="2"/>
        <v>0</v>
      </c>
      <c r="P334" s="71">
        <f t="shared" si="3"/>
        <v>0</v>
      </c>
      <c r="Q334" s="71">
        <f t="shared" si="4"/>
        <v>0</v>
      </c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>
      <c r="A335" s="64"/>
      <c r="B335" s="65"/>
      <c r="C335" s="66"/>
      <c r="D335" s="67"/>
      <c r="E335" s="67"/>
      <c r="F335" s="67"/>
      <c r="G335" s="67"/>
      <c r="H335" s="67"/>
      <c r="I335" s="67"/>
      <c r="J335" s="68"/>
      <c r="K335" s="69"/>
      <c r="L335" s="70"/>
      <c r="M335" s="70" t="b">
        <v>0</v>
      </c>
      <c r="N335" s="71">
        <f t="shared" si="1"/>
        <v>0</v>
      </c>
      <c r="O335" s="71">
        <f t="shared" si="2"/>
        <v>0</v>
      </c>
      <c r="P335" s="71">
        <f t="shared" si="3"/>
        <v>0</v>
      </c>
      <c r="Q335" s="71">
        <f t="shared" si="4"/>
        <v>0</v>
      </c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>
      <c r="A336" s="64"/>
      <c r="B336" s="65"/>
      <c r="C336" s="66"/>
      <c r="D336" s="67"/>
      <c r="E336" s="67"/>
      <c r="F336" s="67"/>
      <c r="G336" s="67"/>
      <c r="H336" s="67"/>
      <c r="I336" s="67"/>
      <c r="J336" s="68"/>
      <c r="K336" s="69"/>
      <c r="L336" s="70"/>
      <c r="M336" s="70" t="b">
        <v>0</v>
      </c>
      <c r="N336" s="71">
        <f t="shared" si="1"/>
        <v>0</v>
      </c>
      <c r="O336" s="71">
        <f t="shared" si="2"/>
        <v>0</v>
      </c>
      <c r="P336" s="71">
        <f t="shared" si="3"/>
        <v>0</v>
      </c>
      <c r="Q336" s="71">
        <f t="shared" si="4"/>
        <v>0</v>
      </c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>
      <c r="A337" s="64"/>
      <c r="B337" s="65"/>
      <c r="C337" s="66"/>
      <c r="D337" s="67"/>
      <c r="E337" s="67"/>
      <c r="F337" s="67"/>
      <c r="G337" s="67"/>
      <c r="H337" s="67"/>
      <c r="I337" s="67"/>
      <c r="J337" s="68"/>
      <c r="K337" s="69"/>
      <c r="L337" s="70"/>
      <c r="M337" s="70" t="b">
        <v>0</v>
      </c>
      <c r="N337" s="71">
        <f t="shared" si="1"/>
        <v>0</v>
      </c>
      <c r="O337" s="71">
        <f t="shared" si="2"/>
        <v>0</v>
      </c>
      <c r="P337" s="71">
        <f t="shared" si="3"/>
        <v>0</v>
      </c>
      <c r="Q337" s="71">
        <f t="shared" si="4"/>
        <v>0</v>
      </c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>
      <c r="A338" s="64"/>
      <c r="B338" s="65"/>
      <c r="C338" s="66"/>
      <c r="D338" s="67"/>
      <c r="E338" s="67"/>
      <c r="F338" s="67"/>
      <c r="G338" s="67"/>
      <c r="H338" s="67"/>
      <c r="I338" s="67"/>
      <c r="J338" s="68"/>
      <c r="K338" s="69"/>
      <c r="L338" s="70"/>
      <c r="M338" s="70" t="b">
        <v>0</v>
      </c>
      <c r="N338" s="71">
        <f t="shared" si="1"/>
        <v>0</v>
      </c>
      <c r="O338" s="71">
        <f t="shared" si="2"/>
        <v>0</v>
      </c>
      <c r="P338" s="71">
        <f t="shared" si="3"/>
        <v>0</v>
      </c>
      <c r="Q338" s="71">
        <f t="shared" si="4"/>
        <v>0</v>
      </c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>
      <c r="A339" s="64"/>
      <c r="B339" s="65"/>
      <c r="C339" s="66"/>
      <c r="D339" s="67"/>
      <c r="E339" s="67"/>
      <c r="F339" s="67"/>
      <c r="G339" s="67"/>
      <c r="H339" s="67"/>
      <c r="I339" s="67"/>
      <c r="J339" s="68"/>
      <c r="K339" s="69"/>
      <c r="L339" s="70"/>
      <c r="M339" s="70" t="b">
        <v>0</v>
      </c>
      <c r="N339" s="71">
        <f t="shared" si="1"/>
        <v>0</v>
      </c>
      <c r="O339" s="71">
        <f t="shared" si="2"/>
        <v>0</v>
      </c>
      <c r="P339" s="71">
        <f t="shared" si="3"/>
        <v>0</v>
      </c>
      <c r="Q339" s="71">
        <f t="shared" si="4"/>
        <v>0</v>
      </c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>
      <c r="A340" s="64"/>
      <c r="B340" s="65"/>
      <c r="C340" s="66"/>
      <c r="D340" s="67"/>
      <c r="E340" s="67"/>
      <c r="F340" s="67"/>
      <c r="G340" s="67"/>
      <c r="H340" s="67"/>
      <c r="I340" s="67"/>
      <c r="J340" s="68"/>
      <c r="K340" s="69"/>
      <c r="L340" s="70"/>
      <c r="M340" s="70" t="b">
        <v>0</v>
      </c>
      <c r="N340" s="71">
        <f t="shared" si="1"/>
        <v>0</v>
      </c>
      <c r="O340" s="71">
        <f t="shared" si="2"/>
        <v>0</v>
      </c>
      <c r="P340" s="71">
        <f t="shared" si="3"/>
        <v>0</v>
      </c>
      <c r="Q340" s="71">
        <f t="shared" si="4"/>
        <v>0</v>
      </c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>
      <c r="A341" s="64"/>
      <c r="B341" s="65"/>
      <c r="C341" s="66"/>
      <c r="D341" s="67"/>
      <c r="E341" s="67"/>
      <c r="F341" s="67"/>
      <c r="G341" s="67"/>
      <c r="H341" s="67"/>
      <c r="I341" s="67"/>
      <c r="J341" s="68"/>
      <c r="K341" s="69"/>
      <c r="L341" s="70"/>
      <c r="M341" s="70" t="b">
        <v>0</v>
      </c>
      <c r="N341" s="71">
        <f t="shared" si="1"/>
        <v>0</v>
      </c>
      <c r="O341" s="71">
        <f t="shared" si="2"/>
        <v>0</v>
      </c>
      <c r="P341" s="71">
        <f t="shared" si="3"/>
        <v>0</v>
      </c>
      <c r="Q341" s="71">
        <f t="shared" si="4"/>
        <v>0</v>
      </c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>
      <c r="A342" s="64"/>
      <c r="B342" s="65"/>
      <c r="C342" s="66"/>
      <c r="D342" s="67"/>
      <c r="E342" s="67"/>
      <c r="F342" s="67"/>
      <c r="G342" s="67"/>
      <c r="H342" s="67"/>
      <c r="I342" s="67"/>
      <c r="J342" s="68"/>
      <c r="K342" s="69"/>
      <c r="L342" s="70"/>
      <c r="M342" s="70" t="b">
        <v>0</v>
      </c>
      <c r="N342" s="71">
        <f t="shared" si="1"/>
        <v>0</v>
      </c>
      <c r="O342" s="71">
        <f t="shared" si="2"/>
        <v>0</v>
      </c>
      <c r="P342" s="71">
        <f t="shared" si="3"/>
        <v>0</v>
      </c>
      <c r="Q342" s="71">
        <f t="shared" si="4"/>
        <v>0</v>
      </c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>
      <c r="A343" s="64"/>
      <c r="B343" s="65"/>
      <c r="C343" s="66"/>
      <c r="D343" s="67"/>
      <c r="E343" s="67"/>
      <c r="F343" s="67"/>
      <c r="G343" s="67"/>
      <c r="H343" s="67"/>
      <c r="I343" s="67"/>
      <c r="J343" s="68"/>
      <c r="K343" s="69"/>
      <c r="L343" s="70"/>
      <c r="M343" s="70" t="b">
        <v>0</v>
      </c>
      <c r="N343" s="71">
        <f t="shared" si="1"/>
        <v>0</v>
      </c>
      <c r="O343" s="71">
        <f t="shared" si="2"/>
        <v>0</v>
      </c>
      <c r="P343" s="71">
        <f t="shared" si="3"/>
        <v>0</v>
      </c>
      <c r="Q343" s="71">
        <f t="shared" si="4"/>
        <v>0</v>
      </c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>
      <c r="A344" s="64"/>
      <c r="B344" s="65"/>
      <c r="C344" s="66"/>
      <c r="D344" s="67"/>
      <c r="E344" s="67"/>
      <c r="F344" s="67"/>
      <c r="G344" s="67"/>
      <c r="H344" s="67"/>
      <c r="I344" s="67"/>
      <c r="J344" s="68"/>
      <c r="K344" s="69"/>
      <c r="L344" s="70"/>
      <c r="M344" s="70" t="b">
        <v>0</v>
      </c>
      <c r="N344" s="71">
        <f t="shared" si="1"/>
        <v>0</v>
      </c>
      <c r="O344" s="71">
        <f t="shared" si="2"/>
        <v>0</v>
      </c>
      <c r="P344" s="71">
        <f t="shared" si="3"/>
        <v>0</v>
      </c>
      <c r="Q344" s="71">
        <f t="shared" si="4"/>
        <v>0</v>
      </c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>
      <c r="A345" s="64"/>
      <c r="B345" s="65"/>
      <c r="C345" s="66"/>
      <c r="D345" s="67"/>
      <c r="E345" s="67"/>
      <c r="F345" s="67"/>
      <c r="G345" s="67"/>
      <c r="H345" s="67"/>
      <c r="I345" s="67"/>
      <c r="J345" s="68"/>
      <c r="K345" s="69"/>
      <c r="L345" s="70"/>
      <c r="M345" s="70" t="b">
        <v>0</v>
      </c>
      <c r="N345" s="71">
        <f t="shared" si="1"/>
        <v>0</v>
      </c>
      <c r="O345" s="71">
        <f t="shared" si="2"/>
        <v>0</v>
      </c>
      <c r="P345" s="71">
        <f t="shared" si="3"/>
        <v>0</v>
      </c>
      <c r="Q345" s="71">
        <f t="shared" si="4"/>
        <v>0</v>
      </c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>
      <c r="A346" s="64"/>
      <c r="B346" s="65"/>
      <c r="C346" s="66"/>
      <c r="D346" s="67"/>
      <c r="E346" s="67"/>
      <c r="F346" s="67"/>
      <c r="G346" s="67"/>
      <c r="H346" s="67"/>
      <c r="I346" s="67"/>
      <c r="J346" s="68"/>
      <c r="K346" s="69"/>
      <c r="L346" s="70"/>
      <c r="M346" s="70" t="b">
        <v>0</v>
      </c>
      <c r="N346" s="71">
        <f t="shared" si="1"/>
        <v>0</v>
      </c>
      <c r="O346" s="71">
        <f t="shared" si="2"/>
        <v>0</v>
      </c>
      <c r="P346" s="71">
        <f t="shared" si="3"/>
        <v>0</v>
      </c>
      <c r="Q346" s="71">
        <f t="shared" si="4"/>
        <v>0</v>
      </c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>
      <c r="A347" s="64"/>
      <c r="B347" s="65"/>
      <c r="C347" s="66"/>
      <c r="D347" s="67"/>
      <c r="E347" s="67"/>
      <c r="F347" s="67"/>
      <c r="G347" s="67"/>
      <c r="H347" s="67"/>
      <c r="I347" s="67"/>
      <c r="J347" s="68"/>
      <c r="K347" s="69"/>
      <c r="L347" s="70"/>
      <c r="M347" s="70" t="b">
        <v>0</v>
      </c>
      <c r="N347" s="71">
        <f t="shared" si="1"/>
        <v>0</v>
      </c>
      <c r="O347" s="71">
        <f t="shared" si="2"/>
        <v>0</v>
      </c>
      <c r="P347" s="71">
        <f t="shared" si="3"/>
        <v>0</v>
      </c>
      <c r="Q347" s="71">
        <f t="shared" si="4"/>
        <v>0</v>
      </c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>
      <c r="A348" s="64"/>
      <c r="B348" s="65"/>
      <c r="C348" s="66"/>
      <c r="D348" s="67"/>
      <c r="E348" s="67"/>
      <c r="F348" s="67"/>
      <c r="G348" s="67"/>
      <c r="H348" s="67"/>
      <c r="I348" s="67"/>
      <c r="J348" s="68"/>
      <c r="K348" s="69"/>
      <c r="L348" s="70"/>
      <c r="M348" s="70" t="b">
        <v>0</v>
      </c>
      <c r="N348" s="71">
        <f t="shared" si="1"/>
        <v>0</v>
      </c>
      <c r="O348" s="71">
        <f t="shared" si="2"/>
        <v>0</v>
      </c>
      <c r="P348" s="71">
        <f t="shared" si="3"/>
        <v>0</v>
      </c>
      <c r="Q348" s="71">
        <f t="shared" si="4"/>
        <v>0</v>
      </c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>
      <c r="A349" s="64"/>
      <c r="B349" s="65"/>
      <c r="C349" s="66"/>
      <c r="D349" s="67"/>
      <c r="E349" s="67"/>
      <c r="F349" s="67"/>
      <c r="G349" s="67"/>
      <c r="H349" s="67"/>
      <c r="I349" s="67"/>
      <c r="J349" s="68"/>
      <c r="K349" s="69"/>
      <c r="L349" s="70"/>
      <c r="M349" s="70" t="b">
        <v>0</v>
      </c>
      <c r="N349" s="71">
        <f t="shared" si="1"/>
        <v>0</v>
      </c>
      <c r="O349" s="71">
        <f t="shared" si="2"/>
        <v>0</v>
      </c>
      <c r="P349" s="71">
        <f t="shared" si="3"/>
        <v>0</v>
      </c>
      <c r="Q349" s="71">
        <f t="shared" si="4"/>
        <v>0</v>
      </c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>
      <c r="A350" s="64"/>
      <c r="B350" s="65"/>
      <c r="C350" s="66"/>
      <c r="D350" s="67"/>
      <c r="E350" s="67"/>
      <c r="F350" s="67"/>
      <c r="G350" s="67"/>
      <c r="H350" s="67"/>
      <c r="I350" s="67"/>
      <c r="J350" s="68"/>
      <c r="K350" s="69"/>
      <c r="L350" s="70"/>
      <c r="M350" s="70" t="b">
        <v>0</v>
      </c>
      <c r="N350" s="71">
        <f t="shared" si="1"/>
        <v>0</v>
      </c>
      <c r="O350" s="71">
        <f t="shared" si="2"/>
        <v>0</v>
      </c>
      <c r="P350" s="71">
        <f t="shared" si="3"/>
        <v>0</v>
      </c>
      <c r="Q350" s="71">
        <f t="shared" si="4"/>
        <v>0</v>
      </c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>
      <c r="A351" s="64"/>
      <c r="B351" s="65"/>
      <c r="C351" s="66"/>
      <c r="D351" s="67"/>
      <c r="E351" s="67"/>
      <c r="F351" s="67"/>
      <c r="G351" s="67"/>
      <c r="H351" s="67"/>
      <c r="I351" s="67"/>
      <c r="J351" s="68"/>
      <c r="K351" s="69"/>
      <c r="L351" s="70"/>
      <c r="M351" s="70" t="b">
        <v>0</v>
      </c>
      <c r="N351" s="71">
        <f t="shared" si="1"/>
        <v>0</v>
      </c>
      <c r="O351" s="71">
        <f t="shared" si="2"/>
        <v>0</v>
      </c>
      <c r="P351" s="71">
        <f t="shared" si="3"/>
        <v>0</v>
      </c>
      <c r="Q351" s="71">
        <f t="shared" si="4"/>
        <v>0</v>
      </c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>
      <c r="A352" s="64"/>
      <c r="B352" s="65"/>
      <c r="C352" s="66"/>
      <c r="D352" s="67"/>
      <c r="E352" s="67"/>
      <c r="F352" s="67"/>
      <c r="G352" s="67"/>
      <c r="H352" s="67"/>
      <c r="I352" s="67"/>
      <c r="J352" s="68"/>
      <c r="K352" s="69"/>
      <c r="L352" s="70"/>
      <c r="M352" s="70" t="b">
        <v>0</v>
      </c>
      <c r="N352" s="71">
        <f t="shared" si="1"/>
        <v>0</v>
      </c>
      <c r="O352" s="71">
        <f t="shared" si="2"/>
        <v>0</v>
      </c>
      <c r="P352" s="71">
        <f t="shared" si="3"/>
        <v>0</v>
      </c>
      <c r="Q352" s="71">
        <f t="shared" si="4"/>
        <v>0</v>
      </c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>
      <c r="A353" s="64"/>
      <c r="B353" s="65"/>
      <c r="C353" s="66"/>
      <c r="D353" s="67"/>
      <c r="E353" s="67"/>
      <c r="F353" s="67"/>
      <c r="G353" s="67"/>
      <c r="H353" s="67"/>
      <c r="I353" s="67"/>
      <c r="J353" s="68"/>
      <c r="K353" s="69"/>
      <c r="L353" s="70"/>
      <c r="M353" s="70" t="b">
        <v>0</v>
      </c>
      <c r="N353" s="71">
        <f t="shared" si="1"/>
        <v>0</v>
      </c>
      <c r="O353" s="71">
        <f t="shared" si="2"/>
        <v>0</v>
      </c>
      <c r="P353" s="71">
        <f t="shared" si="3"/>
        <v>0</v>
      </c>
      <c r="Q353" s="71">
        <f t="shared" si="4"/>
        <v>0</v>
      </c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>
      <c r="A354" s="64"/>
      <c r="B354" s="65"/>
      <c r="C354" s="66"/>
      <c r="D354" s="67"/>
      <c r="E354" s="67"/>
      <c r="F354" s="67"/>
      <c r="G354" s="67"/>
      <c r="H354" s="67"/>
      <c r="I354" s="67"/>
      <c r="J354" s="68"/>
      <c r="K354" s="69"/>
      <c r="L354" s="70"/>
      <c r="M354" s="70" t="b">
        <v>0</v>
      </c>
      <c r="N354" s="71">
        <f t="shared" si="1"/>
        <v>0</v>
      </c>
      <c r="O354" s="71">
        <f t="shared" si="2"/>
        <v>0</v>
      </c>
      <c r="P354" s="71">
        <f t="shared" si="3"/>
        <v>0</v>
      </c>
      <c r="Q354" s="71">
        <f t="shared" si="4"/>
        <v>0</v>
      </c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>
      <c r="A355" s="64"/>
      <c r="B355" s="65"/>
      <c r="C355" s="66"/>
      <c r="D355" s="67"/>
      <c r="E355" s="67"/>
      <c r="F355" s="67"/>
      <c r="G355" s="67"/>
      <c r="H355" s="67"/>
      <c r="I355" s="67"/>
      <c r="J355" s="68"/>
      <c r="K355" s="69"/>
      <c r="L355" s="70"/>
      <c r="M355" s="70" t="b">
        <v>0</v>
      </c>
      <c r="N355" s="71">
        <f t="shared" si="1"/>
        <v>0</v>
      </c>
      <c r="O355" s="71">
        <f t="shared" si="2"/>
        <v>0</v>
      </c>
      <c r="P355" s="71">
        <f t="shared" si="3"/>
        <v>0</v>
      </c>
      <c r="Q355" s="71">
        <f t="shared" si="4"/>
        <v>0</v>
      </c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>
      <c r="A356" s="64"/>
      <c r="B356" s="65"/>
      <c r="C356" s="66"/>
      <c r="D356" s="67"/>
      <c r="E356" s="67"/>
      <c r="F356" s="67"/>
      <c r="G356" s="67"/>
      <c r="H356" s="67"/>
      <c r="I356" s="67"/>
      <c r="J356" s="68"/>
      <c r="K356" s="69"/>
      <c r="L356" s="70"/>
      <c r="M356" s="70" t="b">
        <v>0</v>
      </c>
      <c r="N356" s="71">
        <f t="shared" si="1"/>
        <v>0</v>
      </c>
      <c r="O356" s="71">
        <f t="shared" si="2"/>
        <v>0</v>
      </c>
      <c r="P356" s="71">
        <f t="shared" si="3"/>
        <v>0</v>
      </c>
      <c r="Q356" s="71">
        <f t="shared" si="4"/>
        <v>0</v>
      </c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>
      <c r="A357" s="64"/>
      <c r="B357" s="65"/>
      <c r="C357" s="66"/>
      <c r="D357" s="67"/>
      <c r="E357" s="67"/>
      <c r="F357" s="67"/>
      <c r="G357" s="67"/>
      <c r="H357" s="67"/>
      <c r="I357" s="67"/>
      <c r="J357" s="68"/>
      <c r="K357" s="69"/>
      <c r="L357" s="70"/>
      <c r="M357" s="70" t="b">
        <v>0</v>
      </c>
      <c r="N357" s="71">
        <f t="shared" si="1"/>
        <v>0</v>
      </c>
      <c r="O357" s="71">
        <f t="shared" si="2"/>
        <v>0</v>
      </c>
      <c r="P357" s="71">
        <f t="shared" si="3"/>
        <v>0</v>
      </c>
      <c r="Q357" s="71">
        <f t="shared" si="4"/>
        <v>0</v>
      </c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>
      <c r="A358" s="64"/>
      <c r="B358" s="65"/>
      <c r="C358" s="66"/>
      <c r="D358" s="67"/>
      <c r="E358" s="67"/>
      <c r="F358" s="67"/>
      <c r="G358" s="67"/>
      <c r="H358" s="67"/>
      <c r="I358" s="67"/>
      <c r="J358" s="68"/>
      <c r="K358" s="69"/>
      <c r="L358" s="70"/>
      <c r="M358" s="70" t="b">
        <v>0</v>
      </c>
      <c r="N358" s="71">
        <f t="shared" si="1"/>
        <v>0</v>
      </c>
      <c r="O358" s="71">
        <f t="shared" si="2"/>
        <v>0</v>
      </c>
      <c r="P358" s="71">
        <f t="shared" si="3"/>
        <v>0</v>
      </c>
      <c r="Q358" s="71">
        <f t="shared" si="4"/>
        <v>0</v>
      </c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>
      <c r="A359" s="64"/>
      <c r="B359" s="65"/>
      <c r="C359" s="66"/>
      <c r="D359" s="67"/>
      <c r="E359" s="67"/>
      <c r="F359" s="67"/>
      <c r="G359" s="67"/>
      <c r="H359" s="67"/>
      <c r="I359" s="67"/>
      <c r="J359" s="68"/>
      <c r="K359" s="69"/>
      <c r="L359" s="70"/>
      <c r="M359" s="70" t="b">
        <v>0</v>
      </c>
      <c r="N359" s="71">
        <f t="shared" si="1"/>
        <v>0</v>
      </c>
      <c r="O359" s="71">
        <f t="shared" si="2"/>
        <v>0</v>
      </c>
      <c r="P359" s="71">
        <f t="shared" si="3"/>
        <v>0</v>
      </c>
      <c r="Q359" s="71">
        <f t="shared" si="4"/>
        <v>0</v>
      </c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>
      <c r="A360" s="64"/>
      <c r="B360" s="65"/>
      <c r="C360" s="66"/>
      <c r="D360" s="67"/>
      <c r="E360" s="67"/>
      <c r="F360" s="67"/>
      <c r="G360" s="67"/>
      <c r="H360" s="67"/>
      <c r="I360" s="67"/>
      <c r="J360" s="68"/>
      <c r="K360" s="69"/>
      <c r="L360" s="70"/>
      <c r="M360" s="70" t="b">
        <v>0</v>
      </c>
      <c r="N360" s="71">
        <f t="shared" si="1"/>
        <v>0</v>
      </c>
      <c r="O360" s="71">
        <f t="shared" si="2"/>
        <v>0</v>
      </c>
      <c r="P360" s="71">
        <f t="shared" si="3"/>
        <v>0</v>
      </c>
      <c r="Q360" s="71">
        <f t="shared" si="4"/>
        <v>0</v>
      </c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>
      <c r="A361" s="64"/>
      <c r="B361" s="65"/>
      <c r="C361" s="66"/>
      <c r="D361" s="67"/>
      <c r="E361" s="67"/>
      <c r="F361" s="67"/>
      <c r="G361" s="67"/>
      <c r="H361" s="67"/>
      <c r="I361" s="67"/>
      <c r="J361" s="68"/>
      <c r="K361" s="69"/>
      <c r="L361" s="70"/>
      <c r="M361" s="70" t="b">
        <v>0</v>
      </c>
      <c r="N361" s="71">
        <f t="shared" si="1"/>
        <v>0</v>
      </c>
      <c r="O361" s="71">
        <f t="shared" si="2"/>
        <v>0</v>
      </c>
      <c r="P361" s="71">
        <f t="shared" si="3"/>
        <v>0</v>
      </c>
      <c r="Q361" s="71">
        <f t="shared" si="4"/>
        <v>0</v>
      </c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>
      <c r="A362" s="64"/>
      <c r="B362" s="65"/>
      <c r="C362" s="66"/>
      <c r="D362" s="67"/>
      <c r="E362" s="67"/>
      <c r="F362" s="67"/>
      <c r="G362" s="67"/>
      <c r="H362" s="67"/>
      <c r="I362" s="67"/>
      <c r="J362" s="68"/>
      <c r="K362" s="69"/>
      <c r="L362" s="70"/>
      <c r="M362" s="70" t="b">
        <v>0</v>
      </c>
      <c r="N362" s="71">
        <f t="shared" si="1"/>
        <v>0</v>
      </c>
      <c r="O362" s="71">
        <f t="shared" si="2"/>
        <v>0</v>
      </c>
      <c r="P362" s="71">
        <f t="shared" si="3"/>
        <v>0</v>
      </c>
      <c r="Q362" s="71">
        <f t="shared" si="4"/>
        <v>0</v>
      </c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>
      <c r="A363" s="64"/>
      <c r="B363" s="65"/>
      <c r="C363" s="66"/>
      <c r="D363" s="67"/>
      <c r="E363" s="67"/>
      <c r="F363" s="67"/>
      <c r="G363" s="67"/>
      <c r="H363" s="67"/>
      <c r="I363" s="67"/>
      <c r="J363" s="68"/>
      <c r="K363" s="69"/>
      <c r="L363" s="70"/>
      <c r="M363" s="70" t="b">
        <v>0</v>
      </c>
      <c r="N363" s="71">
        <f t="shared" si="1"/>
        <v>0</v>
      </c>
      <c r="O363" s="71">
        <f t="shared" si="2"/>
        <v>0</v>
      </c>
      <c r="P363" s="71">
        <f t="shared" si="3"/>
        <v>0</v>
      </c>
      <c r="Q363" s="71">
        <f t="shared" si="4"/>
        <v>0</v>
      </c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>
      <c r="A364" s="64"/>
      <c r="B364" s="65"/>
      <c r="C364" s="66"/>
      <c r="D364" s="67"/>
      <c r="E364" s="67"/>
      <c r="F364" s="67"/>
      <c r="G364" s="67"/>
      <c r="H364" s="67"/>
      <c r="I364" s="67"/>
      <c r="J364" s="68"/>
      <c r="K364" s="69"/>
      <c r="L364" s="70"/>
      <c r="M364" s="70" t="b">
        <v>0</v>
      </c>
      <c r="N364" s="71">
        <f t="shared" si="1"/>
        <v>0</v>
      </c>
      <c r="O364" s="71">
        <f t="shared" si="2"/>
        <v>0</v>
      </c>
      <c r="P364" s="71">
        <f t="shared" si="3"/>
        <v>0</v>
      </c>
      <c r="Q364" s="71">
        <f t="shared" si="4"/>
        <v>0</v>
      </c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>
      <c r="A365" s="64"/>
      <c r="B365" s="65"/>
      <c r="C365" s="66"/>
      <c r="D365" s="67"/>
      <c r="E365" s="67"/>
      <c r="F365" s="67"/>
      <c r="G365" s="67"/>
      <c r="H365" s="67"/>
      <c r="I365" s="67"/>
      <c r="J365" s="68"/>
      <c r="K365" s="69"/>
      <c r="L365" s="70"/>
      <c r="M365" s="70" t="b">
        <v>0</v>
      </c>
      <c r="N365" s="71">
        <f t="shared" si="1"/>
        <v>0</v>
      </c>
      <c r="O365" s="71">
        <f t="shared" si="2"/>
        <v>0</v>
      </c>
      <c r="P365" s="71">
        <f t="shared" si="3"/>
        <v>0</v>
      </c>
      <c r="Q365" s="71">
        <f t="shared" si="4"/>
        <v>0</v>
      </c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</row>
    <row r="366">
      <c r="A366" s="64"/>
      <c r="B366" s="65"/>
      <c r="C366" s="66"/>
      <c r="D366" s="67"/>
      <c r="E366" s="67"/>
      <c r="F366" s="67"/>
      <c r="G366" s="67"/>
      <c r="H366" s="67"/>
      <c r="I366" s="67"/>
      <c r="J366" s="68"/>
      <c r="K366" s="69"/>
      <c r="L366" s="70"/>
      <c r="M366" s="70" t="b">
        <v>0</v>
      </c>
      <c r="N366" s="71">
        <f t="shared" si="1"/>
        <v>0</v>
      </c>
      <c r="O366" s="71">
        <f t="shared" si="2"/>
        <v>0</v>
      </c>
      <c r="P366" s="71">
        <f t="shared" si="3"/>
        <v>0</v>
      </c>
      <c r="Q366" s="71">
        <f t="shared" si="4"/>
        <v>0</v>
      </c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</row>
    <row r="367">
      <c r="A367" s="64"/>
      <c r="B367" s="65"/>
      <c r="C367" s="66"/>
      <c r="D367" s="67"/>
      <c r="E367" s="67"/>
      <c r="F367" s="67"/>
      <c r="G367" s="67"/>
      <c r="H367" s="67"/>
      <c r="I367" s="67"/>
      <c r="J367" s="68"/>
      <c r="K367" s="69"/>
      <c r="L367" s="70"/>
      <c r="M367" s="70" t="b">
        <v>0</v>
      </c>
      <c r="N367" s="71">
        <f t="shared" si="1"/>
        <v>0</v>
      </c>
      <c r="O367" s="71">
        <f t="shared" si="2"/>
        <v>0</v>
      </c>
      <c r="P367" s="71">
        <f t="shared" si="3"/>
        <v>0</v>
      </c>
      <c r="Q367" s="71">
        <f t="shared" si="4"/>
        <v>0</v>
      </c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</row>
    <row r="368">
      <c r="A368" s="64"/>
      <c r="B368" s="65"/>
      <c r="C368" s="66"/>
      <c r="D368" s="67"/>
      <c r="E368" s="67"/>
      <c r="F368" s="67"/>
      <c r="G368" s="67"/>
      <c r="H368" s="67"/>
      <c r="I368" s="67"/>
      <c r="J368" s="68"/>
      <c r="K368" s="69"/>
      <c r="L368" s="70"/>
      <c r="M368" s="70" t="b">
        <v>0</v>
      </c>
      <c r="N368" s="71">
        <f t="shared" si="1"/>
        <v>0</v>
      </c>
      <c r="O368" s="71">
        <f t="shared" si="2"/>
        <v>0</v>
      </c>
      <c r="P368" s="71">
        <f t="shared" si="3"/>
        <v>0</v>
      </c>
      <c r="Q368" s="71">
        <f t="shared" si="4"/>
        <v>0</v>
      </c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</row>
    <row r="369">
      <c r="A369" s="64"/>
      <c r="B369" s="65"/>
      <c r="C369" s="66"/>
      <c r="D369" s="67"/>
      <c r="E369" s="67"/>
      <c r="F369" s="67"/>
      <c r="G369" s="67"/>
      <c r="H369" s="67"/>
      <c r="I369" s="67"/>
      <c r="J369" s="68"/>
      <c r="K369" s="69"/>
      <c r="L369" s="70"/>
      <c r="M369" s="70" t="b">
        <v>0</v>
      </c>
      <c r="N369" s="71">
        <f t="shared" si="1"/>
        <v>0</v>
      </c>
      <c r="O369" s="71">
        <f t="shared" si="2"/>
        <v>0</v>
      </c>
      <c r="P369" s="71">
        <f t="shared" si="3"/>
        <v>0</v>
      </c>
      <c r="Q369" s="71">
        <f t="shared" si="4"/>
        <v>0</v>
      </c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</row>
    <row r="370">
      <c r="A370" s="64"/>
      <c r="B370" s="65"/>
      <c r="C370" s="66"/>
      <c r="D370" s="67"/>
      <c r="E370" s="67"/>
      <c r="F370" s="67"/>
      <c r="G370" s="67"/>
      <c r="H370" s="67"/>
      <c r="I370" s="67"/>
      <c r="J370" s="68"/>
      <c r="K370" s="69"/>
      <c r="L370" s="70"/>
      <c r="M370" s="70" t="b">
        <v>0</v>
      </c>
      <c r="N370" s="71">
        <f t="shared" si="1"/>
        <v>0</v>
      </c>
      <c r="O370" s="71">
        <f t="shared" si="2"/>
        <v>0</v>
      </c>
      <c r="P370" s="71">
        <f t="shared" si="3"/>
        <v>0</v>
      </c>
      <c r="Q370" s="71">
        <f t="shared" si="4"/>
        <v>0</v>
      </c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</row>
    <row r="371">
      <c r="A371" s="64"/>
      <c r="B371" s="65"/>
      <c r="C371" s="66"/>
      <c r="D371" s="67"/>
      <c r="E371" s="67"/>
      <c r="F371" s="67"/>
      <c r="G371" s="67"/>
      <c r="H371" s="67"/>
      <c r="I371" s="67"/>
      <c r="J371" s="68"/>
      <c r="K371" s="69"/>
      <c r="L371" s="70"/>
      <c r="M371" s="70" t="b">
        <v>0</v>
      </c>
      <c r="N371" s="71">
        <f t="shared" si="1"/>
        <v>0</v>
      </c>
      <c r="O371" s="71">
        <f t="shared" si="2"/>
        <v>0</v>
      </c>
      <c r="P371" s="71">
        <f t="shared" si="3"/>
        <v>0</v>
      </c>
      <c r="Q371" s="71">
        <f t="shared" si="4"/>
        <v>0</v>
      </c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>
      <c r="A372" s="64"/>
      <c r="B372" s="65"/>
      <c r="C372" s="66"/>
      <c r="D372" s="67"/>
      <c r="E372" s="67"/>
      <c r="F372" s="67"/>
      <c r="G372" s="67"/>
      <c r="H372" s="67"/>
      <c r="I372" s="67"/>
      <c r="J372" s="68"/>
      <c r="K372" s="69"/>
      <c r="L372" s="70"/>
      <c r="M372" s="70" t="b">
        <v>0</v>
      </c>
      <c r="N372" s="71">
        <f t="shared" si="1"/>
        <v>0</v>
      </c>
      <c r="O372" s="71">
        <f t="shared" si="2"/>
        <v>0</v>
      </c>
      <c r="P372" s="71">
        <f t="shared" si="3"/>
        <v>0</v>
      </c>
      <c r="Q372" s="71">
        <f t="shared" si="4"/>
        <v>0</v>
      </c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>
      <c r="A373" s="64"/>
      <c r="B373" s="65"/>
      <c r="C373" s="66"/>
      <c r="D373" s="67"/>
      <c r="E373" s="67"/>
      <c r="F373" s="67"/>
      <c r="G373" s="67"/>
      <c r="H373" s="67"/>
      <c r="I373" s="67"/>
      <c r="J373" s="68"/>
      <c r="K373" s="69"/>
      <c r="L373" s="70"/>
      <c r="M373" s="70" t="b">
        <v>0</v>
      </c>
      <c r="N373" s="71">
        <f t="shared" si="1"/>
        <v>0</v>
      </c>
      <c r="O373" s="71">
        <f t="shared" si="2"/>
        <v>0</v>
      </c>
      <c r="P373" s="71">
        <f t="shared" si="3"/>
        <v>0</v>
      </c>
      <c r="Q373" s="71">
        <f t="shared" si="4"/>
        <v>0</v>
      </c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>
      <c r="A374" s="64"/>
      <c r="B374" s="65"/>
      <c r="C374" s="66"/>
      <c r="D374" s="67"/>
      <c r="E374" s="67"/>
      <c r="F374" s="67"/>
      <c r="G374" s="67"/>
      <c r="H374" s="67"/>
      <c r="I374" s="67"/>
      <c r="J374" s="68"/>
      <c r="K374" s="69"/>
      <c r="L374" s="70"/>
      <c r="M374" s="70" t="b">
        <v>0</v>
      </c>
      <c r="N374" s="71">
        <f t="shared" si="1"/>
        <v>0</v>
      </c>
      <c r="O374" s="71">
        <f t="shared" si="2"/>
        <v>0</v>
      </c>
      <c r="P374" s="71">
        <f t="shared" si="3"/>
        <v>0</v>
      </c>
      <c r="Q374" s="71">
        <f t="shared" si="4"/>
        <v>0</v>
      </c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>
      <c r="A375" s="64"/>
      <c r="B375" s="65"/>
      <c r="C375" s="66"/>
      <c r="D375" s="67"/>
      <c r="E375" s="67"/>
      <c r="F375" s="67"/>
      <c r="G375" s="67"/>
      <c r="H375" s="67"/>
      <c r="I375" s="67"/>
      <c r="J375" s="68"/>
      <c r="K375" s="69"/>
      <c r="L375" s="70"/>
      <c r="M375" s="70" t="b">
        <v>0</v>
      </c>
      <c r="N375" s="71">
        <f t="shared" si="1"/>
        <v>0</v>
      </c>
      <c r="O375" s="71">
        <f t="shared" si="2"/>
        <v>0</v>
      </c>
      <c r="P375" s="71">
        <f t="shared" si="3"/>
        <v>0</v>
      </c>
      <c r="Q375" s="71">
        <f t="shared" si="4"/>
        <v>0</v>
      </c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>
      <c r="A376" s="64"/>
      <c r="B376" s="65"/>
      <c r="C376" s="66"/>
      <c r="D376" s="67"/>
      <c r="E376" s="67"/>
      <c r="F376" s="67"/>
      <c r="G376" s="67"/>
      <c r="H376" s="67"/>
      <c r="I376" s="67"/>
      <c r="J376" s="68"/>
      <c r="K376" s="69"/>
      <c r="L376" s="70"/>
      <c r="M376" s="70" t="b">
        <v>0</v>
      </c>
      <c r="N376" s="71">
        <f t="shared" si="1"/>
        <v>0</v>
      </c>
      <c r="O376" s="71">
        <f t="shared" si="2"/>
        <v>0</v>
      </c>
      <c r="P376" s="71">
        <f t="shared" si="3"/>
        <v>0</v>
      </c>
      <c r="Q376" s="71">
        <f t="shared" si="4"/>
        <v>0</v>
      </c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>
      <c r="A377" s="64"/>
      <c r="B377" s="65"/>
      <c r="C377" s="66"/>
      <c r="D377" s="67"/>
      <c r="E377" s="67"/>
      <c r="F377" s="67"/>
      <c r="G377" s="67"/>
      <c r="H377" s="67"/>
      <c r="I377" s="67"/>
      <c r="J377" s="68"/>
      <c r="K377" s="69"/>
      <c r="L377" s="70"/>
      <c r="M377" s="70" t="b">
        <v>0</v>
      </c>
      <c r="N377" s="71">
        <f t="shared" si="1"/>
        <v>0</v>
      </c>
      <c r="O377" s="71">
        <f t="shared" si="2"/>
        <v>0</v>
      </c>
      <c r="P377" s="71">
        <f t="shared" si="3"/>
        <v>0</v>
      </c>
      <c r="Q377" s="71">
        <f t="shared" si="4"/>
        <v>0</v>
      </c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>
      <c r="A378" s="64"/>
      <c r="B378" s="65"/>
      <c r="C378" s="66"/>
      <c r="D378" s="67"/>
      <c r="E378" s="67"/>
      <c r="F378" s="67"/>
      <c r="G378" s="67"/>
      <c r="H378" s="67"/>
      <c r="I378" s="67"/>
      <c r="J378" s="68"/>
      <c r="K378" s="69"/>
      <c r="L378" s="70"/>
      <c r="M378" s="70" t="b">
        <v>0</v>
      </c>
      <c r="N378" s="71">
        <f t="shared" si="1"/>
        <v>0</v>
      </c>
      <c r="O378" s="71">
        <f t="shared" si="2"/>
        <v>0</v>
      </c>
      <c r="P378" s="71">
        <f t="shared" si="3"/>
        <v>0</v>
      </c>
      <c r="Q378" s="71">
        <f t="shared" si="4"/>
        <v>0</v>
      </c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>
      <c r="A379" s="64"/>
      <c r="B379" s="65"/>
      <c r="C379" s="66"/>
      <c r="D379" s="67"/>
      <c r="E379" s="67"/>
      <c r="F379" s="67"/>
      <c r="G379" s="67"/>
      <c r="H379" s="67"/>
      <c r="I379" s="67"/>
      <c r="J379" s="68"/>
      <c r="K379" s="69"/>
      <c r="L379" s="70"/>
      <c r="M379" s="70" t="b">
        <v>0</v>
      </c>
      <c r="N379" s="71">
        <f t="shared" si="1"/>
        <v>0</v>
      </c>
      <c r="O379" s="71">
        <f t="shared" si="2"/>
        <v>0</v>
      </c>
      <c r="P379" s="71">
        <f t="shared" si="3"/>
        <v>0</v>
      </c>
      <c r="Q379" s="71">
        <f t="shared" si="4"/>
        <v>0</v>
      </c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>
      <c r="A380" s="64"/>
      <c r="B380" s="65"/>
      <c r="C380" s="66"/>
      <c r="D380" s="67"/>
      <c r="E380" s="67"/>
      <c r="F380" s="67"/>
      <c r="G380" s="67"/>
      <c r="H380" s="67"/>
      <c r="I380" s="67"/>
      <c r="J380" s="68"/>
      <c r="K380" s="69"/>
      <c r="L380" s="70"/>
      <c r="M380" s="70" t="b">
        <v>0</v>
      </c>
      <c r="N380" s="71">
        <f t="shared" si="1"/>
        <v>0</v>
      </c>
      <c r="O380" s="71">
        <f t="shared" si="2"/>
        <v>0</v>
      </c>
      <c r="P380" s="71">
        <f t="shared" si="3"/>
        <v>0</v>
      </c>
      <c r="Q380" s="71">
        <f t="shared" si="4"/>
        <v>0</v>
      </c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>
      <c r="A381" s="64"/>
      <c r="B381" s="65"/>
      <c r="C381" s="66"/>
      <c r="D381" s="67"/>
      <c r="E381" s="67"/>
      <c r="F381" s="67"/>
      <c r="G381" s="67"/>
      <c r="H381" s="67"/>
      <c r="I381" s="67"/>
      <c r="J381" s="68"/>
      <c r="K381" s="69"/>
      <c r="L381" s="70"/>
      <c r="M381" s="70" t="b">
        <v>0</v>
      </c>
      <c r="N381" s="71">
        <f t="shared" si="1"/>
        <v>0</v>
      </c>
      <c r="O381" s="71">
        <f t="shared" si="2"/>
        <v>0</v>
      </c>
      <c r="P381" s="71">
        <f t="shared" si="3"/>
        <v>0</v>
      </c>
      <c r="Q381" s="71">
        <f t="shared" si="4"/>
        <v>0</v>
      </c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>
      <c r="A382" s="64"/>
      <c r="B382" s="65"/>
      <c r="C382" s="66"/>
      <c r="D382" s="67"/>
      <c r="E382" s="67"/>
      <c r="F382" s="67"/>
      <c r="G382" s="67"/>
      <c r="H382" s="67"/>
      <c r="I382" s="67"/>
      <c r="J382" s="68"/>
      <c r="K382" s="69"/>
      <c r="L382" s="70"/>
      <c r="M382" s="70" t="b">
        <v>0</v>
      </c>
      <c r="N382" s="71">
        <f t="shared" si="1"/>
        <v>0</v>
      </c>
      <c r="O382" s="71">
        <f t="shared" si="2"/>
        <v>0</v>
      </c>
      <c r="P382" s="71">
        <f t="shared" si="3"/>
        <v>0</v>
      </c>
      <c r="Q382" s="71">
        <f t="shared" si="4"/>
        <v>0</v>
      </c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>
      <c r="A383" s="64"/>
      <c r="B383" s="65"/>
      <c r="C383" s="66"/>
      <c r="D383" s="67"/>
      <c r="E383" s="67"/>
      <c r="F383" s="67"/>
      <c r="G383" s="67"/>
      <c r="H383" s="67"/>
      <c r="I383" s="67"/>
      <c r="J383" s="68"/>
      <c r="K383" s="69"/>
      <c r="L383" s="70"/>
      <c r="M383" s="70" t="b">
        <v>0</v>
      </c>
      <c r="N383" s="71">
        <f t="shared" si="1"/>
        <v>0</v>
      </c>
      <c r="O383" s="71">
        <f t="shared" si="2"/>
        <v>0</v>
      </c>
      <c r="P383" s="71">
        <f t="shared" si="3"/>
        <v>0</v>
      </c>
      <c r="Q383" s="71">
        <f t="shared" si="4"/>
        <v>0</v>
      </c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>
      <c r="A384" s="64"/>
      <c r="B384" s="65"/>
      <c r="C384" s="66"/>
      <c r="D384" s="67"/>
      <c r="E384" s="67"/>
      <c r="F384" s="67"/>
      <c r="G384" s="67"/>
      <c r="H384" s="67"/>
      <c r="I384" s="67"/>
      <c r="J384" s="68"/>
      <c r="K384" s="69"/>
      <c r="L384" s="70"/>
      <c r="M384" s="70" t="b">
        <v>0</v>
      </c>
      <c r="N384" s="71">
        <f t="shared" si="1"/>
        <v>0</v>
      </c>
      <c r="O384" s="71">
        <f t="shared" si="2"/>
        <v>0</v>
      </c>
      <c r="P384" s="71">
        <f t="shared" si="3"/>
        <v>0</v>
      </c>
      <c r="Q384" s="71">
        <f t="shared" si="4"/>
        <v>0</v>
      </c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>
      <c r="A385" s="64"/>
      <c r="B385" s="65"/>
      <c r="C385" s="66"/>
      <c r="D385" s="67"/>
      <c r="E385" s="67"/>
      <c r="F385" s="67"/>
      <c r="G385" s="67"/>
      <c r="H385" s="67"/>
      <c r="I385" s="67"/>
      <c r="J385" s="68"/>
      <c r="K385" s="69"/>
      <c r="L385" s="70"/>
      <c r="M385" s="70" t="b">
        <v>0</v>
      </c>
      <c r="N385" s="71">
        <f t="shared" si="1"/>
        <v>0</v>
      </c>
      <c r="O385" s="71">
        <f t="shared" si="2"/>
        <v>0</v>
      </c>
      <c r="P385" s="71">
        <f t="shared" si="3"/>
        <v>0</v>
      </c>
      <c r="Q385" s="71">
        <f t="shared" si="4"/>
        <v>0</v>
      </c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>
      <c r="A386" s="64"/>
      <c r="B386" s="65"/>
      <c r="C386" s="66"/>
      <c r="D386" s="67"/>
      <c r="E386" s="67"/>
      <c r="F386" s="67"/>
      <c r="G386" s="67"/>
      <c r="H386" s="67"/>
      <c r="I386" s="67"/>
      <c r="J386" s="68"/>
      <c r="K386" s="69"/>
      <c r="L386" s="70"/>
      <c r="M386" s="70" t="b">
        <v>0</v>
      </c>
      <c r="N386" s="71">
        <f t="shared" si="1"/>
        <v>0</v>
      </c>
      <c r="O386" s="71">
        <f t="shared" si="2"/>
        <v>0</v>
      </c>
      <c r="P386" s="71">
        <f t="shared" si="3"/>
        <v>0</v>
      </c>
      <c r="Q386" s="71">
        <f t="shared" si="4"/>
        <v>0</v>
      </c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>
      <c r="A387" s="64"/>
      <c r="B387" s="65"/>
      <c r="C387" s="66"/>
      <c r="D387" s="67"/>
      <c r="E387" s="67"/>
      <c r="F387" s="67"/>
      <c r="G387" s="67"/>
      <c r="H387" s="67"/>
      <c r="I387" s="67"/>
      <c r="J387" s="68"/>
      <c r="K387" s="69"/>
      <c r="L387" s="70"/>
      <c r="M387" s="70" t="b">
        <v>0</v>
      </c>
      <c r="N387" s="71">
        <f t="shared" si="1"/>
        <v>0</v>
      </c>
      <c r="O387" s="71">
        <f t="shared" si="2"/>
        <v>0</v>
      </c>
      <c r="P387" s="71">
        <f t="shared" si="3"/>
        <v>0</v>
      </c>
      <c r="Q387" s="71">
        <f t="shared" si="4"/>
        <v>0</v>
      </c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>
      <c r="A388" s="64"/>
      <c r="B388" s="65"/>
      <c r="C388" s="66"/>
      <c r="D388" s="67"/>
      <c r="E388" s="67"/>
      <c r="F388" s="67"/>
      <c r="G388" s="67"/>
      <c r="H388" s="67"/>
      <c r="I388" s="67"/>
      <c r="J388" s="68"/>
      <c r="K388" s="69"/>
      <c r="L388" s="70"/>
      <c r="M388" s="70" t="b">
        <v>0</v>
      </c>
      <c r="N388" s="71">
        <f t="shared" si="1"/>
        <v>0</v>
      </c>
      <c r="O388" s="71">
        <f t="shared" si="2"/>
        <v>0</v>
      </c>
      <c r="P388" s="71">
        <f t="shared" si="3"/>
        <v>0</v>
      </c>
      <c r="Q388" s="71">
        <f t="shared" si="4"/>
        <v>0</v>
      </c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>
      <c r="A389" s="64"/>
      <c r="B389" s="65"/>
      <c r="C389" s="66"/>
      <c r="D389" s="67"/>
      <c r="E389" s="67"/>
      <c r="F389" s="67"/>
      <c r="G389" s="67"/>
      <c r="H389" s="67"/>
      <c r="I389" s="67"/>
      <c r="J389" s="68"/>
      <c r="K389" s="69"/>
      <c r="L389" s="70"/>
      <c r="M389" s="70" t="b">
        <v>0</v>
      </c>
      <c r="N389" s="71">
        <f t="shared" si="1"/>
        <v>0</v>
      </c>
      <c r="O389" s="71">
        <f t="shared" si="2"/>
        <v>0</v>
      </c>
      <c r="P389" s="71">
        <f t="shared" si="3"/>
        <v>0</v>
      </c>
      <c r="Q389" s="71">
        <f t="shared" si="4"/>
        <v>0</v>
      </c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>
      <c r="A390" s="64"/>
      <c r="B390" s="65"/>
      <c r="C390" s="66"/>
      <c r="D390" s="67"/>
      <c r="E390" s="67"/>
      <c r="F390" s="67"/>
      <c r="G390" s="67"/>
      <c r="H390" s="67"/>
      <c r="I390" s="67"/>
      <c r="J390" s="68"/>
      <c r="K390" s="69"/>
      <c r="L390" s="70"/>
      <c r="M390" s="70" t="b">
        <v>0</v>
      </c>
      <c r="N390" s="71">
        <f t="shared" si="1"/>
        <v>0</v>
      </c>
      <c r="O390" s="71">
        <f t="shared" si="2"/>
        <v>0</v>
      </c>
      <c r="P390" s="71">
        <f t="shared" si="3"/>
        <v>0</v>
      </c>
      <c r="Q390" s="71">
        <f t="shared" si="4"/>
        <v>0</v>
      </c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>
      <c r="A391" s="64"/>
      <c r="B391" s="65"/>
      <c r="C391" s="66"/>
      <c r="D391" s="67"/>
      <c r="E391" s="67"/>
      <c r="F391" s="67"/>
      <c r="G391" s="67"/>
      <c r="H391" s="67"/>
      <c r="I391" s="67"/>
      <c r="J391" s="68"/>
      <c r="K391" s="69"/>
      <c r="L391" s="70"/>
      <c r="M391" s="70" t="b">
        <v>0</v>
      </c>
      <c r="N391" s="71">
        <f t="shared" si="1"/>
        <v>0</v>
      </c>
      <c r="O391" s="71">
        <f t="shared" si="2"/>
        <v>0</v>
      </c>
      <c r="P391" s="71">
        <f t="shared" si="3"/>
        <v>0</v>
      </c>
      <c r="Q391" s="71">
        <f t="shared" si="4"/>
        <v>0</v>
      </c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>
      <c r="A392" s="64"/>
      <c r="B392" s="65"/>
      <c r="C392" s="66"/>
      <c r="D392" s="67"/>
      <c r="E392" s="67"/>
      <c r="F392" s="67"/>
      <c r="G392" s="67"/>
      <c r="H392" s="67"/>
      <c r="I392" s="67"/>
      <c r="J392" s="68"/>
      <c r="K392" s="69"/>
      <c r="L392" s="70"/>
      <c r="M392" s="70" t="b">
        <v>0</v>
      </c>
      <c r="N392" s="71">
        <f t="shared" si="1"/>
        <v>0</v>
      </c>
      <c r="O392" s="71">
        <f t="shared" si="2"/>
        <v>0</v>
      </c>
      <c r="P392" s="71">
        <f t="shared" si="3"/>
        <v>0</v>
      </c>
      <c r="Q392" s="71">
        <f t="shared" si="4"/>
        <v>0</v>
      </c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>
      <c r="A393" s="64"/>
      <c r="B393" s="65"/>
      <c r="C393" s="66"/>
      <c r="D393" s="67"/>
      <c r="E393" s="67"/>
      <c r="F393" s="67"/>
      <c r="G393" s="67"/>
      <c r="H393" s="67"/>
      <c r="I393" s="67"/>
      <c r="J393" s="68"/>
      <c r="K393" s="69"/>
      <c r="L393" s="70"/>
      <c r="M393" s="70" t="b">
        <v>0</v>
      </c>
      <c r="N393" s="71">
        <f t="shared" si="1"/>
        <v>0</v>
      </c>
      <c r="O393" s="71">
        <f t="shared" si="2"/>
        <v>0</v>
      </c>
      <c r="P393" s="71">
        <f t="shared" si="3"/>
        <v>0</v>
      </c>
      <c r="Q393" s="71">
        <f t="shared" si="4"/>
        <v>0</v>
      </c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>
      <c r="A394" s="64"/>
      <c r="B394" s="65"/>
      <c r="C394" s="66"/>
      <c r="D394" s="67"/>
      <c r="E394" s="67"/>
      <c r="F394" s="67"/>
      <c r="G394" s="67"/>
      <c r="H394" s="67"/>
      <c r="I394" s="67"/>
      <c r="J394" s="68"/>
      <c r="K394" s="69"/>
      <c r="L394" s="70"/>
      <c r="M394" s="70" t="b">
        <v>0</v>
      </c>
      <c r="N394" s="71">
        <f t="shared" si="1"/>
        <v>0</v>
      </c>
      <c r="O394" s="71">
        <f t="shared" si="2"/>
        <v>0</v>
      </c>
      <c r="P394" s="71">
        <f t="shared" si="3"/>
        <v>0</v>
      </c>
      <c r="Q394" s="71">
        <f t="shared" si="4"/>
        <v>0</v>
      </c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>
      <c r="A395" s="64"/>
      <c r="B395" s="65"/>
      <c r="C395" s="66"/>
      <c r="D395" s="67"/>
      <c r="E395" s="67"/>
      <c r="F395" s="67"/>
      <c r="G395" s="67"/>
      <c r="H395" s="67"/>
      <c r="I395" s="67"/>
      <c r="J395" s="68"/>
      <c r="K395" s="69"/>
      <c r="L395" s="70"/>
      <c r="M395" s="70" t="b">
        <v>0</v>
      </c>
      <c r="N395" s="71">
        <f t="shared" si="1"/>
        <v>0</v>
      </c>
      <c r="O395" s="71">
        <f t="shared" si="2"/>
        <v>0</v>
      </c>
      <c r="P395" s="71">
        <f t="shared" si="3"/>
        <v>0</v>
      </c>
      <c r="Q395" s="71">
        <f t="shared" si="4"/>
        <v>0</v>
      </c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>
      <c r="A396" s="64"/>
      <c r="B396" s="65"/>
      <c r="C396" s="66"/>
      <c r="D396" s="67"/>
      <c r="E396" s="67"/>
      <c r="F396" s="67"/>
      <c r="G396" s="67"/>
      <c r="H396" s="67"/>
      <c r="I396" s="67"/>
      <c r="J396" s="68"/>
      <c r="K396" s="69"/>
      <c r="L396" s="70"/>
      <c r="M396" s="70" t="b">
        <v>0</v>
      </c>
      <c r="N396" s="71">
        <f t="shared" si="1"/>
        <v>0</v>
      </c>
      <c r="O396" s="71">
        <f t="shared" si="2"/>
        <v>0</v>
      </c>
      <c r="P396" s="71">
        <f t="shared" si="3"/>
        <v>0</v>
      </c>
      <c r="Q396" s="71">
        <f t="shared" si="4"/>
        <v>0</v>
      </c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>
      <c r="A397" s="64"/>
      <c r="B397" s="65"/>
      <c r="C397" s="66"/>
      <c r="D397" s="67"/>
      <c r="E397" s="67"/>
      <c r="F397" s="67"/>
      <c r="G397" s="67"/>
      <c r="H397" s="67"/>
      <c r="I397" s="67"/>
      <c r="J397" s="68"/>
      <c r="K397" s="69"/>
      <c r="L397" s="70"/>
      <c r="M397" s="70" t="b">
        <v>0</v>
      </c>
      <c r="N397" s="71">
        <f t="shared" si="1"/>
        <v>0</v>
      </c>
      <c r="O397" s="71">
        <f t="shared" si="2"/>
        <v>0</v>
      </c>
      <c r="P397" s="71">
        <f t="shared" si="3"/>
        <v>0</v>
      </c>
      <c r="Q397" s="71">
        <f t="shared" si="4"/>
        <v>0</v>
      </c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>
      <c r="A398" s="64"/>
      <c r="B398" s="65"/>
      <c r="C398" s="66"/>
      <c r="D398" s="67"/>
      <c r="E398" s="67"/>
      <c r="F398" s="67"/>
      <c r="G398" s="67"/>
      <c r="H398" s="67"/>
      <c r="I398" s="67"/>
      <c r="J398" s="68"/>
      <c r="K398" s="69"/>
      <c r="L398" s="70"/>
      <c r="M398" s="70" t="b">
        <v>0</v>
      </c>
      <c r="N398" s="71">
        <f t="shared" si="1"/>
        <v>0</v>
      </c>
      <c r="O398" s="71">
        <f t="shared" si="2"/>
        <v>0</v>
      </c>
      <c r="P398" s="71">
        <f t="shared" si="3"/>
        <v>0</v>
      </c>
      <c r="Q398" s="71">
        <f t="shared" si="4"/>
        <v>0</v>
      </c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>
      <c r="A399" s="64"/>
      <c r="B399" s="65"/>
      <c r="C399" s="66"/>
      <c r="D399" s="67"/>
      <c r="E399" s="67"/>
      <c r="F399" s="67"/>
      <c r="G399" s="67"/>
      <c r="H399" s="67"/>
      <c r="I399" s="67"/>
      <c r="J399" s="68"/>
      <c r="K399" s="69"/>
      <c r="L399" s="70"/>
      <c r="M399" s="70" t="b">
        <v>0</v>
      </c>
      <c r="N399" s="71">
        <f t="shared" si="1"/>
        <v>0</v>
      </c>
      <c r="O399" s="71">
        <f t="shared" si="2"/>
        <v>0</v>
      </c>
      <c r="P399" s="71">
        <f t="shared" si="3"/>
        <v>0</v>
      </c>
      <c r="Q399" s="71">
        <f t="shared" si="4"/>
        <v>0</v>
      </c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>
      <c r="A400" s="64"/>
      <c r="B400" s="65"/>
      <c r="C400" s="66"/>
      <c r="D400" s="67"/>
      <c r="E400" s="67"/>
      <c r="F400" s="67"/>
      <c r="G400" s="67"/>
      <c r="H400" s="67"/>
      <c r="I400" s="67"/>
      <c r="J400" s="68"/>
      <c r="K400" s="69"/>
      <c r="L400" s="70"/>
      <c r="M400" s="70" t="b">
        <v>0</v>
      </c>
      <c r="N400" s="71">
        <f t="shared" si="1"/>
        <v>0</v>
      </c>
      <c r="O400" s="71">
        <f t="shared" si="2"/>
        <v>0</v>
      </c>
      <c r="P400" s="71">
        <f t="shared" si="3"/>
        <v>0</v>
      </c>
      <c r="Q400" s="71">
        <f t="shared" si="4"/>
        <v>0</v>
      </c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>
      <c r="A401" s="64"/>
      <c r="B401" s="65"/>
      <c r="C401" s="66"/>
      <c r="D401" s="67"/>
      <c r="E401" s="67"/>
      <c r="F401" s="67"/>
      <c r="G401" s="67"/>
      <c r="H401" s="67"/>
      <c r="I401" s="67"/>
      <c r="J401" s="68"/>
      <c r="K401" s="69"/>
      <c r="L401" s="70"/>
      <c r="M401" s="70" t="b">
        <v>0</v>
      </c>
      <c r="N401" s="71">
        <f t="shared" si="1"/>
        <v>0</v>
      </c>
      <c r="O401" s="71">
        <f t="shared" si="2"/>
        <v>0</v>
      </c>
      <c r="P401" s="71">
        <f t="shared" si="3"/>
        <v>0</v>
      </c>
      <c r="Q401" s="71">
        <f t="shared" si="4"/>
        <v>0</v>
      </c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>
      <c r="A402" s="64"/>
      <c r="B402" s="65"/>
      <c r="C402" s="66"/>
      <c r="D402" s="67"/>
      <c r="E402" s="67"/>
      <c r="F402" s="67"/>
      <c r="G402" s="67"/>
      <c r="H402" s="67"/>
      <c r="I402" s="67"/>
      <c r="J402" s="68"/>
      <c r="K402" s="69"/>
      <c r="L402" s="70"/>
      <c r="M402" s="70" t="b">
        <v>0</v>
      </c>
      <c r="N402" s="71">
        <f t="shared" si="1"/>
        <v>0</v>
      </c>
      <c r="O402" s="71">
        <f t="shared" si="2"/>
        <v>0</v>
      </c>
      <c r="P402" s="71">
        <f t="shared" si="3"/>
        <v>0</v>
      </c>
      <c r="Q402" s="71">
        <f t="shared" si="4"/>
        <v>0</v>
      </c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>
      <c r="A403" s="64"/>
      <c r="B403" s="65"/>
      <c r="C403" s="66"/>
      <c r="D403" s="67"/>
      <c r="E403" s="67"/>
      <c r="F403" s="67"/>
      <c r="G403" s="67"/>
      <c r="H403" s="67"/>
      <c r="I403" s="67"/>
      <c r="J403" s="68"/>
      <c r="K403" s="69"/>
      <c r="L403" s="70"/>
      <c r="M403" s="70" t="b">
        <v>0</v>
      </c>
      <c r="N403" s="71">
        <f t="shared" si="1"/>
        <v>0</v>
      </c>
      <c r="O403" s="71">
        <f t="shared" si="2"/>
        <v>0</v>
      </c>
      <c r="P403" s="71">
        <f t="shared" si="3"/>
        <v>0</v>
      </c>
      <c r="Q403" s="71">
        <f t="shared" si="4"/>
        <v>0</v>
      </c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>
      <c r="A404" s="64"/>
      <c r="B404" s="65"/>
      <c r="C404" s="66"/>
      <c r="D404" s="67"/>
      <c r="E404" s="67"/>
      <c r="F404" s="67"/>
      <c r="G404" s="67"/>
      <c r="H404" s="67"/>
      <c r="I404" s="67"/>
      <c r="J404" s="68"/>
      <c r="K404" s="69"/>
      <c r="L404" s="70"/>
      <c r="M404" s="70" t="b">
        <v>0</v>
      </c>
      <c r="N404" s="71">
        <f t="shared" si="1"/>
        <v>0</v>
      </c>
      <c r="O404" s="71">
        <f t="shared" si="2"/>
        <v>0</v>
      </c>
      <c r="P404" s="71">
        <f t="shared" si="3"/>
        <v>0</v>
      </c>
      <c r="Q404" s="71">
        <f t="shared" si="4"/>
        <v>0</v>
      </c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>
      <c r="A405" s="64"/>
      <c r="B405" s="65"/>
      <c r="C405" s="66"/>
      <c r="D405" s="67"/>
      <c r="E405" s="67"/>
      <c r="F405" s="67"/>
      <c r="G405" s="67"/>
      <c r="H405" s="67"/>
      <c r="I405" s="67"/>
      <c r="J405" s="68"/>
      <c r="K405" s="69"/>
      <c r="L405" s="70"/>
      <c r="M405" s="70" t="b">
        <v>0</v>
      </c>
      <c r="N405" s="71">
        <f t="shared" si="1"/>
        <v>0</v>
      </c>
      <c r="O405" s="71">
        <f t="shared" si="2"/>
        <v>0</v>
      </c>
      <c r="P405" s="71">
        <f t="shared" si="3"/>
        <v>0</v>
      </c>
      <c r="Q405" s="71">
        <f t="shared" si="4"/>
        <v>0</v>
      </c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>
      <c r="A406" s="64"/>
      <c r="B406" s="65"/>
      <c r="C406" s="66"/>
      <c r="D406" s="67"/>
      <c r="E406" s="67"/>
      <c r="F406" s="67"/>
      <c r="G406" s="67"/>
      <c r="H406" s="67"/>
      <c r="I406" s="67"/>
      <c r="J406" s="68"/>
      <c r="K406" s="69"/>
      <c r="L406" s="70"/>
      <c r="M406" s="70" t="b">
        <v>0</v>
      </c>
      <c r="N406" s="71">
        <f t="shared" si="1"/>
        <v>0</v>
      </c>
      <c r="O406" s="71">
        <f t="shared" si="2"/>
        <v>0</v>
      </c>
      <c r="P406" s="71">
        <f t="shared" si="3"/>
        <v>0</v>
      </c>
      <c r="Q406" s="71">
        <f t="shared" si="4"/>
        <v>0</v>
      </c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>
      <c r="A407" s="64"/>
      <c r="B407" s="65"/>
      <c r="C407" s="66"/>
      <c r="D407" s="67"/>
      <c r="E407" s="67"/>
      <c r="F407" s="67"/>
      <c r="G407" s="67"/>
      <c r="H407" s="67"/>
      <c r="I407" s="67"/>
      <c r="J407" s="68"/>
      <c r="K407" s="69"/>
      <c r="L407" s="70"/>
      <c r="M407" s="70" t="b">
        <v>0</v>
      </c>
      <c r="N407" s="71">
        <f t="shared" si="1"/>
        <v>0</v>
      </c>
      <c r="O407" s="71">
        <f t="shared" si="2"/>
        <v>0</v>
      </c>
      <c r="P407" s="71">
        <f t="shared" si="3"/>
        <v>0</v>
      </c>
      <c r="Q407" s="71">
        <f t="shared" si="4"/>
        <v>0</v>
      </c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>
      <c r="A408" s="64"/>
      <c r="B408" s="65"/>
      <c r="C408" s="66"/>
      <c r="D408" s="67"/>
      <c r="E408" s="67"/>
      <c r="F408" s="67"/>
      <c r="G408" s="67"/>
      <c r="H408" s="67"/>
      <c r="I408" s="67"/>
      <c r="J408" s="68"/>
      <c r="K408" s="69"/>
      <c r="L408" s="70"/>
      <c r="M408" s="70" t="b">
        <v>0</v>
      </c>
      <c r="N408" s="71">
        <f t="shared" si="1"/>
        <v>0</v>
      </c>
      <c r="O408" s="71">
        <f t="shared" si="2"/>
        <v>0</v>
      </c>
      <c r="P408" s="71">
        <f t="shared" si="3"/>
        <v>0</v>
      </c>
      <c r="Q408" s="71">
        <f t="shared" si="4"/>
        <v>0</v>
      </c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>
      <c r="A409" s="64"/>
      <c r="B409" s="65"/>
      <c r="C409" s="66"/>
      <c r="D409" s="67"/>
      <c r="E409" s="67"/>
      <c r="F409" s="67"/>
      <c r="G409" s="67"/>
      <c r="H409" s="67"/>
      <c r="I409" s="67"/>
      <c r="J409" s="68"/>
      <c r="K409" s="69"/>
      <c r="L409" s="70"/>
      <c r="M409" s="70" t="b">
        <v>0</v>
      </c>
      <c r="N409" s="71">
        <f t="shared" si="1"/>
        <v>0</v>
      </c>
      <c r="O409" s="71">
        <f t="shared" si="2"/>
        <v>0</v>
      </c>
      <c r="P409" s="71">
        <f t="shared" si="3"/>
        <v>0</v>
      </c>
      <c r="Q409" s="71">
        <f t="shared" si="4"/>
        <v>0</v>
      </c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>
      <c r="A410" s="64"/>
      <c r="B410" s="65"/>
      <c r="C410" s="66"/>
      <c r="D410" s="67"/>
      <c r="E410" s="67"/>
      <c r="F410" s="67"/>
      <c r="G410" s="67"/>
      <c r="H410" s="67"/>
      <c r="I410" s="67"/>
      <c r="J410" s="68"/>
      <c r="K410" s="69"/>
      <c r="L410" s="70"/>
      <c r="M410" s="70" t="b">
        <v>0</v>
      </c>
      <c r="N410" s="71">
        <f t="shared" si="1"/>
        <v>0</v>
      </c>
      <c r="O410" s="71">
        <f t="shared" si="2"/>
        <v>0</v>
      </c>
      <c r="P410" s="71">
        <f t="shared" si="3"/>
        <v>0</v>
      </c>
      <c r="Q410" s="71">
        <f t="shared" si="4"/>
        <v>0</v>
      </c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>
      <c r="A411" s="64"/>
      <c r="B411" s="65"/>
      <c r="C411" s="66"/>
      <c r="D411" s="67"/>
      <c r="E411" s="67"/>
      <c r="F411" s="67"/>
      <c r="G411" s="67"/>
      <c r="H411" s="67"/>
      <c r="I411" s="67"/>
      <c r="J411" s="68"/>
      <c r="K411" s="69"/>
      <c r="L411" s="70"/>
      <c r="M411" s="70" t="b">
        <v>0</v>
      </c>
      <c r="N411" s="71">
        <f t="shared" si="1"/>
        <v>0</v>
      </c>
      <c r="O411" s="71">
        <f t="shared" si="2"/>
        <v>0</v>
      </c>
      <c r="P411" s="71">
        <f t="shared" si="3"/>
        <v>0</v>
      </c>
      <c r="Q411" s="71">
        <f t="shared" si="4"/>
        <v>0</v>
      </c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>
      <c r="A412" s="64"/>
      <c r="B412" s="65"/>
      <c r="C412" s="66"/>
      <c r="D412" s="67"/>
      <c r="E412" s="67"/>
      <c r="F412" s="67"/>
      <c r="G412" s="67"/>
      <c r="H412" s="67"/>
      <c r="I412" s="67"/>
      <c r="J412" s="68"/>
      <c r="K412" s="69"/>
      <c r="L412" s="70"/>
      <c r="M412" s="70" t="b">
        <v>0</v>
      </c>
      <c r="N412" s="71">
        <f t="shared" si="1"/>
        <v>0</v>
      </c>
      <c r="O412" s="71">
        <f t="shared" si="2"/>
        <v>0</v>
      </c>
      <c r="P412" s="71">
        <f t="shared" si="3"/>
        <v>0</v>
      </c>
      <c r="Q412" s="71">
        <f t="shared" si="4"/>
        <v>0</v>
      </c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>
      <c r="A413" s="64"/>
      <c r="B413" s="65"/>
      <c r="C413" s="66"/>
      <c r="D413" s="67"/>
      <c r="E413" s="67"/>
      <c r="F413" s="67"/>
      <c r="G413" s="67"/>
      <c r="H413" s="67"/>
      <c r="I413" s="67"/>
      <c r="J413" s="68"/>
      <c r="K413" s="69"/>
      <c r="L413" s="70"/>
      <c r="M413" s="70" t="b">
        <v>0</v>
      </c>
      <c r="N413" s="71">
        <f t="shared" si="1"/>
        <v>0</v>
      </c>
      <c r="O413" s="71">
        <f t="shared" si="2"/>
        <v>0</v>
      </c>
      <c r="P413" s="71">
        <f t="shared" si="3"/>
        <v>0</v>
      </c>
      <c r="Q413" s="71">
        <f t="shared" si="4"/>
        <v>0</v>
      </c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>
      <c r="A414" s="64"/>
      <c r="B414" s="65"/>
      <c r="C414" s="66"/>
      <c r="D414" s="67"/>
      <c r="E414" s="67"/>
      <c r="F414" s="67"/>
      <c r="G414" s="67"/>
      <c r="H414" s="67"/>
      <c r="I414" s="67"/>
      <c r="J414" s="68"/>
      <c r="K414" s="69"/>
      <c r="L414" s="70"/>
      <c r="M414" s="70" t="b">
        <v>0</v>
      </c>
      <c r="N414" s="71">
        <f t="shared" si="1"/>
        <v>0</v>
      </c>
      <c r="O414" s="71">
        <f t="shared" si="2"/>
        <v>0</v>
      </c>
      <c r="P414" s="71">
        <f t="shared" si="3"/>
        <v>0</v>
      </c>
      <c r="Q414" s="71">
        <f t="shared" si="4"/>
        <v>0</v>
      </c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>
      <c r="A415" s="64"/>
      <c r="B415" s="65"/>
      <c r="C415" s="66"/>
      <c r="D415" s="67"/>
      <c r="E415" s="67"/>
      <c r="F415" s="67"/>
      <c r="G415" s="67"/>
      <c r="H415" s="67"/>
      <c r="I415" s="67"/>
      <c r="J415" s="68"/>
      <c r="K415" s="69"/>
      <c r="L415" s="70"/>
      <c r="M415" s="70" t="b">
        <v>0</v>
      </c>
      <c r="N415" s="71">
        <f t="shared" si="1"/>
        <v>0</v>
      </c>
      <c r="O415" s="71">
        <f t="shared" si="2"/>
        <v>0</v>
      </c>
      <c r="P415" s="71">
        <f t="shared" si="3"/>
        <v>0</v>
      </c>
      <c r="Q415" s="71">
        <f t="shared" si="4"/>
        <v>0</v>
      </c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>
      <c r="A416" s="64"/>
      <c r="B416" s="65"/>
      <c r="C416" s="66"/>
      <c r="D416" s="67"/>
      <c r="E416" s="67"/>
      <c r="F416" s="67"/>
      <c r="G416" s="67"/>
      <c r="H416" s="67"/>
      <c r="I416" s="67"/>
      <c r="J416" s="68"/>
      <c r="K416" s="69"/>
      <c r="L416" s="70"/>
      <c r="M416" s="70" t="b">
        <v>0</v>
      </c>
      <c r="N416" s="71">
        <f t="shared" si="1"/>
        <v>0</v>
      </c>
      <c r="O416" s="71">
        <f t="shared" si="2"/>
        <v>0</v>
      </c>
      <c r="P416" s="71">
        <f t="shared" si="3"/>
        <v>0</v>
      </c>
      <c r="Q416" s="71">
        <f t="shared" si="4"/>
        <v>0</v>
      </c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>
      <c r="A417" s="64"/>
      <c r="B417" s="65"/>
      <c r="C417" s="66"/>
      <c r="D417" s="67"/>
      <c r="E417" s="67"/>
      <c r="F417" s="67"/>
      <c r="G417" s="67"/>
      <c r="H417" s="67"/>
      <c r="I417" s="67"/>
      <c r="J417" s="68"/>
      <c r="K417" s="69"/>
      <c r="L417" s="70"/>
      <c r="M417" s="70" t="b">
        <v>0</v>
      </c>
      <c r="N417" s="71">
        <f t="shared" si="1"/>
        <v>0</v>
      </c>
      <c r="O417" s="71">
        <f t="shared" si="2"/>
        <v>0</v>
      </c>
      <c r="P417" s="71">
        <f t="shared" si="3"/>
        <v>0</v>
      </c>
      <c r="Q417" s="71">
        <f t="shared" si="4"/>
        <v>0</v>
      </c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>
      <c r="A418" s="64"/>
      <c r="B418" s="65"/>
      <c r="C418" s="66"/>
      <c r="D418" s="67"/>
      <c r="E418" s="67"/>
      <c r="F418" s="67"/>
      <c r="G418" s="67"/>
      <c r="H418" s="67"/>
      <c r="I418" s="67"/>
      <c r="J418" s="68"/>
      <c r="K418" s="69"/>
      <c r="L418" s="70"/>
      <c r="M418" s="70" t="b">
        <v>0</v>
      </c>
      <c r="N418" s="71">
        <f t="shared" si="1"/>
        <v>0</v>
      </c>
      <c r="O418" s="71">
        <f t="shared" si="2"/>
        <v>0</v>
      </c>
      <c r="P418" s="71">
        <f t="shared" si="3"/>
        <v>0</v>
      </c>
      <c r="Q418" s="71">
        <f t="shared" si="4"/>
        <v>0</v>
      </c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>
      <c r="A419" s="64"/>
      <c r="B419" s="65"/>
      <c r="C419" s="66"/>
      <c r="D419" s="67"/>
      <c r="E419" s="67"/>
      <c r="F419" s="67"/>
      <c r="G419" s="67"/>
      <c r="H419" s="67"/>
      <c r="I419" s="67"/>
      <c r="J419" s="68"/>
      <c r="K419" s="69"/>
      <c r="L419" s="70"/>
      <c r="M419" s="70" t="b">
        <v>0</v>
      </c>
      <c r="N419" s="71">
        <f t="shared" si="1"/>
        <v>0</v>
      </c>
      <c r="O419" s="71">
        <f t="shared" si="2"/>
        <v>0</v>
      </c>
      <c r="P419" s="71">
        <f t="shared" si="3"/>
        <v>0</v>
      </c>
      <c r="Q419" s="71">
        <f t="shared" si="4"/>
        <v>0</v>
      </c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>
      <c r="A420" s="64"/>
      <c r="B420" s="65"/>
      <c r="C420" s="66"/>
      <c r="D420" s="67"/>
      <c r="E420" s="67"/>
      <c r="F420" s="67"/>
      <c r="G420" s="67"/>
      <c r="H420" s="67"/>
      <c r="I420" s="67"/>
      <c r="J420" s="68"/>
      <c r="K420" s="69"/>
      <c r="L420" s="70"/>
      <c r="M420" s="70" t="b">
        <v>0</v>
      </c>
      <c r="N420" s="71">
        <f t="shared" si="1"/>
        <v>0</v>
      </c>
      <c r="O420" s="71">
        <f t="shared" si="2"/>
        <v>0</v>
      </c>
      <c r="P420" s="71">
        <f t="shared" si="3"/>
        <v>0</v>
      </c>
      <c r="Q420" s="71">
        <f t="shared" si="4"/>
        <v>0</v>
      </c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>
      <c r="A421" s="64"/>
      <c r="B421" s="65"/>
      <c r="C421" s="66"/>
      <c r="D421" s="67"/>
      <c r="E421" s="67"/>
      <c r="F421" s="67"/>
      <c r="G421" s="67"/>
      <c r="H421" s="67"/>
      <c r="I421" s="67"/>
      <c r="J421" s="68"/>
      <c r="K421" s="69"/>
      <c r="L421" s="70"/>
      <c r="M421" s="70" t="b">
        <v>0</v>
      </c>
      <c r="N421" s="71">
        <f t="shared" si="1"/>
        <v>0</v>
      </c>
      <c r="O421" s="71">
        <f t="shared" si="2"/>
        <v>0</v>
      </c>
      <c r="P421" s="71">
        <f t="shared" si="3"/>
        <v>0</v>
      </c>
      <c r="Q421" s="71">
        <f t="shared" si="4"/>
        <v>0</v>
      </c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>
      <c r="A422" s="64"/>
      <c r="B422" s="65"/>
      <c r="C422" s="66"/>
      <c r="D422" s="67"/>
      <c r="E422" s="67"/>
      <c r="F422" s="67"/>
      <c r="G422" s="67"/>
      <c r="H422" s="67"/>
      <c r="I422" s="67"/>
      <c r="J422" s="68"/>
      <c r="K422" s="69"/>
      <c r="L422" s="70"/>
      <c r="M422" s="70" t="b">
        <v>0</v>
      </c>
      <c r="N422" s="71">
        <f t="shared" si="1"/>
        <v>0</v>
      </c>
      <c r="O422" s="71">
        <f t="shared" si="2"/>
        <v>0</v>
      </c>
      <c r="P422" s="71">
        <f t="shared" si="3"/>
        <v>0</v>
      </c>
      <c r="Q422" s="71">
        <f t="shared" si="4"/>
        <v>0</v>
      </c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>
      <c r="A423" s="64"/>
      <c r="B423" s="65"/>
      <c r="C423" s="66"/>
      <c r="D423" s="67"/>
      <c r="E423" s="67"/>
      <c r="F423" s="67"/>
      <c r="G423" s="67"/>
      <c r="H423" s="67"/>
      <c r="I423" s="67"/>
      <c r="J423" s="68"/>
      <c r="K423" s="69"/>
      <c r="L423" s="70"/>
      <c r="M423" s="70" t="b">
        <v>0</v>
      </c>
      <c r="N423" s="71">
        <f t="shared" si="1"/>
        <v>0</v>
      </c>
      <c r="O423" s="71">
        <f t="shared" si="2"/>
        <v>0</v>
      </c>
      <c r="P423" s="71">
        <f t="shared" si="3"/>
        <v>0</v>
      </c>
      <c r="Q423" s="71">
        <f t="shared" si="4"/>
        <v>0</v>
      </c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>
      <c r="A424" s="64"/>
      <c r="B424" s="65"/>
      <c r="C424" s="66"/>
      <c r="D424" s="67"/>
      <c r="E424" s="67"/>
      <c r="F424" s="67"/>
      <c r="G424" s="67"/>
      <c r="H424" s="67"/>
      <c r="I424" s="67"/>
      <c r="J424" s="68"/>
      <c r="K424" s="69"/>
      <c r="L424" s="70"/>
      <c r="M424" s="70" t="b">
        <v>0</v>
      </c>
      <c r="N424" s="71">
        <f t="shared" si="1"/>
        <v>0</v>
      </c>
      <c r="O424" s="71">
        <f t="shared" si="2"/>
        <v>0</v>
      </c>
      <c r="P424" s="71">
        <f t="shared" si="3"/>
        <v>0</v>
      </c>
      <c r="Q424" s="71">
        <f t="shared" si="4"/>
        <v>0</v>
      </c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>
      <c r="A425" s="64"/>
      <c r="B425" s="65"/>
      <c r="C425" s="66"/>
      <c r="D425" s="67"/>
      <c r="E425" s="67"/>
      <c r="F425" s="67"/>
      <c r="G425" s="67"/>
      <c r="H425" s="67"/>
      <c r="I425" s="67"/>
      <c r="J425" s="68"/>
      <c r="K425" s="69"/>
      <c r="L425" s="70"/>
      <c r="M425" s="70" t="b">
        <v>0</v>
      </c>
      <c r="N425" s="71">
        <f t="shared" si="1"/>
        <v>0</v>
      </c>
      <c r="O425" s="71">
        <f t="shared" si="2"/>
        <v>0</v>
      </c>
      <c r="P425" s="71">
        <f t="shared" si="3"/>
        <v>0</v>
      </c>
      <c r="Q425" s="71">
        <f t="shared" si="4"/>
        <v>0</v>
      </c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>
      <c r="A426" s="64"/>
      <c r="B426" s="65"/>
      <c r="C426" s="66"/>
      <c r="D426" s="67"/>
      <c r="E426" s="67"/>
      <c r="F426" s="67"/>
      <c r="G426" s="67"/>
      <c r="H426" s="67"/>
      <c r="I426" s="67"/>
      <c r="J426" s="68"/>
      <c r="K426" s="69"/>
      <c r="L426" s="70"/>
      <c r="M426" s="70" t="b">
        <v>0</v>
      </c>
      <c r="N426" s="71">
        <f t="shared" si="1"/>
        <v>0</v>
      </c>
      <c r="O426" s="71">
        <f t="shared" si="2"/>
        <v>0</v>
      </c>
      <c r="P426" s="71">
        <f t="shared" si="3"/>
        <v>0</v>
      </c>
      <c r="Q426" s="71">
        <f t="shared" si="4"/>
        <v>0</v>
      </c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>
      <c r="A427" s="64"/>
      <c r="B427" s="65"/>
      <c r="C427" s="66"/>
      <c r="D427" s="67"/>
      <c r="E427" s="67"/>
      <c r="F427" s="67"/>
      <c r="G427" s="67"/>
      <c r="H427" s="67"/>
      <c r="I427" s="67"/>
      <c r="J427" s="68"/>
      <c r="K427" s="69"/>
      <c r="L427" s="70"/>
      <c r="M427" s="70" t="b">
        <v>0</v>
      </c>
      <c r="N427" s="71">
        <f t="shared" si="1"/>
        <v>0</v>
      </c>
      <c r="O427" s="71">
        <f t="shared" si="2"/>
        <v>0</v>
      </c>
      <c r="P427" s="71">
        <f t="shared" si="3"/>
        <v>0</v>
      </c>
      <c r="Q427" s="71">
        <f t="shared" si="4"/>
        <v>0</v>
      </c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>
      <c r="A428" s="64"/>
      <c r="B428" s="65"/>
      <c r="C428" s="66"/>
      <c r="D428" s="67"/>
      <c r="E428" s="67"/>
      <c r="F428" s="67"/>
      <c r="G428" s="67"/>
      <c r="H428" s="67"/>
      <c r="I428" s="67"/>
      <c r="J428" s="68"/>
      <c r="K428" s="69"/>
      <c r="L428" s="70"/>
      <c r="M428" s="70" t="b">
        <v>0</v>
      </c>
      <c r="N428" s="71">
        <f t="shared" si="1"/>
        <v>0</v>
      </c>
      <c r="O428" s="71">
        <f t="shared" si="2"/>
        <v>0</v>
      </c>
      <c r="P428" s="71">
        <f t="shared" si="3"/>
        <v>0</v>
      </c>
      <c r="Q428" s="71">
        <f t="shared" si="4"/>
        <v>0</v>
      </c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>
      <c r="A429" s="64"/>
      <c r="B429" s="65"/>
      <c r="C429" s="66"/>
      <c r="D429" s="67"/>
      <c r="E429" s="67"/>
      <c r="F429" s="67"/>
      <c r="G429" s="67"/>
      <c r="H429" s="67"/>
      <c r="I429" s="67"/>
      <c r="J429" s="68"/>
      <c r="K429" s="69"/>
      <c r="L429" s="70"/>
      <c r="M429" s="70" t="b">
        <v>0</v>
      </c>
      <c r="N429" s="71">
        <f t="shared" si="1"/>
        <v>0</v>
      </c>
      <c r="O429" s="71">
        <f t="shared" si="2"/>
        <v>0</v>
      </c>
      <c r="P429" s="71">
        <f t="shared" si="3"/>
        <v>0</v>
      </c>
      <c r="Q429" s="71">
        <f t="shared" si="4"/>
        <v>0</v>
      </c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>
      <c r="A430" s="64"/>
      <c r="B430" s="65"/>
      <c r="C430" s="66"/>
      <c r="D430" s="67"/>
      <c r="E430" s="67"/>
      <c r="F430" s="67"/>
      <c r="G430" s="67"/>
      <c r="H430" s="67"/>
      <c r="I430" s="67"/>
      <c r="J430" s="68"/>
      <c r="K430" s="69"/>
      <c r="L430" s="70"/>
      <c r="M430" s="70" t="b">
        <v>0</v>
      </c>
      <c r="N430" s="71">
        <f t="shared" si="1"/>
        <v>0</v>
      </c>
      <c r="O430" s="71">
        <f t="shared" si="2"/>
        <v>0</v>
      </c>
      <c r="P430" s="71">
        <f t="shared" si="3"/>
        <v>0</v>
      </c>
      <c r="Q430" s="71">
        <f t="shared" si="4"/>
        <v>0</v>
      </c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>
      <c r="A431" s="64"/>
      <c r="B431" s="65"/>
      <c r="C431" s="66"/>
      <c r="D431" s="67"/>
      <c r="E431" s="67"/>
      <c r="F431" s="67"/>
      <c r="G431" s="67"/>
      <c r="H431" s="67"/>
      <c r="I431" s="67"/>
      <c r="J431" s="68"/>
      <c r="K431" s="69"/>
      <c r="L431" s="70"/>
      <c r="M431" s="70" t="b">
        <v>0</v>
      </c>
      <c r="N431" s="71">
        <f t="shared" si="1"/>
        <v>0</v>
      </c>
      <c r="O431" s="71">
        <f t="shared" si="2"/>
        <v>0</v>
      </c>
      <c r="P431" s="71">
        <f t="shared" si="3"/>
        <v>0</v>
      </c>
      <c r="Q431" s="71">
        <f t="shared" si="4"/>
        <v>0</v>
      </c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>
      <c r="A432" s="64"/>
      <c r="B432" s="65"/>
      <c r="C432" s="66"/>
      <c r="D432" s="67"/>
      <c r="E432" s="67"/>
      <c r="F432" s="67"/>
      <c r="G432" s="67"/>
      <c r="H432" s="67"/>
      <c r="I432" s="67"/>
      <c r="J432" s="68"/>
      <c r="K432" s="69"/>
      <c r="L432" s="70"/>
      <c r="M432" s="70" t="b">
        <v>0</v>
      </c>
      <c r="N432" s="71">
        <f t="shared" si="1"/>
        <v>0</v>
      </c>
      <c r="O432" s="71">
        <f t="shared" si="2"/>
        <v>0</v>
      </c>
      <c r="P432" s="71">
        <f t="shared" si="3"/>
        <v>0</v>
      </c>
      <c r="Q432" s="71">
        <f t="shared" si="4"/>
        <v>0</v>
      </c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>
      <c r="A433" s="64"/>
      <c r="B433" s="65"/>
      <c r="C433" s="66"/>
      <c r="D433" s="67"/>
      <c r="E433" s="67"/>
      <c r="F433" s="67"/>
      <c r="G433" s="67"/>
      <c r="H433" s="67"/>
      <c r="I433" s="67"/>
      <c r="J433" s="68"/>
      <c r="K433" s="69"/>
      <c r="L433" s="70"/>
      <c r="M433" s="70" t="b">
        <v>0</v>
      </c>
      <c r="N433" s="71">
        <f t="shared" si="1"/>
        <v>0</v>
      </c>
      <c r="O433" s="71">
        <f t="shared" si="2"/>
        <v>0</v>
      </c>
      <c r="P433" s="71">
        <f t="shared" si="3"/>
        <v>0</v>
      </c>
      <c r="Q433" s="71">
        <f t="shared" si="4"/>
        <v>0</v>
      </c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>
      <c r="A434" s="64"/>
      <c r="B434" s="65"/>
      <c r="C434" s="66"/>
      <c r="D434" s="67"/>
      <c r="E434" s="67"/>
      <c r="F434" s="67"/>
      <c r="G434" s="67"/>
      <c r="H434" s="67"/>
      <c r="I434" s="67"/>
      <c r="J434" s="68"/>
      <c r="K434" s="69"/>
      <c r="L434" s="70"/>
      <c r="M434" s="70" t="b">
        <v>0</v>
      </c>
      <c r="N434" s="71">
        <f t="shared" si="1"/>
        <v>0</v>
      </c>
      <c r="O434" s="71">
        <f t="shared" si="2"/>
        <v>0</v>
      </c>
      <c r="P434" s="71">
        <f t="shared" si="3"/>
        <v>0</v>
      </c>
      <c r="Q434" s="71">
        <f t="shared" si="4"/>
        <v>0</v>
      </c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>
      <c r="A435" s="64"/>
      <c r="B435" s="65"/>
      <c r="C435" s="66"/>
      <c r="D435" s="67"/>
      <c r="E435" s="67"/>
      <c r="F435" s="67"/>
      <c r="G435" s="67"/>
      <c r="H435" s="67"/>
      <c r="I435" s="67"/>
      <c r="J435" s="68"/>
      <c r="K435" s="69"/>
      <c r="L435" s="70"/>
      <c r="M435" s="70" t="b">
        <v>0</v>
      </c>
      <c r="N435" s="71">
        <f t="shared" si="1"/>
        <v>0</v>
      </c>
      <c r="O435" s="71">
        <f t="shared" si="2"/>
        <v>0</v>
      </c>
      <c r="P435" s="71">
        <f t="shared" si="3"/>
        <v>0</v>
      </c>
      <c r="Q435" s="71">
        <f t="shared" si="4"/>
        <v>0</v>
      </c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>
      <c r="A436" s="64"/>
      <c r="B436" s="65"/>
      <c r="C436" s="66"/>
      <c r="D436" s="67"/>
      <c r="E436" s="67"/>
      <c r="F436" s="67"/>
      <c r="G436" s="67"/>
      <c r="H436" s="67"/>
      <c r="I436" s="67"/>
      <c r="J436" s="68"/>
      <c r="K436" s="69"/>
      <c r="L436" s="70"/>
      <c r="M436" s="70" t="b">
        <v>0</v>
      </c>
      <c r="N436" s="71">
        <f t="shared" si="1"/>
        <v>0</v>
      </c>
      <c r="O436" s="71">
        <f t="shared" si="2"/>
        <v>0</v>
      </c>
      <c r="P436" s="71">
        <f t="shared" si="3"/>
        <v>0</v>
      </c>
      <c r="Q436" s="71">
        <f t="shared" si="4"/>
        <v>0</v>
      </c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>
      <c r="A437" s="64"/>
      <c r="B437" s="65"/>
      <c r="C437" s="66"/>
      <c r="D437" s="67"/>
      <c r="E437" s="67"/>
      <c r="F437" s="67"/>
      <c r="G437" s="67"/>
      <c r="H437" s="67"/>
      <c r="I437" s="67"/>
      <c r="J437" s="68"/>
      <c r="K437" s="69"/>
      <c r="L437" s="70"/>
      <c r="M437" s="70" t="b">
        <v>0</v>
      </c>
      <c r="N437" s="71">
        <f t="shared" si="1"/>
        <v>0</v>
      </c>
      <c r="O437" s="71">
        <f t="shared" si="2"/>
        <v>0</v>
      </c>
      <c r="P437" s="71">
        <f t="shared" si="3"/>
        <v>0</v>
      </c>
      <c r="Q437" s="71">
        <f t="shared" si="4"/>
        <v>0</v>
      </c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>
      <c r="A438" s="64"/>
      <c r="B438" s="65"/>
      <c r="C438" s="66"/>
      <c r="D438" s="67"/>
      <c r="E438" s="67"/>
      <c r="F438" s="67"/>
      <c r="G438" s="67"/>
      <c r="H438" s="67"/>
      <c r="I438" s="67"/>
      <c r="J438" s="68"/>
      <c r="K438" s="69"/>
      <c r="L438" s="70"/>
      <c r="M438" s="70" t="b">
        <v>0</v>
      </c>
      <c r="N438" s="71">
        <f t="shared" si="1"/>
        <v>0</v>
      </c>
      <c r="O438" s="71">
        <f t="shared" si="2"/>
        <v>0</v>
      </c>
      <c r="P438" s="71">
        <f t="shared" si="3"/>
        <v>0</v>
      </c>
      <c r="Q438" s="71">
        <f t="shared" si="4"/>
        <v>0</v>
      </c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>
      <c r="A439" s="64"/>
      <c r="B439" s="65"/>
      <c r="C439" s="66"/>
      <c r="D439" s="67"/>
      <c r="E439" s="67"/>
      <c r="F439" s="67"/>
      <c r="G439" s="67"/>
      <c r="H439" s="67"/>
      <c r="I439" s="67"/>
      <c r="J439" s="68"/>
      <c r="K439" s="69"/>
      <c r="L439" s="70"/>
      <c r="M439" s="70" t="b">
        <v>0</v>
      </c>
      <c r="N439" s="71">
        <f t="shared" si="1"/>
        <v>0</v>
      </c>
      <c r="O439" s="71">
        <f t="shared" si="2"/>
        <v>0</v>
      </c>
      <c r="P439" s="71">
        <f t="shared" si="3"/>
        <v>0</v>
      </c>
      <c r="Q439" s="71">
        <f t="shared" si="4"/>
        <v>0</v>
      </c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>
      <c r="A440" s="89"/>
      <c r="B440" s="62"/>
      <c r="C440" s="90"/>
      <c r="D440" s="91"/>
      <c r="E440" s="62"/>
      <c r="F440" s="91"/>
      <c r="G440" s="91"/>
      <c r="H440" s="92"/>
      <c r="I440" s="93"/>
      <c r="J440" s="94"/>
      <c r="K440" s="95"/>
      <c r="L440" s="93"/>
      <c r="M440" s="93"/>
      <c r="N440" s="93"/>
      <c r="O440" s="91"/>
      <c r="P440" s="62"/>
      <c r="Q440" s="93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>
      <c r="A441" s="89"/>
      <c r="B441" s="62"/>
      <c r="C441" s="90"/>
      <c r="D441" s="91"/>
      <c r="E441" s="62"/>
      <c r="F441" s="91"/>
      <c r="G441" s="91"/>
      <c r="H441" s="92"/>
      <c r="I441" s="93"/>
      <c r="J441" s="94"/>
      <c r="K441" s="95"/>
      <c r="L441" s="93"/>
      <c r="M441" s="93"/>
      <c r="N441" s="93"/>
      <c r="O441" s="91"/>
      <c r="P441" s="62"/>
      <c r="Q441" s="93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>
      <c r="A442" s="89"/>
      <c r="B442" s="62"/>
      <c r="C442" s="90"/>
      <c r="D442" s="91"/>
      <c r="E442" s="62"/>
      <c r="F442" s="91"/>
      <c r="G442" s="91"/>
      <c r="H442" s="92"/>
      <c r="I442" s="93"/>
      <c r="J442" s="94"/>
      <c r="K442" s="95"/>
      <c r="L442" s="93"/>
      <c r="M442" s="93"/>
      <c r="N442" s="93"/>
      <c r="O442" s="91"/>
      <c r="P442" s="62"/>
      <c r="Q442" s="93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>
      <c r="A443" s="89"/>
      <c r="B443" s="62"/>
      <c r="C443" s="90"/>
      <c r="D443" s="91"/>
      <c r="E443" s="62"/>
      <c r="F443" s="91"/>
      <c r="G443" s="91"/>
      <c r="H443" s="92"/>
      <c r="I443" s="93"/>
      <c r="J443" s="94"/>
      <c r="K443" s="95"/>
      <c r="L443" s="93"/>
      <c r="M443" s="93"/>
      <c r="N443" s="93"/>
      <c r="O443" s="91"/>
      <c r="P443" s="62"/>
      <c r="Q443" s="93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>
      <c r="A444" s="89"/>
      <c r="B444" s="62"/>
      <c r="C444" s="90"/>
      <c r="D444" s="91"/>
      <c r="E444" s="62"/>
      <c r="F444" s="91"/>
      <c r="G444" s="91"/>
      <c r="H444" s="92"/>
      <c r="I444" s="93"/>
      <c r="J444" s="94"/>
      <c r="K444" s="95"/>
      <c r="L444" s="93"/>
      <c r="M444" s="93"/>
      <c r="N444" s="93"/>
      <c r="O444" s="91"/>
      <c r="P444" s="62"/>
      <c r="Q444" s="93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>
      <c r="A445" s="89"/>
      <c r="B445" s="62"/>
      <c r="C445" s="90"/>
      <c r="D445" s="91"/>
      <c r="E445" s="62"/>
      <c r="F445" s="91"/>
      <c r="G445" s="91"/>
      <c r="H445" s="92"/>
      <c r="I445" s="93"/>
      <c r="J445" s="94"/>
      <c r="K445" s="95"/>
      <c r="L445" s="93"/>
      <c r="M445" s="93"/>
      <c r="N445" s="93"/>
      <c r="O445" s="91"/>
      <c r="P445" s="62"/>
      <c r="Q445" s="93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>
      <c r="A446" s="89"/>
      <c r="B446" s="62"/>
      <c r="C446" s="90"/>
      <c r="D446" s="91"/>
      <c r="E446" s="62"/>
      <c r="F446" s="91"/>
      <c r="G446" s="91"/>
      <c r="H446" s="92"/>
      <c r="I446" s="93"/>
      <c r="J446" s="94"/>
      <c r="K446" s="95"/>
      <c r="L446" s="93"/>
      <c r="M446" s="93"/>
      <c r="N446" s="93"/>
      <c r="O446" s="91"/>
      <c r="P446" s="62"/>
      <c r="Q446" s="93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>
      <c r="A447" s="89"/>
      <c r="B447" s="62"/>
      <c r="C447" s="90"/>
      <c r="D447" s="91"/>
      <c r="E447" s="62"/>
      <c r="F447" s="91"/>
      <c r="G447" s="91"/>
      <c r="H447" s="92"/>
      <c r="I447" s="93"/>
      <c r="J447" s="94"/>
      <c r="K447" s="95"/>
      <c r="L447" s="93"/>
      <c r="M447" s="93"/>
      <c r="N447" s="93"/>
      <c r="O447" s="91"/>
      <c r="P447" s="62"/>
      <c r="Q447" s="93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>
      <c r="A448" s="89"/>
      <c r="B448" s="62"/>
      <c r="C448" s="90"/>
      <c r="D448" s="91"/>
      <c r="E448" s="62"/>
      <c r="F448" s="91"/>
      <c r="G448" s="91"/>
      <c r="H448" s="92"/>
      <c r="I448" s="93"/>
      <c r="J448" s="94"/>
      <c r="K448" s="95"/>
      <c r="L448" s="93"/>
      <c r="M448" s="93"/>
      <c r="N448" s="93"/>
      <c r="O448" s="91"/>
      <c r="P448" s="62"/>
      <c r="Q448" s="93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>
      <c r="A449" s="89"/>
      <c r="B449" s="62"/>
      <c r="C449" s="90"/>
      <c r="D449" s="91"/>
      <c r="E449" s="62"/>
      <c r="F449" s="91"/>
      <c r="G449" s="91"/>
      <c r="H449" s="92"/>
      <c r="I449" s="93"/>
      <c r="J449" s="94"/>
      <c r="K449" s="95"/>
      <c r="L449" s="93"/>
      <c r="M449" s="93"/>
      <c r="N449" s="93"/>
      <c r="O449" s="91"/>
      <c r="P449" s="62"/>
      <c r="Q449" s="93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>
      <c r="A450" s="89"/>
      <c r="B450" s="62"/>
      <c r="C450" s="90"/>
      <c r="D450" s="91"/>
      <c r="E450" s="62"/>
      <c r="F450" s="91"/>
      <c r="G450" s="91"/>
      <c r="H450" s="92"/>
      <c r="I450" s="93"/>
      <c r="J450" s="94"/>
      <c r="K450" s="95"/>
      <c r="L450" s="93"/>
      <c r="M450" s="93"/>
      <c r="N450" s="93"/>
      <c r="O450" s="91"/>
      <c r="P450" s="62"/>
      <c r="Q450" s="93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>
      <c r="A451" s="89"/>
      <c r="B451" s="62"/>
      <c r="C451" s="90"/>
      <c r="D451" s="91"/>
      <c r="E451" s="62"/>
      <c r="F451" s="91"/>
      <c r="G451" s="91"/>
      <c r="H451" s="92"/>
      <c r="I451" s="93"/>
      <c r="J451" s="94"/>
      <c r="K451" s="95"/>
      <c r="L451" s="93"/>
      <c r="M451" s="93"/>
      <c r="N451" s="93"/>
      <c r="O451" s="91"/>
      <c r="P451" s="62"/>
      <c r="Q451" s="93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>
      <c r="A452" s="89"/>
      <c r="B452" s="62"/>
      <c r="C452" s="90"/>
      <c r="D452" s="91"/>
      <c r="E452" s="62"/>
      <c r="F452" s="91"/>
      <c r="G452" s="91"/>
      <c r="H452" s="92"/>
      <c r="I452" s="93"/>
      <c r="J452" s="94"/>
      <c r="K452" s="95"/>
      <c r="L452" s="93"/>
      <c r="M452" s="93"/>
      <c r="N452" s="93"/>
      <c r="O452" s="91"/>
      <c r="P452" s="62"/>
      <c r="Q452" s="93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>
      <c r="A453" s="89"/>
      <c r="B453" s="62"/>
      <c r="C453" s="90"/>
      <c r="D453" s="91"/>
      <c r="E453" s="62"/>
      <c r="F453" s="91"/>
      <c r="G453" s="91"/>
      <c r="H453" s="92"/>
      <c r="I453" s="93"/>
      <c r="J453" s="94"/>
      <c r="K453" s="95"/>
      <c r="L453" s="93"/>
      <c r="M453" s="93"/>
      <c r="N453" s="93"/>
      <c r="O453" s="91"/>
      <c r="P453" s="62"/>
      <c r="Q453" s="93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>
      <c r="A454" s="89"/>
      <c r="B454" s="62"/>
      <c r="C454" s="90"/>
      <c r="D454" s="91"/>
      <c r="E454" s="62"/>
      <c r="F454" s="91"/>
      <c r="G454" s="91"/>
      <c r="H454" s="92"/>
      <c r="I454" s="93"/>
      <c r="J454" s="94"/>
      <c r="K454" s="95"/>
      <c r="L454" s="93"/>
      <c r="M454" s="93"/>
      <c r="N454" s="93"/>
      <c r="O454" s="91"/>
      <c r="P454" s="62"/>
      <c r="Q454" s="93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>
      <c r="A455" s="89"/>
      <c r="B455" s="62"/>
      <c r="C455" s="90"/>
      <c r="D455" s="91"/>
      <c r="E455" s="62"/>
      <c r="F455" s="91"/>
      <c r="G455" s="91"/>
      <c r="H455" s="92"/>
      <c r="I455" s="93"/>
      <c r="J455" s="94"/>
      <c r="K455" s="95"/>
      <c r="L455" s="93"/>
      <c r="M455" s="93"/>
      <c r="N455" s="93"/>
      <c r="O455" s="91"/>
      <c r="P455" s="62"/>
      <c r="Q455" s="93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>
      <c r="A456" s="89"/>
      <c r="B456" s="62"/>
      <c r="C456" s="90"/>
      <c r="D456" s="91"/>
      <c r="E456" s="62"/>
      <c r="F456" s="91"/>
      <c r="G456" s="91"/>
      <c r="H456" s="92"/>
      <c r="I456" s="93"/>
      <c r="J456" s="94"/>
      <c r="K456" s="95"/>
      <c r="L456" s="93"/>
      <c r="M456" s="93"/>
      <c r="N456" s="93"/>
      <c r="O456" s="91"/>
      <c r="P456" s="62"/>
      <c r="Q456" s="93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>
      <c r="A457" s="89"/>
      <c r="B457" s="62"/>
      <c r="C457" s="90"/>
      <c r="D457" s="91"/>
      <c r="E457" s="62"/>
      <c r="F457" s="91"/>
      <c r="G457" s="91"/>
      <c r="H457" s="92"/>
      <c r="I457" s="93"/>
      <c r="J457" s="94"/>
      <c r="K457" s="95"/>
      <c r="L457" s="93"/>
      <c r="M457" s="93"/>
      <c r="N457" s="93"/>
      <c r="O457" s="91"/>
      <c r="P457" s="62"/>
      <c r="Q457" s="93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>
      <c r="A458" s="89"/>
      <c r="B458" s="62"/>
      <c r="C458" s="90"/>
      <c r="D458" s="91"/>
      <c r="E458" s="62"/>
      <c r="F458" s="91"/>
      <c r="G458" s="91"/>
      <c r="H458" s="92"/>
      <c r="I458" s="93"/>
      <c r="J458" s="94"/>
      <c r="K458" s="95"/>
      <c r="L458" s="93"/>
      <c r="M458" s="93"/>
      <c r="N458" s="93"/>
      <c r="O458" s="91"/>
      <c r="P458" s="62"/>
      <c r="Q458" s="93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>
      <c r="A459" s="89"/>
      <c r="B459" s="62"/>
      <c r="C459" s="90"/>
      <c r="D459" s="91"/>
      <c r="E459" s="62"/>
      <c r="F459" s="91"/>
      <c r="G459" s="91"/>
      <c r="H459" s="92"/>
      <c r="I459" s="93"/>
      <c r="J459" s="94"/>
      <c r="K459" s="95"/>
      <c r="L459" s="93"/>
      <c r="M459" s="93"/>
      <c r="N459" s="93"/>
      <c r="O459" s="91"/>
      <c r="P459" s="62"/>
      <c r="Q459" s="93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>
      <c r="A460" s="89"/>
      <c r="B460" s="62"/>
      <c r="C460" s="90"/>
      <c r="D460" s="91"/>
      <c r="E460" s="62"/>
      <c r="F460" s="91"/>
      <c r="G460" s="91"/>
      <c r="H460" s="92"/>
      <c r="I460" s="93"/>
      <c r="J460" s="94"/>
      <c r="K460" s="95"/>
      <c r="L460" s="93"/>
      <c r="M460" s="93"/>
      <c r="N460" s="93"/>
      <c r="O460" s="91"/>
      <c r="P460" s="62"/>
      <c r="Q460" s="93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>
      <c r="A461" s="89"/>
      <c r="B461" s="62"/>
      <c r="C461" s="90"/>
      <c r="D461" s="91"/>
      <c r="E461" s="62"/>
      <c r="F461" s="91"/>
      <c r="G461" s="91"/>
      <c r="H461" s="92"/>
      <c r="I461" s="93"/>
      <c r="J461" s="94"/>
      <c r="K461" s="95"/>
      <c r="L461" s="93"/>
      <c r="M461" s="93"/>
      <c r="N461" s="93"/>
      <c r="O461" s="91"/>
      <c r="P461" s="62"/>
      <c r="Q461" s="93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>
      <c r="A462" s="89"/>
      <c r="B462" s="62"/>
      <c r="C462" s="90"/>
      <c r="D462" s="91"/>
      <c r="E462" s="62"/>
      <c r="F462" s="91"/>
      <c r="G462" s="91"/>
      <c r="H462" s="92"/>
      <c r="I462" s="93"/>
      <c r="J462" s="94"/>
      <c r="K462" s="95"/>
      <c r="L462" s="93"/>
      <c r="M462" s="93"/>
      <c r="N462" s="93"/>
      <c r="O462" s="91"/>
      <c r="P462" s="62"/>
      <c r="Q462" s="93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>
      <c r="A463" s="89"/>
      <c r="B463" s="62"/>
      <c r="C463" s="90"/>
      <c r="D463" s="91"/>
      <c r="E463" s="62"/>
      <c r="F463" s="91"/>
      <c r="G463" s="91"/>
      <c r="H463" s="92"/>
      <c r="I463" s="93"/>
      <c r="J463" s="94"/>
      <c r="K463" s="95"/>
      <c r="L463" s="93"/>
      <c r="M463" s="93"/>
      <c r="N463" s="93"/>
      <c r="O463" s="91"/>
      <c r="P463" s="62"/>
      <c r="Q463" s="93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>
      <c r="A464" s="89"/>
      <c r="B464" s="62"/>
      <c r="C464" s="90"/>
      <c r="D464" s="91"/>
      <c r="E464" s="62"/>
      <c r="F464" s="91"/>
      <c r="G464" s="91"/>
      <c r="H464" s="92"/>
      <c r="I464" s="93"/>
      <c r="J464" s="94"/>
      <c r="K464" s="95"/>
      <c r="L464" s="93"/>
      <c r="M464" s="93"/>
      <c r="N464" s="93"/>
      <c r="O464" s="91"/>
      <c r="P464" s="62"/>
      <c r="Q464" s="93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>
      <c r="A465" s="89"/>
      <c r="B465" s="62"/>
      <c r="C465" s="90"/>
      <c r="D465" s="91"/>
      <c r="E465" s="62"/>
      <c r="F465" s="91"/>
      <c r="G465" s="91"/>
      <c r="H465" s="92"/>
      <c r="I465" s="93"/>
      <c r="J465" s="94"/>
      <c r="K465" s="95"/>
      <c r="L465" s="93"/>
      <c r="M465" s="93"/>
      <c r="N465" s="93"/>
      <c r="O465" s="91"/>
      <c r="P465" s="62"/>
      <c r="Q465" s="93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>
      <c r="A466" s="89"/>
      <c r="B466" s="62"/>
      <c r="C466" s="90"/>
      <c r="D466" s="91"/>
      <c r="E466" s="62"/>
      <c r="F466" s="91"/>
      <c r="G466" s="91"/>
      <c r="H466" s="92"/>
      <c r="I466" s="93"/>
      <c r="J466" s="94"/>
      <c r="K466" s="95"/>
      <c r="L466" s="93"/>
      <c r="M466" s="93"/>
      <c r="N466" s="93"/>
      <c r="O466" s="91"/>
      <c r="P466" s="62"/>
      <c r="Q466" s="93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>
      <c r="A467" s="89"/>
      <c r="B467" s="62"/>
      <c r="C467" s="90"/>
      <c r="D467" s="91"/>
      <c r="E467" s="62"/>
      <c r="F467" s="91"/>
      <c r="G467" s="91"/>
      <c r="H467" s="92"/>
      <c r="I467" s="93"/>
      <c r="J467" s="94"/>
      <c r="K467" s="95"/>
      <c r="L467" s="93"/>
      <c r="M467" s="93"/>
      <c r="N467" s="93"/>
      <c r="O467" s="91"/>
      <c r="P467" s="62"/>
      <c r="Q467" s="93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>
      <c r="A468" s="89"/>
      <c r="B468" s="62"/>
      <c r="C468" s="90"/>
      <c r="D468" s="91"/>
      <c r="E468" s="62"/>
      <c r="F468" s="91"/>
      <c r="G468" s="91"/>
      <c r="H468" s="92"/>
      <c r="I468" s="93"/>
      <c r="J468" s="94"/>
      <c r="K468" s="95"/>
      <c r="L468" s="93"/>
      <c r="M468" s="93"/>
      <c r="N468" s="93"/>
      <c r="O468" s="91"/>
      <c r="P468" s="62"/>
      <c r="Q468" s="93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>
      <c r="A469" s="89"/>
      <c r="B469" s="62"/>
      <c r="C469" s="90"/>
      <c r="D469" s="91"/>
      <c r="E469" s="62"/>
      <c r="F469" s="91"/>
      <c r="G469" s="91"/>
      <c r="H469" s="92"/>
      <c r="I469" s="93"/>
      <c r="J469" s="94"/>
      <c r="K469" s="95"/>
      <c r="L469" s="93"/>
      <c r="M469" s="93"/>
      <c r="N469" s="93"/>
      <c r="O469" s="91"/>
      <c r="P469" s="62"/>
      <c r="Q469" s="93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>
      <c r="A470" s="89"/>
      <c r="B470" s="62"/>
      <c r="C470" s="90"/>
      <c r="D470" s="91"/>
      <c r="E470" s="62"/>
      <c r="F470" s="91"/>
      <c r="G470" s="91"/>
      <c r="H470" s="92"/>
      <c r="I470" s="93"/>
      <c r="J470" s="94"/>
      <c r="K470" s="95"/>
      <c r="L470" s="93"/>
      <c r="M470" s="93"/>
      <c r="N470" s="93"/>
      <c r="O470" s="91"/>
      <c r="P470" s="62"/>
      <c r="Q470" s="93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>
      <c r="A471" s="89"/>
      <c r="B471" s="62"/>
      <c r="C471" s="90"/>
      <c r="D471" s="91"/>
      <c r="E471" s="62"/>
      <c r="F471" s="91"/>
      <c r="G471" s="91"/>
      <c r="H471" s="92"/>
      <c r="I471" s="93"/>
      <c r="J471" s="94"/>
      <c r="K471" s="95"/>
      <c r="L471" s="93"/>
      <c r="M471" s="93"/>
      <c r="N471" s="93"/>
      <c r="O471" s="91"/>
      <c r="P471" s="62"/>
      <c r="Q471" s="93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>
      <c r="A472" s="89"/>
      <c r="B472" s="62"/>
      <c r="C472" s="90"/>
      <c r="D472" s="91"/>
      <c r="E472" s="62"/>
      <c r="F472" s="91"/>
      <c r="G472" s="91"/>
      <c r="H472" s="92"/>
      <c r="I472" s="93"/>
      <c r="J472" s="94"/>
      <c r="K472" s="95"/>
      <c r="L472" s="93"/>
      <c r="M472" s="93"/>
      <c r="N472" s="93"/>
      <c r="O472" s="91"/>
      <c r="P472" s="62"/>
      <c r="Q472" s="93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>
      <c r="A473" s="89"/>
      <c r="B473" s="62"/>
      <c r="C473" s="90"/>
      <c r="D473" s="91"/>
      <c r="E473" s="62"/>
      <c r="F473" s="91"/>
      <c r="G473" s="91"/>
      <c r="H473" s="92"/>
      <c r="I473" s="93"/>
      <c r="J473" s="94"/>
      <c r="K473" s="95"/>
      <c r="L473" s="93"/>
      <c r="M473" s="93"/>
      <c r="N473" s="93"/>
      <c r="O473" s="91"/>
      <c r="P473" s="62"/>
      <c r="Q473" s="93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>
      <c r="A474" s="89"/>
      <c r="B474" s="62"/>
      <c r="C474" s="90"/>
      <c r="D474" s="91"/>
      <c r="E474" s="62"/>
      <c r="F474" s="91"/>
      <c r="G474" s="91"/>
      <c r="H474" s="92"/>
      <c r="I474" s="93"/>
      <c r="J474" s="94"/>
      <c r="K474" s="95"/>
      <c r="L474" s="93"/>
      <c r="M474" s="93"/>
      <c r="N474" s="93"/>
      <c r="O474" s="91"/>
      <c r="P474" s="62"/>
      <c r="Q474" s="93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>
      <c r="A475" s="89"/>
      <c r="B475" s="62"/>
      <c r="C475" s="90"/>
      <c r="D475" s="91"/>
      <c r="E475" s="62"/>
      <c r="F475" s="91"/>
      <c r="G475" s="91"/>
      <c r="H475" s="92"/>
      <c r="I475" s="93"/>
      <c r="J475" s="94"/>
      <c r="K475" s="95"/>
      <c r="L475" s="93"/>
      <c r="M475" s="93"/>
      <c r="N475" s="93"/>
      <c r="O475" s="91"/>
      <c r="P475" s="62"/>
      <c r="Q475" s="93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>
      <c r="A476" s="89"/>
      <c r="B476" s="62"/>
      <c r="C476" s="90"/>
      <c r="D476" s="91"/>
      <c r="E476" s="62"/>
      <c r="F476" s="91"/>
      <c r="G476" s="91"/>
      <c r="H476" s="92"/>
      <c r="I476" s="93"/>
      <c r="J476" s="94"/>
      <c r="K476" s="95"/>
      <c r="L476" s="93"/>
      <c r="M476" s="93"/>
      <c r="N476" s="93"/>
      <c r="O476" s="91"/>
      <c r="P476" s="62"/>
      <c r="Q476" s="93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>
      <c r="A477" s="89"/>
      <c r="B477" s="62"/>
      <c r="C477" s="90"/>
      <c r="D477" s="91"/>
      <c r="E477" s="62"/>
      <c r="F477" s="91"/>
      <c r="G477" s="91"/>
      <c r="H477" s="92"/>
      <c r="I477" s="93"/>
      <c r="J477" s="94"/>
      <c r="K477" s="95"/>
      <c r="L477" s="93"/>
      <c r="M477" s="93"/>
      <c r="N477" s="93"/>
      <c r="O477" s="91"/>
      <c r="P477" s="62"/>
      <c r="Q477" s="93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>
      <c r="A478" s="89"/>
      <c r="B478" s="62"/>
      <c r="C478" s="90"/>
      <c r="D478" s="91"/>
      <c r="E478" s="62"/>
      <c r="F478" s="91"/>
      <c r="G478" s="91"/>
      <c r="H478" s="92"/>
      <c r="I478" s="93"/>
      <c r="J478" s="94"/>
      <c r="K478" s="95"/>
      <c r="L478" s="93"/>
      <c r="M478" s="93"/>
      <c r="N478" s="93"/>
      <c r="O478" s="91"/>
      <c r="P478" s="62"/>
      <c r="Q478" s="93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>
      <c r="A479" s="89"/>
      <c r="B479" s="62"/>
      <c r="C479" s="90"/>
      <c r="D479" s="91"/>
      <c r="E479" s="62"/>
      <c r="F479" s="91"/>
      <c r="G479" s="91"/>
      <c r="H479" s="92"/>
      <c r="I479" s="93"/>
      <c r="J479" s="94"/>
      <c r="K479" s="95"/>
      <c r="L479" s="93"/>
      <c r="M479" s="93"/>
      <c r="N479" s="93"/>
      <c r="O479" s="91"/>
      <c r="P479" s="62"/>
      <c r="Q479" s="93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>
      <c r="A480" s="89"/>
      <c r="B480" s="62"/>
      <c r="C480" s="90"/>
      <c r="D480" s="91"/>
      <c r="E480" s="62"/>
      <c r="F480" s="91"/>
      <c r="G480" s="91"/>
      <c r="H480" s="92"/>
      <c r="I480" s="93"/>
      <c r="J480" s="94"/>
      <c r="K480" s="95"/>
      <c r="L480" s="93"/>
      <c r="M480" s="93"/>
      <c r="N480" s="93"/>
      <c r="O480" s="91"/>
      <c r="P480" s="62"/>
      <c r="Q480" s="93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>
      <c r="A481" s="89"/>
      <c r="B481" s="62"/>
      <c r="C481" s="90"/>
      <c r="D481" s="91"/>
      <c r="E481" s="62"/>
      <c r="F481" s="91"/>
      <c r="G481" s="91"/>
      <c r="H481" s="92"/>
      <c r="I481" s="93"/>
      <c r="J481" s="94"/>
      <c r="K481" s="95"/>
      <c r="L481" s="93"/>
      <c r="M481" s="93"/>
      <c r="N481" s="93"/>
      <c r="O481" s="91"/>
      <c r="P481" s="62"/>
      <c r="Q481" s="93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>
      <c r="A482" s="89"/>
      <c r="B482" s="62"/>
      <c r="C482" s="90"/>
      <c r="D482" s="91"/>
      <c r="E482" s="62"/>
      <c r="F482" s="91"/>
      <c r="G482" s="91"/>
      <c r="H482" s="92"/>
      <c r="I482" s="93"/>
      <c r="J482" s="94"/>
      <c r="K482" s="95"/>
      <c r="L482" s="93"/>
      <c r="M482" s="93"/>
      <c r="N482" s="93"/>
      <c r="O482" s="91"/>
      <c r="P482" s="62"/>
      <c r="Q482" s="93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>
      <c r="A483" s="89"/>
      <c r="B483" s="62"/>
      <c r="C483" s="90"/>
      <c r="D483" s="91"/>
      <c r="E483" s="62"/>
      <c r="F483" s="91"/>
      <c r="G483" s="91"/>
      <c r="H483" s="92"/>
      <c r="I483" s="93"/>
      <c r="J483" s="94"/>
      <c r="K483" s="95"/>
      <c r="L483" s="93"/>
      <c r="M483" s="93"/>
      <c r="N483" s="93"/>
      <c r="O483" s="91"/>
      <c r="P483" s="62"/>
      <c r="Q483" s="93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>
      <c r="A484" s="89"/>
      <c r="B484" s="62"/>
      <c r="C484" s="90"/>
      <c r="D484" s="91"/>
      <c r="E484" s="62"/>
      <c r="F484" s="91"/>
      <c r="G484" s="91"/>
      <c r="H484" s="92"/>
      <c r="I484" s="93"/>
      <c r="J484" s="94"/>
      <c r="K484" s="95"/>
      <c r="L484" s="93"/>
      <c r="M484" s="93"/>
      <c r="N484" s="93"/>
      <c r="O484" s="91"/>
      <c r="P484" s="62"/>
      <c r="Q484" s="93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>
      <c r="A485" s="89"/>
      <c r="B485" s="62"/>
      <c r="C485" s="90"/>
      <c r="D485" s="91"/>
      <c r="E485" s="62"/>
      <c r="F485" s="91"/>
      <c r="G485" s="91"/>
      <c r="H485" s="92"/>
      <c r="I485" s="93"/>
      <c r="J485" s="94"/>
      <c r="K485" s="95"/>
      <c r="L485" s="93"/>
      <c r="M485" s="93"/>
      <c r="N485" s="93"/>
      <c r="O485" s="91"/>
      <c r="P485" s="62"/>
      <c r="Q485" s="93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>
      <c r="A486" s="89"/>
      <c r="B486" s="62"/>
      <c r="C486" s="90"/>
      <c r="D486" s="91"/>
      <c r="E486" s="62"/>
      <c r="F486" s="91"/>
      <c r="G486" s="91"/>
      <c r="H486" s="92"/>
      <c r="I486" s="93"/>
      <c r="J486" s="94"/>
      <c r="K486" s="95"/>
      <c r="L486" s="93"/>
      <c r="M486" s="93"/>
      <c r="N486" s="93"/>
      <c r="O486" s="91"/>
      <c r="P486" s="62"/>
      <c r="Q486" s="93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>
      <c r="A487" s="89"/>
      <c r="B487" s="62"/>
      <c r="C487" s="90"/>
      <c r="D487" s="91"/>
      <c r="E487" s="62"/>
      <c r="F487" s="91"/>
      <c r="G487" s="91"/>
      <c r="H487" s="92"/>
      <c r="I487" s="93"/>
      <c r="J487" s="94"/>
      <c r="K487" s="95"/>
      <c r="L487" s="93"/>
      <c r="M487" s="93"/>
      <c r="N487" s="93"/>
      <c r="O487" s="91"/>
      <c r="P487" s="62"/>
      <c r="Q487" s="93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>
      <c r="A488" s="89"/>
      <c r="B488" s="62"/>
      <c r="C488" s="90"/>
      <c r="D488" s="91"/>
      <c r="E488" s="62"/>
      <c r="F488" s="91"/>
      <c r="G488" s="91"/>
      <c r="H488" s="92"/>
      <c r="I488" s="93"/>
      <c r="J488" s="94"/>
      <c r="K488" s="95"/>
      <c r="L488" s="93"/>
      <c r="M488" s="93"/>
      <c r="N488" s="93"/>
      <c r="O488" s="91"/>
      <c r="P488" s="62"/>
      <c r="Q488" s="93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>
      <c r="A489" s="89"/>
      <c r="B489" s="62"/>
      <c r="C489" s="90"/>
      <c r="D489" s="91"/>
      <c r="E489" s="62"/>
      <c r="F489" s="91"/>
      <c r="G489" s="91"/>
      <c r="H489" s="92"/>
      <c r="I489" s="93"/>
      <c r="J489" s="94"/>
      <c r="K489" s="95"/>
      <c r="L489" s="93"/>
      <c r="M489" s="93"/>
      <c r="N489" s="93"/>
      <c r="O489" s="91"/>
      <c r="P489" s="62"/>
      <c r="Q489" s="93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>
      <c r="A490" s="89"/>
      <c r="B490" s="62"/>
      <c r="C490" s="90"/>
      <c r="D490" s="91"/>
      <c r="E490" s="62"/>
      <c r="F490" s="91"/>
      <c r="G490" s="91"/>
      <c r="H490" s="92"/>
      <c r="I490" s="93"/>
      <c r="J490" s="94"/>
      <c r="K490" s="95"/>
      <c r="L490" s="93"/>
      <c r="M490" s="93"/>
      <c r="N490" s="93"/>
      <c r="O490" s="91"/>
      <c r="P490" s="62"/>
      <c r="Q490" s="93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>
      <c r="A491" s="89"/>
      <c r="B491" s="62"/>
      <c r="C491" s="90"/>
      <c r="D491" s="91"/>
      <c r="E491" s="62"/>
      <c r="F491" s="91"/>
      <c r="G491" s="91"/>
      <c r="H491" s="92"/>
      <c r="I491" s="93"/>
      <c r="J491" s="94"/>
      <c r="K491" s="95"/>
      <c r="L491" s="93"/>
      <c r="M491" s="93"/>
      <c r="N491" s="93"/>
      <c r="O491" s="91"/>
      <c r="P491" s="62"/>
      <c r="Q491" s="93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>
      <c r="A492" s="89"/>
      <c r="B492" s="62"/>
      <c r="C492" s="90"/>
      <c r="D492" s="91"/>
      <c r="E492" s="62"/>
      <c r="F492" s="91"/>
      <c r="G492" s="91"/>
      <c r="H492" s="92"/>
      <c r="I492" s="93"/>
      <c r="J492" s="94"/>
      <c r="K492" s="95"/>
      <c r="L492" s="93"/>
      <c r="M492" s="93"/>
      <c r="N492" s="93"/>
      <c r="O492" s="91"/>
      <c r="P492" s="62"/>
      <c r="Q492" s="93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>
      <c r="A493" s="89"/>
      <c r="B493" s="62"/>
      <c r="C493" s="90"/>
      <c r="D493" s="91"/>
      <c r="E493" s="62"/>
      <c r="F493" s="91"/>
      <c r="G493" s="91"/>
      <c r="H493" s="92"/>
      <c r="I493" s="93"/>
      <c r="J493" s="94"/>
      <c r="K493" s="95"/>
      <c r="L493" s="93"/>
      <c r="M493" s="93"/>
      <c r="N493" s="93"/>
      <c r="O493" s="91"/>
      <c r="P493" s="62"/>
      <c r="Q493" s="93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>
      <c r="A494" s="89"/>
      <c r="B494" s="62"/>
      <c r="C494" s="90"/>
      <c r="D494" s="91"/>
      <c r="E494" s="62"/>
      <c r="F494" s="91"/>
      <c r="G494" s="91"/>
      <c r="H494" s="92"/>
      <c r="I494" s="93"/>
      <c r="J494" s="94"/>
      <c r="K494" s="95"/>
      <c r="L494" s="93"/>
      <c r="M494" s="93"/>
      <c r="N494" s="93"/>
      <c r="O494" s="91"/>
      <c r="P494" s="62"/>
      <c r="Q494" s="93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>
      <c r="A495" s="89"/>
      <c r="B495" s="62"/>
      <c r="C495" s="90"/>
      <c r="D495" s="91"/>
      <c r="E495" s="62"/>
      <c r="F495" s="91"/>
      <c r="G495" s="91"/>
      <c r="H495" s="92"/>
      <c r="I495" s="93"/>
      <c r="J495" s="94"/>
      <c r="K495" s="95"/>
      <c r="L495" s="93"/>
      <c r="M495" s="93"/>
      <c r="N495" s="93"/>
      <c r="O495" s="91"/>
      <c r="P495" s="62"/>
      <c r="Q495" s="93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>
      <c r="A496" s="89"/>
      <c r="B496" s="62"/>
      <c r="C496" s="90"/>
      <c r="D496" s="91"/>
      <c r="E496" s="62"/>
      <c r="F496" s="91"/>
      <c r="G496" s="91"/>
      <c r="H496" s="92"/>
      <c r="I496" s="93"/>
      <c r="J496" s="94"/>
      <c r="K496" s="95"/>
      <c r="L496" s="93"/>
      <c r="M496" s="93"/>
      <c r="N496" s="93"/>
      <c r="O496" s="91"/>
      <c r="P496" s="62"/>
      <c r="Q496" s="93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>
      <c r="A497" s="89"/>
      <c r="B497" s="62"/>
      <c r="C497" s="90"/>
      <c r="D497" s="91"/>
      <c r="E497" s="62"/>
      <c r="F497" s="91"/>
      <c r="G497" s="91"/>
      <c r="H497" s="92"/>
      <c r="I497" s="93"/>
      <c r="J497" s="94"/>
      <c r="K497" s="95"/>
      <c r="L497" s="93"/>
      <c r="M497" s="93"/>
      <c r="N497" s="93"/>
      <c r="O497" s="91"/>
      <c r="P497" s="62"/>
      <c r="Q497" s="93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>
      <c r="A498" s="89"/>
      <c r="B498" s="62"/>
      <c r="C498" s="90"/>
      <c r="D498" s="91"/>
      <c r="E498" s="62"/>
      <c r="F498" s="91"/>
      <c r="G498" s="91"/>
      <c r="H498" s="92"/>
      <c r="I498" s="93"/>
      <c r="J498" s="94"/>
      <c r="K498" s="95"/>
      <c r="L498" s="93"/>
      <c r="M498" s="93"/>
      <c r="N498" s="93"/>
      <c r="O498" s="91"/>
      <c r="P498" s="62"/>
      <c r="Q498" s="93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>
      <c r="A499" s="89"/>
      <c r="B499" s="62"/>
      <c r="C499" s="90"/>
      <c r="D499" s="91"/>
      <c r="E499" s="62"/>
      <c r="F499" s="91"/>
      <c r="G499" s="91"/>
      <c r="H499" s="92"/>
      <c r="I499" s="93"/>
      <c r="J499" s="94"/>
      <c r="K499" s="95"/>
      <c r="L499" s="93"/>
      <c r="M499" s="93"/>
      <c r="N499" s="93"/>
      <c r="O499" s="91"/>
      <c r="P499" s="62"/>
      <c r="Q499" s="93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>
      <c r="A500" s="89"/>
      <c r="B500" s="62"/>
      <c r="C500" s="90"/>
      <c r="D500" s="91"/>
      <c r="E500" s="62"/>
      <c r="F500" s="91"/>
      <c r="G500" s="91"/>
      <c r="H500" s="92"/>
      <c r="I500" s="93"/>
      <c r="J500" s="94"/>
      <c r="K500" s="95"/>
      <c r="L500" s="93"/>
      <c r="M500" s="93"/>
      <c r="N500" s="93"/>
      <c r="O500" s="91"/>
      <c r="P500" s="62"/>
      <c r="Q500" s="93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>
      <c r="A501" s="89"/>
      <c r="B501" s="62"/>
      <c r="C501" s="90"/>
      <c r="D501" s="91"/>
      <c r="E501" s="62"/>
      <c r="F501" s="91"/>
      <c r="G501" s="91"/>
      <c r="H501" s="92"/>
      <c r="I501" s="93"/>
      <c r="J501" s="94"/>
      <c r="K501" s="95"/>
      <c r="L501" s="93"/>
      <c r="M501" s="93"/>
      <c r="N501" s="93"/>
      <c r="O501" s="91"/>
      <c r="P501" s="62"/>
      <c r="Q501" s="93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>
      <c r="A502" s="89"/>
      <c r="B502" s="62"/>
      <c r="C502" s="90"/>
      <c r="D502" s="91"/>
      <c r="E502" s="62"/>
      <c r="F502" s="91"/>
      <c r="G502" s="91"/>
      <c r="H502" s="92"/>
      <c r="I502" s="93"/>
      <c r="J502" s="94"/>
      <c r="K502" s="95"/>
      <c r="L502" s="93"/>
      <c r="M502" s="93"/>
      <c r="N502" s="93"/>
      <c r="O502" s="91"/>
      <c r="P502" s="62"/>
      <c r="Q502" s="93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>
      <c r="A503" s="89"/>
      <c r="B503" s="62"/>
      <c r="C503" s="90"/>
      <c r="D503" s="91"/>
      <c r="E503" s="62"/>
      <c r="F503" s="91"/>
      <c r="G503" s="91"/>
      <c r="H503" s="92"/>
      <c r="I503" s="93"/>
      <c r="J503" s="94"/>
      <c r="K503" s="95"/>
      <c r="L503" s="93"/>
      <c r="M503" s="93"/>
      <c r="N503" s="93"/>
      <c r="O503" s="91"/>
      <c r="P503" s="62"/>
      <c r="Q503" s="93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>
      <c r="A504" s="89"/>
      <c r="B504" s="62"/>
      <c r="C504" s="90"/>
      <c r="D504" s="91"/>
      <c r="E504" s="62"/>
      <c r="F504" s="91"/>
      <c r="G504" s="91"/>
      <c r="H504" s="92"/>
      <c r="I504" s="93"/>
      <c r="J504" s="94"/>
      <c r="K504" s="95"/>
      <c r="L504" s="93"/>
      <c r="M504" s="93"/>
      <c r="N504" s="93"/>
      <c r="O504" s="91"/>
      <c r="P504" s="62"/>
      <c r="Q504" s="93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>
      <c r="A505" s="89"/>
      <c r="B505" s="62"/>
      <c r="C505" s="90"/>
      <c r="D505" s="91"/>
      <c r="E505" s="62"/>
      <c r="F505" s="91"/>
      <c r="G505" s="91"/>
      <c r="H505" s="92"/>
      <c r="I505" s="93"/>
      <c r="J505" s="94"/>
      <c r="K505" s="95"/>
      <c r="L505" s="93"/>
      <c r="M505" s="93"/>
      <c r="N505" s="93"/>
      <c r="O505" s="91"/>
      <c r="P505" s="62"/>
      <c r="Q505" s="93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>
      <c r="A506" s="89"/>
      <c r="B506" s="62"/>
      <c r="C506" s="90"/>
      <c r="D506" s="91"/>
      <c r="E506" s="62"/>
      <c r="F506" s="91"/>
      <c r="G506" s="91"/>
      <c r="H506" s="92"/>
      <c r="I506" s="93"/>
      <c r="J506" s="94"/>
      <c r="K506" s="95"/>
      <c r="L506" s="93"/>
      <c r="M506" s="93"/>
      <c r="N506" s="93"/>
      <c r="O506" s="91"/>
      <c r="P506" s="62"/>
      <c r="Q506" s="93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>
      <c r="A507" s="89"/>
      <c r="B507" s="62"/>
      <c r="C507" s="90"/>
      <c r="D507" s="91"/>
      <c r="E507" s="62"/>
      <c r="F507" s="91"/>
      <c r="G507" s="91"/>
      <c r="H507" s="92"/>
      <c r="I507" s="93"/>
      <c r="J507" s="94"/>
      <c r="K507" s="95"/>
      <c r="L507" s="93"/>
      <c r="M507" s="93"/>
      <c r="N507" s="93"/>
      <c r="O507" s="91"/>
      <c r="P507" s="62"/>
      <c r="Q507" s="93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>
      <c r="A508" s="89"/>
      <c r="B508" s="62"/>
      <c r="C508" s="90"/>
      <c r="D508" s="91"/>
      <c r="E508" s="62"/>
      <c r="F508" s="91"/>
      <c r="G508" s="91"/>
      <c r="H508" s="92"/>
      <c r="I508" s="93"/>
      <c r="J508" s="94"/>
      <c r="K508" s="95"/>
      <c r="L508" s="93"/>
      <c r="M508" s="93"/>
      <c r="N508" s="93"/>
      <c r="O508" s="91"/>
      <c r="P508" s="62"/>
      <c r="Q508" s="93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>
      <c r="A509" s="89"/>
      <c r="B509" s="62"/>
      <c r="C509" s="90"/>
      <c r="D509" s="91"/>
      <c r="E509" s="62"/>
      <c r="F509" s="91"/>
      <c r="G509" s="91"/>
      <c r="H509" s="92"/>
      <c r="I509" s="93"/>
      <c r="J509" s="94"/>
      <c r="K509" s="95"/>
      <c r="L509" s="93"/>
      <c r="M509" s="93"/>
      <c r="N509" s="93"/>
      <c r="O509" s="91"/>
      <c r="P509" s="62"/>
      <c r="Q509" s="93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>
      <c r="A510" s="89"/>
      <c r="B510" s="62"/>
      <c r="C510" s="90"/>
      <c r="D510" s="91"/>
      <c r="E510" s="62"/>
      <c r="F510" s="91"/>
      <c r="G510" s="91"/>
      <c r="H510" s="92"/>
      <c r="I510" s="93"/>
      <c r="J510" s="94"/>
      <c r="K510" s="95"/>
      <c r="L510" s="93"/>
      <c r="M510" s="93"/>
      <c r="N510" s="93"/>
      <c r="O510" s="91"/>
      <c r="P510" s="62"/>
      <c r="Q510" s="93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>
      <c r="A511" s="89"/>
      <c r="B511" s="62"/>
      <c r="C511" s="90"/>
      <c r="D511" s="91"/>
      <c r="E511" s="62"/>
      <c r="F511" s="91"/>
      <c r="G511" s="91"/>
      <c r="H511" s="92"/>
      <c r="I511" s="93"/>
      <c r="J511" s="94"/>
      <c r="K511" s="95"/>
      <c r="L511" s="93"/>
      <c r="M511" s="93"/>
      <c r="N511" s="93"/>
      <c r="O511" s="91"/>
      <c r="P511" s="62"/>
      <c r="Q511" s="93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>
      <c r="A512" s="89"/>
      <c r="B512" s="62"/>
      <c r="C512" s="90"/>
      <c r="D512" s="91"/>
      <c r="E512" s="62"/>
      <c r="F512" s="91"/>
      <c r="G512" s="91"/>
      <c r="H512" s="92"/>
      <c r="I512" s="93"/>
      <c r="J512" s="94"/>
      <c r="K512" s="95"/>
      <c r="L512" s="93"/>
      <c r="M512" s="93"/>
      <c r="N512" s="93"/>
      <c r="O512" s="91"/>
      <c r="P512" s="62"/>
      <c r="Q512" s="93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>
      <c r="A513" s="89"/>
      <c r="B513" s="62"/>
      <c r="C513" s="90"/>
      <c r="D513" s="91"/>
      <c r="E513" s="62"/>
      <c r="F513" s="91"/>
      <c r="G513" s="91"/>
      <c r="H513" s="92"/>
      <c r="I513" s="93"/>
      <c r="J513" s="94"/>
      <c r="K513" s="95"/>
      <c r="L513" s="93"/>
      <c r="M513" s="93"/>
      <c r="N513" s="93"/>
      <c r="O513" s="91"/>
      <c r="P513" s="62"/>
      <c r="Q513" s="93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>
      <c r="A514" s="89"/>
      <c r="B514" s="62"/>
      <c r="C514" s="90"/>
      <c r="D514" s="91"/>
      <c r="E514" s="62"/>
      <c r="F514" s="91"/>
      <c r="G514" s="91"/>
      <c r="H514" s="92"/>
      <c r="I514" s="93"/>
      <c r="J514" s="94"/>
      <c r="K514" s="95"/>
      <c r="L514" s="93"/>
      <c r="M514" s="93"/>
      <c r="N514" s="93"/>
      <c r="O514" s="91"/>
      <c r="P514" s="62"/>
      <c r="Q514" s="93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>
      <c r="A515" s="89"/>
      <c r="B515" s="62"/>
      <c r="C515" s="90"/>
      <c r="D515" s="91"/>
      <c r="E515" s="62"/>
      <c r="F515" s="91"/>
      <c r="G515" s="91"/>
      <c r="H515" s="92"/>
      <c r="I515" s="93"/>
      <c r="J515" s="94"/>
      <c r="K515" s="95"/>
      <c r="L515" s="93"/>
      <c r="M515" s="93"/>
      <c r="N515" s="93"/>
      <c r="O515" s="91"/>
      <c r="P515" s="62"/>
      <c r="Q515" s="93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>
      <c r="A516" s="89"/>
      <c r="B516" s="62"/>
      <c r="C516" s="90"/>
      <c r="D516" s="91"/>
      <c r="E516" s="62"/>
      <c r="F516" s="91"/>
      <c r="G516" s="91"/>
      <c r="H516" s="92"/>
      <c r="I516" s="93"/>
      <c r="J516" s="94"/>
      <c r="K516" s="95"/>
      <c r="L516" s="93"/>
      <c r="M516" s="93"/>
      <c r="N516" s="93"/>
      <c r="O516" s="91"/>
      <c r="P516" s="62"/>
      <c r="Q516" s="93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>
      <c r="A517" s="89"/>
      <c r="B517" s="62"/>
      <c r="C517" s="90"/>
      <c r="D517" s="91"/>
      <c r="E517" s="62"/>
      <c r="F517" s="91"/>
      <c r="G517" s="91"/>
      <c r="H517" s="92"/>
      <c r="I517" s="93"/>
      <c r="J517" s="94"/>
      <c r="K517" s="95"/>
      <c r="L517" s="93"/>
      <c r="M517" s="93"/>
      <c r="N517" s="93"/>
      <c r="O517" s="91"/>
      <c r="P517" s="62"/>
      <c r="Q517" s="93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>
      <c r="A518" s="89"/>
      <c r="B518" s="62"/>
      <c r="C518" s="90"/>
      <c r="D518" s="91"/>
      <c r="E518" s="62"/>
      <c r="F518" s="91"/>
      <c r="G518" s="91"/>
      <c r="H518" s="92"/>
      <c r="I518" s="93"/>
      <c r="J518" s="94"/>
      <c r="K518" s="95"/>
      <c r="L518" s="93"/>
      <c r="M518" s="93"/>
      <c r="N518" s="93"/>
      <c r="O518" s="91"/>
      <c r="P518" s="62"/>
      <c r="Q518" s="93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>
      <c r="A519" s="89"/>
      <c r="B519" s="62"/>
      <c r="C519" s="90"/>
      <c r="D519" s="91"/>
      <c r="E519" s="62"/>
      <c r="F519" s="91"/>
      <c r="G519" s="91"/>
      <c r="H519" s="92"/>
      <c r="I519" s="93"/>
      <c r="J519" s="94"/>
      <c r="K519" s="95"/>
      <c r="L519" s="93"/>
      <c r="M519" s="93"/>
      <c r="N519" s="93"/>
      <c r="O519" s="91"/>
      <c r="P519" s="62"/>
      <c r="Q519" s="93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>
      <c r="A520" s="89"/>
      <c r="B520" s="62"/>
      <c r="C520" s="90"/>
      <c r="D520" s="91"/>
      <c r="E520" s="62"/>
      <c r="F520" s="91"/>
      <c r="G520" s="91"/>
      <c r="H520" s="92"/>
      <c r="I520" s="93"/>
      <c r="J520" s="94"/>
      <c r="K520" s="95"/>
      <c r="L520" s="93"/>
      <c r="M520" s="93"/>
      <c r="N520" s="93"/>
      <c r="O520" s="91"/>
      <c r="P520" s="62"/>
      <c r="Q520" s="93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>
      <c r="A521" s="89"/>
      <c r="B521" s="62"/>
      <c r="C521" s="90"/>
      <c r="D521" s="91"/>
      <c r="E521" s="62"/>
      <c r="F521" s="91"/>
      <c r="G521" s="91"/>
      <c r="H521" s="92"/>
      <c r="I521" s="93"/>
      <c r="J521" s="94"/>
      <c r="K521" s="95"/>
      <c r="L521" s="93"/>
      <c r="M521" s="93"/>
      <c r="N521" s="93"/>
      <c r="O521" s="91"/>
      <c r="P521" s="62"/>
      <c r="Q521" s="93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>
      <c r="A522" s="89"/>
      <c r="B522" s="62"/>
      <c r="C522" s="90"/>
      <c r="D522" s="91"/>
      <c r="E522" s="62"/>
      <c r="F522" s="91"/>
      <c r="G522" s="91"/>
      <c r="H522" s="92"/>
      <c r="I522" s="93"/>
      <c r="J522" s="94"/>
      <c r="K522" s="95"/>
      <c r="L522" s="93"/>
      <c r="M522" s="93"/>
      <c r="N522" s="93"/>
      <c r="O522" s="91"/>
      <c r="P522" s="62"/>
      <c r="Q522" s="93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>
      <c r="A523" s="89"/>
      <c r="B523" s="62"/>
      <c r="C523" s="90"/>
      <c r="D523" s="91"/>
      <c r="E523" s="62"/>
      <c r="F523" s="91"/>
      <c r="G523" s="91"/>
      <c r="H523" s="92"/>
      <c r="I523" s="93"/>
      <c r="J523" s="94"/>
      <c r="K523" s="95"/>
      <c r="L523" s="93"/>
      <c r="M523" s="93"/>
      <c r="N523" s="93"/>
      <c r="O523" s="91"/>
      <c r="P523" s="62"/>
      <c r="Q523" s="93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>
      <c r="A524" s="89"/>
      <c r="B524" s="62"/>
      <c r="C524" s="90"/>
      <c r="D524" s="91"/>
      <c r="E524" s="62"/>
      <c r="F524" s="91"/>
      <c r="G524" s="91"/>
      <c r="H524" s="92"/>
      <c r="I524" s="93"/>
      <c r="J524" s="94"/>
      <c r="K524" s="95"/>
      <c r="L524" s="93"/>
      <c r="M524" s="93"/>
      <c r="N524" s="93"/>
      <c r="O524" s="91"/>
      <c r="P524" s="62"/>
      <c r="Q524" s="93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>
      <c r="A525" s="89"/>
      <c r="B525" s="62"/>
      <c r="C525" s="90"/>
      <c r="D525" s="91"/>
      <c r="E525" s="62"/>
      <c r="F525" s="91"/>
      <c r="G525" s="91"/>
      <c r="H525" s="92"/>
      <c r="I525" s="93"/>
      <c r="J525" s="94"/>
      <c r="K525" s="95"/>
      <c r="L525" s="93"/>
      <c r="M525" s="93"/>
      <c r="N525" s="93"/>
      <c r="O525" s="91"/>
      <c r="P525" s="62"/>
      <c r="Q525" s="93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>
      <c r="A526" s="89"/>
      <c r="B526" s="62"/>
      <c r="C526" s="90"/>
      <c r="D526" s="91"/>
      <c r="E526" s="62"/>
      <c r="F526" s="91"/>
      <c r="G526" s="91"/>
      <c r="H526" s="92"/>
      <c r="I526" s="93"/>
      <c r="J526" s="94"/>
      <c r="K526" s="95"/>
      <c r="L526" s="93"/>
      <c r="M526" s="93"/>
      <c r="N526" s="93"/>
      <c r="O526" s="91"/>
      <c r="P526" s="62"/>
      <c r="Q526" s="93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>
      <c r="A527" s="89"/>
      <c r="B527" s="62"/>
      <c r="C527" s="90"/>
      <c r="D527" s="91"/>
      <c r="E527" s="62"/>
      <c r="F527" s="91"/>
      <c r="G527" s="91"/>
      <c r="H527" s="92"/>
      <c r="I527" s="93"/>
      <c r="J527" s="94"/>
      <c r="K527" s="95"/>
      <c r="L527" s="93"/>
      <c r="M527" s="93"/>
      <c r="N527" s="93"/>
      <c r="O527" s="91"/>
      <c r="P527" s="62"/>
      <c r="Q527" s="93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>
      <c r="A528" s="89"/>
      <c r="B528" s="62"/>
      <c r="C528" s="90"/>
      <c r="D528" s="91"/>
      <c r="E528" s="62"/>
      <c r="F528" s="91"/>
      <c r="G528" s="91"/>
      <c r="H528" s="92"/>
      <c r="I528" s="93"/>
      <c r="J528" s="94"/>
      <c r="K528" s="95"/>
      <c r="L528" s="93"/>
      <c r="M528" s="93"/>
      <c r="N528" s="93"/>
      <c r="O528" s="91"/>
      <c r="P528" s="62"/>
      <c r="Q528" s="93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>
      <c r="A529" s="89"/>
      <c r="B529" s="62"/>
      <c r="C529" s="90"/>
      <c r="D529" s="91"/>
      <c r="E529" s="62"/>
      <c r="F529" s="91"/>
      <c r="G529" s="91"/>
      <c r="H529" s="92"/>
      <c r="I529" s="93"/>
      <c r="J529" s="94"/>
      <c r="K529" s="95"/>
      <c r="L529" s="93"/>
      <c r="M529" s="93"/>
      <c r="N529" s="93"/>
      <c r="O529" s="91"/>
      <c r="P529" s="62"/>
      <c r="Q529" s="93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>
      <c r="A530" s="89"/>
      <c r="B530" s="62"/>
      <c r="C530" s="90"/>
      <c r="D530" s="91"/>
      <c r="E530" s="62"/>
      <c r="F530" s="91"/>
      <c r="G530" s="91"/>
      <c r="H530" s="92"/>
      <c r="I530" s="93"/>
      <c r="J530" s="94"/>
      <c r="K530" s="95"/>
      <c r="L530" s="93"/>
      <c r="M530" s="93"/>
      <c r="N530" s="93"/>
      <c r="O530" s="91"/>
      <c r="P530" s="62"/>
      <c r="Q530" s="93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>
      <c r="A531" s="89"/>
      <c r="B531" s="62"/>
      <c r="C531" s="90"/>
      <c r="D531" s="91"/>
      <c r="E531" s="62"/>
      <c r="F531" s="91"/>
      <c r="G531" s="91"/>
      <c r="H531" s="92"/>
      <c r="I531" s="93"/>
      <c r="J531" s="94"/>
      <c r="K531" s="95"/>
      <c r="L531" s="93"/>
      <c r="M531" s="93"/>
      <c r="N531" s="93"/>
      <c r="O531" s="91"/>
      <c r="P531" s="62"/>
      <c r="Q531" s="93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>
      <c r="A532" s="89"/>
      <c r="B532" s="62"/>
      <c r="C532" s="90"/>
      <c r="D532" s="91"/>
      <c r="E532" s="62"/>
      <c r="F532" s="91"/>
      <c r="G532" s="91"/>
      <c r="H532" s="92"/>
      <c r="I532" s="93"/>
      <c r="J532" s="94"/>
      <c r="K532" s="95"/>
      <c r="L532" s="93"/>
      <c r="M532" s="93"/>
      <c r="N532" s="93"/>
      <c r="O532" s="91"/>
      <c r="P532" s="62"/>
      <c r="Q532" s="93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>
      <c r="A533" s="89"/>
      <c r="B533" s="62"/>
      <c r="C533" s="90"/>
      <c r="D533" s="91"/>
      <c r="E533" s="62"/>
      <c r="F533" s="91"/>
      <c r="G533" s="91"/>
      <c r="H533" s="92"/>
      <c r="I533" s="93"/>
      <c r="J533" s="94"/>
      <c r="K533" s="95"/>
      <c r="L533" s="93"/>
      <c r="M533" s="93"/>
      <c r="N533" s="93"/>
      <c r="O533" s="91"/>
      <c r="P533" s="62"/>
      <c r="Q533" s="93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>
      <c r="A534" s="89"/>
      <c r="B534" s="62"/>
      <c r="C534" s="90"/>
      <c r="D534" s="91"/>
      <c r="E534" s="62"/>
      <c r="F534" s="91"/>
      <c r="G534" s="91"/>
      <c r="H534" s="92"/>
      <c r="I534" s="93"/>
      <c r="J534" s="94"/>
      <c r="K534" s="95"/>
      <c r="L534" s="93"/>
      <c r="M534" s="93"/>
      <c r="N534" s="93"/>
      <c r="O534" s="91"/>
      <c r="P534" s="62"/>
      <c r="Q534" s="93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>
      <c r="A535" s="89"/>
      <c r="B535" s="62"/>
      <c r="C535" s="90"/>
      <c r="D535" s="91"/>
      <c r="E535" s="62"/>
      <c r="F535" s="91"/>
      <c r="G535" s="91"/>
      <c r="H535" s="92"/>
      <c r="I535" s="93"/>
      <c r="J535" s="94"/>
      <c r="K535" s="95"/>
      <c r="L535" s="93"/>
      <c r="M535" s="93"/>
      <c r="N535" s="93"/>
      <c r="O535" s="91"/>
      <c r="P535" s="62"/>
      <c r="Q535" s="93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>
      <c r="A536" s="89"/>
      <c r="B536" s="62"/>
      <c r="C536" s="90"/>
      <c r="D536" s="91"/>
      <c r="E536" s="62"/>
      <c r="F536" s="91"/>
      <c r="G536" s="91"/>
      <c r="H536" s="92"/>
      <c r="I536" s="93"/>
      <c r="J536" s="94"/>
      <c r="K536" s="95"/>
      <c r="L536" s="93"/>
      <c r="M536" s="93"/>
      <c r="N536" s="93"/>
      <c r="O536" s="91"/>
      <c r="P536" s="62"/>
      <c r="Q536" s="93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>
      <c r="A537" s="89"/>
      <c r="B537" s="62"/>
      <c r="C537" s="90"/>
      <c r="D537" s="91"/>
      <c r="E537" s="62"/>
      <c r="F537" s="91"/>
      <c r="G537" s="91"/>
      <c r="H537" s="92"/>
      <c r="I537" s="93"/>
      <c r="J537" s="94"/>
      <c r="K537" s="95"/>
      <c r="L537" s="93"/>
      <c r="M537" s="93"/>
      <c r="N537" s="93"/>
      <c r="O537" s="91"/>
      <c r="P537" s="62"/>
      <c r="Q537" s="93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>
      <c r="A538" s="89"/>
      <c r="B538" s="62"/>
      <c r="C538" s="90"/>
      <c r="D538" s="91"/>
      <c r="E538" s="62"/>
      <c r="F538" s="91"/>
      <c r="G538" s="91"/>
      <c r="H538" s="92"/>
      <c r="I538" s="93"/>
      <c r="J538" s="94"/>
      <c r="K538" s="95"/>
      <c r="L538" s="93"/>
      <c r="M538" s="93"/>
      <c r="N538" s="93"/>
      <c r="O538" s="91"/>
      <c r="P538" s="62"/>
      <c r="Q538" s="93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>
      <c r="A539" s="89"/>
      <c r="B539" s="62"/>
      <c r="C539" s="90"/>
      <c r="D539" s="91"/>
      <c r="E539" s="62"/>
      <c r="F539" s="91"/>
      <c r="G539" s="91"/>
      <c r="H539" s="92"/>
      <c r="I539" s="93"/>
      <c r="J539" s="94"/>
      <c r="K539" s="95"/>
      <c r="L539" s="93"/>
      <c r="M539" s="93"/>
      <c r="N539" s="93"/>
      <c r="O539" s="91"/>
      <c r="P539" s="62"/>
      <c r="Q539" s="93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>
      <c r="A540" s="89"/>
      <c r="B540" s="62"/>
      <c r="C540" s="90"/>
      <c r="D540" s="91"/>
      <c r="E540" s="62"/>
      <c r="F540" s="91"/>
      <c r="G540" s="91"/>
      <c r="H540" s="92"/>
      <c r="I540" s="93"/>
      <c r="J540" s="94"/>
      <c r="K540" s="95"/>
      <c r="L540" s="93"/>
      <c r="M540" s="93"/>
      <c r="N540" s="93"/>
      <c r="O540" s="91"/>
      <c r="P540" s="62"/>
      <c r="Q540" s="93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>
      <c r="A541" s="89"/>
      <c r="B541" s="62"/>
      <c r="C541" s="90"/>
      <c r="D541" s="91"/>
      <c r="E541" s="62"/>
      <c r="F541" s="91"/>
      <c r="G541" s="91"/>
      <c r="H541" s="92"/>
      <c r="I541" s="93"/>
      <c r="J541" s="94"/>
      <c r="K541" s="95"/>
      <c r="L541" s="93"/>
      <c r="M541" s="93"/>
      <c r="N541" s="93"/>
      <c r="O541" s="91"/>
      <c r="P541" s="62"/>
      <c r="Q541" s="93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>
      <c r="A542" s="89"/>
      <c r="B542" s="62"/>
      <c r="C542" s="90"/>
      <c r="D542" s="91"/>
      <c r="E542" s="62"/>
      <c r="F542" s="91"/>
      <c r="G542" s="91"/>
      <c r="H542" s="92"/>
      <c r="I542" s="93"/>
      <c r="J542" s="94"/>
      <c r="K542" s="95"/>
      <c r="L542" s="93"/>
      <c r="M542" s="93"/>
      <c r="N542" s="93"/>
      <c r="O542" s="91"/>
      <c r="P542" s="62"/>
      <c r="Q542" s="93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>
      <c r="A543" s="89"/>
      <c r="B543" s="62"/>
      <c r="C543" s="90"/>
      <c r="D543" s="91"/>
      <c r="E543" s="62"/>
      <c r="F543" s="91"/>
      <c r="G543" s="91"/>
      <c r="H543" s="92"/>
      <c r="I543" s="93"/>
      <c r="J543" s="94"/>
      <c r="K543" s="95"/>
      <c r="L543" s="93"/>
      <c r="M543" s="93"/>
      <c r="N543" s="93"/>
      <c r="O543" s="91"/>
      <c r="P543" s="62"/>
      <c r="Q543" s="93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>
      <c r="A544" s="89"/>
      <c r="B544" s="62"/>
      <c r="C544" s="90"/>
      <c r="D544" s="91"/>
      <c r="E544" s="62"/>
      <c r="F544" s="91"/>
      <c r="G544" s="91"/>
      <c r="H544" s="92"/>
      <c r="I544" s="93"/>
      <c r="J544" s="94"/>
      <c r="K544" s="95"/>
      <c r="L544" s="93"/>
      <c r="M544" s="93"/>
      <c r="N544" s="93"/>
      <c r="O544" s="91"/>
      <c r="P544" s="62"/>
      <c r="Q544" s="93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>
      <c r="A545" s="89"/>
      <c r="B545" s="62"/>
      <c r="C545" s="90"/>
      <c r="D545" s="91"/>
      <c r="E545" s="62"/>
      <c r="F545" s="91"/>
      <c r="G545" s="91"/>
      <c r="H545" s="92"/>
      <c r="I545" s="93"/>
      <c r="J545" s="94"/>
      <c r="K545" s="95"/>
      <c r="L545" s="93"/>
      <c r="M545" s="93"/>
      <c r="N545" s="93"/>
      <c r="O545" s="91"/>
      <c r="P545" s="62"/>
      <c r="Q545" s="93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>
      <c r="A546" s="89"/>
      <c r="B546" s="62"/>
      <c r="C546" s="90"/>
      <c r="D546" s="91"/>
      <c r="E546" s="62"/>
      <c r="F546" s="91"/>
      <c r="G546" s="91"/>
      <c r="H546" s="92"/>
      <c r="I546" s="93"/>
      <c r="J546" s="94"/>
      <c r="K546" s="95"/>
      <c r="L546" s="93"/>
      <c r="M546" s="93"/>
      <c r="N546" s="93"/>
      <c r="O546" s="91"/>
      <c r="P546" s="62"/>
      <c r="Q546" s="93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>
      <c r="A547" s="89"/>
      <c r="B547" s="62"/>
      <c r="C547" s="90"/>
      <c r="D547" s="91"/>
      <c r="E547" s="62"/>
      <c r="F547" s="91"/>
      <c r="G547" s="91"/>
      <c r="H547" s="92"/>
      <c r="I547" s="93"/>
      <c r="J547" s="94"/>
      <c r="K547" s="95"/>
      <c r="L547" s="93"/>
      <c r="M547" s="93"/>
      <c r="N547" s="93"/>
      <c r="O547" s="91"/>
      <c r="P547" s="62"/>
      <c r="Q547" s="93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>
      <c r="A548" s="89"/>
      <c r="B548" s="62"/>
      <c r="C548" s="90"/>
      <c r="D548" s="91"/>
      <c r="E548" s="62"/>
      <c r="F548" s="91"/>
      <c r="G548" s="91"/>
      <c r="H548" s="92"/>
      <c r="I548" s="93"/>
      <c r="J548" s="94"/>
      <c r="K548" s="95"/>
      <c r="L548" s="93"/>
      <c r="M548" s="93"/>
      <c r="N548" s="93"/>
      <c r="O548" s="91"/>
      <c r="P548" s="62"/>
      <c r="Q548" s="93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>
      <c r="A549" s="89"/>
      <c r="B549" s="62"/>
      <c r="C549" s="90"/>
      <c r="D549" s="91"/>
      <c r="E549" s="62"/>
      <c r="F549" s="91"/>
      <c r="G549" s="91"/>
      <c r="H549" s="92"/>
      <c r="I549" s="93"/>
      <c r="J549" s="94"/>
      <c r="K549" s="95"/>
      <c r="L549" s="93"/>
      <c r="M549" s="93"/>
      <c r="N549" s="93"/>
      <c r="O549" s="91"/>
      <c r="P549" s="62"/>
      <c r="Q549" s="93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>
      <c r="A550" s="89"/>
      <c r="B550" s="62"/>
      <c r="C550" s="90"/>
      <c r="D550" s="91"/>
      <c r="E550" s="62"/>
      <c r="F550" s="91"/>
      <c r="G550" s="91"/>
      <c r="H550" s="92"/>
      <c r="I550" s="93"/>
      <c r="J550" s="94"/>
      <c r="K550" s="95"/>
      <c r="L550" s="93"/>
      <c r="M550" s="93"/>
      <c r="N550" s="93"/>
      <c r="O550" s="91"/>
      <c r="P550" s="62"/>
      <c r="Q550" s="93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>
      <c r="A551" s="89"/>
      <c r="B551" s="62"/>
      <c r="C551" s="90"/>
      <c r="D551" s="91"/>
      <c r="E551" s="62"/>
      <c r="F551" s="91"/>
      <c r="G551" s="91"/>
      <c r="H551" s="92"/>
      <c r="I551" s="93"/>
      <c r="J551" s="94"/>
      <c r="K551" s="95"/>
      <c r="L551" s="93"/>
      <c r="M551" s="93"/>
      <c r="N551" s="93"/>
      <c r="O551" s="91"/>
      <c r="P551" s="62"/>
      <c r="Q551" s="93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>
      <c r="A552" s="89"/>
      <c r="B552" s="62"/>
      <c r="C552" s="90"/>
      <c r="D552" s="91"/>
      <c r="E552" s="62"/>
      <c r="F552" s="91"/>
      <c r="G552" s="91"/>
      <c r="H552" s="92"/>
      <c r="I552" s="93"/>
      <c r="J552" s="94"/>
      <c r="K552" s="95"/>
      <c r="L552" s="93"/>
      <c r="M552" s="93"/>
      <c r="N552" s="93"/>
      <c r="O552" s="91"/>
      <c r="P552" s="62"/>
      <c r="Q552" s="93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>
      <c r="A553" s="89"/>
      <c r="B553" s="62"/>
      <c r="C553" s="90"/>
      <c r="D553" s="91"/>
      <c r="E553" s="62"/>
      <c r="F553" s="91"/>
      <c r="G553" s="91"/>
      <c r="H553" s="92"/>
      <c r="I553" s="93"/>
      <c r="J553" s="94"/>
      <c r="K553" s="95"/>
      <c r="L553" s="93"/>
      <c r="M553" s="93"/>
      <c r="N553" s="93"/>
      <c r="O553" s="91"/>
      <c r="P553" s="62"/>
      <c r="Q553" s="93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>
      <c r="A554" s="89"/>
      <c r="B554" s="62"/>
      <c r="C554" s="90"/>
      <c r="D554" s="91"/>
      <c r="E554" s="62"/>
      <c r="F554" s="91"/>
      <c r="G554" s="91"/>
      <c r="H554" s="92"/>
      <c r="I554" s="93"/>
      <c r="J554" s="94"/>
      <c r="K554" s="95"/>
      <c r="L554" s="93"/>
      <c r="M554" s="93"/>
      <c r="N554" s="93"/>
      <c r="O554" s="91"/>
      <c r="P554" s="62"/>
      <c r="Q554" s="93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>
      <c r="A555" s="89"/>
      <c r="B555" s="62"/>
      <c r="C555" s="90"/>
      <c r="D555" s="91"/>
      <c r="E555" s="62"/>
      <c r="F555" s="91"/>
      <c r="G555" s="91"/>
      <c r="H555" s="92"/>
      <c r="I555" s="93"/>
      <c r="J555" s="94"/>
      <c r="K555" s="95"/>
      <c r="L555" s="93"/>
      <c r="M555" s="93"/>
      <c r="N555" s="93"/>
      <c r="O555" s="91"/>
      <c r="P555" s="62"/>
      <c r="Q555" s="93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>
      <c r="A556" s="89"/>
      <c r="B556" s="62"/>
      <c r="C556" s="90"/>
      <c r="D556" s="91"/>
      <c r="E556" s="62"/>
      <c r="F556" s="91"/>
      <c r="G556" s="91"/>
      <c r="H556" s="92"/>
      <c r="I556" s="93"/>
      <c r="J556" s="94"/>
      <c r="K556" s="95"/>
      <c r="L556" s="93"/>
      <c r="M556" s="93"/>
      <c r="N556" s="93"/>
      <c r="O556" s="91"/>
      <c r="P556" s="62"/>
      <c r="Q556" s="93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>
      <c r="A557" s="89"/>
      <c r="B557" s="62"/>
      <c r="C557" s="90"/>
      <c r="D557" s="91"/>
      <c r="E557" s="62"/>
      <c r="F557" s="91"/>
      <c r="G557" s="91"/>
      <c r="H557" s="92"/>
      <c r="I557" s="93"/>
      <c r="J557" s="94"/>
      <c r="K557" s="95"/>
      <c r="L557" s="93"/>
      <c r="M557" s="93"/>
      <c r="N557" s="93"/>
      <c r="O557" s="91"/>
      <c r="P557" s="62"/>
      <c r="Q557" s="93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>
      <c r="A558" s="89"/>
      <c r="B558" s="62"/>
      <c r="C558" s="90"/>
      <c r="D558" s="91"/>
      <c r="E558" s="62"/>
      <c r="F558" s="91"/>
      <c r="G558" s="91"/>
      <c r="H558" s="92"/>
      <c r="I558" s="93"/>
      <c r="J558" s="94"/>
      <c r="K558" s="95"/>
      <c r="L558" s="93"/>
      <c r="M558" s="93"/>
      <c r="N558" s="93"/>
      <c r="O558" s="91"/>
      <c r="P558" s="62"/>
      <c r="Q558" s="93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>
      <c r="A559" s="89"/>
      <c r="B559" s="62"/>
      <c r="C559" s="90"/>
      <c r="D559" s="91"/>
      <c r="E559" s="62"/>
      <c r="F559" s="91"/>
      <c r="G559" s="91"/>
      <c r="H559" s="92"/>
      <c r="I559" s="93"/>
      <c r="J559" s="94"/>
      <c r="K559" s="95"/>
      <c r="L559" s="93"/>
      <c r="M559" s="93"/>
      <c r="N559" s="93"/>
      <c r="O559" s="91"/>
      <c r="P559" s="62"/>
      <c r="Q559" s="93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>
      <c r="A560" s="89"/>
      <c r="B560" s="62"/>
      <c r="C560" s="90"/>
      <c r="D560" s="91"/>
      <c r="E560" s="62"/>
      <c r="F560" s="91"/>
      <c r="G560" s="91"/>
      <c r="H560" s="92"/>
      <c r="I560" s="93"/>
      <c r="J560" s="94"/>
      <c r="K560" s="95"/>
      <c r="L560" s="93"/>
      <c r="M560" s="93"/>
      <c r="N560" s="93"/>
      <c r="O560" s="91"/>
      <c r="P560" s="62"/>
      <c r="Q560" s="93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>
      <c r="A561" s="89"/>
      <c r="B561" s="62"/>
      <c r="C561" s="90"/>
      <c r="D561" s="91"/>
      <c r="E561" s="62"/>
      <c r="F561" s="91"/>
      <c r="G561" s="91"/>
      <c r="H561" s="92"/>
      <c r="I561" s="93"/>
      <c r="J561" s="94"/>
      <c r="K561" s="95"/>
      <c r="L561" s="93"/>
      <c r="M561" s="93"/>
      <c r="N561" s="93"/>
      <c r="O561" s="91"/>
      <c r="P561" s="62"/>
      <c r="Q561" s="93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>
      <c r="A562" s="89"/>
      <c r="B562" s="62"/>
      <c r="C562" s="90"/>
      <c r="D562" s="91"/>
      <c r="E562" s="62"/>
      <c r="F562" s="91"/>
      <c r="G562" s="91"/>
      <c r="H562" s="92"/>
      <c r="I562" s="93"/>
      <c r="J562" s="94"/>
      <c r="K562" s="95"/>
      <c r="L562" s="93"/>
      <c r="M562" s="93"/>
      <c r="N562" s="93"/>
      <c r="O562" s="91"/>
      <c r="P562" s="62"/>
      <c r="Q562" s="93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>
      <c r="A563" s="89"/>
      <c r="B563" s="62"/>
      <c r="C563" s="90"/>
      <c r="D563" s="91"/>
      <c r="E563" s="62"/>
      <c r="F563" s="91"/>
      <c r="G563" s="91"/>
      <c r="H563" s="92"/>
      <c r="I563" s="93"/>
      <c r="J563" s="94"/>
      <c r="K563" s="95"/>
      <c r="L563" s="93"/>
      <c r="M563" s="93"/>
      <c r="N563" s="93"/>
      <c r="O563" s="91"/>
      <c r="P563" s="62"/>
      <c r="Q563" s="93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>
      <c r="A564" s="89"/>
      <c r="B564" s="62"/>
      <c r="C564" s="90"/>
      <c r="D564" s="91"/>
      <c r="E564" s="62"/>
      <c r="F564" s="91"/>
      <c r="G564" s="91"/>
      <c r="H564" s="92"/>
      <c r="I564" s="93"/>
      <c r="J564" s="94"/>
      <c r="K564" s="95"/>
      <c r="L564" s="93"/>
      <c r="M564" s="93"/>
      <c r="N564" s="93"/>
      <c r="O564" s="91"/>
      <c r="P564" s="62"/>
      <c r="Q564" s="93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>
      <c r="A565" s="89"/>
      <c r="B565" s="62"/>
      <c r="C565" s="90"/>
      <c r="D565" s="91"/>
      <c r="E565" s="62"/>
      <c r="F565" s="91"/>
      <c r="G565" s="91"/>
      <c r="H565" s="92"/>
      <c r="I565" s="93"/>
      <c r="J565" s="94"/>
      <c r="K565" s="95"/>
      <c r="L565" s="93"/>
      <c r="M565" s="93"/>
      <c r="N565" s="93"/>
      <c r="O565" s="91"/>
      <c r="P565" s="62"/>
      <c r="Q565" s="93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>
      <c r="A566" s="89"/>
      <c r="B566" s="62"/>
      <c r="C566" s="90"/>
      <c r="D566" s="91"/>
      <c r="E566" s="62"/>
      <c r="F566" s="91"/>
      <c r="G566" s="91"/>
      <c r="H566" s="92"/>
      <c r="I566" s="93"/>
      <c r="J566" s="94"/>
      <c r="K566" s="95"/>
      <c r="L566" s="93"/>
      <c r="M566" s="93"/>
      <c r="N566" s="93"/>
      <c r="O566" s="91"/>
      <c r="P566" s="62"/>
      <c r="Q566" s="93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>
      <c r="A567" s="89"/>
      <c r="B567" s="62"/>
      <c r="C567" s="90"/>
      <c r="D567" s="91"/>
      <c r="E567" s="62"/>
      <c r="F567" s="91"/>
      <c r="G567" s="91"/>
      <c r="H567" s="92"/>
      <c r="I567" s="93"/>
      <c r="J567" s="94"/>
      <c r="K567" s="95"/>
      <c r="L567" s="93"/>
      <c r="M567" s="93"/>
      <c r="N567" s="93"/>
      <c r="O567" s="91"/>
      <c r="P567" s="62"/>
      <c r="Q567" s="93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>
      <c r="A568" s="89"/>
      <c r="B568" s="62"/>
      <c r="C568" s="90"/>
      <c r="D568" s="91"/>
      <c r="E568" s="62"/>
      <c r="F568" s="91"/>
      <c r="G568" s="91"/>
      <c r="H568" s="92"/>
      <c r="I568" s="93"/>
      <c r="J568" s="94"/>
      <c r="K568" s="95"/>
      <c r="L568" s="93"/>
      <c r="M568" s="93"/>
      <c r="N568" s="93"/>
      <c r="O568" s="91"/>
      <c r="P568" s="62"/>
      <c r="Q568" s="93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>
      <c r="A569" s="89"/>
      <c r="B569" s="62"/>
      <c r="C569" s="90"/>
      <c r="D569" s="91"/>
      <c r="E569" s="62"/>
      <c r="F569" s="91"/>
      <c r="G569" s="91"/>
      <c r="H569" s="92"/>
      <c r="I569" s="93"/>
      <c r="J569" s="94"/>
      <c r="K569" s="95"/>
      <c r="L569" s="93"/>
      <c r="M569" s="93"/>
      <c r="N569" s="93"/>
      <c r="O569" s="91"/>
      <c r="P569" s="62"/>
      <c r="Q569" s="93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>
      <c r="A570" s="89"/>
      <c r="B570" s="62"/>
      <c r="C570" s="90"/>
      <c r="D570" s="91"/>
      <c r="E570" s="62"/>
      <c r="F570" s="91"/>
      <c r="G570" s="91"/>
      <c r="H570" s="92"/>
      <c r="I570" s="93"/>
      <c r="J570" s="94"/>
      <c r="K570" s="95"/>
      <c r="L570" s="93"/>
      <c r="M570" s="93"/>
      <c r="N570" s="93"/>
      <c r="O570" s="91"/>
      <c r="P570" s="62"/>
      <c r="Q570" s="93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>
      <c r="A571" s="89"/>
      <c r="B571" s="62"/>
      <c r="C571" s="90"/>
      <c r="D571" s="91"/>
      <c r="E571" s="62"/>
      <c r="F571" s="91"/>
      <c r="G571" s="91"/>
      <c r="H571" s="92"/>
      <c r="I571" s="93"/>
      <c r="J571" s="94"/>
      <c r="K571" s="95"/>
      <c r="L571" s="93"/>
      <c r="M571" s="93"/>
      <c r="N571" s="93"/>
      <c r="O571" s="91"/>
      <c r="P571" s="62"/>
      <c r="Q571" s="93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>
      <c r="A572" s="89"/>
      <c r="B572" s="62"/>
      <c r="C572" s="90"/>
      <c r="D572" s="91"/>
      <c r="E572" s="62"/>
      <c r="F572" s="91"/>
      <c r="G572" s="91"/>
      <c r="H572" s="92"/>
      <c r="I572" s="93"/>
      <c r="J572" s="94"/>
      <c r="K572" s="95"/>
      <c r="L572" s="93"/>
      <c r="M572" s="93"/>
      <c r="N572" s="93"/>
      <c r="O572" s="91"/>
      <c r="P572" s="62"/>
      <c r="Q572" s="93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>
      <c r="A573" s="89"/>
      <c r="B573" s="62"/>
      <c r="C573" s="90"/>
      <c r="D573" s="91"/>
      <c r="E573" s="62"/>
      <c r="F573" s="91"/>
      <c r="G573" s="91"/>
      <c r="H573" s="92"/>
      <c r="I573" s="93"/>
      <c r="J573" s="94"/>
      <c r="K573" s="95"/>
      <c r="L573" s="93"/>
      <c r="M573" s="93"/>
      <c r="N573" s="93"/>
      <c r="O573" s="91"/>
      <c r="P573" s="62"/>
      <c r="Q573" s="93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>
      <c r="A574" s="89"/>
      <c r="B574" s="62"/>
      <c r="C574" s="90"/>
      <c r="D574" s="91"/>
      <c r="E574" s="62"/>
      <c r="F574" s="91"/>
      <c r="G574" s="91"/>
      <c r="H574" s="92"/>
      <c r="I574" s="93"/>
      <c r="J574" s="94"/>
      <c r="K574" s="95"/>
      <c r="L574" s="93"/>
      <c r="M574" s="93"/>
      <c r="N574" s="93"/>
      <c r="O574" s="91"/>
      <c r="P574" s="62"/>
      <c r="Q574" s="93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>
      <c r="A575" s="89"/>
      <c r="B575" s="62"/>
      <c r="C575" s="90"/>
      <c r="D575" s="91"/>
      <c r="E575" s="62"/>
      <c r="F575" s="91"/>
      <c r="G575" s="91"/>
      <c r="H575" s="92"/>
      <c r="I575" s="93"/>
      <c r="J575" s="94"/>
      <c r="K575" s="95"/>
      <c r="L575" s="93"/>
      <c r="M575" s="93"/>
      <c r="N575" s="93"/>
      <c r="O575" s="91"/>
      <c r="P575" s="62"/>
      <c r="Q575" s="93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>
      <c r="A576" s="89"/>
      <c r="B576" s="62"/>
      <c r="C576" s="90"/>
      <c r="D576" s="91"/>
      <c r="E576" s="62"/>
      <c r="F576" s="91"/>
      <c r="G576" s="91"/>
      <c r="H576" s="92"/>
      <c r="I576" s="93"/>
      <c r="J576" s="94"/>
      <c r="K576" s="95"/>
      <c r="L576" s="93"/>
      <c r="M576" s="93"/>
      <c r="N576" s="93"/>
      <c r="O576" s="91"/>
      <c r="P576" s="62"/>
      <c r="Q576" s="93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>
      <c r="A577" s="89"/>
      <c r="B577" s="62"/>
      <c r="C577" s="90"/>
      <c r="D577" s="91"/>
      <c r="E577" s="62"/>
      <c r="F577" s="91"/>
      <c r="G577" s="91"/>
      <c r="H577" s="92"/>
      <c r="I577" s="93"/>
      <c r="J577" s="94"/>
      <c r="K577" s="95"/>
      <c r="L577" s="93"/>
      <c r="M577" s="93"/>
      <c r="N577" s="93"/>
      <c r="O577" s="91"/>
      <c r="P577" s="62"/>
      <c r="Q577" s="93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>
      <c r="A578" s="89"/>
      <c r="B578" s="62"/>
      <c r="C578" s="90"/>
      <c r="D578" s="91"/>
      <c r="E578" s="62"/>
      <c r="F578" s="91"/>
      <c r="G578" s="91"/>
      <c r="H578" s="92"/>
      <c r="I578" s="93"/>
      <c r="J578" s="94"/>
      <c r="K578" s="95"/>
      <c r="L578" s="93"/>
      <c r="M578" s="93"/>
      <c r="N578" s="93"/>
      <c r="O578" s="91"/>
      <c r="P578" s="62"/>
      <c r="Q578" s="93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>
      <c r="A579" s="89"/>
      <c r="B579" s="62"/>
      <c r="C579" s="90"/>
      <c r="D579" s="91"/>
      <c r="E579" s="62"/>
      <c r="F579" s="91"/>
      <c r="G579" s="91"/>
      <c r="H579" s="92"/>
      <c r="I579" s="93"/>
      <c r="J579" s="94"/>
      <c r="K579" s="95"/>
      <c r="L579" s="93"/>
      <c r="M579" s="93"/>
      <c r="N579" s="93"/>
      <c r="O579" s="91"/>
      <c r="P579" s="62"/>
      <c r="Q579" s="93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>
      <c r="A580" s="89"/>
      <c r="B580" s="62"/>
      <c r="C580" s="90"/>
      <c r="D580" s="91"/>
      <c r="E580" s="62"/>
      <c r="F580" s="91"/>
      <c r="G580" s="91"/>
      <c r="H580" s="92"/>
      <c r="I580" s="93"/>
      <c r="J580" s="94"/>
      <c r="K580" s="95"/>
      <c r="L580" s="93"/>
      <c r="M580" s="93"/>
      <c r="N580" s="93"/>
      <c r="O580" s="91"/>
      <c r="P580" s="62"/>
      <c r="Q580" s="93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>
      <c r="A581" s="89"/>
      <c r="B581" s="62"/>
      <c r="C581" s="90"/>
      <c r="D581" s="91"/>
      <c r="E581" s="62"/>
      <c r="F581" s="91"/>
      <c r="G581" s="91"/>
      <c r="H581" s="92"/>
      <c r="I581" s="93"/>
      <c r="J581" s="94"/>
      <c r="K581" s="95"/>
      <c r="L581" s="93"/>
      <c r="M581" s="93"/>
      <c r="N581" s="93"/>
      <c r="O581" s="91"/>
      <c r="P581" s="62"/>
      <c r="Q581" s="93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>
      <c r="A582" s="89"/>
      <c r="B582" s="62"/>
      <c r="C582" s="90"/>
      <c r="D582" s="91"/>
      <c r="E582" s="62"/>
      <c r="F582" s="91"/>
      <c r="G582" s="91"/>
      <c r="H582" s="92"/>
      <c r="I582" s="93"/>
      <c r="J582" s="94"/>
      <c r="K582" s="95"/>
      <c r="L582" s="93"/>
      <c r="M582" s="93"/>
      <c r="N582" s="93"/>
      <c r="O582" s="91"/>
      <c r="P582" s="62"/>
      <c r="Q582" s="93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>
      <c r="A583" s="89"/>
      <c r="B583" s="62"/>
      <c r="C583" s="90"/>
      <c r="D583" s="91"/>
      <c r="E583" s="62"/>
      <c r="F583" s="91"/>
      <c r="G583" s="91"/>
      <c r="H583" s="92"/>
      <c r="I583" s="93"/>
      <c r="J583" s="94"/>
      <c r="K583" s="95"/>
      <c r="L583" s="93"/>
      <c r="M583" s="93"/>
      <c r="N583" s="93"/>
      <c r="O583" s="91"/>
      <c r="P583" s="62"/>
      <c r="Q583" s="93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>
      <c r="A584" s="89"/>
      <c r="B584" s="62"/>
      <c r="C584" s="90"/>
      <c r="D584" s="91"/>
      <c r="E584" s="62"/>
      <c r="F584" s="91"/>
      <c r="G584" s="91"/>
      <c r="H584" s="92"/>
      <c r="I584" s="93"/>
      <c r="J584" s="94"/>
      <c r="K584" s="95"/>
      <c r="L584" s="93"/>
      <c r="M584" s="93"/>
      <c r="N584" s="93"/>
      <c r="O584" s="91"/>
      <c r="P584" s="62"/>
      <c r="Q584" s="93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>
      <c r="A585" s="89"/>
      <c r="B585" s="62"/>
      <c r="C585" s="90"/>
      <c r="D585" s="91"/>
      <c r="E585" s="62"/>
      <c r="F585" s="91"/>
      <c r="G585" s="91"/>
      <c r="H585" s="92"/>
      <c r="I585" s="93"/>
      <c r="J585" s="94"/>
      <c r="K585" s="95"/>
      <c r="L585" s="93"/>
      <c r="M585" s="93"/>
      <c r="N585" s="93"/>
      <c r="O585" s="91"/>
      <c r="P585" s="62"/>
      <c r="Q585" s="93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>
      <c r="A586" s="89"/>
      <c r="B586" s="62"/>
      <c r="C586" s="90"/>
      <c r="D586" s="91"/>
      <c r="E586" s="62"/>
      <c r="F586" s="91"/>
      <c r="G586" s="91"/>
      <c r="H586" s="92"/>
      <c r="I586" s="93"/>
      <c r="J586" s="94"/>
      <c r="K586" s="95"/>
      <c r="L586" s="93"/>
      <c r="M586" s="93"/>
      <c r="N586" s="93"/>
      <c r="O586" s="91"/>
      <c r="P586" s="62"/>
      <c r="Q586" s="93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>
      <c r="A587" s="89"/>
      <c r="B587" s="62"/>
      <c r="C587" s="90"/>
      <c r="D587" s="91"/>
      <c r="E587" s="62"/>
      <c r="F587" s="91"/>
      <c r="G587" s="91"/>
      <c r="H587" s="92"/>
      <c r="I587" s="93"/>
      <c r="J587" s="94"/>
      <c r="K587" s="95"/>
      <c r="L587" s="93"/>
      <c r="M587" s="93"/>
      <c r="N587" s="93"/>
      <c r="O587" s="91"/>
      <c r="P587" s="62"/>
      <c r="Q587" s="93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>
      <c r="A588" s="89"/>
      <c r="B588" s="62"/>
      <c r="C588" s="90"/>
      <c r="D588" s="91"/>
      <c r="E588" s="62"/>
      <c r="F588" s="91"/>
      <c r="G588" s="91"/>
      <c r="H588" s="92"/>
      <c r="I588" s="93"/>
      <c r="J588" s="94"/>
      <c r="K588" s="95"/>
      <c r="L588" s="93"/>
      <c r="M588" s="93"/>
      <c r="N588" s="93"/>
      <c r="O588" s="91"/>
      <c r="P588" s="62"/>
      <c r="Q588" s="93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>
      <c r="A589" s="89"/>
      <c r="B589" s="62"/>
      <c r="C589" s="90"/>
      <c r="D589" s="91"/>
      <c r="E589" s="62"/>
      <c r="F589" s="91"/>
      <c r="G589" s="91"/>
      <c r="H589" s="92"/>
      <c r="I589" s="93"/>
      <c r="J589" s="94"/>
      <c r="K589" s="95"/>
      <c r="L589" s="93"/>
      <c r="M589" s="93"/>
      <c r="N589" s="93"/>
      <c r="O589" s="91"/>
      <c r="P589" s="62"/>
      <c r="Q589" s="93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>
      <c r="A590" s="89"/>
      <c r="B590" s="62"/>
      <c r="C590" s="90"/>
      <c r="D590" s="91"/>
      <c r="E590" s="62"/>
      <c r="F590" s="91"/>
      <c r="G590" s="91"/>
      <c r="H590" s="92"/>
      <c r="I590" s="93"/>
      <c r="J590" s="94"/>
      <c r="K590" s="95"/>
      <c r="L590" s="93"/>
      <c r="M590" s="93"/>
      <c r="N590" s="93"/>
      <c r="O590" s="91"/>
      <c r="P590" s="62"/>
      <c r="Q590" s="93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>
      <c r="A591" s="89"/>
      <c r="B591" s="62"/>
      <c r="C591" s="90"/>
      <c r="D591" s="91"/>
      <c r="E591" s="62"/>
      <c r="F591" s="91"/>
      <c r="G591" s="91"/>
      <c r="H591" s="92"/>
      <c r="I591" s="93"/>
      <c r="J591" s="94"/>
      <c r="K591" s="95"/>
      <c r="L591" s="93"/>
      <c r="M591" s="93"/>
      <c r="N591" s="93"/>
      <c r="O591" s="91"/>
      <c r="P591" s="62"/>
      <c r="Q591" s="93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>
      <c r="A592" s="89"/>
      <c r="B592" s="62"/>
      <c r="C592" s="90"/>
      <c r="D592" s="91"/>
      <c r="E592" s="62"/>
      <c r="F592" s="91"/>
      <c r="G592" s="91"/>
      <c r="H592" s="92"/>
      <c r="I592" s="93"/>
      <c r="J592" s="94"/>
      <c r="K592" s="95"/>
      <c r="L592" s="93"/>
      <c r="M592" s="93"/>
      <c r="N592" s="93"/>
      <c r="O592" s="91"/>
      <c r="P592" s="62"/>
      <c r="Q592" s="93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>
      <c r="A593" s="89"/>
      <c r="B593" s="62"/>
      <c r="C593" s="90"/>
      <c r="D593" s="91"/>
      <c r="E593" s="62"/>
      <c r="F593" s="91"/>
      <c r="G593" s="91"/>
      <c r="H593" s="92"/>
      <c r="I593" s="93"/>
      <c r="J593" s="94"/>
      <c r="K593" s="95"/>
      <c r="L593" s="93"/>
      <c r="M593" s="93"/>
      <c r="N593" s="93"/>
      <c r="O593" s="91"/>
      <c r="P593" s="62"/>
      <c r="Q593" s="93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>
      <c r="A594" s="89"/>
      <c r="B594" s="62"/>
      <c r="C594" s="90"/>
      <c r="D594" s="91"/>
      <c r="E594" s="62"/>
      <c r="F594" s="91"/>
      <c r="G594" s="91"/>
      <c r="H594" s="92"/>
      <c r="I594" s="93"/>
      <c r="J594" s="94"/>
      <c r="K594" s="95"/>
      <c r="L594" s="93"/>
      <c r="M594" s="93"/>
      <c r="N594" s="93"/>
      <c r="O594" s="91"/>
      <c r="P594" s="62"/>
      <c r="Q594" s="93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>
      <c r="A595" s="89"/>
      <c r="B595" s="62"/>
      <c r="C595" s="90"/>
      <c r="D595" s="91"/>
      <c r="E595" s="62"/>
      <c r="F595" s="91"/>
      <c r="G595" s="91"/>
      <c r="H595" s="92"/>
      <c r="I595" s="93"/>
      <c r="J595" s="94"/>
      <c r="K595" s="95"/>
      <c r="L595" s="93"/>
      <c r="M595" s="93"/>
      <c r="N595" s="93"/>
      <c r="O595" s="91"/>
      <c r="P595" s="62"/>
      <c r="Q595" s="93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>
      <c r="A596" s="89"/>
      <c r="B596" s="62"/>
      <c r="C596" s="90"/>
      <c r="D596" s="91"/>
      <c r="E596" s="62"/>
      <c r="F596" s="91"/>
      <c r="G596" s="91"/>
      <c r="H596" s="92"/>
      <c r="I596" s="93"/>
      <c r="J596" s="94"/>
      <c r="K596" s="95"/>
      <c r="L596" s="93"/>
      <c r="M596" s="93"/>
      <c r="N596" s="93"/>
      <c r="O596" s="91"/>
      <c r="P596" s="62"/>
      <c r="Q596" s="93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>
      <c r="A597" s="89"/>
      <c r="B597" s="62"/>
      <c r="C597" s="90"/>
      <c r="D597" s="91"/>
      <c r="E597" s="62"/>
      <c r="F597" s="91"/>
      <c r="G597" s="91"/>
      <c r="H597" s="92"/>
      <c r="I597" s="93"/>
      <c r="J597" s="94"/>
      <c r="K597" s="95"/>
      <c r="L597" s="93"/>
      <c r="M597" s="93"/>
      <c r="N597" s="93"/>
      <c r="O597" s="91"/>
      <c r="P597" s="62"/>
      <c r="Q597" s="93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>
      <c r="A598" s="89"/>
      <c r="B598" s="62"/>
      <c r="C598" s="90"/>
      <c r="D598" s="91"/>
      <c r="E598" s="62"/>
      <c r="F598" s="91"/>
      <c r="G598" s="91"/>
      <c r="H598" s="92"/>
      <c r="I598" s="93"/>
      <c r="J598" s="94"/>
      <c r="K598" s="95"/>
      <c r="L598" s="93"/>
      <c r="M598" s="93"/>
      <c r="N598" s="93"/>
      <c r="O598" s="91"/>
      <c r="P598" s="62"/>
      <c r="Q598" s="93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>
      <c r="A599" s="89"/>
      <c r="B599" s="62"/>
      <c r="C599" s="90"/>
      <c r="D599" s="91"/>
      <c r="E599" s="62"/>
      <c r="F599" s="91"/>
      <c r="G599" s="91"/>
      <c r="H599" s="92"/>
      <c r="I599" s="93"/>
      <c r="J599" s="94"/>
      <c r="K599" s="95"/>
      <c r="L599" s="93"/>
      <c r="M599" s="93"/>
      <c r="N599" s="93"/>
      <c r="O599" s="91"/>
      <c r="P599" s="62"/>
      <c r="Q599" s="93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>
      <c r="A600" s="89"/>
      <c r="B600" s="62"/>
      <c r="C600" s="90"/>
      <c r="D600" s="91"/>
      <c r="E600" s="62"/>
      <c r="F600" s="91"/>
      <c r="G600" s="91"/>
      <c r="H600" s="92"/>
      <c r="I600" s="93"/>
      <c r="J600" s="94"/>
      <c r="K600" s="95"/>
      <c r="L600" s="93"/>
      <c r="M600" s="93"/>
      <c r="N600" s="93"/>
      <c r="O600" s="91"/>
      <c r="P600" s="62"/>
      <c r="Q600" s="93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>
      <c r="A601" s="89"/>
      <c r="B601" s="62"/>
      <c r="C601" s="90"/>
      <c r="D601" s="91"/>
      <c r="E601" s="62"/>
      <c r="F601" s="91"/>
      <c r="G601" s="91"/>
      <c r="H601" s="92"/>
      <c r="I601" s="93"/>
      <c r="J601" s="94"/>
      <c r="K601" s="95"/>
      <c r="L601" s="93"/>
      <c r="M601" s="93"/>
      <c r="N601" s="93"/>
      <c r="O601" s="91"/>
      <c r="P601" s="62"/>
      <c r="Q601" s="93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>
      <c r="A602" s="89"/>
      <c r="B602" s="62"/>
      <c r="C602" s="90"/>
      <c r="D602" s="91"/>
      <c r="E602" s="62"/>
      <c r="F602" s="91"/>
      <c r="G602" s="91"/>
      <c r="H602" s="92"/>
      <c r="I602" s="93"/>
      <c r="J602" s="94"/>
      <c r="K602" s="95"/>
      <c r="L602" s="93"/>
      <c r="M602" s="93"/>
      <c r="N602" s="93"/>
      <c r="O602" s="91"/>
      <c r="P602" s="62"/>
      <c r="Q602" s="93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>
      <c r="A603" s="89"/>
      <c r="B603" s="62"/>
      <c r="C603" s="90"/>
      <c r="D603" s="91"/>
      <c r="E603" s="62"/>
      <c r="F603" s="91"/>
      <c r="G603" s="91"/>
      <c r="H603" s="92"/>
      <c r="I603" s="93"/>
      <c r="J603" s="94"/>
      <c r="K603" s="95"/>
      <c r="L603" s="93"/>
      <c r="M603" s="93"/>
      <c r="N603" s="93"/>
      <c r="O603" s="91"/>
      <c r="P603" s="62"/>
      <c r="Q603" s="93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>
      <c r="A604" s="89"/>
      <c r="B604" s="62"/>
      <c r="C604" s="90"/>
      <c r="D604" s="91"/>
      <c r="E604" s="62"/>
      <c r="F604" s="91"/>
      <c r="G604" s="91"/>
      <c r="H604" s="92"/>
      <c r="I604" s="93"/>
      <c r="J604" s="94"/>
      <c r="K604" s="95"/>
      <c r="L604" s="93"/>
      <c r="M604" s="93"/>
      <c r="N604" s="93"/>
      <c r="O604" s="91"/>
      <c r="P604" s="62"/>
      <c r="Q604" s="93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>
      <c r="A605" s="89"/>
      <c r="B605" s="62"/>
      <c r="C605" s="90"/>
      <c r="D605" s="91"/>
      <c r="E605" s="62"/>
      <c r="F605" s="91"/>
      <c r="G605" s="91"/>
      <c r="H605" s="92"/>
      <c r="I605" s="93"/>
      <c r="J605" s="94"/>
      <c r="K605" s="95"/>
      <c r="L605" s="93"/>
      <c r="M605" s="93"/>
      <c r="N605" s="93"/>
      <c r="O605" s="91"/>
      <c r="P605" s="62"/>
      <c r="Q605" s="93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>
      <c r="A606" s="89"/>
      <c r="B606" s="62"/>
      <c r="C606" s="90"/>
      <c r="D606" s="91"/>
      <c r="E606" s="62"/>
      <c r="F606" s="91"/>
      <c r="G606" s="91"/>
      <c r="H606" s="92"/>
      <c r="I606" s="93"/>
      <c r="J606" s="94"/>
      <c r="K606" s="95"/>
      <c r="L606" s="93"/>
      <c r="M606" s="93"/>
      <c r="N606" s="93"/>
      <c r="O606" s="91"/>
      <c r="P606" s="62"/>
      <c r="Q606" s="93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>
      <c r="A607" s="89"/>
      <c r="B607" s="62"/>
      <c r="C607" s="90"/>
      <c r="D607" s="91"/>
      <c r="E607" s="62"/>
      <c r="F607" s="91"/>
      <c r="G607" s="91"/>
      <c r="H607" s="92"/>
      <c r="I607" s="93"/>
      <c r="J607" s="94"/>
      <c r="K607" s="95"/>
      <c r="L607" s="93"/>
      <c r="M607" s="93"/>
      <c r="N607" s="93"/>
      <c r="O607" s="91"/>
      <c r="P607" s="62"/>
      <c r="Q607" s="93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>
      <c r="A608" s="89"/>
      <c r="B608" s="62"/>
      <c r="C608" s="90"/>
      <c r="D608" s="91"/>
      <c r="E608" s="62"/>
      <c r="F608" s="91"/>
      <c r="G608" s="91"/>
      <c r="H608" s="92"/>
      <c r="I608" s="93"/>
      <c r="J608" s="94"/>
      <c r="K608" s="95"/>
      <c r="L608" s="93"/>
      <c r="M608" s="93"/>
      <c r="N608" s="93"/>
      <c r="O608" s="91"/>
      <c r="P608" s="62"/>
      <c r="Q608" s="93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>
      <c r="A609" s="89"/>
      <c r="B609" s="62"/>
      <c r="C609" s="90"/>
      <c r="D609" s="91"/>
      <c r="E609" s="62"/>
      <c r="F609" s="91"/>
      <c r="G609" s="91"/>
      <c r="H609" s="92"/>
      <c r="I609" s="93"/>
      <c r="J609" s="94"/>
      <c r="K609" s="95"/>
      <c r="L609" s="93"/>
      <c r="M609" s="93"/>
      <c r="N609" s="93"/>
      <c r="O609" s="91"/>
      <c r="P609" s="62"/>
      <c r="Q609" s="93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>
      <c r="A610" s="89"/>
      <c r="B610" s="62"/>
      <c r="C610" s="90"/>
      <c r="D610" s="91"/>
      <c r="E610" s="62"/>
      <c r="F610" s="91"/>
      <c r="G610" s="91"/>
      <c r="H610" s="92"/>
      <c r="I610" s="93"/>
      <c r="J610" s="94"/>
      <c r="K610" s="95"/>
      <c r="L610" s="93"/>
      <c r="M610" s="93"/>
      <c r="N610" s="93"/>
      <c r="O610" s="91"/>
      <c r="P610" s="62"/>
      <c r="Q610" s="93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>
      <c r="A611" s="89"/>
      <c r="B611" s="62"/>
      <c r="C611" s="90"/>
      <c r="D611" s="91"/>
      <c r="E611" s="62"/>
      <c r="F611" s="91"/>
      <c r="G611" s="91"/>
      <c r="H611" s="92"/>
      <c r="I611" s="93"/>
      <c r="J611" s="94"/>
      <c r="K611" s="95"/>
      <c r="L611" s="93"/>
      <c r="M611" s="93"/>
      <c r="N611" s="93"/>
      <c r="O611" s="91"/>
      <c r="P611" s="62"/>
      <c r="Q611" s="93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>
      <c r="A612" s="89"/>
      <c r="B612" s="62"/>
      <c r="C612" s="90"/>
      <c r="D612" s="91"/>
      <c r="E612" s="62"/>
      <c r="F612" s="91"/>
      <c r="G612" s="91"/>
      <c r="H612" s="92"/>
      <c r="I612" s="93"/>
      <c r="J612" s="94"/>
      <c r="K612" s="95"/>
      <c r="L612" s="93"/>
      <c r="M612" s="93"/>
      <c r="N612" s="93"/>
      <c r="O612" s="91"/>
      <c r="P612" s="62"/>
      <c r="Q612" s="93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>
      <c r="A613" s="89"/>
      <c r="B613" s="62"/>
      <c r="C613" s="90"/>
      <c r="D613" s="91"/>
      <c r="E613" s="62"/>
      <c r="F613" s="91"/>
      <c r="G613" s="91"/>
      <c r="H613" s="92"/>
      <c r="I613" s="93"/>
      <c r="J613" s="94"/>
      <c r="K613" s="95"/>
      <c r="L613" s="93"/>
      <c r="M613" s="93"/>
      <c r="N613" s="93"/>
      <c r="O613" s="91"/>
      <c r="P613" s="62"/>
      <c r="Q613" s="93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>
      <c r="A614" s="89"/>
      <c r="B614" s="62"/>
      <c r="C614" s="90"/>
      <c r="D614" s="91"/>
      <c r="E614" s="62"/>
      <c r="F614" s="91"/>
      <c r="G614" s="91"/>
      <c r="H614" s="92"/>
      <c r="I614" s="93"/>
      <c r="J614" s="94"/>
      <c r="K614" s="95"/>
      <c r="L614" s="93"/>
      <c r="M614" s="93"/>
      <c r="N614" s="93"/>
      <c r="O614" s="91"/>
      <c r="P614" s="62"/>
      <c r="Q614" s="93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>
      <c r="A615" s="89"/>
      <c r="B615" s="62"/>
      <c r="C615" s="90"/>
      <c r="D615" s="91"/>
      <c r="E615" s="62"/>
      <c r="F615" s="91"/>
      <c r="G615" s="91"/>
      <c r="H615" s="92"/>
      <c r="I615" s="93"/>
      <c r="J615" s="94"/>
      <c r="K615" s="95"/>
      <c r="L615" s="93"/>
      <c r="M615" s="93"/>
      <c r="N615" s="93"/>
      <c r="O615" s="91"/>
      <c r="P615" s="62"/>
      <c r="Q615" s="93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>
      <c r="A616" s="89"/>
      <c r="B616" s="62"/>
      <c r="C616" s="90"/>
      <c r="D616" s="91"/>
      <c r="E616" s="62"/>
      <c r="F616" s="91"/>
      <c r="G616" s="91"/>
      <c r="H616" s="92"/>
      <c r="I616" s="93"/>
      <c r="J616" s="94"/>
      <c r="K616" s="95"/>
      <c r="L616" s="93"/>
      <c r="M616" s="93"/>
      <c r="N616" s="93"/>
      <c r="O616" s="91"/>
      <c r="P616" s="62"/>
      <c r="Q616" s="93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>
      <c r="A617" s="89"/>
      <c r="B617" s="62"/>
      <c r="C617" s="90"/>
      <c r="D617" s="91"/>
      <c r="E617" s="62"/>
      <c r="F617" s="91"/>
      <c r="G617" s="91"/>
      <c r="H617" s="92"/>
      <c r="I617" s="93"/>
      <c r="J617" s="94"/>
      <c r="K617" s="95"/>
      <c r="L617" s="93"/>
      <c r="M617" s="93"/>
      <c r="N617" s="93"/>
      <c r="O617" s="91"/>
      <c r="P617" s="62"/>
      <c r="Q617" s="93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>
      <c r="A618" s="89"/>
      <c r="B618" s="62"/>
      <c r="C618" s="90"/>
      <c r="D618" s="91"/>
      <c r="E618" s="62"/>
      <c r="F618" s="91"/>
      <c r="G618" s="91"/>
      <c r="H618" s="92"/>
      <c r="I618" s="93"/>
      <c r="J618" s="94"/>
      <c r="K618" s="95"/>
      <c r="L618" s="93"/>
      <c r="M618" s="93"/>
      <c r="N618" s="93"/>
      <c r="O618" s="91"/>
      <c r="P618" s="62"/>
      <c r="Q618" s="93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>
      <c r="A619" s="89"/>
      <c r="B619" s="62"/>
      <c r="C619" s="90"/>
      <c r="D619" s="91"/>
      <c r="E619" s="62"/>
      <c r="F619" s="91"/>
      <c r="G619" s="91"/>
      <c r="H619" s="92"/>
      <c r="I619" s="93"/>
      <c r="J619" s="94"/>
      <c r="K619" s="95"/>
      <c r="L619" s="93"/>
      <c r="M619" s="93"/>
      <c r="N619" s="93"/>
      <c r="O619" s="91"/>
      <c r="P619" s="62"/>
      <c r="Q619" s="93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>
      <c r="A620" s="89"/>
      <c r="B620" s="62"/>
      <c r="C620" s="90"/>
      <c r="D620" s="91"/>
      <c r="E620" s="62"/>
      <c r="F620" s="91"/>
      <c r="G620" s="91"/>
      <c r="H620" s="92"/>
      <c r="I620" s="93"/>
      <c r="J620" s="94"/>
      <c r="K620" s="95"/>
      <c r="L620" s="93"/>
      <c r="M620" s="93"/>
      <c r="N620" s="93"/>
      <c r="O620" s="91"/>
      <c r="P620" s="62"/>
      <c r="Q620" s="93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>
      <c r="A621" s="89"/>
      <c r="B621" s="62"/>
      <c r="C621" s="90"/>
      <c r="D621" s="91"/>
      <c r="E621" s="62"/>
      <c r="F621" s="91"/>
      <c r="G621" s="91"/>
      <c r="H621" s="92"/>
      <c r="I621" s="93"/>
      <c r="J621" s="94"/>
      <c r="K621" s="95"/>
      <c r="L621" s="93"/>
      <c r="M621" s="93"/>
      <c r="N621" s="93"/>
      <c r="O621" s="91"/>
      <c r="P621" s="62"/>
      <c r="Q621" s="93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>
      <c r="A622" s="89"/>
      <c r="B622" s="62"/>
      <c r="C622" s="90"/>
      <c r="D622" s="91"/>
      <c r="E622" s="62"/>
      <c r="F622" s="91"/>
      <c r="G622" s="91"/>
      <c r="H622" s="92"/>
      <c r="I622" s="93"/>
      <c r="J622" s="94"/>
      <c r="K622" s="95"/>
      <c r="L622" s="93"/>
      <c r="M622" s="93"/>
      <c r="N622" s="93"/>
      <c r="O622" s="91"/>
      <c r="P622" s="62"/>
      <c r="Q622" s="93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>
      <c r="A623" s="89"/>
      <c r="B623" s="62"/>
      <c r="C623" s="90"/>
      <c r="D623" s="91"/>
      <c r="E623" s="62"/>
      <c r="F623" s="91"/>
      <c r="G623" s="91"/>
      <c r="H623" s="92"/>
      <c r="I623" s="93"/>
      <c r="J623" s="94"/>
      <c r="K623" s="95"/>
      <c r="L623" s="93"/>
      <c r="M623" s="93"/>
      <c r="N623" s="93"/>
      <c r="O623" s="91"/>
      <c r="P623" s="62"/>
      <c r="Q623" s="93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>
      <c r="A624" s="89"/>
      <c r="B624" s="62"/>
      <c r="C624" s="90"/>
      <c r="D624" s="91"/>
      <c r="E624" s="62"/>
      <c r="F624" s="91"/>
      <c r="G624" s="91"/>
      <c r="H624" s="92"/>
      <c r="I624" s="93"/>
      <c r="J624" s="94"/>
      <c r="K624" s="95"/>
      <c r="L624" s="93"/>
      <c r="M624" s="93"/>
      <c r="N624" s="93"/>
      <c r="O624" s="91"/>
      <c r="P624" s="62"/>
      <c r="Q624" s="93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>
      <c r="A625" s="89"/>
      <c r="B625" s="62"/>
      <c r="C625" s="90"/>
      <c r="D625" s="91"/>
      <c r="E625" s="62"/>
      <c r="F625" s="91"/>
      <c r="G625" s="91"/>
      <c r="H625" s="92"/>
      <c r="I625" s="93"/>
      <c r="J625" s="94"/>
      <c r="K625" s="95"/>
      <c r="L625" s="93"/>
      <c r="M625" s="93"/>
      <c r="N625" s="93"/>
      <c r="O625" s="91"/>
      <c r="P625" s="62"/>
      <c r="Q625" s="93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>
      <c r="A626" s="89"/>
      <c r="B626" s="62"/>
      <c r="C626" s="90"/>
      <c r="D626" s="91"/>
      <c r="E626" s="62"/>
      <c r="F626" s="91"/>
      <c r="G626" s="91"/>
      <c r="H626" s="92"/>
      <c r="I626" s="93"/>
      <c r="J626" s="94"/>
      <c r="K626" s="95"/>
      <c r="L626" s="93"/>
      <c r="M626" s="93"/>
      <c r="N626" s="93"/>
      <c r="O626" s="91"/>
      <c r="P626" s="62"/>
      <c r="Q626" s="93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>
      <c r="A627" s="89"/>
      <c r="B627" s="62"/>
      <c r="C627" s="90"/>
      <c r="D627" s="91"/>
      <c r="E627" s="62"/>
      <c r="F627" s="91"/>
      <c r="G627" s="91"/>
      <c r="H627" s="92"/>
      <c r="I627" s="93"/>
      <c r="J627" s="94"/>
      <c r="K627" s="95"/>
      <c r="L627" s="93"/>
      <c r="M627" s="93"/>
      <c r="N627" s="93"/>
      <c r="O627" s="91"/>
      <c r="P627" s="62"/>
      <c r="Q627" s="93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>
      <c r="A628" s="89"/>
      <c r="B628" s="62"/>
      <c r="C628" s="90"/>
      <c r="D628" s="91"/>
      <c r="E628" s="62"/>
      <c r="F628" s="91"/>
      <c r="G628" s="91"/>
      <c r="H628" s="92"/>
      <c r="I628" s="93"/>
      <c r="J628" s="94"/>
      <c r="K628" s="95"/>
      <c r="L628" s="93"/>
      <c r="M628" s="93"/>
      <c r="N628" s="93"/>
      <c r="O628" s="91"/>
      <c r="P628" s="62"/>
      <c r="Q628" s="93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>
      <c r="A629" s="89"/>
      <c r="B629" s="62"/>
      <c r="C629" s="90"/>
      <c r="D629" s="91"/>
      <c r="E629" s="62"/>
      <c r="F629" s="91"/>
      <c r="G629" s="91"/>
      <c r="H629" s="92"/>
      <c r="I629" s="93"/>
      <c r="J629" s="94"/>
      <c r="K629" s="95"/>
      <c r="L629" s="93"/>
      <c r="M629" s="93"/>
      <c r="N629" s="93"/>
      <c r="O629" s="91"/>
      <c r="P629" s="62"/>
      <c r="Q629" s="93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>
      <c r="A630" s="89"/>
      <c r="B630" s="62"/>
      <c r="C630" s="90"/>
      <c r="D630" s="91"/>
      <c r="E630" s="62"/>
      <c r="F630" s="91"/>
      <c r="G630" s="91"/>
      <c r="H630" s="92"/>
      <c r="I630" s="93"/>
      <c r="J630" s="94"/>
      <c r="K630" s="95"/>
      <c r="L630" s="93"/>
      <c r="M630" s="93"/>
      <c r="N630" s="93"/>
      <c r="O630" s="91"/>
      <c r="P630" s="62"/>
      <c r="Q630" s="93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>
      <c r="A631" s="89"/>
      <c r="B631" s="62"/>
      <c r="C631" s="90"/>
      <c r="D631" s="91"/>
      <c r="E631" s="62"/>
      <c r="F631" s="91"/>
      <c r="G631" s="91"/>
      <c r="H631" s="92"/>
      <c r="I631" s="93"/>
      <c r="J631" s="94"/>
      <c r="K631" s="95"/>
      <c r="L631" s="93"/>
      <c r="M631" s="93"/>
      <c r="N631" s="93"/>
      <c r="O631" s="91"/>
      <c r="P631" s="62"/>
      <c r="Q631" s="93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>
      <c r="A632" s="89"/>
      <c r="B632" s="62"/>
      <c r="C632" s="90"/>
      <c r="D632" s="91"/>
      <c r="E632" s="62"/>
      <c r="F632" s="91"/>
      <c r="G632" s="91"/>
      <c r="H632" s="92"/>
      <c r="I632" s="93"/>
      <c r="J632" s="94"/>
      <c r="K632" s="95"/>
      <c r="L632" s="93"/>
      <c r="M632" s="93"/>
      <c r="N632" s="93"/>
      <c r="O632" s="91"/>
      <c r="P632" s="62"/>
      <c r="Q632" s="93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>
      <c r="A633" s="89"/>
      <c r="B633" s="62"/>
      <c r="C633" s="90"/>
      <c r="D633" s="91"/>
      <c r="E633" s="62"/>
      <c r="F633" s="91"/>
      <c r="G633" s="91"/>
      <c r="H633" s="92"/>
      <c r="I633" s="93"/>
      <c r="J633" s="94"/>
      <c r="K633" s="95"/>
      <c r="L633" s="93"/>
      <c r="M633" s="93"/>
      <c r="N633" s="93"/>
      <c r="O633" s="91"/>
      <c r="P633" s="62"/>
      <c r="Q633" s="93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>
      <c r="A634" s="89"/>
      <c r="B634" s="62"/>
      <c r="C634" s="90"/>
      <c r="D634" s="91"/>
      <c r="E634" s="62"/>
      <c r="F634" s="91"/>
      <c r="G634" s="91"/>
      <c r="H634" s="92"/>
      <c r="I634" s="93"/>
      <c r="J634" s="94"/>
      <c r="K634" s="95"/>
      <c r="L634" s="93"/>
      <c r="M634" s="93"/>
      <c r="N634" s="93"/>
      <c r="O634" s="91"/>
      <c r="P634" s="62"/>
      <c r="Q634" s="93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>
      <c r="A635" s="89"/>
      <c r="B635" s="62"/>
      <c r="C635" s="90"/>
      <c r="D635" s="91"/>
      <c r="E635" s="62"/>
      <c r="F635" s="91"/>
      <c r="G635" s="91"/>
      <c r="H635" s="92"/>
      <c r="I635" s="93"/>
      <c r="J635" s="94"/>
      <c r="K635" s="95"/>
      <c r="L635" s="93"/>
      <c r="M635" s="93"/>
      <c r="N635" s="93"/>
      <c r="O635" s="91"/>
      <c r="P635" s="62"/>
      <c r="Q635" s="93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>
      <c r="A636" s="89"/>
      <c r="B636" s="62"/>
      <c r="C636" s="90"/>
      <c r="D636" s="91"/>
      <c r="E636" s="62"/>
      <c r="F636" s="91"/>
      <c r="G636" s="91"/>
      <c r="H636" s="92"/>
      <c r="I636" s="93"/>
      <c r="J636" s="94"/>
      <c r="K636" s="95"/>
      <c r="L636" s="93"/>
      <c r="M636" s="93"/>
      <c r="N636" s="93"/>
      <c r="O636" s="91"/>
      <c r="P636" s="62"/>
      <c r="Q636" s="93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>
      <c r="A637" s="89"/>
      <c r="B637" s="62"/>
      <c r="C637" s="90"/>
      <c r="D637" s="91"/>
      <c r="E637" s="62"/>
      <c r="F637" s="91"/>
      <c r="G637" s="91"/>
      <c r="H637" s="92"/>
      <c r="I637" s="93"/>
      <c r="J637" s="94"/>
      <c r="K637" s="95"/>
      <c r="L637" s="93"/>
      <c r="M637" s="93"/>
      <c r="N637" s="93"/>
      <c r="O637" s="91"/>
      <c r="P637" s="62"/>
      <c r="Q637" s="93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>
      <c r="A638" s="89"/>
      <c r="B638" s="62"/>
      <c r="C638" s="90"/>
      <c r="D638" s="91"/>
      <c r="E638" s="62"/>
      <c r="F638" s="91"/>
      <c r="G638" s="91"/>
      <c r="H638" s="92"/>
      <c r="I638" s="93"/>
      <c r="J638" s="94"/>
      <c r="K638" s="95"/>
      <c r="L638" s="93"/>
      <c r="M638" s="93"/>
      <c r="N638" s="93"/>
      <c r="O638" s="91"/>
      <c r="P638" s="62"/>
      <c r="Q638" s="93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>
      <c r="A639" s="89"/>
      <c r="B639" s="62"/>
      <c r="C639" s="90"/>
      <c r="D639" s="91"/>
      <c r="E639" s="62"/>
      <c r="F639" s="91"/>
      <c r="G639" s="91"/>
      <c r="H639" s="92"/>
      <c r="I639" s="93"/>
      <c r="J639" s="94"/>
      <c r="K639" s="95"/>
      <c r="L639" s="93"/>
      <c r="M639" s="93"/>
      <c r="N639" s="93"/>
      <c r="O639" s="91"/>
      <c r="P639" s="62"/>
      <c r="Q639" s="93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>
      <c r="A640" s="89"/>
      <c r="B640" s="62"/>
      <c r="C640" s="90"/>
      <c r="D640" s="91"/>
      <c r="E640" s="62"/>
      <c r="F640" s="91"/>
      <c r="G640" s="91"/>
      <c r="H640" s="92"/>
      <c r="I640" s="93"/>
      <c r="J640" s="94"/>
      <c r="K640" s="95"/>
      <c r="L640" s="93"/>
      <c r="M640" s="93"/>
      <c r="N640" s="93"/>
      <c r="O640" s="91"/>
      <c r="P640" s="62"/>
      <c r="Q640" s="93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>
      <c r="A641" s="89"/>
      <c r="B641" s="62"/>
      <c r="C641" s="90"/>
      <c r="D641" s="91"/>
      <c r="E641" s="62"/>
      <c r="F641" s="91"/>
      <c r="G641" s="91"/>
      <c r="H641" s="92"/>
      <c r="I641" s="93"/>
      <c r="J641" s="94"/>
      <c r="K641" s="95"/>
      <c r="L641" s="93"/>
      <c r="M641" s="93"/>
      <c r="N641" s="93"/>
      <c r="O641" s="91"/>
      <c r="P641" s="62"/>
      <c r="Q641" s="93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>
      <c r="A642" s="89"/>
      <c r="B642" s="62"/>
      <c r="C642" s="90"/>
      <c r="D642" s="91"/>
      <c r="E642" s="62"/>
      <c r="F642" s="91"/>
      <c r="G642" s="91"/>
      <c r="H642" s="92"/>
      <c r="I642" s="93"/>
      <c r="J642" s="94"/>
      <c r="K642" s="95"/>
      <c r="L642" s="93"/>
      <c r="M642" s="93"/>
      <c r="N642" s="93"/>
      <c r="O642" s="91"/>
      <c r="P642" s="62"/>
      <c r="Q642" s="93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>
      <c r="A643" s="89"/>
      <c r="B643" s="62"/>
      <c r="C643" s="90"/>
      <c r="D643" s="91"/>
      <c r="E643" s="62"/>
      <c r="F643" s="91"/>
      <c r="G643" s="91"/>
      <c r="H643" s="92"/>
      <c r="I643" s="93"/>
      <c r="J643" s="94"/>
      <c r="K643" s="95"/>
      <c r="L643" s="93"/>
      <c r="M643" s="93"/>
      <c r="N643" s="93"/>
      <c r="O643" s="91"/>
      <c r="P643" s="62"/>
      <c r="Q643" s="93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>
      <c r="A644" s="89"/>
      <c r="B644" s="62"/>
      <c r="C644" s="90"/>
      <c r="D644" s="91"/>
      <c r="E644" s="62"/>
      <c r="F644" s="91"/>
      <c r="G644" s="91"/>
      <c r="H644" s="92"/>
      <c r="I644" s="93"/>
      <c r="J644" s="94"/>
      <c r="K644" s="95"/>
      <c r="L644" s="93"/>
      <c r="M644" s="93"/>
      <c r="N644" s="93"/>
      <c r="O644" s="91"/>
      <c r="P644" s="62"/>
      <c r="Q644" s="93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>
      <c r="A645" s="89"/>
      <c r="B645" s="62"/>
      <c r="C645" s="90"/>
      <c r="D645" s="91"/>
      <c r="E645" s="62"/>
      <c r="F645" s="91"/>
      <c r="G645" s="91"/>
      <c r="H645" s="92"/>
      <c r="I645" s="93"/>
      <c r="J645" s="94"/>
      <c r="K645" s="95"/>
      <c r="L645" s="93"/>
      <c r="M645" s="93"/>
      <c r="N645" s="93"/>
      <c r="O645" s="91"/>
      <c r="P645" s="62"/>
      <c r="Q645" s="93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>
      <c r="A646" s="89"/>
      <c r="B646" s="62"/>
      <c r="C646" s="90"/>
      <c r="D646" s="91"/>
      <c r="E646" s="62"/>
      <c r="F646" s="91"/>
      <c r="G646" s="91"/>
      <c r="H646" s="92"/>
      <c r="I646" s="93"/>
      <c r="J646" s="94"/>
      <c r="K646" s="95"/>
      <c r="L646" s="93"/>
      <c r="M646" s="93"/>
      <c r="N646" s="93"/>
      <c r="O646" s="91"/>
      <c r="P646" s="62"/>
      <c r="Q646" s="93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>
      <c r="A647" s="89"/>
      <c r="B647" s="62"/>
      <c r="C647" s="90"/>
      <c r="D647" s="91"/>
      <c r="E647" s="62"/>
      <c r="F647" s="91"/>
      <c r="G647" s="91"/>
      <c r="H647" s="92"/>
      <c r="I647" s="93"/>
      <c r="J647" s="94"/>
      <c r="K647" s="95"/>
      <c r="L647" s="93"/>
      <c r="M647" s="93"/>
      <c r="N647" s="93"/>
      <c r="O647" s="91"/>
      <c r="P647" s="62"/>
      <c r="Q647" s="93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>
      <c r="A648" s="89"/>
      <c r="B648" s="62"/>
      <c r="C648" s="90"/>
      <c r="D648" s="91"/>
      <c r="E648" s="62"/>
      <c r="F648" s="91"/>
      <c r="G648" s="91"/>
      <c r="H648" s="92"/>
      <c r="I648" s="93"/>
      <c r="J648" s="94"/>
      <c r="K648" s="95"/>
      <c r="L648" s="93"/>
      <c r="M648" s="93"/>
      <c r="N648" s="93"/>
      <c r="O648" s="91"/>
      <c r="P648" s="62"/>
      <c r="Q648" s="93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>
      <c r="A649" s="89"/>
      <c r="B649" s="62"/>
      <c r="C649" s="90"/>
      <c r="D649" s="91"/>
      <c r="E649" s="62"/>
      <c r="F649" s="91"/>
      <c r="G649" s="91"/>
      <c r="H649" s="92"/>
      <c r="I649" s="93"/>
      <c r="J649" s="94"/>
      <c r="K649" s="95"/>
      <c r="L649" s="93"/>
      <c r="M649" s="93"/>
      <c r="N649" s="93"/>
      <c r="O649" s="91"/>
      <c r="P649" s="62"/>
      <c r="Q649" s="93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>
      <c r="A650" s="89"/>
      <c r="B650" s="62"/>
      <c r="C650" s="90"/>
      <c r="D650" s="91"/>
      <c r="E650" s="62"/>
      <c r="F650" s="91"/>
      <c r="G650" s="91"/>
      <c r="H650" s="92"/>
      <c r="I650" s="93"/>
      <c r="J650" s="94"/>
      <c r="K650" s="95"/>
      <c r="L650" s="93"/>
      <c r="M650" s="93"/>
      <c r="N650" s="93"/>
      <c r="O650" s="91"/>
      <c r="P650" s="62"/>
      <c r="Q650" s="93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>
      <c r="A651" s="89"/>
      <c r="B651" s="62"/>
      <c r="C651" s="90"/>
      <c r="D651" s="91"/>
      <c r="E651" s="62"/>
      <c r="F651" s="91"/>
      <c r="G651" s="91"/>
      <c r="H651" s="92"/>
      <c r="I651" s="93"/>
      <c r="J651" s="94"/>
      <c r="K651" s="95"/>
      <c r="L651" s="93"/>
      <c r="M651" s="93"/>
      <c r="N651" s="93"/>
      <c r="O651" s="91"/>
      <c r="P651" s="62"/>
      <c r="Q651" s="93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>
      <c r="A652" s="89"/>
      <c r="B652" s="62"/>
      <c r="C652" s="90"/>
      <c r="D652" s="91"/>
      <c r="E652" s="62"/>
      <c r="F652" s="91"/>
      <c r="G652" s="91"/>
      <c r="H652" s="92"/>
      <c r="I652" s="93"/>
      <c r="J652" s="94"/>
      <c r="K652" s="95"/>
      <c r="L652" s="93"/>
      <c r="M652" s="93"/>
      <c r="N652" s="93"/>
      <c r="O652" s="91"/>
      <c r="P652" s="62"/>
      <c r="Q652" s="93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>
      <c r="A653" s="89"/>
      <c r="B653" s="62"/>
      <c r="C653" s="90"/>
      <c r="D653" s="91"/>
      <c r="E653" s="62"/>
      <c r="F653" s="91"/>
      <c r="G653" s="91"/>
      <c r="H653" s="92"/>
      <c r="I653" s="93"/>
      <c r="J653" s="94"/>
      <c r="K653" s="95"/>
      <c r="L653" s="93"/>
      <c r="M653" s="93"/>
      <c r="N653" s="93"/>
      <c r="O653" s="91"/>
      <c r="P653" s="62"/>
      <c r="Q653" s="93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>
      <c r="A654" s="89"/>
      <c r="B654" s="62"/>
      <c r="C654" s="90"/>
      <c r="D654" s="91"/>
      <c r="E654" s="62"/>
      <c r="F654" s="91"/>
      <c r="G654" s="91"/>
      <c r="H654" s="92"/>
      <c r="I654" s="93"/>
      <c r="J654" s="94"/>
      <c r="K654" s="95"/>
      <c r="L654" s="93"/>
      <c r="M654" s="93"/>
      <c r="N654" s="93"/>
      <c r="O654" s="91"/>
      <c r="P654" s="62"/>
      <c r="Q654" s="93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>
      <c r="A655" s="89"/>
      <c r="B655" s="62"/>
      <c r="C655" s="90"/>
      <c r="D655" s="91"/>
      <c r="E655" s="62"/>
      <c r="F655" s="91"/>
      <c r="G655" s="91"/>
      <c r="H655" s="92"/>
      <c r="I655" s="93"/>
      <c r="J655" s="94"/>
      <c r="K655" s="95"/>
      <c r="L655" s="93"/>
      <c r="M655" s="93"/>
      <c r="N655" s="93"/>
      <c r="O655" s="91"/>
      <c r="P655" s="62"/>
      <c r="Q655" s="93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>
      <c r="A656" s="89"/>
      <c r="B656" s="62"/>
      <c r="C656" s="90"/>
      <c r="D656" s="91"/>
      <c r="E656" s="62"/>
      <c r="F656" s="91"/>
      <c r="G656" s="91"/>
      <c r="H656" s="92"/>
      <c r="I656" s="93"/>
      <c r="J656" s="94"/>
      <c r="K656" s="95"/>
      <c r="L656" s="93"/>
      <c r="M656" s="93"/>
      <c r="N656" s="93"/>
      <c r="O656" s="91"/>
      <c r="P656" s="62"/>
      <c r="Q656" s="93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>
      <c r="A657" s="89"/>
      <c r="B657" s="62"/>
      <c r="C657" s="90"/>
      <c r="D657" s="91"/>
      <c r="E657" s="62"/>
      <c r="F657" s="91"/>
      <c r="G657" s="91"/>
      <c r="H657" s="92"/>
      <c r="I657" s="93"/>
      <c r="J657" s="94"/>
      <c r="K657" s="95"/>
      <c r="L657" s="93"/>
      <c r="M657" s="93"/>
      <c r="N657" s="93"/>
      <c r="O657" s="91"/>
      <c r="P657" s="62"/>
      <c r="Q657" s="93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>
      <c r="A658" s="89"/>
      <c r="B658" s="62"/>
      <c r="C658" s="90"/>
      <c r="D658" s="91"/>
      <c r="E658" s="62"/>
      <c r="F658" s="91"/>
      <c r="G658" s="91"/>
      <c r="H658" s="92"/>
      <c r="I658" s="93"/>
      <c r="J658" s="94"/>
      <c r="K658" s="95"/>
      <c r="L658" s="93"/>
      <c r="M658" s="93"/>
      <c r="N658" s="93"/>
      <c r="O658" s="91"/>
      <c r="P658" s="62"/>
      <c r="Q658" s="93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>
      <c r="A659" s="89"/>
      <c r="B659" s="62"/>
      <c r="C659" s="90"/>
      <c r="D659" s="91"/>
      <c r="E659" s="62"/>
      <c r="F659" s="91"/>
      <c r="G659" s="91"/>
      <c r="H659" s="92"/>
      <c r="I659" s="93"/>
      <c r="J659" s="94"/>
      <c r="K659" s="95"/>
      <c r="L659" s="93"/>
      <c r="M659" s="93"/>
      <c r="N659" s="93"/>
      <c r="O659" s="91"/>
      <c r="P659" s="62"/>
      <c r="Q659" s="93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>
      <c r="A660" s="89"/>
      <c r="B660" s="62"/>
      <c r="C660" s="90"/>
      <c r="D660" s="91"/>
      <c r="E660" s="62"/>
      <c r="F660" s="91"/>
      <c r="G660" s="91"/>
      <c r="H660" s="92"/>
      <c r="I660" s="93"/>
      <c r="J660" s="94"/>
      <c r="K660" s="95"/>
      <c r="L660" s="93"/>
      <c r="M660" s="93"/>
      <c r="N660" s="93"/>
      <c r="O660" s="91"/>
      <c r="P660" s="62"/>
      <c r="Q660" s="93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>
      <c r="A661" s="89"/>
      <c r="B661" s="62"/>
      <c r="C661" s="90"/>
      <c r="D661" s="91"/>
      <c r="E661" s="62"/>
      <c r="F661" s="91"/>
      <c r="G661" s="91"/>
      <c r="H661" s="92"/>
      <c r="I661" s="93"/>
      <c r="J661" s="94"/>
      <c r="K661" s="95"/>
      <c r="L661" s="93"/>
      <c r="M661" s="93"/>
      <c r="N661" s="93"/>
      <c r="O661" s="91"/>
      <c r="P661" s="62"/>
      <c r="Q661" s="93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>
      <c r="A662" s="89"/>
      <c r="B662" s="62"/>
      <c r="C662" s="90"/>
      <c r="D662" s="91"/>
      <c r="E662" s="62"/>
      <c r="F662" s="91"/>
      <c r="G662" s="91"/>
      <c r="H662" s="92"/>
      <c r="I662" s="93"/>
      <c r="J662" s="94"/>
      <c r="K662" s="95"/>
      <c r="L662" s="93"/>
      <c r="M662" s="93"/>
      <c r="N662" s="93"/>
      <c r="O662" s="91"/>
      <c r="P662" s="62"/>
      <c r="Q662" s="93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>
      <c r="A663" s="89"/>
      <c r="B663" s="62"/>
      <c r="C663" s="90"/>
      <c r="D663" s="91"/>
      <c r="E663" s="62"/>
      <c r="F663" s="91"/>
      <c r="G663" s="91"/>
      <c r="H663" s="92"/>
      <c r="I663" s="93"/>
      <c r="J663" s="94"/>
      <c r="K663" s="95"/>
      <c r="L663" s="93"/>
      <c r="M663" s="93"/>
      <c r="N663" s="93"/>
      <c r="O663" s="91"/>
      <c r="P663" s="62"/>
      <c r="Q663" s="93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>
      <c r="A664" s="89"/>
      <c r="B664" s="62"/>
      <c r="C664" s="90"/>
      <c r="D664" s="91"/>
      <c r="E664" s="62"/>
      <c r="F664" s="91"/>
      <c r="G664" s="91"/>
      <c r="H664" s="92"/>
      <c r="I664" s="93"/>
      <c r="J664" s="94"/>
      <c r="K664" s="95"/>
      <c r="L664" s="93"/>
      <c r="M664" s="93"/>
      <c r="N664" s="93"/>
      <c r="O664" s="91"/>
      <c r="P664" s="62"/>
      <c r="Q664" s="93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>
      <c r="A665" s="89"/>
      <c r="B665" s="62"/>
      <c r="C665" s="90"/>
      <c r="D665" s="91"/>
      <c r="E665" s="62"/>
      <c r="F665" s="91"/>
      <c r="G665" s="91"/>
      <c r="H665" s="92"/>
      <c r="I665" s="93"/>
      <c r="J665" s="94"/>
      <c r="K665" s="95"/>
      <c r="L665" s="93"/>
      <c r="M665" s="93"/>
      <c r="N665" s="93"/>
      <c r="O665" s="91"/>
      <c r="P665" s="62"/>
      <c r="Q665" s="93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>
      <c r="A666" s="89"/>
      <c r="B666" s="62"/>
      <c r="C666" s="90"/>
      <c r="D666" s="91"/>
      <c r="E666" s="62"/>
      <c r="F666" s="91"/>
      <c r="G666" s="91"/>
      <c r="H666" s="92"/>
      <c r="I666" s="93"/>
      <c r="J666" s="94"/>
      <c r="K666" s="95"/>
      <c r="L666" s="93"/>
      <c r="M666" s="93"/>
      <c r="N666" s="93"/>
      <c r="O666" s="91"/>
      <c r="P666" s="62"/>
      <c r="Q666" s="93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>
      <c r="A667" s="89"/>
      <c r="B667" s="62"/>
      <c r="C667" s="90"/>
      <c r="D667" s="91"/>
      <c r="E667" s="62"/>
      <c r="F667" s="91"/>
      <c r="G667" s="91"/>
      <c r="H667" s="92"/>
      <c r="I667" s="93"/>
      <c r="J667" s="94"/>
      <c r="K667" s="95"/>
      <c r="L667" s="93"/>
      <c r="M667" s="93"/>
      <c r="N667" s="93"/>
      <c r="O667" s="91"/>
      <c r="P667" s="62"/>
      <c r="Q667" s="93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>
      <c r="A668" s="89"/>
      <c r="B668" s="62"/>
      <c r="C668" s="90"/>
      <c r="D668" s="91"/>
      <c r="E668" s="62"/>
      <c r="F668" s="91"/>
      <c r="G668" s="91"/>
      <c r="H668" s="92"/>
      <c r="I668" s="93"/>
      <c r="J668" s="94"/>
      <c r="K668" s="95"/>
      <c r="L668" s="93"/>
      <c r="M668" s="93"/>
      <c r="N668" s="93"/>
      <c r="O668" s="91"/>
      <c r="P668" s="62"/>
      <c r="Q668" s="93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>
      <c r="A669" s="89"/>
      <c r="B669" s="62"/>
      <c r="C669" s="90"/>
      <c r="D669" s="91"/>
      <c r="E669" s="62"/>
      <c r="F669" s="91"/>
      <c r="G669" s="91"/>
      <c r="H669" s="92"/>
      <c r="I669" s="93"/>
      <c r="J669" s="94"/>
      <c r="K669" s="95"/>
      <c r="L669" s="93"/>
      <c r="M669" s="93"/>
      <c r="N669" s="93"/>
      <c r="O669" s="91"/>
      <c r="P669" s="62"/>
      <c r="Q669" s="93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>
      <c r="A670" s="89"/>
      <c r="B670" s="62"/>
      <c r="C670" s="90"/>
      <c r="D670" s="91"/>
      <c r="E670" s="62"/>
      <c r="F670" s="91"/>
      <c r="G670" s="91"/>
      <c r="H670" s="92"/>
      <c r="I670" s="93"/>
      <c r="J670" s="94"/>
      <c r="K670" s="95"/>
      <c r="L670" s="93"/>
      <c r="M670" s="93"/>
      <c r="N670" s="93"/>
      <c r="O670" s="91"/>
      <c r="P670" s="62"/>
      <c r="Q670" s="93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>
      <c r="A671" s="89"/>
      <c r="B671" s="62"/>
      <c r="C671" s="90"/>
      <c r="D671" s="91"/>
      <c r="E671" s="62"/>
      <c r="F671" s="91"/>
      <c r="G671" s="91"/>
      <c r="H671" s="92"/>
      <c r="I671" s="93"/>
      <c r="J671" s="94"/>
      <c r="K671" s="95"/>
      <c r="L671" s="93"/>
      <c r="M671" s="93"/>
      <c r="N671" s="93"/>
      <c r="O671" s="91"/>
      <c r="P671" s="62"/>
      <c r="Q671" s="93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>
      <c r="A672" s="89"/>
      <c r="B672" s="62"/>
      <c r="C672" s="90"/>
      <c r="D672" s="91"/>
      <c r="E672" s="62"/>
      <c r="F672" s="91"/>
      <c r="G672" s="91"/>
      <c r="H672" s="92"/>
      <c r="I672" s="93"/>
      <c r="J672" s="94"/>
      <c r="K672" s="95"/>
      <c r="L672" s="93"/>
      <c r="M672" s="93"/>
      <c r="N672" s="93"/>
      <c r="O672" s="91"/>
      <c r="P672" s="62"/>
      <c r="Q672" s="93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>
      <c r="A673" s="89"/>
      <c r="B673" s="62"/>
      <c r="C673" s="90"/>
      <c r="D673" s="91"/>
      <c r="E673" s="62"/>
      <c r="F673" s="91"/>
      <c r="G673" s="91"/>
      <c r="H673" s="92"/>
      <c r="I673" s="93"/>
      <c r="J673" s="94"/>
      <c r="K673" s="95"/>
      <c r="L673" s="93"/>
      <c r="M673" s="93"/>
      <c r="N673" s="93"/>
      <c r="O673" s="91"/>
      <c r="P673" s="62"/>
      <c r="Q673" s="93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>
      <c r="A674" s="89"/>
      <c r="B674" s="62"/>
      <c r="C674" s="90"/>
      <c r="D674" s="91"/>
      <c r="E674" s="62"/>
      <c r="F674" s="91"/>
      <c r="G674" s="91"/>
      <c r="H674" s="92"/>
      <c r="I674" s="93"/>
      <c r="J674" s="94"/>
      <c r="K674" s="95"/>
      <c r="L674" s="93"/>
      <c r="M674" s="93"/>
      <c r="N674" s="93"/>
      <c r="O674" s="91"/>
      <c r="P674" s="62"/>
      <c r="Q674" s="93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>
      <c r="A675" s="89"/>
      <c r="B675" s="62"/>
      <c r="C675" s="90"/>
      <c r="D675" s="91"/>
      <c r="E675" s="62"/>
      <c r="F675" s="91"/>
      <c r="G675" s="91"/>
      <c r="H675" s="92"/>
      <c r="I675" s="93"/>
      <c r="J675" s="94"/>
      <c r="K675" s="95"/>
      <c r="L675" s="93"/>
      <c r="M675" s="93"/>
      <c r="N675" s="93"/>
      <c r="O675" s="91"/>
      <c r="P675" s="62"/>
      <c r="Q675" s="93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>
      <c r="A676" s="89"/>
      <c r="B676" s="62"/>
      <c r="C676" s="90"/>
      <c r="D676" s="91"/>
      <c r="E676" s="62"/>
      <c r="F676" s="91"/>
      <c r="G676" s="91"/>
      <c r="H676" s="92"/>
      <c r="I676" s="93"/>
      <c r="J676" s="94"/>
      <c r="K676" s="95"/>
      <c r="L676" s="93"/>
      <c r="M676" s="93"/>
      <c r="N676" s="93"/>
      <c r="O676" s="91"/>
      <c r="P676" s="62"/>
      <c r="Q676" s="93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>
      <c r="A677" s="89"/>
      <c r="B677" s="62"/>
      <c r="C677" s="90"/>
      <c r="D677" s="91"/>
      <c r="E677" s="62"/>
      <c r="F677" s="91"/>
      <c r="G677" s="91"/>
      <c r="H677" s="92"/>
      <c r="I677" s="93"/>
      <c r="J677" s="94"/>
      <c r="K677" s="95"/>
      <c r="L677" s="93"/>
      <c r="M677" s="93"/>
      <c r="N677" s="93"/>
      <c r="O677" s="91"/>
      <c r="P677" s="62"/>
      <c r="Q677" s="93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>
      <c r="A678" s="89"/>
      <c r="B678" s="62"/>
      <c r="C678" s="90"/>
      <c r="D678" s="91"/>
      <c r="E678" s="62"/>
      <c r="F678" s="91"/>
      <c r="G678" s="91"/>
      <c r="H678" s="92"/>
      <c r="I678" s="93"/>
      <c r="J678" s="94"/>
      <c r="K678" s="95"/>
      <c r="L678" s="93"/>
      <c r="M678" s="93"/>
      <c r="N678" s="93"/>
      <c r="O678" s="91"/>
      <c r="P678" s="62"/>
      <c r="Q678" s="93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>
      <c r="A679" s="89"/>
      <c r="B679" s="62"/>
      <c r="C679" s="90"/>
      <c r="D679" s="91"/>
      <c r="E679" s="62"/>
      <c r="F679" s="91"/>
      <c r="G679" s="91"/>
      <c r="H679" s="92"/>
      <c r="I679" s="93"/>
      <c r="J679" s="94"/>
      <c r="K679" s="95"/>
      <c r="L679" s="93"/>
      <c r="M679" s="93"/>
      <c r="N679" s="93"/>
      <c r="O679" s="91"/>
      <c r="P679" s="62"/>
      <c r="Q679" s="93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>
      <c r="A680" s="89"/>
      <c r="B680" s="62"/>
      <c r="C680" s="90"/>
      <c r="D680" s="91"/>
      <c r="E680" s="62"/>
      <c r="F680" s="91"/>
      <c r="G680" s="91"/>
      <c r="H680" s="92"/>
      <c r="I680" s="93"/>
      <c r="J680" s="94"/>
      <c r="K680" s="95"/>
      <c r="L680" s="93"/>
      <c r="M680" s="93"/>
      <c r="N680" s="93"/>
      <c r="O680" s="91"/>
      <c r="P680" s="62"/>
      <c r="Q680" s="93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>
      <c r="A681" s="89"/>
      <c r="B681" s="62"/>
      <c r="C681" s="90"/>
      <c r="D681" s="91"/>
      <c r="E681" s="62"/>
      <c r="F681" s="91"/>
      <c r="G681" s="91"/>
      <c r="H681" s="92"/>
      <c r="I681" s="93"/>
      <c r="J681" s="94"/>
      <c r="K681" s="95"/>
      <c r="L681" s="93"/>
      <c r="M681" s="93"/>
      <c r="N681" s="93"/>
      <c r="O681" s="91"/>
      <c r="P681" s="62"/>
      <c r="Q681" s="93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>
      <c r="A682" s="89"/>
      <c r="B682" s="62"/>
      <c r="C682" s="90"/>
      <c r="D682" s="91"/>
      <c r="E682" s="62"/>
      <c r="F682" s="91"/>
      <c r="G682" s="91"/>
      <c r="H682" s="92"/>
      <c r="I682" s="93"/>
      <c r="J682" s="94"/>
      <c r="K682" s="95"/>
      <c r="L682" s="93"/>
      <c r="M682" s="93"/>
      <c r="N682" s="93"/>
      <c r="O682" s="91"/>
      <c r="P682" s="62"/>
      <c r="Q682" s="93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>
      <c r="A683" s="89"/>
      <c r="B683" s="62"/>
      <c r="C683" s="90"/>
      <c r="D683" s="91"/>
      <c r="E683" s="62"/>
      <c r="F683" s="91"/>
      <c r="G683" s="91"/>
      <c r="H683" s="92"/>
      <c r="I683" s="93"/>
      <c r="J683" s="94"/>
      <c r="K683" s="95"/>
      <c r="L683" s="93"/>
      <c r="M683" s="93"/>
      <c r="N683" s="93"/>
      <c r="O683" s="91"/>
      <c r="P683" s="62"/>
      <c r="Q683" s="93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>
      <c r="A684" s="89"/>
      <c r="B684" s="62"/>
      <c r="C684" s="90"/>
      <c r="D684" s="91"/>
      <c r="E684" s="62"/>
      <c r="F684" s="91"/>
      <c r="G684" s="91"/>
      <c r="H684" s="92"/>
      <c r="I684" s="93"/>
      <c r="J684" s="94"/>
      <c r="K684" s="95"/>
      <c r="L684" s="93"/>
      <c r="M684" s="93"/>
      <c r="N684" s="93"/>
      <c r="O684" s="91"/>
      <c r="P684" s="62"/>
      <c r="Q684" s="93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>
      <c r="A685" s="89"/>
      <c r="B685" s="62"/>
      <c r="C685" s="90"/>
      <c r="D685" s="91"/>
      <c r="E685" s="62"/>
      <c r="F685" s="91"/>
      <c r="G685" s="91"/>
      <c r="H685" s="92"/>
      <c r="I685" s="93"/>
      <c r="J685" s="94"/>
      <c r="K685" s="95"/>
      <c r="L685" s="93"/>
      <c r="M685" s="93"/>
      <c r="N685" s="93"/>
      <c r="O685" s="91"/>
      <c r="P685" s="62"/>
      <c r="Q685" s="93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>
      <c r="A686" s="89"/>
      <c r="B686" s="62"/>
      <c r="C686" s="90"/>
      <c r="D686" s="91"/>
      <c r="E686" s="62"/>
      <c r="F686" s="91"/>
      <c r="G686" s="91"/>
      <c r="H686" s="92"/>
      <c r="I686" s="93"/>
      <c r="J686" s="94"/>
      <c r="K686" s="95"/>
      <c r="L686" s="93"/>
      <c r="M686" s="93"/>
      <c r="N686" s="93"/>
      <c r="O686" s="91"/>
      <c r="P686" s="62"/>
      <c r="Q686" s="93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>
      <c r="A687" s="89"/>
      <c r="B687" s="62"/>
      <c r="C687" s="90"/>
      <c r="D687" s="91"/>
      <c r="E687" s="62"/>
      <c r="F687" s="91"/>
      <c r="G687" s="91"/>
      <c r="H687" s="92"/>
      <c r="I687" s="93"/>
      <c r="J687" s="94"/>
      <c r="K687" s="95"/>
      <c r="L687" s="93"/>
      <c r="M687" s="93"/>
      <c r="N687" s="93"/>
      <c r="O687" s="91"/>
      <c r="P687" s="62"/>
      <c r="Q687" s="93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>
      <c r="A688" s="89"/>
      <c r="B688" s="62"/>
      <c r="C688" s="90"/>
      <c r="D688" s="91"/>
      <c r="E688" s="62"/>
      <c r="F688" s="91"/>
      <c r="G688" s="91"/>
      <c r="H688" s="92"/>
      <c r="I688" s="93"/>
      <c r="J688" s="94"/>
      <c r="K688" s="95"/>
      <c r="L688" s="93"/>
      <c r="M688" s="93"/>
      <c r="N688" s="93"/>
      <c r="O688" s="91"/>
      <c r="P688" s="62"/>
      <c r="Q688" s="93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>
      <c r="A689" s="89"/>
      <c r="B689" s="62"/>
      <c r="C689" s="90"/>
      <c r="D689" s="91"/>
      <c r="E689" s="62"/>
      <c r="F689" s="91"/>
      <c r="G689" s="91"/>
      <c r="H689" s="92"/>
      <c r="I689" s="93"/>
      <c r="J689" s="94"/>
      <c r="K689" s="95"/>
      <c r="L689" s="93"/>
      <c r="M689" s="93"/>
      <c r="N689" s="93"/>
      <c r="O689" s="91"/>
      <c r="P689" s="62"/>
      <c r="Q689" s="93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>
      <c r="A690" s="89"/>
      <c r="B690" s="62"/>
      <c r="C690" s="90"/>
      <c r="D690" s="91"/>
      <c r="E690" s="62"/>
      <c r="F690" s="91"/>
      <c r="G690" s="91"/>
      <c r="H690" s="92"/>
      <c r="I690" s="93"/>
      <c r="J690" s="94"/>
      <c r="K690" s="95"/>
      <c r="L690" s="93"/>
      <c r="M690" s="93"/>
      <c r="N690" s="93"/>
      <c r="O690" s="91"/>
      <c r="P690" s="62"/>
      <c r="Q690" s="93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>
      <c r="A691" s="89"/>
      <c r="B691" s="62"/>
      <c r="C691" s="90"/>
      <c r="D691" s="91"/>
      <c r="E691" s="62"/>
      <c r="F691" s="91"/>
      <c r="G691" s="91"/>
      <c r="H691" s="92"/>
      <c r="I691" s="93"/>
      <c r="J691" s="94"/>
      <c r="K691" s="95"/>
      <c r="L691" s="93"/>
      <c r="M691" s="93"/>
      <c r="N691" s="93"/>
      <c r="O691" s="91"/>
      <c r="P691" s="62"/>
      <c r="Q691" s="93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>
      <c r="A692" s="89"/>
      <c r="B692" s="62"/>
      <c r="C692" s="90"/>
      <c r="D692" s="91"/>
      <c r="E692" s="62"/>
      <c r="F692" s="91"/>
      <c r="G692" s="91"/>
      <c r="H692" s="92"/>
      <c r="I692" s="93"/>
      <c r="J692" s="94"/>
      <c r="K692" s="95"/>
      <c r="L692" s="93"/>
      <c r="M692" s="93"/>
      <c r="N692" s="93"/>
      <c r="O692" s="91"/>
      <c r="P692" s="62"/>
      <c r="Q692" s="93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>
      <c r="A693" s="89"/>
      <c r="B693" s="62"/>
      <c r="C693" s="90"/>
      <c r="D693" s="91"/>
      <c r="E693" s="62"/>
      <c r="F693" s="91"/>
      <c r="G693" s="91"/>
      <c r="H693" s="92"/>
      <c r="I693" s="93"/>
      <c r="J693" s="94"/>
      <c r="K693" s="95"/>
      <c r="L693" s="93"/>
      <c r="M693" s="93"/>
      <c r="N693" s="93"/>
      <c r="O693" s="91"/>
      <c r="P693" s="62"/>
      <c r="Q693" s="93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>
      <c r="A694" s="89"/>
      <c r="B694" s="62"/>
      <c r="C694" s="90"/>
      <c r="D694" s="91"/>
      <c r="E694" s="62"/>
      <c r="F694" s="91"/>
      <c r="G694" s="91"/>
      <c r="H694" s="92"/>
      <c r="I694" s="93"/>
      <c r="J694" s="94"/>
      <c r="K694" s="95"/>
      <c r="L694" s="93"/>
      <c r="M694" s="93"/>
      <c r="N694" s="93"/>
      <c r="O694" s="91"/>
      <c r="P694" s="62"/>
      <c r="Q694" s="93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>
      <c r="A695" s="89"/>
      <c r="B695" s="62"/>
      <c r="C695" s="90"/>
      <c r="D695" s="91"/>
      <c r="E695" s="62"/>
      <c r="F695" s="91"/>
      <c r="G695" s="91"/>
      <c r="H695" s="92"/>
      <c r="I695" s="93"/>
      <c r="J695" s="94"/>
      <c r="K695" s="95"/>
      <c r="L695" s="93"/>
      <c r="M695" s="93"/>
      <c r="N695" s="93"/>
      <c r="O695" s="91"/>
      <c r="P695" s="62"/>
      <c r="Q695" s="93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>
      <c r="A696" s="89"/>
      <c r="B696" s="62"/>
      <c r="C696" s="90"/>
      <c r="D696" s="91"/>
      <c r="E696" s="62"/>
      <c r="F696" s="91"/>
      <c r="G696" s="91"/>
      <c r="H696" s="92"/>
      <c r="I696" s="93"/>
      <c r="J696" s="94"/>
      <c r="K696" s="95"/>
      <c r="L696" s="93"/>
      <c r="M696" s="93"/>
      <c r="N696" s="93"/>
      <c r="O696" s="91"/>
      <c r="P696" s="62"/>
      <c r="Q696" s="93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>
      <c r="A697" s="89"/>
      <c r="B697" s="62"/>
      <c r="C697" s="90"/>
      <c r="D697" s="91"/>
      <c r="E697" s="62"/>
      <c r="F697" s="91"/>
      <c r="G697" s="91"/>
      <c r="H697" s="92"/>
      <c r="I697" s="93"/>
      <c r="J697" s="94"/>
      <c r="K697" s="95"/>
      <c r="L697" s="93"/>
      <c r="M697" s="93"/>
      <c r="N697" s="93"/>
      <c r="O697" s="91"/>
      <c r="P697" s="62"/>
      <c r="Q697" s="93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>
      <c r="A698" s="89"/>
      <c r="B698" s="62"/>
      <c r="C698" s="90"/>
      <c r="D698" s="91"/>
      <c r="E698" s="62"/>
      <c r="F698" s="91"/>
      <c r="G698" s="91"/>
      <c r="H698" s="92"/>
      <c r="I698" s="93"/>
      <c r="J698" s="94"/>
      <c r="K698" s="95"/>
      <c r="L698" s="93"/>
      <c r="M698" s="93"/>
      <c r="N698" s="93"/>
      <c r="O698" s="91"/>
      <c r="P698" s="62"/>
      <c r="Q698" s="93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>
      <c r="A699" s="89"/>
      <c r="B699" s="62"/>
      <c r="C699" s="90"/>
      <c r="D699" s="91"/>
      <c r="E699" s="62"/>
      <c r="F699" s="91"/>
      <c r="G699" s="91"/>
      <c r="H699" s="92"/>
      <c r="I699" s="93"/>
      <c r="J699" s="94"/>
      <c r="K699" s="95"/>
      <c r="L699" s="93"/>
      <c r="M699" s="93"/>
      <c r="N699" s="93"/>
      <c r="O699" s="91"/>
      <c r="P699" s="62"/>
      <c r="Q699" s="93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>
      <c r="A700" s="89"/>
      <c r="B700" s="62"/>
      <c r="C700" s="90"/>
      <c r="D700" s="91"/>
      <c r="E700" s="62"/>
      <c r="F700" s="91"/>
      <c r="G700" s="91"/>
      <c r="H700" s="92"/>
      <c r="I700" s="93"/>
      <c r="J700" s="94"/>
      <c r="K700" s="95"/>
      <c r="L700" s="93"/>
      <c r="M700" s="93"/>
      <c r="N700" s="93"/>
      <c r="O700" s="91"/>
      <c r="P700" s="62"/>
      <c r="Q700" s="93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>
      <c r="A701" s="89"/>
      <c r="B701" s="62"/>
      <c r="C701" s="90"/>
      <c r="D701" s="91"/>
      <c r="E701" s="62"/>
      <c r="F701" s="91"/>
      <c r="G701" s="91"/>
      <c r="H701" s="92"/>
      <c r="I701" s="93"/>
      <c r="J701" s="94"/>
      <c r="K701" s="95"/>
      <c r="L701" s="93"/>
      <c r="M701" s="93"/>
      <c r="N701" s="93"/>
      <c r="O701" s="91"/>
      <c r="P701" s="62"/>
      <c r="Q701" s="93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>
      <c r="A702" s="89"/>
      <c r="B702" s="62"/>
      <c r="C702" s="90"/>
      <c r="D702" s="91"/>
      <c r="E702" s="62"/>
      <c r="F702" s="91"/>
      <c r="G702" s="91"/>
      <c r="H702" s="92"/>
      <c r="I702" s="93"/>
      <c r="J702" s="94"/>
      <c r="K702" s="95"/>
      <c r="L702" s="93"/>
      <c r="M702" s="93"/>
      <c r="N702" s="93"/>
      <c r="O702" s="91"/>
      <c r="P702" s="62"/>
      <c r="Q702" s="93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>
      <c r="A703" s="89"/>
      <c r="B703" s="62"/>
      <c r="C703" s="90"/>
      <c r="D703" s="91"/>
      <c r="E703" s="62"/>
      <c r="F703" s="91"/>
      <c r="G703" s="91"/>
      <c r="H703" s="92"/>
      <c r="I703" s="93"/>
      <c r="J703" s="94"/>
      <c r="K703" s="95"/>
      <c r="L703" s="93"/>
      <c r="M703" s="93"/>
      <c r="N703" s="93"/>
      <c r="O703" s="91"/>
      <c r="P703" s="62"/>
      <c r="Q703" s="93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>
      <c r="A704" s="89"/>
      <c r="B704" s="62"/>
      <c r="C704" s="90"/>
      <c r="D704" s="91"/>
      <c r="E704" s="62"/>
      <c r="F704" s="91"/>
      <c r="G704" s="91"/>
      <c r="H704" s="92"/>
      <c r="I704" s="93"/>
      <c r="J704" s="94"/>
      <c r="K704" s="95"/>
      <c r="L704" s="93"/>
      <c r="M704" s="93"/>
      <c r="N704" s="93"/>
      <c r="O704" s="91"/>
      <c r="P704" s="62"/>
      <c r="Q704" s="93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>
      <c r="A705" s="89"/>
      <c r="B705" s="62"/>
      <c r="C705" s="90"/>
      <c r="D705" s="91"/>
      <c r="E705" s="62"/>
      <c r="F705" s="91"/>
      <c r="G705" s="91"/>
      <c r="H705" s="92"/>
      <c r="I705" s="93"/>
      <c r="J705" s="94"/>
      <c r="K705" s="95"/>
      <c r="L705" s="93"/>
      <c r="M705" s="93"/>
      <c r="N705" s="93"/>
      <c r="O705" s="91"/>
      <c r="P705" s="62"/>
      <c r="Q705" s="93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>
      <c r="A706" s="89"/>
      <c r="B706" s="62"/>
      <c r="C706" s="90"/>
      <c r="D706" s="91"/>
      <c r="E706" s="62"/>
      <c r="F706" s="91"/>
      <c r="G706" s="91"/>
      <c r="H706" s="92"/>
      <c r="I706" s="93"/>
      <c r="J706" s="94"/>
      <c r="K706" s="95"/>
      <c r="L706" s="93"/>
      <c r="M706" s="93"/>
      <c r="N706" s="93"/>
      <c r="O706" s="91"/>
      <c r="P706" s="62"/>
      <c r="Q706" s="93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>
      <c r="A707" s="89"/>
      <c r="B707" s="62"/>
      <c r="C707" s="90"/>
      <c r="D707" s="91"/>
      <c r="E707" s="62"/>
      <c r="F707" s="91"/>
      <c r="G707" s="91"/>
      <c r="H707" s="92"/>
      <c r="I707" s="93"/>
      <c r="J707" s="94"/>
      <c r="K707" s="95"/>
      <c r="L707" s="93"/>
      <c r="M707" s="93"/>
      <c r="N707" s="93"/>
      <c r="O707" s="91"/>
      <c r="P707" s="62"/>
      <c r="Q707" s="93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>
      <c r="A708" s="89"/>
      <c r="B708" s="62"/>
      <c r="C708" s="90"/>
      <c r="D708" s="91"/>
      <c r="E708" s="62"/>
      <c r="F708" s="91"/>
      <c r="G708" s="91"/>
      <c r="H708" s="92"/>
      <c r="I708" s="93"/>
      <c r="J708" s="94"/>
      <c r="K708" s="95"/>
      <c r="L708" s="93"/>
      <c r="M708" s="93"/>
      <c r="N708" s="93"/>
      <c r="O708" s="91"/>
      <c r="P708" s="62"/>
      <c r="Q708" s="93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>
      <c r="A709" s="89"/>
      <c r="B709" s="62"/>
      <c r="C709" s="90"/>
      <c r="D709" s="91"/>
      <c r="E709" s="62"/>
      <c r="F709" s="91"/>
      <c r="G709" s="91"/>
      <c r="H709" s="92"/>
      <c r="I709" s="93"/>
      <c r="J709" s="94"/>
      <c r="K709" s="95"/>
      <c r="L709" s="93"/>
      <c r="M709" s="93"/>
      <c r="N709" s="93"/>
      <c r="O709" s="91"/>
      <c r="P709" s="62"/>
      <c r="Q709" s="93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>
      <c r="A710" s="89"/>
      <c r="B710" s="62"/>
      <c r="C710" s="90"/>
      <c r="D710" s="91"/>
      <c r="E710" s="62"/>
      <c r="F710" s="91"/>
      <c r="G710" s="91"/>
      <c r="H710" s="92"/>
      <c r="I710" s="93"/>
      <c r="J710" s="94"/>
      <c r="K710" s="95"/>
      <c r="L710" s="93"/>
      <c r="M710" s="93"/>
      <c r="N710" s="93"/>
      <c r="O710" s="91"/>
      <c r="P710" s="62"/>
      <c r="Q710" s="93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>
      <c r="A711" s="89"/>
      <c r="B711" s="62"/>
      <c r="C711" s="90"/>
      <c r="D711" s="91"/>
      <c r="E711" s="62"/>
      <c r="F711" s="91"/>
      <c r="G711" s="91"/>
      <c r="H711" s="92"/>
      <c r="I711" s="93"/>
      <c r="J711" s="94"/>
      <c r="K711" s="95"/>
      <c r="L711" s="93"/>
      <c r="M711" s="93"/>
      <c r="N711" s="93"/>
      <c r="O711" s="91"/>
      <c r="P711" s="62"/>
      <c r="Q711" s="93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>
      <c r="A712" s="89"/>
      <c r="B712" s="62"/>
      <c r="C712" s="90"/>
      <c r="D712" s="91"/>
      <c r="E712" s="62"/>
      <c r="F712" s="91"/>
      <c r="G712" s="91"/>
      <c r="H712" s="92"/>
      <c r="I712" s="93"/>
      <c r="J712" s="94"/>
      <c r="K712" s="95"/>
      <c r="L712" s="93"/>
      <c r="M712" s="93"/>
      <c r="N712" s="93"/>
      <c r="O712" s="91"/>
      <c r="P712" s="62"/>
      <c r="Q712" s="93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>
      <c r="A713" s="89"/>
      <c r="B713" s="62"/>
      <c r="C713" s="90"/>
      <c r="D713" s="91"/>
      <c r="E713" s="62"/>
      <c r="F713" s="91"/>
      <c r="G713" s="91"/>
      <c r="H713" s="92"/>
      <c r="I713" s="93"/>
      <c r="J713" s="94"/>
      <c r="K713" s="95"/>
      <c r="L713" s="93"/>
      <c r="M713" s="93"/>
      <c r="N713" s="93"/>
      <c r="O713" s="91"/>
      <c r="P713" s="62"/>
      <c r="Q713" s="93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>
      <c r="A714" s="89"/>
      <c r="B714" s="62"/>
      <c r="C714" s="90"/>
      <c r="D714" s="91"/>
      <c r="E714" s="62"/>
      <c r="F714" s="91"/>
      <c r="G714" s="91"/>
      <c r="H714" s="92"/>
      <c r="I714" s="93"/>
      <c r="J714" s="94"/>
      <c r="K714" s="95"/>
      <c r="L714" s="93"/>
      <c r="M714" s="93"/>
      <c r="N714" s="93"/>
      <c r="O714" s="91"/>
      <c r="P714" s="62"/>
      <c r="Q714" s="93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>
      <c r="A715" s="89"/>
      <c r="B715" s="62"/>
      <c r="C715" s="90"/>
      <c r="D715" s="91"/>
      <c r="E715" s="62"/>
      <c r="F715" s="91"/>
      <c r="G715" s="91"/>
      <c r="H715" s="92"/>
      <c r="I715" s="93"/>
      <c r="J715" s="94"/>
      <c r="K715" s="95"/>
      <c r="L715" s="93"/>
      <c r="M715" s="93"/>
      <c r="N715" s="93"/>
      <c r="O715" s="91"/>
      <c r="P715" s="62"/>
      <c r="Q715" s="93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>
      <c r="A716" s="89"/>
      <c r="B716" s="62"/>
      <c r="C716" s="90"/>
      <c r="D716" s="91"/>
      <c r="E716" s="62"/>
      <c r="F716" s="91"/>
      <c r="G716" s="91"/>
      <c r="H716" s="92"/>
      <c r="I716" s="93"/>
      <c r="J716" s="94"/>
      <c r="K716" s="95"/>
      <c r="L716" s="93"/>
      <c r="M716" s="93"/>
      <c r="N716" s="93"/>
      <c r="O716" s="91"/>
      <c r="P716" s="62"/>
      <c r="Q716" s="93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>
      <c r="A717" s="89"/>
      <c r="B717" s="62"/>
      <c r="C717" s="90"/>
      <c r="D717" s="91"/>
      <c r="E717" s="62"/>
      <c r="F717" s="91"/>
      <c r="G717" s="91"/>
      <c r="H717" s="92"/>
      <c r="I717" s="93"/>
      <c r="J717" s="94"/>
      <c r="K717" s="95"/>
      <c r="L717" s="93"/>
      <c r="M717" s="93"/>
      <c r="N717" s="93"/>
      <c r="O717" s="91"/>
      <c r="P717" s="62"/>
      <c r="Q717" s="93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>
      <c r="A718" s="89"/>
      <c r="B718" s="62"/>
      <c r="C718" s="90"/>
      <c r="D718" s="91"/>
      <c r="E718" s="62"/>
      <c r="F718" s="91"/>
      <c r="G718" s="91"/>
      <c r="H718" s="92"/>
      <c r="I718" s="93"/>
      <c r="J718" s="94"/>
      <c r="K718" s="95"/>
      <c r="L718" s="93"/>
      <c r="M718" s="93"/>
      <c r="N718" s="93"/>
      <c r="O718" s="91"/>
      <c r="P718" s="62"/>
      <c r="Q718" s="93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>
      <c r="A719" s="89"/>
      <c r="B719" s="62"/>
      <c r="C719" s="90"/>
      <c r="D719" s="91"/>
      <c r="E719" s="62"/>
      <c r="F719" s="91"/>
      <c r="G719" s="91"/>
      <c r="H719" s="92"/>
      <c r="I719" s="93"/>
      <c r="J719" s="94"/>
      <c r="K719" s="95"/>
      <c r="L719" s="93"/>
      <c r="M719" s="93"/>
      <c r="N719" s="93"/>
      <c r="O719" s="91"/>
      <c r="P719" s="62"/>
      <c r="Q719" s="93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>
      <c r="A720" s="89"/>
      <c r="B720" s="62"/>
      <c r="C720" s="90"/>
      <c r="D720" s="91"/>
      <c r="E720" s="62"/>
      <c r="F720" s="91"/>
      <c r="G720" s="91"/>
      <c r="H720" s="92"/>
      <c r="I720" s="93"/>
      <c r="J720" s="94"/>
      <c r="K720" s="95"/>
      <c r="L720" s="93"/>
      <c r="M720" s="93"/>
      <c r="N720" s="93"/>
      <c r="O720" s="91"/>
      <c r="P720" s="62"/>
      <c r="Q720" s="93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>
      <c r="A721" s="89"/>
      <c r="B721" s="62"/>
      <c r="C721" s="90"/>
      <c r="D721" s="91"/>
      <c r="E721" s="62"/>
      <c r="F721" s="91"/>
      <c r="G721" s="91"/>
      <c r="H721" s="92"/>
      <c r="I721" s="93"/>
      <c r="J721" s="94"/>
      <c r="K721" s="95"/>
      <c r="L721" s="93"/>
      <c r="M721" s="93"/>
      <c r="N721" s="93"/>
      <c r="O721" s="91"/>
      <c r="P721" s="62"/>
      <c r="Q721" s="93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>
      <c r="A722" s="89"/>
      <c r="B722" s="62"/>
      <c r="C722" s="90"/>
      <c r="D722" s="91"/>
      <c r="E722" s="62"/>
      <c r="F722" s="91"/>
      <c r="G722" s="91"/>
      <c r="H722" s="92"/>
      <c r="I722" s="93"/>
      <c r="J722" s="94"/>
      <c r="K722" s="95"/>
      <c r="L722" s="93"/>
      <c r="M722" s="93"/>
      <c r="N722" s="93"/>
      <c r="O722" s="91"/>
      <c r="P722" s="62"/>
      <c r="Q722" s="93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>
      <c r="A723" s="89"/>
      <c r="B723" s="62"/>
      <c r="C723" s="90"/>
      <c r="D723" s="91"/>
      <c r="E723" s="62"/>
      <c r="F723" s="91"/>
      <c r="G723" s="91"/>
      <c r="H723" s="92"/>
      <c r="I723" s="93"/>
      <c r="J723" s="94"/>
      <c r="K723" s="95"/>
      <c r="L723" s="93"/>
      <c r="M723" s="93"/>
      <c r="N723" s="93"/>
      <c r="O723" s="91"/>
      <c r="P723" s="62"/>
      <c r="Q723" s="93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>
      <c r="A724" s="89"/>
      <c r="B724" s="62"/>
      <c r="C724" s="90"/>
      <c r="D724" s="91"/>
      <c r="E724" s="62"/>
      <c r="F724" s="91"/>
      <c r="G724" s="91"/>
      <c r="H724" s="92"/>
      <c r="I724" s="93"/>
      <c r="J724" s="94"/>
      <c r="K724" s="95"/>
      <c r="L724" s="93"/>
      <c r="M724" s="93"/>
      <c r="N724" s="93"/>
      <c r="O724" s="91"/>
      <c r="P724" s="62"/>
      <c r="Q724" s="93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>
      <c r="A725" s="89"/>
      <c r="B725" s="62"/>
      <c r="C725" s="90"/>
      <c r="D725" s="91"/>
      <c r="E725" s="62"/>
      <c r="F725" s="91"/>
      <c r="G725" s="91"/>
      <c r="H725" s="92"/>
      <c r="I725" s="93"/>
      <c r="J725" s="94"/>
      <c r="K725" s="95"/>
      <c r="L725" s="93"/>
      <c r="M725" s="93"/>
      <c r="N725" s="93"/>
      <c r="O725" s="91"/>
      <c r="P725" s="62"/>
      <c r="Q725" s="93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>
      <c r="A726" s="89"/>
      <c r="B726" s="62"/>
      <c r="C726" s="90"/>
      <c r="D726" s="91"/>
      <c r="E726" s="62"/>
      <c r="F726" s="91"/>
      <c r="G726" s="91"/>
      <c r="H726" s="92"/>
      <c r="I726" s="93"/>
      <c r="J726" s="94"/>
      <c r="K726" s="95"/>
      <c r="L726" s="93"/>
      <c r="M726" s="93"/>
      <c r="N726" s="93"/>
      <c r="O726" s="91"/>
      <c r="P726" s="62"/>
      <c r="Q726" s="93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>
      <c r="A727" s="89"/>
      <c r="B727" s="62"/>
      <c r="C727" s="90"/>
      <c r="D727" s="91"/>
      <c r="E727" s="62"/>
      <c r="F727" s="91"/>
      <c r="G727" s="91"/>
      <c r="H727" s="92"/>
      <c r="I727" s="93"/>
      <c r="J727" s="94"/>
      <c r="K727" s="95"/>
      <c r="L727" s="93"/>
      <c r="M727" s="93"/>
      <c r="N727" s="93"/>
      <c r="O727" s="91"/>
      <c r="P727" s="62"/>
      <c r="Q727" s="93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>
      <c r="A728" s="89"/>
      <c r="B728" s="62"/>
      <c r="C728" s="90"/>
      <c r="D728" s="91"/>
      <c r="E728" s="62"/>
      <c r="F728" s="91"/>
      <c r="G728" s="91"/>
      <c r="H728" s="92"/>
      <c r="I728" s="93"/>
      <c r="J728" s="94"/>
      <c r="K728" s="95"/>
      <c r="L728" s="93"/>
      <c r="M728" s="93"/>
      <c r="N728" s="93"/>
      <c r="O728" s="91"/>
      <c r="P728" s="62"/>
      <c r="Q728" s="93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>
      <c r="A729" s="89"/>
      <c r="B729" s="62"/>
      <c r="C729" s="90"/>
      <c r="D729" s="91"/>
      <c r="E729" s="62"/>
      <c r="F729" s="91"/>
      <c r="G729" s="91"/>
      <c r="H729" s="92"/>
      <c r="I729" s="93"/>
      <c r="J729" s="94"/>
      <c r="K729" s="95"/>
      <c r="L729" s="93"/>
      <c r="M729" s="93"/>
      <c r="N729" s="93"/>
      <c r="O729" s="91"/>
      <c r="P729" s="62"/>
      <c r="Q729" s="93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>
      <c r="A730" s="89"/>
      <c r="B730" s="62"/>
      <c r="C730" s="90"/>
      <c r="D730" s="91"/>
      <c r="E730" s="62"/>
      <c r="F730" s="91"/>
      <c r="G730" s="91"/>
      <c r="H730" s="92"/>
      <c r="I730" s="93"/>
      <c r="J730" s="94"/>
      <c r="K730" s="95"/>
      <c r="L730" s="93"/>
      <c r="M730" s="93"/>
      <c r="N730" s="93"/>
      <c r="O730" s="91"/>
      <c r="P730" s="62"/>
      <c r="Q730" s="93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>
      <c r="A731" s="89"/>
      <c r="B731" s="62"/>
      <c r="C731" s="90"/>
      <c r="D731" s="91"/>
      <c r="E731" s="62"/>
      <c r="F731" s="91"/>
      <c r="G731" s="91"/>
      <c r="H731" s="92"/>
      <c r="I731" s="93"/>
      <c r="J731" s="94"/>
      <c r="K731" s="95"/>
      <c r="L731" s="93"/>
      <c r="M731" s="93"/>
      <c r="N731" s="93"/>
      <c r="O731" s="91"/>
      <c r="P731" s="62"/>
      <c r="Q731" s="93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>
      <c r="A732" s="89"/>
      <c r="B732" s="62"/>
      <c r="C732" s="90"/>
      <c r="D732" s="91"/>
      <c r="E732" s="62"/>
      <c r="F732" s="91"/>
      <c r="G732" s="91"/>
      <c r="H732" s="92"/>
      <c r="I732" s="93"/>
      <c r="J732" s="94"/>
      <c r="K732" s="95"/>
      <c r="L732" s="93"/>
      <c r="M732" s="93"/>
      <c r="N732" s="93"/>
      <c r="O732" s="91"/>
      <c r="P732" s="62"/>
      <c r="Q732" s="93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>
      <c r="A733" s="89"/>
      <c r="B733" s="62"/>
      <c r="C733" s="90"/>
      <c r="D733" s="91"/>
      <c r="E733" s="62"/>
      <c r="F733" s="91"/>
      <c r="G733" s="91"/>
      <c r="H733" s="92"/>
      <c r="I733" s="93"/>
      <c r="J733" s="94"/>
      <c r="K733" s="95"/>
      <c r="L733" s="93"/>
      <c r="M733" s="93"/>
      <c r="N733" s="93"/>
      <c r="O733" s="91"/>
      <c r="P733" s="62"/>
      <c r="Q733" s="93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>
      <c r="A734" s="89"/>
      <c r="B734" s="62"/>
      <c r="C734" s="90"/>
      <c r="D734" s="91"/>
      <c r="E734" s="62"/>
      <c r="F734" s="91"/>
      <c r="G734" s="91"/>
      <c r="H734" s="92"/>
      <c r="I734" s="93"/>
      <c r="J734" s="94"/>
      <c r="K734" s="95"/>
      <c r="L734" s="93"/>
      <c r="M734" s="93"/>
      <c r="N734" s="93"/>
      <c r="O734" s="91"/>
      <c r="P734" s="62"/>
      <c r="Q734" s="93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>
      <c r="A735" s="89"/>
      <c r="B735" s="62"/>
      <c r="C735" s="90"/>
      <c r="D735" s="91"/>
      <c r="E735" s="62"/>
      <c r="F735" s="91"/>
      <c r="G735" s="91"/>
      <c r="H735" s="92"/>
      <c r="I735" s="93"/>
      <c r="J735" s="94"/>
      <c r="K735" s="95"/>
      <c r="L735" s="93"/>
      <c r="M735" s="93"/>
      <c r="N735" s="93"/>
      <c r="O735" s="91"/>
      <c r="P735" s="62"/>
      <c r="Q735" s="93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>
      <c r="A736" s="89"/>
      <c r="B736" s="62"/>
      <c r="C736" s="90"/>
      <c r="D736" s="91"/>
      <c r="E736" s="62"/>
      <c r="F736" s="91"/>
      <c r="G736" s="91"/>
      <c r="H736" s="92"/>
      <c r="I736" s="93"/>
      <c r="J736" s="94"/>
      <c r="K736" s="95"/>
      <c r="L736" s="93"/>
      <c r="M736" s="93"/>
      <c r="N736" s="93"/>
      <c r="O736" s="91"/>
      <c r="P736" s="62"/>
      <c r="Q736" s="93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>
      <c r="A737" s="89"/>
      <c r="B737" s="62"/>
      <c r="C737" s="90"/>
      <c r="D737" s="91"/>
      <c r="E737" s="62"/>
      <c r="F737" s="91"/>
      <c r="G737" s="91"/>
      <c r="H737" s="92"/>
      <c r="I737" s="93"/>
      <c r="J737" s="94"/>
      <c r="K737" s="95"/>
      <c r="L737" s="93"/>
      <c r="M737" s="93"/>
      <c r="N737" s="93"/>
      <c r="O737" s="91"/>
      <c r="P737" s="62"/>
      <c r="Q737" s="93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>
      <c r="A738" s="89"/>
      <c r="B738" s="62"/>
      <c r="C738" s="90"/>
      <c r="D738" s="91"/>
      <c r="E738" s="62"/>
      <c r="F738" s="91"/>
      <c r="G738" s="91"/>
      <c r="H738" s="92"/>
      <c r="I738" s="93"/>
      <c r="J738" s="94"/>
      <c r="K738" s="95"/>
      <c r="L738" s="93"/>
      <c r="M738" s="93"/>
      <c r="N738" s="93"/>
      <c r="O738" s="91"/>
      <c r="P738" s="62"/>
      <c r="Q738" s="93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>
      <c r="A739" s="89"/>
      <c r="B739" s="62"/>
      <c r="C739" s="90"/>
      <c r="D739" s="91"/>
      <c r="E739" s="62"/>
      <c r="F739" s="91"/>
      <c r="G739" s="91"/>
      <c r="H739" s="92"/>
      <c r="I739" s="93"/>
      <c r="J739" s="94"/>
      <c r="K739" s="95"/>
      <c r="L739" s="93"/>
      <c r="M739" s="93"/>
      <c r="N739" s="93"/>
      <c r="O739" s="91"/>
      <c r="P739" s="62"/>
      <c r="Q739" s="93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>
      <c r="A740" s="89"/>
      <c r="B740" s="62"/>
      <c r="C740" s="90"/>
      <c r="D740" s="91"/>
      <c r="E740" s="62"/>
      <c r="F740" s="91"/>
      <c r="G740" s="91"/>
      <c r="H740" s="92"/>
      <c r="I740" s="93"/>
      <c r="J740" s="94"/>
      <c r="K740" s="95"/>
      <c r="L740" s="93"/>
      <c r="M740" s="93"/>
      <c r="N740" s="93"/>
      <c r="O740" s="91"/>
      <c r="P740" s="62"/>
      <c r="Q740" s="93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>
      <c r="A741" s="89"/>
      <c r="B741" s="62"/>
      <c r="C741" s="90"/>
      <c r="D741" s="91"/>
      <c r="E741" s="62"/>
      <c r="F741" s="91"/>
      <c r="G741" s="91"/>
      <c r="H741" s="92"/>
      <c r="I741" s="93"/>
      <c r="J741" s="94"/>
      <c r="K741" s="95"/>
      <c r="L741" s="93"/>
      <c r="M741" s="93"/>
      <c r="N741" s="93"/>
      <c r="O741" s="91"/>
      <c r="P741" s="62"/>
      <c r="Q741" s="93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>
      <c r="A742" s="89"/>
      <c r="B742" s="62"/>
      <c r="C742" s="90"/>
      <c r="D742" s="91"/>
      <c r="E742" s="62"/>
      <c r="F742" s="91"/>
      <c r="G742" s="91"/>
      <c r="H742" s="92"/>
      <c r="I742" s="93"/>
      <c r="J742" s="94"/>
      <c r="K742" s="95"/>
      <c r="L742" s="93"/>
      <c r="M742" s="93"/>
      <c r="N742" s="93"/>
      <c r="O742" s="91"/>
      <c r="P742" s="62"/>
      <c r="Q742" s="93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>
      <c r="A743" s="89"/>
      <c r="B743" s="62"/>
      <c r="C743" s="90"/>
      <c r="D743" s="91"/>
      <c r="E743" s="62"/>
      <c r="F743" s="91"/>
      <c r="G743" s="91"/>
      <c r="H743" s="92"/>
      <c r="I743" s="93"/>
      <c r="J743" s="94"/>
      <c r="K743" s="95"/>
      <c r="L743" s="93"/>
      <c r="M743" s="93"/>
      <c r="N743" s="93"/>
      <c r="O743" s="91"/>
      <c r="P743" s="62"/>
      <c r="Q743" s="93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>
      <c r="A744" s="89"/>
      <c r="B744" s="62"/>
      <c r="C744" s="90"/>
      <c r="D744" s="91"/>
      <c r="E744" s="62"/>
      <c r="F744" s="91"/>
      <c r="G744" s="91"/>
      <c r="H744" s="92"/>
      <c r="I744" s="93"/>
      <c r="J744" s="94"/>
      <c r="K744" s="95"/>
      <c r="L744" s="93"/>
      <c r="M744" s="93"/>
      <c r="N744" s="93"/>
      <c r="O744" s="91"/>
      <c r="P744" s="62"/>
      <c r="Q744" s="93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>
      <c r="A745" s="89"/>
      <c r="B745" s="62"/>
      <c r="C745" s="90"/>
      <c r="D745" s="91"/>
      <c r="E745" s="62"/>
      <c r="F745" s="91"/>
      <c r="G745" s="91"/>
      <c r="H745" s="92"/>
      <c r="I745" s="93"/>
      <c r="J745" s="94"/>
      <c r="K745" s="95"/>
      <c r="L745" s="93"/>
      <c r="M745" s="93"/>
      <c r="N745" s="93"/>
      <c r="O745" s="91"/>
      <c r="P745" s="62"/>
      <c r="Q745" s="93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>
      <c r="A746" s="89"/>
      <c r="B746" s="62"/>
      <c r="C746" s="90"/>
      <c r="D746" s="91"/>
      <c r="E746" s="62"/>
      <c r="F746" s="91"/>
      <c r="G746" s="91"/>
      <c r="H746" s="92"/>
      <c r="I746" s="93"/>
      <c r="J746" s="94"/>
      <c r="K746" s="95"/>
      <c r="L746" s="93"/>
      <c r="M746" s="93"/>
      <c r="N746" s="93"/>
      <c r="O746" s="91"/>
      <c r="P746" s="62"/>
      <c r="Q746" s="93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>
      <c r="A747" s="89"/>
      <c r="B747" s="62"/>
      <c r="C747" s="90"/>
      <c r="D747" s="91"/>
      <c r="E747" s="62"/>
      <c r="F747" s="91"/>
      <c r="G747" s="91"/>
      <c r="H747" s="92"/>
      <c r="I747" s="93"/>
      <c r="J747" s="94"/>
      <c r="K747" s="95"/>
      <c r="L747" s="93"/>
      <c r="M747" s="93"/>
      <c r="N747" s="93"/>
      <c r="O747" s="91"/>
      <c r="P747" s="62"/>
      <c r="Q747" s="93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>
      <c r="A748" s="89"/>
      <c r="B748" s="62"/>
      <c r="C748" s="90"/>
      <c r="D748" s="91"/>
      <c r="E748" s="62"/>
      <c r="F748" s="91"/>
      <c r="G748" s="91"/>
      <c r="H748" s="92"/>
      <c r="I748" s="93"/>
      <c r="J748" s="94"/>
      <c r="K748" s="95"/>
      <c r="L748" s="93"/>
      <c r="M748" s="93"/>
      <c r="N748" s="93"/>
      <c r="O748" s="91"/>
      <c r="P748" s="62"/>
      <c r="Q748" s="93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>
      <c r="A749" s="89"/>
      <c r="B749" s="62"/>
      <c r="C749" s="90"/>
      <c r="D749" s="91"/>
      <c r="E749" s="62"/>
      <c r="F749" s="91"/>
      <c r="G749" s="91"/>
      <c r="H749" s="92"/>
      <c r="I749" s="93"/>
      <c r="J749" s="94"/>
      <c r="K749" s="95"/>
      <c r="L749" s="93"/>
      <c r="M749" s="93"/>
      <c r="N749" s="93"/>
      <c r="O749" s="91"/>
      <c r="P749" s="62"/>
      <c r="Q749" s="93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>
      <c r="A750" s="89"/>
      <c r="B750" s="62"/>
      <c r="C750" s="90"/>
      <c r="D750" s="91"/>
      <c r="E750" s="62"/>
      <c r="F750" s="91"/>
      <c r="G750" s="91"/>
      <c r="H750" s="92"/>
      <c r="I750" s="93"/>
      <c r="J750" s="94"/>
      <c r="K750" s="95"/>
      <c r="L750" s="93"/>
      <c r="M750" s="93"/>
      <c r="N750" s="93"/>
      <c r="O750" s="91"/>
      <c r="P750" s="62"/>
      <c r="Q750" s="93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>
      <c r="A751" s="89"/>
      <c r="B751" s="62"/>
      <c r="C751" s="90"/>
      <c r="D751" s="91"/>
      <c r="E751" s="62"/>
      <c r="F751" s="91"/>
      <c r="G751" s="91"/>
      <c r="H751" s="92"/>
      <c r="I751" s="93"/>
      <c r="J751" s="94"/>
      <c r="K751" s="95"/>
      <c r="L751" s="93"/>
      <c r="M751" s="93"/>
      <c r="N751" s="93"/>
      <c r="O751" s="91"/>
      <c r="P751" s="62"/>
      <c r="Q751" s="93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>
      <c r="A752" s="89"/>
      <c r="B752" s="62"/>
      <c r="C752" s="90"/>
      <c r="D752" s="91"/>
      <c r="E752" s="62"/>
      <c r="F752" s="91"/>
      <c r="G752" s="91"/>
      <c r="H752" s="92"/>
      <c r="I752" s="93"/>
      <c r="J752" s="94"/>
      <c r="K752" s="95"/>
      <c r="L752" s="93"/>
      <c r="M752" s="93"/>
      <c r="N752" s="93"/>
      <c r="O752" s="91"/>
      <c r="P752" s="62"/>
      <c r="Q752" s="93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>
      <c r="A753" s="89"/>
      <c r="B753" s="62"/>
      <c r="C753" s="90"/>
      <c r="D753" s="91"/>
      <c r="E753" s="62"/>
      <c r="F753" s="91"/>
      <c r="G753" s="91"/>
      <c r="H753" s="92"/>
      <c r="I753" s="93"/>
      <c r="J753" s="94"/>
      <c r="K753" s="95"/>
      <c r="L753" s="93"/>
      <c r="M753" s="93"/>
      <c r="N753" s="93"/>
      <c r="O753" s="91"/>
      <c r="P753" s="62"/>
      <c r="Q753" s="93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>
      <c r="A754" s="89"/>
      <c r="B754" s="62"/>
      <c r="C754" s="90"/>
      <c r="D754" s="91"/>
      <c r="E754" s="62"/>
      <c r="F754" s="91"/>
      <c r="G754" s="91"/>
      <c r="H754" s="92"/>
      <c r="I754" s="93"/>
      <c r="J754" s="94"/>
      <c r="K754" s="95"/>
      <c r="L754" s="93"/>
      <c r="M754" s="93"/>
      <c r="N754" s="93"/>
      <c r="O754" s="91"/>
      <c r="P754" s="62"/>
      <c r="Q754" s="93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>
      <c r="A755" s="89"/>
      <c r="B755" s="62"/>
      <c r="C755" s="90"/>
      <c r="D755" s="91"/>
      <c r="E755" s="62"/>
      <c r="F755" s="91"/>
      <c r="G755" s="91"/>
      <c r="H755" s="92"/>
      <c r="I755" s="93"/>
      <c r="J755" s="94"/>
      <c r="K755" s="95"/>
      <c r="L755" s="93"/>
      <c r="M755" s="93"/>
      <c r="N755" s="93"/>
      <c r="O755" s="91"/>
      <c r="P755" s="62"/>
      <c r="Q755" s="93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>
      <c r="A756" s="89"/>
      <c r="B756" s="62"/>
      <c r="C756" s="90"/>
      <c r="D756" s="91"/>
      <c r="E756" s="62"/>
      <c r="F756" s="91"/>
      <c r="G756" s="91"/>
      <c r="H756" s="92"/>
      <c r="I756" s="93"/>
      <c r="J756" s="94"/>
      <c r="K756" s="95"/>
      <c r="L756" s="93"/>
      <c r="M756" s="93"/>
      <c r="N756" s="93"/>
      <c r="O756" s="91"/>
      <c r="P756" s="62"/>
      <c r="Q756" s="93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>
      <c r="A757" s="89"/>
      <c r="B757" s="62"/>
      <c r="C757" s="90"/>
      <c r="D757" s="91"/>
      <c r="E757" s="62"/>
      <c r="F757" s="91"/>
      <c r="G757" s="91"/>
      <c r="H757" s="92"/>
      <c r="I757" s="93"/>
      <c r="J757" s="94"/>
      <c r="K757" s="95"/>
      <c r="L757" s="93"/>
      <c r="M757" s="93"/>
      <c r="N757" s="93"/>
      <c r="O757" s="91"/>
      <c r="P757" s="62"/>
      <c r="Q757" s="93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>
      <c r="A758" s="89"/>
      <c r="B758" s="62"/>
      <c r="C758" s="90"/>
      <c r="D758" s="91"/>
      <c r="E758" s="62"/>
      <c r="F758" s="91"/>
      <c r="G758" s="91"/>
      <c r="H758" s="92"/>
      <c r="I758" s="93"/>
      <c r="J758" s="94"/>
      <c r="K758" s="95"/>
      <c r="L758" s="93"/>
      <c r="M758" s="93"/>
      <c r="N758" s="93"/>
      <c r="O758" s="91"/>
      <c r="P758" s="62"/>
      <c r="Q758" s="93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>
      <c r="A759" s="89"/>
      <c r="B759" s="62"/>
      <c r="C759" s="90"/>
      <c r="D759" s="91"/>
      <c r="E759" s="62"/>
      <c r="F759" s="91"/>
      <c r="G759" s="91"/>
      <c r="H759" s="92"/>
      <c r="I759" s="93"/>
      <c r="J759" s="94"/>
      <c r="K759" s="95"/>
      <c r="L759" s="93"/>
      <c r="M759" s="93"/>
      <c r="N759" s="93"/>
      <c r="O759" s="91"/>
      <c r="P759" s="62"/>
      <c r="Q759" s="93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>
      <c r="A760" s="89"/>
      <c r="B760" s="62"/>
      <c r="C760" s="90"/>
      <c r="D760" s="91"/>
      <c r="E760" s="62"/>
      <c r="F760" s="91"/>
      <c r="G760" s="91"/>
      <c r="H760" s="92"/>
      <c r="I760" s="93"/>
      <c r="J760" s="94"/>
      <c r="K760" s="95"/>
      <c r="L760" s="93"/>
      <c r="M760" s="93"/>
      <c r="N760" s="93"/>
      <c r="O760" s="91"/>
      <c r="P760" s="62"/>
      <c r="Q760" s="93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>
      <c r="A761" s="89"/>
      <c r="B761" s="62"/>
      <c r="C761" s="90"/>
      <c r="D761" s="91"/>
      <c r="E761" s="62"/>
      <c r="F761" s="91"/>
      <c r="G761" s="91"/>
      <c r="H761" s="92"/>
      <c r="I761" s="93"/>
      <c r="J761" s="94"/>
      <c r="K761" s="95"/>
      <c r="L761" s="93"/>
      <c r="M761" s="93"/>
      <c r="N761" s="93"/>
      <c r="O761" s="91"/>
      <c r="P761" s="62"/>
      <c r="Q761" s="93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>
      <c r="A762" s="89"/>
      <c r="B762" s="62"/>
      <c r="C762" s="90"/>
      <c r="D762" s="91"/>
      <c r="E762" s="62"/>
      <c r="F762" s="91"/>
      <c r="G762" s="91"/>
      <c r="H762" s="92"/>
      <c r="I762" s="93"/>
      <c r="J762" s="94"/>
      <c r="K762" s="95"/>
      <c r="L762" s="93"/>
      <c r="M762" s="93"/>
      <c r="N762" s="93"/>
      <c r="O762" s="91"/>
      <c r="P762" s="62"/>
      <c r="Q762" s="93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>
      <c r="A763" s="89"/>
      <c r="B763" s="62"/>
      <c r="C763" s="90"/>
      <c r="D763" s="91"/>
      <c r="E763" s="62"/>
      <c r="F763" s="91"/>
      <c r="G763" s="91"/>
      <c r="H763" s="92"/>
      <c r="I763" s="93"/>
      <c r="J763" s="94"/>
      <c r="K763" s="95"/>
      <c r="L763" s="93"/>
      <c r="M763" s="93"/>
      <c r="N763" s="93"/>
      <c r="O763" s="91"/>
      <c r="P763" s="62"/>
      <c r="Q763" s="93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>
      <c r="A764" s="89"/>
      <c r="B764" s="62"/>
      <c r="C764" s="90"/>
      <c r="D764" s="91"/>
      <c r="E764" s="62"/>
      <c r="F764" s="91"/>
      <c r="G764" s="91"/>
      <c r="H764" s="92"/>
      <c r="I764" s="93"/>
      <c r="J764" s="94"/>
      <c r="K764" s="95"/>
      <c r="L764" s="93"/>
      <c r="M764" s="93"/>
      <c r="N764" s="93"/>
      <c r="O764" s="91"/>
      <c r="P764" s="62"/>
      <c r="Q764" s="93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>
      <c r="A765" s="89"/>
      <c r="B765" s="62"/>
      <c r="C765" s="90"/>
      <c r="D765" s="91"/>
      <c r="E765" s="62"/>
      <c r="F765" s="91"/>
      <c r="G765" s="91"/>
      <c r="H765" s="92"/>
      <c r="I765" s="93"/>
      <c r="J765" s="94"/>
      <c r="K765" s="95"/>
      <c r="L765" s="93"/>
      <c r="M765" s="93"/>
      <c r="N765" s="93"/>
      <c r="O765" s="91"/>
      <c r="P765" s="62"/>
      <c r="Q765" s="93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>
      <c r="A766" s="89"/>
      <c r="B766" s="62"/>
      <c r="C766" s="90"/>
      <c r="D766" s="91"/>
      <c r="E766" s="62"/>
      <c r="F766" s="91"/>
      <c r="G766" s="91"/>
      <c r="H766" s="92"/>
      <c r="I766" s="93"/>
      <c r="J766" s="94"/>
      <c r="K766" s="95"/>
      <c r="L766" s="93"/>
      <c r="M766" s="93"/>
      <c r="N766" s="93"/>
      <c r="O766" s="91"/>
      <c r="P766" s="62"/>
      <c r="Q766" s="93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>
      <c r="A767" s="89"/>
      <c r="B767" s="62"/>
      <c r="C767" s="90"/>
      <c r="D767" s="91"/>
      <c r="E767" s="62"/>
      <c r="F767" s="91"/>
      <c r="G767" s="91"/>
      <c r="H767" s="92"/>
      <c r="I767" s="93"/>
      <c r="J767" s="94"/>
      <c r="K767" s="95"/>
      <c r="L767" s="93"/>
      <c r="M767" s="93"/>
      <c r="N767" s="93"/>
      <c r="O767" s="91"/>
      <c r="P767" s="62"/>
      <c r="Q767" s="93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>
      <c r="A768" s="89"/>
      <c r="B768" s="62"/>
      <c r="C768" s="90"/>
      <c r="D768" s="91"/>
      <c r="E768" s="62"/>
      <c r="F768" s="91"/>
      <c r="G768" s="91"/>
      <c r="H768" s="92"/>
      <c r="I768" s="93"/>
      <c r="J768" s="94"/>
      <c r="K768" s="95"/>
      <c r="L768" s="93"/>
      <c r="M768" s="93"/>
      <c r="N768" s="93"/>
      <c r="O768" s="91"/>
      <c r="P768" s="62"/>
      <c r="Q768" s="93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>
      <c r="A769" s="89"/>
      <c r="B769" s="62"/>
      <c r="C769" s="90"/>
      <c r="D769" s="91"/>
      <c r="E769" s="62"/>
      <c r="F769" s="91"/>
      <c r="G769" s="91"/>
      <c r="H769" s="92"/>
      <c r="I769" s="93"/>
      <c r="J769" s="94"/>
      <c r="K769" s="95"/>
      <c r="L769" s="93"/>
      <c r="M769" s="93"/>
      <c r="N769" s="93"/>
      <c r="O769" s="91"/>
      <c r="P769" s="62"/>
      <c r="Q769" s="93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>
      <c r="A770" s="89"/>
      <c r="B770" s="62"/>
      <c r="C770" s="90"/>
      <c r="D770" s="91"/>
      <c r="E770" s="62"/>
      <c r="F770" s="91"/>
      <c r="G770" s="91"/>
      <c r="H770" s="92"/>
      <c r="I770" s="93"/>
      <c r="J770" s="94"/>
      <c r="K770" s="95"/>
      <c r="L770" s="93"/>
      <c r="M770" s="93"/>
      <c r="N770" s="93"/>
      <c r="O770" s="91"/>
      <c r="P770" s="62"/>
      <c r="Q770" s="93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>
      <c r="A771" s="89"/>
      <c r="B771" s="62"/>
      <c r="C771" s="90"/>
      <c r="D771" s="91"/>
      <c r="E771" s="62"/>
      <c r="F771" s="91"/>
      <c r="G771" s="91"/>
      <c r="H771" s="92"/>
      <c r="I771" s="93"/>
      <c r="J771" s="94"/>
      <c r="K771" s="95"/>
      <c r="L771" s="93"/>
      <c r="M771" s="93"/>
      <c r="N771" s="93"/>
      <c r="O771" s="91"/>
      <c r="P771" s="62"/>
      <c r="Q771" s="93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>
      <c r="A772" s="89"/>
      <c r="B772" s="62"/>
      <c r="C772" s="90"/>
      <c r="D772" s="91"/>
      <c r="E772" s="62"/>
      <c r="F772" s="91"/>
      <c r="G772" s="91"/>
      <c r="H772" s="92"/>
      <c r="I772" s="93"/>
      <c r="J772" s="94"/>
      <c r="K772" s="95"/>
      <c r="L772" s="93"/>
      <c r="M772" s="93"/>
      <c r="N772" s="93"/>
      <c r="O772" s="91"/>
      <c r="P772" s="62"/>
      <c r="Q772" s="93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>
      <c r="A773" s="89"/>
      <c r="B773" s="62"/>
      <c r="C773" s="90"/>
      <c r="D773" s="91"/>
      <c r="E773" s="62"/>
      <c r="F773" s="91"/>
      <c r="G773" s="91"/>
      <c r="H773" s="92"/>
      <c r="I773" s="93"/>
      <c r="J773" s="94"/>
      <c r="K773" s="95"/>
      <c r="L773" s="93"/>
      <c r="M773" s="93"/>
      <c r="N773" s="93"/>
      <c r="O773" s="91"/>
      <c r="P773" s="62"/>
      <c r="Q773" s="93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>
      <c r="A774" s="89"/>
      <c r="B774" s="62"/>
      <c r="C774" s="90"/>
      <c r="D774" s="91"/>
      <c r="E774" s="62"/>
      <c r="F774" s="91"/>
      <c r="G774" s="91"/>
      <c r="H774" s="92"/>
      <c r="I774" s="93"/>
      <c r="J774" s="94"/>
      <c r="K774" s="95"/>
      <c r="L774" s="93"/>
      <c r="M774" s="93"/>
      <c r="N774" s="93"/>
      <c r="O774" s="91"/>
      <c r="P774" s="62"/>
      <c r="Q774" s="93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>
      <c r="A775" s="89"/>
      <c r="B775" s="62"/>
      <c r="C775" s="90"/>
      <c r="D775" s="91"/>
      <c r="E775" s="62"/>
      <c r="F775" s="91"/>
      <c r="G775" s="91"/>
      <c r="H775" s="92"/>
      <c r="I775" s="93"/>
      <c r="J775" s="94"/>
      <c r="K775" s="95"/>
      <c r="L775" s="93"/>
      <c r="M775" s="93"/>
      <c r="N775" s="93"/>
      <c r="O775" s="91"/>
      <c r="P775" s="62"/>
      <c r="Q775" s="93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>
      <c r="A776" s="89"/>
      <c r="B776" s="62"/>
      <c r="C776" s="90"/>
      <c r="D776" s="91"/>
      <c r="E776" s="62"/>
      <c r="F776" s="91"/>
      <c r="G776" s="91"/>
      <c r="H776" s="92"/>
      <c r="I776" s="93"/>
      <c r="J776" s="94"/>
      <c r="K776" s="95"/>
      <c r="L776" s="93"/>
      <c r="M776" s="93"/>
      <c r="N776" s="93"/>
      <c r="O776" s="91"/>
      <c r="P776" s="62"/>
      <c r="Q776" s="93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>
      <c r="A777" s="89"/>
      <c r="B777" s="62"/>
      <c r="C777" s="90"/>
      <c r="D777" s="91"/>
      <c r="E777" s="62"/>
      <c r="F777" s="91"/>
      <c r="G777" s="91"/>
      <c r="H777" s="92"/>
      <c r="I777" s="93"/>
      <c r="J777" s="94"/>
      <c r="K777" s="95"/>
      <c r="L777" s="93"/>
      <c r="M777" s="93"/>
      <c r="N777" s="93"/>
      <c r="O777" s="91"/>
      <c r="P777" s="62"/>
      <c r="Q777" s="93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>
      <c r="A778" s="89"/>
      <c r="B778" s="62"/>
      <c r="C778" s="90"/>
      <c r="D778" s="91"/>
      <c r="E778" s="62"/>
      <c r="F778" s="91"/>
      <c r="G778" s="91"/>
      <c r="H778" s="92"/>
      <c r="I778" s="93"/>
      <c r="J778" s="94"/>
      <c r="K778" s="95"/>
      <c r="L778" s="93"/>
      <c r="M778" s="93"/>
      <c r="N778" s="93"/>
      <c r="O778" s="91"/>
      <c r="P778" s="62"/>
      <c r="Q778" s="93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>
      <c r="A779" s="89"/>
      <c r="B779" s="62"/>
      <c r="C779" s="90"/>
      <c r="D779" s="91"/>
      <c r="E779" s="62"/>
      <c r="F779" s="91"/>
      <c r="G779" s="91"/>
      <c r="H779" s="92"/>
      <c r="I779" s="93"/>
      <c r="J779" s="94"/>
      <c r="K779" s="95"/>
      <c r="L779" s="93"/>
      <c r="M779" s="93"/>
      <c r="N779" s="93"/>
      <c r="O779" s="91"/>
      <c r="P779" s="62"/>
      <c r="Q779" s="93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>
      <c r="A780" s="89"/>
      <c r="B780" s="62"/>
      <c r="C780" s="90"/>
      <c r="D780" s="91"/>
      <c r="E780" s="62"/>
      <c r="F780" s="91"/>
      <c r="G780" s="91"/>
      <c r="H780" s="92"/>
      <c r="I780" s="93"/>
      <c r="J780" s="94"/>
      <c r="K780" s="95"/>
      <c r="L780" s="93"/>
      <c r="M780" s="93"/>
      <c r="N780" s="93"/>
      <c r="O780" s="91"/>
      <c r="P780" s="62"/>
      <c r="Q780" s="93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>
      <c r="A781" s="89"/>
      <c r="B781" s="62"/>
      <c r="C781" s="90"/>
      <c r="D781" s="91"/>
      <c r="E781" s="62"/>
      <c r="F781" s="91"/>
      <c r="G781" s="91"/>
      <c r="H781" s="92"/>
      <c r="I781" s="93"/>
      <c r="J781" s="94"/>
      <c r="K781" s="95"/>
      <c r="L781" s="93"/>
      <c r="M781" s="93"/>
      <c r="N781" s="93"/>
      <c r="O781" s="91"/>
      <c r="P781" s="62"/>
      <c r="Q781" s="93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>
      <c r="A782" s="89"/>
      <c r="B782" s="62"/>
      <c r="C782" s="90"/>
      <c r="D782" s="91"/>
      <c r="E782" s="62"/>
      <c r="F782" s="91"/>
      <c r="G782" s="91"/>
      <c r="H782" s="92"/>
      <c r="I782" s="93"/>
      <c r="J782" s="94"/>
      <c r="K782" s="95"/>
      <c r="L782" s="93"/>
      <c r="M782" s="93"/>
      <c r="N782" s="93"/>
      <c r="O782" s="91"/>
      <c r="P782" s="62"/>
      <c r="Q782" s="93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>
      <c r="A783" s="89"/>
      <c r="B783" s="62"/>
      <c r="C783" s="90"/>
      <c r="D783" s="91"/>
      <c r="E783" s="62"/>
      <c r="F783" s="91"/>
      <c r="G783" s="91"/>
      <c r="H783" s="92"/>
      <c r="I783" s="93"/>
      <c r="J783" s="94"/>
      <c r="K783" s="95"/>
      <c r="L783" s="93"/>
      <c r="M783" s="93"/>
      <c r="N783" s="93"/>
      <c r="O783" s="91"/>
      <c r="P783" s="62"/>
      <c r="Q783" s="93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>
      <c r="A784" s="89"/>
      <c r="B784" s="62"/>
      <c r="C784" s="90"/>
      <c r="D784" s="91"/>
      <c r="E784" s="62"/>
      <c r="F784" s="91"/>
      <c r="G784" s="91"/>
      <c r="H784" s="92"/>
      <c r="I784" s="93"/>
      <c r="J784" s="94"/>
      <c r="K784" s="95"/>
      <c r="L784" s="93"/>
      <c r="M784" s="93"/>
      <c r="N784" s="93"/>
      <c r="O784" s="91"/>
      <c r="P784" s="62"/>
      <c r="Q784" s="93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>
      <c r="A785" s="89"/>
      <c r="B785" s="62"/>
      <c r="C785" s="90"/>
      <c r="D785" s="91"/>
      <c r="E785" s="62"/>
      <c r="F785" s="91"/>
      <c r="G785" s="91"/>
      <c r="H785" s="92"/>
      <c r="I785" s="93"/>
      <c r="J785" s="94"/>
      <c r="K785" s="95"/>
      <c r="L785" s="93"/>
      <c r="M785" s="93"/>
      <c r="N785" s="93"/>
      <c r="O785" s="91"/>
      <c r="P785" s="62"/>
      <c r="Q785" s="93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>
      <c r="A786" s="89"/>
      <c r="B786" s="62"/>
      <c r="C786" s="90"/>
      <c r="D786" s="91"/>
      <c r="E786" s="62"/>
      <c r="F786" s="91"/>
      <c r="G786" s="91"/>
      <c r="H786" s="92"/>
      <c r="I786" s="93"/>
      <c r="J786" s="94"/>
      <c r="K786" s="95"/>
      <c r="L786" s="93"/>
      <c r="M786" s="93"/>
      <c r="N786" s="93"/>
      <c r="O786" s="91"/>
      <c r="P786" s="62"/>
      <c r="Q786" s="93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>
      <c r="A787" s="89"/>
      <c r="B787" s="62"/>
      <c r="C787" s="90"/>
      <c r="D787" s="91"/>
      <c r="E787" s="62"/>
      <c r="F787" s="91"/>
      <c r="G787" s="91"/>
      <c r="H787" s="92"/>
      <c r="I787" s="93"/>
      <c r="J787" s="94"/>
      <c r="K787" s="95"/>
      <c r="L787" s="93"/>
      <c r="M787" s="93"/>
      <c r="N787" s="93"/>
      <c r="O787" s="91"/>
      <c r="P787" s="62"/>
      <c r="Q787" s="93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>
      <c r="A788" s="89"/>
      <c r="B788" s="62"/>
      <c r="C788" s="90"/>
      <c r="D788" s="91"/>
      <c r="E788" s="62"/>
      <c r="F788" s="91"/>
      <c r="G788" s="91"/>
      <c r="H788" s="92"/>
      <c r="I788" s="93"/>
      <c r="J788" s="94"/>
      <c r="K788" s="95"/>
      <c r="L788" s="93"/>
      <c r="M788" s="93"/>
      <c r="N788" s="93"/>
      <c r="O788" s="91"/>
      <c r="P788" s="62"/>
      <c r="Q788" s="93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>
      <c r="A789" s="89"/>
      <c r="B789" s="62"/>
      <c r="C789" s="90"/>
      <c r="D789" s="91"/>
      <c r="E789" s="62"/>
      <c r="F789" s="91"/>
      <c r="G789" s="91"/>
      <c r="H789" s="92"/>
      <c r="I789" s="93"/>
      <c r="J789" s="94"/>
      <c r="K789" s="95"/>
      <c r="L789" s="93"/>
      <c r="M789" s="93"/>
      <c r="N789" s="93"/>
      <c r="O789" s="91"/>
      <c r="P789" s="62"/>
      <c r="Q789" s="93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>
      <c r="A790" s="89"/>
      <c r="B790" s="62"/>
      <c r="C790" s="90"/>
      <c r="D790" s="91"/>
      <c r="E790" s="62"/>
      <c r="F790" s="91"/>
      <c r="G790" s="91"/>
      <c r="H790" s="92"/>
      <c r="I790" s="93"/>
      <c r="J790" s="94"/>
      <c r="K790" s="95"/>
      <c r="L790" s="93"/>
      <c r="M790" s="93"/>
      <c r="N790" s="93"/>
      <c r="O790" s="91"/>
      <c r="P790" s="62"/>
      <c r="Q790" s="93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>
      <c r="A791" s="89"/>
      <c r="B791" s="62"/>
      <c r="C791" s="90"/>
      <c r="D791" s="91"/>
      <c r="E791" s="62"/>
      <c r="F791" s="91"/>
      <c r="G791" s="91"/>
      <c r="H791" s="92"/>
      <c r="I791" s="93"/>
      <c r="J791" s="94"/>
      <c r="K791" s="95"/>
      <c r="L791" s="93"/>
      <c r="M791" s="93"/>
      <c r="N791" s="93"/>
      <c r="O791" s="91"/>
      <c r="P791" s="62"/>
      <c r="Q791" s="93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>
      <c r="A792" s="89"/>
      <c r="B792" s="62"/>
      <c r="C792" s="90"/>
      <c r="D792" s="91"/>
      <c r="E792" s="62"/>
      <c r="F792" s="91"/>
      <c r="G792" s="91"/>
      <c r="H792" s="92"/>
      <c r="I792" s="93"/>
      <c r="J792" s="94"/>
      <c r="K792" s="95"/>
      <c r="L792" s="93"/>
      <c r="M792" s="93"/>
      <c r="N792" s="93"/>
      <c r="O792" s="91"/>
      <c r="P792" s="62"/>
      <c r="Q792" s="93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>
      <c r="A793" s="89"/>
      <c r="B793" s="62"/>
      <c r="C793" s="90"/>
      <c r="D793" s="91"/>
      <c r="E793" s="62"/>
      <c r="F793" s="91"/>
      <c r="G793" s="91"/>
      <c r="H793" s="92"/>
      <c r="I793" s="93"/>
      <c r="J793" s="94"/>
      <c r="K793" s="95"/>
      <c r="L793" s="93"/>
      <c r="M793" s="93"/>
      <c r="N793" s="93"/>
      <c r="O793" s="91"/>
      <c r="P793" s="62"/>
      <c r="Q793" s="93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>
      <c r="A794" s="89"/>
      <c r="B794" s="62"/>
      <c r="C794" s="90"/>
      <c r="D794" s="91"/>
      <c r="E794" s="62"/>
      <c r="F794" s="91"/>
      <c r="G794" s="91"/>
      <c r="H794" s="92"/>
      <c r="I794" s="93"/>
      <c r="J794" s="94"/>
      <c r="K794" s="95"/>
      <c r="L794" s="93"/>
      <c r="M794" s="93"/>
      <c r="N794" s="93"/>
      <c r="O794" s="91"/>
      <c r="P794" s="62"/>
      <c r="Q794" s="93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>
      <c r="A795" s="89"/>
      <c r="B795" s="62"/>
      <c r="C795" s="90"/>
      <c r="D795" s="91"/>
      <c r="E795" s="62"/>
      <c r="F795" s="91"/>
      <c r="G795" s="91"/>
      <c r="H795" s="92"/>
      <c r="I795" s="93"/>
      <c r="J795" s="94"/>
      <c r="K795" s="95"/>
      <c r="L795" s="93"/>
      <c r="M795" s="93"/>
      <c r="N795" s="93"/>
      <c r="O795" s="91"/>
      <c r="P795" s="62"/>
      <c r="Q795" s="93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>
      <c r="A796" s="89"/>
      <c r="B796" s="62"/>
      <c r="C796" s="90"/>
      <c r="D796" s="91"/>
      <c r="E796" s="62"/>
      <c r="F796" s="91"/>
      <c r="G796" s="91"/>
      <c r="H796" s="92"/>
      <c r="I796" s="93"/>
      <c r="J796" s="94"/>
      <c r="K796" s="95"/>
      <c r="L796" s="93"/>
      <c r="M796" s="93"/>
      <c r="N796" s="93"/>
      <c r="O796" s="91"/>
      <c r="P796" s="62"/>
      <c r="Q796" s="93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>
      <c r="A797" s="89"/>
      <c r="B797" s="62"/>
      <c r="C797" s="90"/>
      <c r="D797" s="91"/>
      <c r="E797" s="62"/>
      <c r="F797" s="91"/>
      <c r="G797" s="91"/>
      <c r="H797" s="92"/>
      <c r="I797" s="93"/>
      <c r="J797" s="94"/>
      <c r="K797" s="95"/>
      <c r="L797" s="93"/>
      <c r="M797" s="93"/>
      <c r="N797" s="93"/>
      <c r="O797" s="91"/>
      <c r="P797" s="62"/>
      <c r="Q797" s="93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>
      <c r="A798" s="89"/>
      <c r="B798" s="62"/>
      <c r="C798" s="90"/>
      <c r="D798" s="91"/>
      <c r="E798" s="62"/>
      <c r="F798" s="91"/>
      <c r="G798" s="91"/>
      <c r="H798" s="92"/>
      <c r="I798" s="93"/>
      <c r="J798" s="94"/>
      <c r="K798" s="95"/>
      <c r="L798" s="93"/>
      <c r="M798" s="93"/>
      <c r="N798" s="93"/>
      <c r="O798" s="91"/>
      <c r="P798" s="62"/>
      <c r="Q798" s="93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>
      <c r="A799" s="89"/>
      <c r="B799" s="62"/>
      <c r="C799" s="90"/>
      <c r="D799" s="91"/>
      <c r="E799" s="62"/>
      <c r="F799" s="91"/>
      <c r="G799" s="91"/>
      <c r="H799" s="92"/>
      <c r="I799" s="93"/>
      <c r="J799" s="94"/>
      <c r="K799" s="95"/>
      <c r="L799" s="93"/>
      <c r="M799" s="93"/>
      <c r="N799" s="93"/>
      <c r="O799" s="91"/>
      <c r="P799" s="62"/>
      <c r="Q799" s="93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>
      <c r="A800" s="89"/>
      <c r="B800" s="62"/>
      <c r="C800" s="90"/>
      <c r="D800" s="91"/>
      <c r="E800" s="62"/>
      <c r="F800" s="91"/>
      <c r="G800" s="91"/>
      <c r="H800" s="92"/>
      <c r="I800" s="93"/>
      <c r="J800" s="94"/>
      <c r="K800" s="95"/>
      <c r="L800" s="93"/>
      <c r="M800" s="93"/>
      <c r="N800" s="93"/>
      <c r="O800" s="91"/>
      <c r="P800" s="62"/>
      <c r="Q800" s="93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>
      <c r="A801" s="89"/>
      <c r="B801" s="62"/>
      <c r="C801" s="90"/>
      <c r="D801" s="91"/>
      <c r="E801" s="62"/>
      <c r="F801" s="91"/>
      <c r="G801" s="91"/>
      <c r="H801" s="92"/>
      <c r="I801" s="93"/>
      <c r="J801" s="94"/>
      <c r="K801" s="95"/>
      <c r="L801" s="93"/>
      <c r="M801" s="93"/>
      <c r="N801" s="93"/>
      <c r="O801" s="91"/>
      <c r="P801" s="62"/>
      <c r="Q801" s="93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>
      <c r="A802" s="89"/>
      <c r="B802" s="62"/>
      <c r="C802" s="90"/>
      <c r="D802" s="91"/>
      <c r="E802" s="62"/>
      <c r="F802" s="91"/>
      <c r="G802" s="91"/>
      <c r="H802" s="92"/>
      <c r="I802" s="93"/>
      <c r="J802" s="94"/>
      <c r="K802" s="95"/>
      <c r="L802" s="93"/>
      <c r="M802" s="93"/>
      <c r="N802" s="93"/>
      <c r="O802" s="91"/>
      <c r="P802" s="62"/>
      <c r="Q802" s="93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>
      <c r="A803" s="89"/>
      <c r="B803" s="62"/>
      <c r="C803" s="90"/>
      <c r="D803" s="91"/>
      <c r="E803" s="62"/>
      <c r="F803" s="91"/>
      <c r="G803" s="91"/>
      <c r="H803" s="92"/>
      <c r="I803" s="93"/>
      <c r="J803" s="94"/>
      <c r="K803" s="95"/>
      <c r="L803" s="93"/>
      <c r="M803" s="93"/>
      <c r="N803" s="93"/>
      <c r="O803" s="91"/>
      <c r="P803" s="62"/>
      <c r="Q803" s="93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>
      <c r="A804" s="89"/>
      <c r="B804" s="62"/>
      <c r="C804" s="90"/>
      <c r="D804" s="91"/>
      <c r="E804" s="62"/>
      <c r="F804" s="91"/>
      <c r="G804" s="91"/>
      <c r="H804" s="92"/>
      <c r="I804" s="93"/>
      <c r="J804" s="94"/>
      <c r="K804" s="95"/>
      <c r="L804" s="93"/>
      <c r="M804" s="93"/>
      <c r="N804" s="93"/>
      <c r="O804" s="91"/>
      <c r="P804" s="62"/>
      <c r="Q804" s="93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>
      <c r="A805" s="89"/>
      <c r="B805" s="62"/>
      <c r="C805" s="90"/>
      <c r="D805" s="91"/>
      <c r="E805" s="62"/>
      <c r="F805" s="91"/>
      <c r="G805" s="91"/>
      <c r="H805" s="92"/>
      <c r="I805" s="93"/>
      <c r="J805" s="94"/>
      <c r="K805" s="95"/>
      <c r="L805" s="93"/>
      <c r="M805" s="93"/>
      <c r="N805" s="93"/>
      <c r="O805" s="91"/>
      <c r="P805" s="62"/>
      <c r="Q805" s="93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>
      <c r="A806" s="89"/>
      <c r="B806" s="62"/>
      <c r="C806" s="90"/>
      <c r="D806" s="91"/>
      <c r="E806" s="62"/>
      <c r="F806" s="91"/>
      <c r="G806" s="91"/>
      <c r="H806" s="92"/>
      <c r="I806" s="93"/>
      <c r="J806" s="94"/>
      <c r="K806" s="95"/>
      <c r="L806" s="93"/>
      <c r="M806" s="93"/>
      <c r="N806" s="93"/>
      <c r="O806" s="91"/>
      <c r="P806" s="62"/>
      <c r="Q806" s="93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>
      <c r="A807" s="89"/>
      <c r="B807" s="62"/>
      <c r="C807" s="90"/>
      <c r="D807" s="91"/>
      <c r="E807" s="62"/>
      <c r="F807" s="91"/>
      <c r="G807" s="91"/>
      <c r="H807" s="92"/>
      <c r="I807" s="93"/>
      <c r="J807" s="94"/>
      <c r="K807" s="95"/>
      <c r="L807" s="93"/>
      <c r="M807" s="93"/>
      <c r="N807" s="93"/>
      <c r="O807" s="91"/>
      <c r="P807" s="62"/>
      <c r="Q807" s="93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>
      <c r="A808" s="89"/>
      <c r="B808" s="62"/>
      <c r="C808" s="90"/>
      <c r="D808" s="91"/>
      <c r="E808" s="62"/>
      <c r="F808" s="91"/>
      <c r="G808" s="91"/>
      <c r="H808" s="92"/>
      <c r="I808" s="93"/>
      <c r="J808" s="94"/>
      <c r="K808" s="95"/>
      <c r="L808" s="93"/>
      <c r="M808" s="93"/>
      <c r="N808" s="93"/>
      <c r="O808" s="91"/>
      <c r="P808" s="62"/>
      <c r="Q808" s="93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>
      <c r="A809" s="89"/>
      <c r="B809" s="62"/>
      <c r="C809" s="90"/>
      <c r="D809" s="91"/>
      <c r="E809" s="62"/>
      <c r="F809" s="91"/>
      <c r="G809" s="91"/>
      <c r="H809" s="92"/>
      <c r="I809" s="93"/>
      <c r="J809" s="94"/>
      <c r="K809" s="95"/>
      <c r="L809" s="93"/>
      <c r="M809" s="93"/>
      <c r="N809" s="93"/>
      <c r="O809" s="91"/>
      <c r="P809" s="62"/>
      <c r="Q809" s="93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>
      <c r="A810" s="89"/>
      <c r="B810" s="62"/>
      <c r="C810" s="90"/>
      <c r="D810" s="91"/>
      <c r="E810" s="62"/>
      <c r="F810" s="91"/>
      <c r="G810" s="91"/>
      <c r="H810" s="92"/>
      <c r="I810" s="93"/>
      <c r="J810" s="94"/>
      <c r="K810" s="95"/>
      <c r="L810" s="93"/>
      <c r="M810" s="93"/>
      <c r="N810" s="93"/>
      <c r="O810" s="91"/>
      <c r="P810" s="62"/>
      <c r="Q810" s="93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>
      <c r="A811" s="89"/>
      <c r="B811" s="62"/>
      <c r="C811" s="90"/>
      <c r="D811" s="91"/>
      <c r="E811" s="62"/>
      <c r="F811" s="91"/>
      <c r="G811" s="91"/>
      <c r="H811" s="92"/>
      <c r="I811" s="93"/>
      <c r="J811" s="94"/>
      <c r="K811" s="95"/>
      <c r="L811" s="93"/>
      <c r="M811" s="93"/>
      <c r="N811" s="93"/>
      <c r="O811" s="91"/>
      <c r="P811" s="62"/>
      <c r="Q811" s="93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>
      <c r="A812" s="89"/>
      <c r="B812" s="62"/>
      <c r="C812" s="90"/>
      <c r="D812" s="91"/>
      <c r="E812" s="62"/>
      <c r="F812" s="91"/>
      <c r="G812" s="91"/>
      <c r="H812" s="92"/>
      <c r="I812" s="93"/>
      <c r="J812" s="94"/>
      <c r="K812" s="95"/>
      <c r="L812" s="93"/>
      <c r="M812" s="93"/>
      <c r="N812" s="93"/>
      <c r="O812" s="91"/>
      <c r="P812" s="62"/>
      <c r="Q812" s="93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>
      <c r="A813" s="89"/>
      <c r="B813" s="62"/>
      <c r="C813" s="90"/>
      <c r="D813" s="91"/>
      <c r="E813" s="62"/>
      <c r="F813" s="91"/>
      <c r="G813" s="91"/>
      <c r="H813" s="92"/>
      <c r="I813" s="93"/>
      <c r="J813" s="94"/>
      <c r="K813" s="95"/>
      <c r="L813" s="93"/>
      <c r="M813" s="93"/>
      <c r="N813" s="93"/>
      <c r="O813" s="91"/>
      <c r="P813" s="62"/>
      <c r="Q813" s="93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>
      <c r="A814" s="89"/>
      <c r="B814" s="62"/>
      <c r="C814" s="90"/>
      <c r="D814" s="91"/>
      <c r="E814" s="62"/>
      <c r="F814" s="91"/>
      <c r="G814" s="91"/>
      <c r="H814" s="92"/>
      <c r="I814" s="93"/>
      <c r="J814" s="94"/>
      <c r="K814" s="95"/>
      <c r="L814" s="93"/>
      <c r="M814" s="93"/>
      <c r="N814" s="93"/>
      <c r="O814" s="91"/>
      <c r="P814" s="62"/>
      <c r="Q814" s="93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>
      <c r="A815" s="89"/>
      <c r="B815" s="62"/>
      <c r="C815" s="90"/>
      <c r="D815" s="91"/>
      <c r="E815" s="62"/>
      <c r="F815" s="91"/>
      <c r="G815" s="91"/>
      <c r="H815" s="92"/>
      <c r="I815" s="93"/>
      <c r="J815" s="94"/>
      <c r="K815" s="95"/>
      <c r="L815" s="93"/>
      <c r="M815" s="93"/>
      <c r="N815" s="93"/>
      <c r="O815" s="91"/>
      <c r="P815" s="62"/>
      <c r="Q815" s="93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>
      <c r="A816" s="89"/>
      <c r="B816" s="62"/>
      <c r="C816" s="90"/>
      <c r="D816" s="91"/>
      <c r="E816" s="62"/>
      <c r="F816" s="91"/>
      <c r="G816" s="91"/>
      <c r="H816" s="92"/>
      <c r="I816" s="93"/>
      <c r="J816" s="94"/>
      <c r="K816" s="95"/>
      <c r="L816" s="93"/>
      <c r="M816" s="93"/>
      <c r="N816" s="93"/>
      <c r="O816" s="91"/>
      <c r="P816" s="62"/>
      <c r="Q816" s="93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>
      <c r="A817" s="89"/>
      <c r="B817" s="62"/>
      <c r="C817" s="90"/>
      <c r="D817" s="91"/>
      <c r="E817" s="62"/>
      <c r="F817" s="91"/>
      <c r="G817" s="91"/>
      <c r="H817" s="92"/>
      <c r="I817" s="93"/>
      <c r="J817" s="94"/>
      <c r="K817" s="95"/>
      <c r="L817" s="93"/>
      <c r="M817" s="93"/>
      <c r="N817" s="93"/>
      <c r="O817" s="91"/>
      <c r="P817" s="62"/>
      <c r="Q817" s="93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>
      <c r="A818" s="89"/>
      <c r="B818" s="62"/>
      <c r="C818" s="90"/>
      <c r="D818" s="91"/>
      <c r="E818" s="62"/>
      <c r="F818" s="91"/>
      <c r="G818" s="91"/>
      <c r="H818" s="92"/>
      <c r="I818" s="93"/>
      <c r="J818" s="94"/>
      <c r="K818" s="95"/>
      <c r="L818" s="93"/>
      <c r="M818" s="93"/>
      <c r="N818" s="93"/>
      <c r="O818" s="91"/>
      <c r="P818" s="62"/>
      <c r="Q818" s="93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>
      <c r="A819" s="89"/>
      <c r="B819" s="62"/>
      <c r="C819" s="90"/>
      <c r="D819" s="91"/>
      <c r="E819" s="62"/>
      <c r="F819" s="91"/>
      <c r="G819" s="91"/>
      <c r="H819" s="92"/>
      <c r="I819" s="93"/>
      <c r="J819" s="94"/>
      <c r="K819" s="95"/>
      <c r="L819" s="93"/>
      <c r="M819" s="93"/>
      <c r="N819" s="93"/>
      <c r="O819" s="91"/>
      <c r="P819" s="62"/>
      <c r="Q819" s="93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>
      <c r="A820" s="89"/>
      <c r="B820" s="62"/>
      <c r="C820" s="90"/>
      <c r="D820" s="91"/>
      <c r="E820" s="62"/>
      <c r="F820" s="91"/>
      <c r="G820" s="91"/>
      <c r="H820" s="92"/>
      <c r="I820" s="93"/>
      <c r="J820" s="94"/>
      <c r="K820" s="95"/>
      <c r="L820" s="93"/>
      <c r="M820" s="93"/>
      <c r="N820" s="93"/>
      <c r="O820" s="91"/>
      <c r="P820" s="62"/>
      <c r="Q820" s="93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>
      <c r="A821" s="89"/>
      <c r="B821" s="62"/>
      <c r="C821" s="90"/>
      <c r="D821" s="91"/>
      <c r="E821" s="62"/>
      <c r="F821" s="91"/>
      <c r="G821" s="91"/>
      <c r="H821" s="92"/>
      <c r="I821" s="93"/>
      <c r="J821" s="94"/>
      <c r="K821" s="95"/>
      <c r="L821" s="93"/>
      <c r="M821" s="93"/>
      <c r="N821" s="93"/>
      <c r="O821" s="91"/>
      <c r="P821" s="62"/>
      <c r="Q821" s="93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>
      <c r="A822" s="89"/>
      <c r="B822" s="62"/>
      <c r="C822" s="90"/>
      <c r="D822" s="91"/>
      <c r="E822" s="62"/>
      <c r="F822" s="91"/>
      <c r="G822" s="91"/>
      <c r="H822" s="92"/>
      <c r="I822" s="93"/>
      <c r="J822" s="94"/>
      <c r="K822" s="95"/>
      <c r="L822" s="93"/>
      <c r="M822" s="93"/>
      <c r="N822" s="93"/>
      <c r="O822" s="91"/>
      <c r="P822" s="62"/>
      <c r="Q822" s="93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>
      <c r="A823" s="89"/>
      <c r="B823" s="62"/>
      <c r="C823" s="90"/>
      <c r="D823" s="91"/>
      <c r="E823" s="62"/>
      <c r="F823" s="91"/>
      <c r="G823" s="91"/>
      <c r="H823" s="92"/>
      <c r="I823" s="93"/>
      <c r="J823" s="94"/>
      <c r="K823" s="95"/>
      <c r="L823" s="93"/>
      <c r="M823" s="93"/>
      <c r="N823" s="93"/>
      <c r="O823" s="91"/>
      <c r="P823" s="62"/>
      <c r="Q823" s="93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>
      <c r="A824" s="89"/>
      <c r="B824" s="62"/>
      <c r="C824" s="90"/>
      <c r="D824" s="91"/>
      <c r="E824" s="62"/>
      <c r="F824" s="91"/>
      <c r="G824" s="91"/>
      <c r="H824" s="92"/>
      <c r="I824" s="93"/>
      <c r="J824" s="94"/>
      <c r="K824" s="95"/>
      <c r="L824" s="93"/>
      <c r="M824" s="93"/>
      <c r="N824" s="93"/>
      <c r="O824" s="91"/>
      <c r="P824" s="62"/>
      <c r="Q824" s="93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>
      <c r="A825" s="89"/>
      <c r="B825" s="62"/>
      <c r="C825" s="90"/>
      <c r="D825" s="91"/>
      <c r="E825" s="62"/>
      <c r="F825" s="91"/>
      <c r="G825" s="91"/>
      <c r="H825" s="92"/>
      <c r="I825" s="93"/>
      <c r="J825" s="94"/>
      <c r="K825" s="95"/>
      <c r="L825" s="93"/>
      <c r="M825" s="93"/>
      <c r="N825" s="93"/>
      <c r="O825" s="91"/>
      <c r="P825" s="62"/>
      <c r="Q825" s="93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>
      <c r="A826" s="89"/>
      <c r="B826" s="62"/>
      <c r="C826" s="90"/>
      <c r="D826" s="91"/>
      <c r="E826" s="62"/>
      <c r="F826" s="91"/>
      <c r="G826" s="91"/>
      <c r="H826" s="92"/>
      <c r="I826" s="93"/>
      <c r="J826" s="94"/>
      <c r="K826" s="95"/>
      <c r="L826" s="93"/>
      <c r="M826" s="93"/>
      <c r="N826" s="93"/>
      <c r="O826" s="91"/>
      <c r="P826" s="62"/>
      <c r="Q826" s="93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>
      <c r="A827" s="89"/>
      <c r="B827" s="62"/>
      <c r="C827" s="90"/>
      <c r="D827" s="91"/>
      <c r="E827" s="62"/>
      <c r="F827" s="91"/>
      <c r="G827" s="91"/>
      <c r="H827" s="92"/>
      <c r="I827" s="93"/>
      <c r="J827" s="94"/>
      <c r="K827" s="95"/>
      <c r="L827" s="93"/>
      <c r="M827" s="93"/>
      <c r="N827" s="93"/>
      <c r="O827" s="91"/>
      <c r="P827" s="62"/>
      <c r="Q827" s="93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>
      <c r="A828" s="89"/>
      <c r="B828" s="62"/>
      <c r="C828" s="90"/>
      <c r="D828" s="91"/>
      <c r="E828" s="62"/>
      <c r="F828" s="91"/>
      <c r="G828" s="91"/>
      <c r="H828" s="92"/>
      <c r="I828" s="93"/>
      <c r="J828" s="94"/>
      <c r="K828" s="95"/>
      <c r="L828" s="93"/>
      <c r="M828" s="93"/>
      <c r="N828" s="93"/>
      <c r="O828" s="91"/>
      <c r="P828" s="62"/>
      <c r="Q828" s="93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>
      <c r="A829" s="89"/>
      <c r="B829" s="62"/>
      <c r="C829" s="90"/>
      <c r="D829" s="91"/>
      <c r="E829" s="62"/>
      <c r="F829" s="91"/>
      <c r="G829" s="91"/>
      <c r="H829" s="92"/>
      <c r="I829" s="93"/>
      <c r="J829" s="94"/>
      <c r="K829" s="95"/>
      <c r="L829" s="93"/>
      <c r="M829" s="93"/>
      <c r="N829" s="93"/>
      <c r="O829" s="91"/>
      <c r="P829" s="62"/>
      <c r="Q829" s="93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>
      <c r="A830" s="89"/>
      <c r="B830" s="62"/>
      <c r="C830" s="90"/>
      <c r="D830" s="91"/>
      <c r="E830" s="62"/>
      <c r="F830" s="91"/>
      <c r="G830" s="91"/>
      <c r="H830" s="92"/>
      <c r="I830" s="93"/>
      <c r="J830" s="94"/>
      <c r="K830" s="95"/>
      <c r="L830" s="93"/>
      <c r="M830" s="93"/>
      <c r="N830" s="93"/>
      <c r="O830" s="91"/>
      <c r="P830" s="62"/>
      <c r="Q830" s="93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>
      <c r="A831" s="89"/>
      <c r="B831" s="62"/>
      <c r="C831" s="90"/>
      <c r="D831" s="91"/>
      <c r="E831" s="62"/>
      <c r="F831" s="91"/>
      <c r="G831" s="91"/>
      <c r="H831" s="92"/>
      <c r="I831" s="93"/>
      <c r="J831" s="94"/>
      <c r="K831" s="95"/>
      <c r="L831" s="93"/>
      <c r="M831" s="93"/>
      <c r="N831" s="93"/>
      <c r="O831" s="91"/>
      <c r="P831" s="62"/>
      <c r="Q831" s="93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>
      <c r="A832" s="89"/>
      <c r="B832" s="62"/>
      <c r="C832" s="90"/>
      <c r="D832" s="91"/>
      <c r="E832" s="62"/>
      <c r="F832" s="91"/>
      <c r="G832" s="91"/>
      <c r="H832" s="92"/>
      <c r="I832" s="93"/>
      <c r="J832" s="94"/>
      <c r="K832" s="95"/>
      <c r="L832" s="93"/>
      <c r="M832" s="93"/>
      <c r="N832" s="93"/>
      <c r="O832" s="91"/>
      <c r="P832" s="62"/>
      <c r="Q832" s="93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>
      <c r="A833" s="89"/>
      <c r="B833" s="62"/>
      <c r="C833" s="90"/>
      <c r="D833" s="91"/>
      <c r="E833" s="62"/>
      <c r="F833" s="91"/>
      <c r="G833" s="91"/>
      <c r="H833" s="92"/>
      <c r="I833" s="93"/>
      <c r="J833" s="94"/>
      <c r="K833" s="95"/>
      <c r="L833" s="93"/>
      <c r="M833" s="93"/>
      <c r="N833" s="93"/>
      <c r="O833" s="91"/>
      <c r="P833" s="62"/>
      <c r="Q833" s="93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>
      <c r="A834" s="89"/>
      <c r="B834" s="62"/>
      <c r="C834" s="90"/>
      <c r="D834" s="91"/>
      <c r="E834" s="62"/>
      <c r="F834" s="91"/>
      <c r="G834" s="91"/>
      <c r="H834" s="92"/>
      <c r="I834" s="93"/>
      <c r="J834" s="94"/>
      <c r="K834" s="95"/>
      <c r="L834" s="93"/>
      <c r="M834" s="93"/>
      <c r="N834" s="93"/>
      <c r="O834" s="91"/>
      <c r="P834" s="62"/>
      <c r="Q834" s="93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>
      <c r="A835" s="89"/>
      <c r="B835" s="62"/>
      <c r="C835" s="90"/>
      <c r="D835" s="91"/>
      <c r="E835" s="62"/>
      <c r="F835" s="91"/>
      <c r="G835" s="91"/>
      <c r="H835" s="92"/>
      <c r="I835" s="93"/>
      <c r="J835" s="94"/>
      <c r="K835" s="95"/>
      <c r="L835" s="93"/>
      <c r="M835" s="93"/>
      <c r="N835" s="93"/>
      <c r="O835" s="91"/>
      <c r="P835" s="62"/>
      <c r="Q835" s="93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>
      <c r="A836" s="89"/>
      <c r="B836" s="62"/>
      <c r="C836" s="90"/>
      <c r="D836" s="91"/>
      <c r="E836" s="62"/>
      <c r="F836" s="91"/>
      <c r="G836" s="91"/>
      <c r="H836" s="92"/>
      <c r="I836" s="93"/>
      <c r="J836" s="94"/>
      <c r="K836" s="95"/>
      <c r="L836" s="93"/>
      <c r="M836" s="93"/>
      <c r="N836" s="93"/>
      <c r="O836" s="91"/>
      <c r="P836" s="62"/>
      <c r="Q836" s="93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>
      <c r="A837" s="89"/>
      <c r="B837" s="62"/>
      <c r="C837" s="90"/>
      <c r="D837" s="91"/>
      <c r="E837" s="62"/>
      <c r="F837" s="91"/>
      <c r="G837" s="91"/>
      <c r="H837" s="92"/>
      <c r="I837" s="93"/>
      <c r="J837" s="94"/>
      <c r="K837" s="95"/>
      <c r="L837" s="93"/>
      <c r="M837" s="93"/>
      <c r="N837" s="93"/>
      <c r="O837" s="91"/>
      <c r="P837" s="62"/>
      <c r="Q837" s="93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>
      <c r="A838" s="89"/>
      <c r="B838" s="62"/>
      <c r="C838" s="90"/>
      <c r="D838" s="91"/>
      <c r="E838" s="62"/>
      <c r="F838" s="91"/>
      <c r="G838" s="91"/>
      <c r="H838" s="92"/>
      <c r="I838" s="93"/>
      <c r="J838" s="94"/>
      <c r="K838" s="95"/>
      <c r="L838" s="93"/>
      <c r="M838" s="93"/>
      <c r="N838" s="93"/>
      <c r="O838" s="91"/>
      <c r="P838" s="62"/>
      <c r="Q838" s="93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>
      <c r="A839" s="89"/>
      <c r="B839" s="62"/>
      <c r="C839" s="90"/>
      <c r="D839" s="91"/>
      <c r="E839" s="62"/>
      <c r="F839" s="91"/>
      <c r="G839" s="91"/>
      <c r="H839" s="92"/>
      <c r="I839" s="93"/>
      <c r="J839" s="94"/>
      <c r="K839" s="95"/>
      <c r="L839" s="93"/>
      <c r="M839" s="93"/>
      <c r="N839" s="93"/>
      <c r="O839" s="91"/>
      <c r="P839" s="62"/>
      <c r="Q839" s="93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>
      <c r="A840" s="89"/>
      <c r="B840" s="62"/>
      <c r="C840" s="90"/>
      <c r="D840" s="91"/>
      <c r="E840" s="62"/>
      <c r="F840" s="91"/>
      <c r="G840" s="91"/>
      <c r="H840" s="92"/>
      <c r="I840" s="93"/>
      <c r="J840" s="94"/>
      <c r="K840" s="95"/>
      <c r="L840" s="93"/>
      <c r="M840" s="93"/>
      <c r="N840" s="93"/>
      <c r="O840" s="91"/>
      <c r="P840" s="62"/>
      <c r="Q840" s="93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>
      <c r="A841" s="89"/>
      <c r="B841" s="62"/>
      <c r="C841" s="90"/>
      <c r="D841" s="91"/>
      <c r="E841" s="62"/>
      <c r="F841" s="91"/>
      <c r="G841" s="91"/>
      <c r="H841" s="92"/>
      <c r="I841" s="93"/>
      <c r="J841" s="94"/>
      <c r="K841" s="95"/>
      <c r="L841" s="93"/>
      <c r="M841" s="93"/>
      <c r="N841" s="93"/>
      <c r="O841" s="91"/>
      <c r="P841" s="62"/>
      <c r="Q841" s="93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>
      <c r="A842" s="89"/>
      <c r="B842" s="62"/>
      <c r="C842" s="90"/>
      <c r="D842" s="91"/>
      <c r="E842" s="62"/>
      <c r="F842" s="91"/>
      <c r="G842" s="91"/>
      <c r="H842" s="92"/>
      <c r="I842" s="93"/>
      <c r="J842" s="94"/>
      <c r="K842" s="95"/>
      <c r="L842" s="93"/>
      <c r="M842" s="93"/>
      <c r="N842" s="93"/>
      <c r="O842" s="91"/>
      <c r="P842" s="62"/>
      <c r="Q842" s="93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>
      <c r="A843" s="89"/>
      <c r="B843" s="62"/>
      <c r="C843" s="90"/>
      <c r="D843" s="91"/>
      <c r="E843" s="62"/>
      <c r="F843" s="91"/>
      <c r="G843" s="91"/>
      <c r="H843" s="92"/>
      <c r="I843" s="93"/>
      <c r="J843" s="94"/>
      <c r="K843" s="95"/>
      <c r="L843" s="93"/>
      <c r="M843" s="93"/>
      <c r="N843" s="93"/>
      <c r="O843" s="91"/>
      <c r="P843" s="62"/>
      <c r="Q843" s="93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>
      <c r="A844" s="89"/>
      <c r="B844" s="62"/>
      <c r="C844" s="90"/>
      <c r="D844" s="91"/>
      <c r="E844" s="62"/>
      <c r="F844" s="91"/>
      <c r="G844" s="91"/>
      <c r="H844" s="92"/>
      <c r="I844" s="93"/>
      <c r="J844" s="94"/>
      <c r="K844" s="95"/>
      <c r="L844" s="93"/>
      <c r="M844" s="93"/>
      <c r="N844" s="93"/>
      <c r="O844" s="91"/>
      <c r="P844" s="62"/>
      <c r="Q844" s="93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>
      <c r="A845" s="89"/>
      <c r="B845" s="62"/>
      <c r="C845" s="90"/>
      <c r="D845" s="91"/>
      <c r="E845" s="62"/>
      <c r="F845" s="91"/>
      <c r="G845" s="91"/>
      <c r="H845" s="92"/>
      <c r="I845" s="93"/>
      <c r="J845" s="94"/>
      <c r="K845" s="95"/>
      <c r="L845" s="93"/>
      <c r="M845" s="93"/>
      <c r="N845" s="93"/>
      <c r="O845" s="91"/>
      <c r="P845" s="62"/>
      <c r="Q845" s="93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>
      <c r="A846" s="89"/>
      <c r="B846" s="62"/>
      <c r="C846" s="90"/>
      <c r="D846" s="91"/>
      <c r="E846" s="62"/>
      <c r="F846" s="91"/>
      <c r="G846" s="91"/>
      <c r="H846" s="92"/>
      <c r="I846" s="93"/>
      <c r="J846" s="94"/>
      <c r="K846" s="95"/>
      <c r="L846" s="93"/>
      <c r="M846" s="93"/>
      <c r="N846" s="93"/>
      <c r="O846" s="91"/>
      <c r="P846" s="62"/>
      <c r="Q846" s="93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>
      <c r="A847" s="89"/>
      <c r="B847" s="62"/>
      <c r="C847" s="90"/>
      <c r="D847" s="91"/>
      <c r="E847" s="62"/>
      <c r="F847" s="91"/>
      <c r="G847" s="91"/>
      <c r="H847" s="92"/>
      <c r="I847" s="93"/>
      <c r="J847" s="94"/>
      <c r="K847" s="95"/>
      <c r="L847" s="93"/>
      <c r="M847" s="93"/>
      <c r="N847" s="93"/>
      <c r="O847" s="91"/>
      <c r="P847" s="62"/>
      <c r="Q847" s="93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>
      <c r="A848" s="89"/>
      <c r="B848" s="62"/>
      <c r="C848" s="90"/>
      <c r="D848" s="91"/>
      <c r="E848" s="62"/>
      <c r="F848" s="91"/>
      <c r="G848" s="91"/>
      <c r="H848" s="92"/>
      <c r="I848" s="93"/>
      <c r="J848" s="94"/>
      <c r="K848" s="95"/>
      <c r="L848" s="93"/>
      <c r="M848" s="93"/>
      <c r="N848" s="93"/>
      <c r="O848" s="91"/>
      <c r="P848" s="62"/>
      <c r="Q848" s="93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>
      <c r="A849" s="89"/>
      <c r="B849" s="62"/>
      <c r="C849" s="90"/>
      <c r="D849" s="91"/>
      <c r="E849" s="62"/>
      <c r="F849" s="91"/>
      <c r="G849" s="91"/>
      <c r="H849" s="92"/>
      <c r="I849" s="93"/>
      <c r="J849" s="94"/>
      <c r="K849" s="95"/>
      <c r="L849" s="93"/>
      <c r="M849" s="93"/>
      <c r="N849" s="93"/>
      <c r="O849" s="91"/>
      <c r="P849" s="62"/>
      <c r="Q849" s="93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>
      <c r="A850" s="89"/>
      <c r="B850" s="62"/>
      <c r="C850" s="90"/>
      <c r="D850" s="91"/>
      <c r="E850" s="62"/>
      <c r="F850" s="91"/>
      <c r="G850" s="91"/>
      <c r="H850" s="92"/>
      <c r="I850" s="93"/>
      <c r="J850" s="94"/>
      <c r="K850" s="95"/>
      <c r="L850" s="93"/>
      <c r="M850" s="93"/>
      <c r="N850" s="93"/>
      <c r="O850" s="91"/>
      <c r="P850" s="62"/>
      <c r="Q850" s="93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>
      <c r="A851" s="89"/>
      <c r="B851" s="62"/>
      <c r="C851" s="90"/>
      <c r="D851" s="91"/>
      <c r="E851" s="62"/>
      <c r="F851" s="91"/>
      <c r="G851" s="91"/>
      <c r="H851" s="92"/>
      <c r="I851" s="93"/>
      <c r="J851" s="94"/>
      <c r="K851" s="95"/>
      <c r="L851" s="93"/>
      <c r="M851" s="93"/>
      <c r="N851" s="93"/>
      <c r="O851" s="91"/>
      <c r="P851" s="62"/>
      <c r="Q851" s="93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>
      <c r="A852" s="89"/>
      <c r="B852" s="62"/>
      <c r="C852" s="90"/>
      <c r="D852" s="91"/>
      <c r="E852" s="62"/>
      <c r="F852" s="91"/>
      <c r="G852" s="91"/>
      <c r="H852" s="92"/>
      <c r="I852" s="93"/>
      <c r="J852" s="94"/>
      <c r="K852" s="95"/>
      <c r="L852" s="93"/>
      <c r="M852" s="93"/>
      <c r="N852" s="93"/>
      <c r="O852" s="91"/>
      <c r="P852" s="62"/>
      <c r="Q852" s="93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>
      <c r="A853" s="89"/>
      <c r="B853" s="62"/>
      <c r="C853" s="90"/>
      <c r="D853" s="91"/>
      <c r="E853" s="62"/>
      <c r="F853" s="91"/>
      <c r="G853" s="91"/>
      <c r="H853" s="92"/>
      <c r="I853" s="93"/>
      <c r="J853" s="94"/>
      <c r="K853" s="95"/>
      <c r="L853" s="93"/>
      <c r="M853" s="93"/>
      <c r="N853" s="93"/>
      <c r="O853" s="91"/>
      <c r="P853" s="62"/>
      <c r="Q853" s="93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>
      <c r="A854" s="89"/>
      <c r="B854" s="62"/>
      <c r="C854" s="90"/>
      <c r="D854" s="91"/>
      <c r="E854" s="62"/>
      <c r="F854" s="91"/>
      <c r="G854" s="91"/>
      <c r="H854" s="92"/>
      <c r="I854" s="93"/>
      <c r="J854" s="94"/>
      <c r="K854" s="95"/>
      <c r="L854" s="93"/>
      <c r="M854" s="93"/>
      <c r="N854" s="93"/>
      <c r="O854" s="91"/>
      <c r="P854" s="62"/>
      <c r="Q854" s="93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>
      <c r="A855" s="89"/>
      <c r="B855" s="62"/>
      <c r="C855" s="90"/>
      <c r="D855" s="91"/>
      <c r="E855" s="62"/>
      <c r="F855" s="91"/>
      <c r="G855" s="91"/>
      <c r="H855" s="92"/>
      <c r="I855" s="93"/>
      <c r="J855" s="94"/>
      <c r="K855" s="95"/>
      <c r="L855" s="93"/>
      <c r="M855" s="93"/>
      <c r="N855" s="93"/>
      <c r="O855" s="91"/>
      <c r="P855" s="62"/>
      <c r="Q855" s="93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>
      <c r="A856" s="89"/>
      <c r="B856" s="62"/>
      <c r="C856" s="90"/>
      <c r="D856" s="91"/>
      <c r="E856" s="62"/>
      <c r="F856" s="91"/>
      <c r="G856" s="91"/>
      <c r="H856" s="92"/>
      <c r="I856" s="93"/>
      <c r="J856" s="94"/>
      <c r="K856" s="95"/>
      <c r="L856" s="93"/>
      <c r="M856" s="93"/>
      <c r="N856" s="93"/>
      <c r="O856" s="91"/>
      <c r="P856" s="62"/>
      <c r="Q856" s="93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>
      <c r="A857" s="89"/>
      <c r="B857" s="62"/>
      <c r="C857" s="90"/>
      <c r="D857" s="91"/>
      <c r="E857" s="62"/>
      <c r="F857" s="91"/>
      <c r="G857" s="91"/>
      <c r="H857" s="92"/>
      <c r="I857" s="93"/>
      <c r="J857" s="94"/>
      <c r="K857" s="95"/>
      <c r="L857" s="93"/>
      <c r="M857" s="93"/>
      <c r="N857" s="93"/>
      <c r="O857" s="91"/>
      <c r="P857" s="62"/>
      <c r="Q857" s="93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>
      <c r="A858" s="89"/>
      <c r="B858" s="62"/>
      <c r="C858" s="90"/>
      <c r="D858" s="91"/>
      <c r="E858" s="62"/>
      <c r="F858" s="91"/>
      <c r="G858" s="91"/>
      <c r="H858" s="92"/>
      <c r="I858" s="93"/>
      <c r="J858" s="94"/>
      <c r="K858" s="95"/>
      <c r="L858" s="93"/>
      <c r="M858" s="93"/>
      <c r="N858" s="93"/>
      <c r="O858" s="91"/>
      <c r="P858" s="62"/>
      <c r="Q858" s="93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>
      <c r="A859" s="89"/>
      <c r="B859" s="62"/>
      <c r="C859" s="90"/>
      <c r="D859" s="91"/>
      <c r="E859" s="62"/>
      <c r="F859" s="91"/>
      <c r="G859" s="91"/>
      <c r="H859" s="92"/>
      <c r="I859" s="93"/>
      <c r="J859" s="94"/>
      <c r="K859" s="95"/>
      <c r="L859" s="93"/>
      <c r="M859" s="93"/>
      <c r="N859" s="93"/>
      <c r="O859" s="91"/>
      <c r="P859" s="62"/>
      <c r="Q859" s="93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>
      <c r="A860" s="89"/>
      <c r="B860" s="62"/>
      <c r="C860" s="90"/>
      <c r="D860" s="91"/>
      <c r="E860" s="62"/>
      <c r="F860" s="91"/>
      <c r="G860" s="91"/>
      <c r="H860" s="92"/>
      <c r="I860" s="93"/>
      <c r="J860" s="94"/>
      <c r="K860" s="95"/>
      <c r="L860" s="93"/>
      <c r="M860" s="93"/>
      <c r="N860" s="93"/>
      <c r="O860" s="91"/>
      <c r="P860" s="62"/>
      <c r="Q860" s="93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>
      <c r="A861" s="89"/>
      <c r="B861" s="62"/>
      <c r="C861" s="90"/>
      <c r="D861" s="91"/>
      <c r="E861" s="62"/>
      <c r="F861" s="91"/>
      <c r="G861" s="91"/>
      <c r="H861" s="92"/>
      <c r="I861" s="93"/>
      <c r="J861" s="94"/>
      <c r="K861" s="95"/>
      <c r="L861" s="93"/>
      <c r="M861" s="93"/>
      <c r="N861" s="93"/>
      <c r="O861" s="91"/>
      <c r="P861" s="62"/>
      <c r="Q861" s="93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>
      <c r="A862" s="89"/>
      <c r="B862" s="62"/>
      <c r="C862" s="90"/>
      <c r="D862" s="91"/>
      <c r="E862" s="62"/>
      <c r="F862" s="91"/>
      <c r="G862" s="91"/>
      <c r="H862" s="92"/>
      <c r="I862" s="93"/>
      <c r="J862" s="94"/>
      <c r="K862" s="95"/>
      <c r="L862" s="93"/>
      <c r="M862" s="93"/>
      <c r="N862" s="93"/>
      <c r="O862" s="91"/>
      <c r="P862" s="62"/>
      <c r="Q862" s="93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>
      <c r="A863" s="89"/>
      <c r="B863" s="62"/>
      <c r="C863" s="90"/>
      <c r="D863" s="91"/>
      <c r="E863" s="62"/>
      <c r="F863" s="91"/>
      <c r="G863" s="91"/>
      <c r="H863" s="92"/>
      <c r="I863" s="93"/>
      <c r="J863" s="94"/>
      <c r="K863" s="95"/>
      <c r="L863" s="93"/>
      <c r="M863" s="93"/>
      <c r="N863" s="93"/>
      <c r="O863" s="91"/>
      <c r="P863" s="62"/>
      <c r="Q863" s="93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>
      <c r="A864" s="89"/>
      <c r="B864" s="62"/>
      <c r="C864" s="90"/>
      <c r="D864" s="91"/>
      <c r="E864" s="62"/>
      <c r="F864" s="91"/>
      <c r="G864" s="91"/>
      <c r="H864" s="92"/>
      <c r="I864" s="93"/>
      <c r="J864" s="94"/>
      <c r="K864" s="95"/>
      <c r="L864" s="93"/>
      <c r="M864" s="93"/>
      <c r="N864" s="93"/>
      <c r="O864" s="91"/>
      <c r="P864" s="62"/>
      <c r="Q864" s="93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>
      <c r="A865" s="89"/>
      <c r="B865" s="62"/>
      <c r="C865" s="90"/>
      <c r="D865" s="91"/>
      <c r="E865" s="62"/>
      <c r="F865" s="91"/>
      <c r="G865" s="91"/>
      <c r="H865" s="92"/>
      <c r="I865" s="93"/>
      <c r="J865" s="94"/>
      <c r="K865" s="95"/>
      <c r="L865" s="93"/>
      <c r="M865" s="93"/>
      <c r="N865" s="93"/>
      <c r="O865" s="91"/>
      <c r="P865" s="62"/>
      <c r="Q865" s="93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>
      <c r="A866" s="89"/>
      <c r="B866" s="62"/>
      <c r="C866" s="90"/>
      <c r="D866" s="91"/>
      <c r="E866" s="62"/>
      <c r="F866" s="91"/>
      <c r="G866" s="91"/>
      <c r="H866" s="92"/>
      <c r="I866" s="93"/>
      <c r="J866" s="94"/>
      <c r="K866" s="95"/>
      <c r="L866" s="93"/>
      <c r="M866" s="93"/>
      <c r="N866" s="93"/>
      <c r="O866" s="91"/>
      <c r="P866" s="62"/>
      <c r="Q866" s="93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>
      <c r="A867" s="89"/>
      <c r="B867" s="62"/>
      <c r="C867" s="90"/>
      <c r="D867" s="91"/>
      <c r="E867" s="62"/>
      <c r="F867" s="91"/>
      <c r="G867" s="91"/>
      <c r="H867" s="92"/>
      <c r="I867" s="93"/>
      <c r="J867" s="94"/>
      <c r="K867" s="95"/>
      <c r="L867" s="93"/>
      <c r="M867" s="93"/>
      <c r="N867" s="93"/>
      <c r="O867" s="91"/>
      <c r="P867" s="62"/>
      <c r="Q867" s="93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>
      <c r="A868" s="89"/>
      <c r="B868" s="62"/>
      <c r="C868" s="90"/>
      <c r="D868" s="91"/>
      <c r="E868" s="62"/>
      <c r="F868" s="91"/>
      <c r="G868" s="91"/>
      <c r="H868" s="92"/>
      <c r="I868" s="93"/>
      <c r="J868" s="94"/>
      <c r="K868" s="95"/>
      <c r="L868" s="93"/>
      <c r="M868" s="93"/>
      <c r="N868" s="93"/>
      <c r="O868" s="91"/>
      <c r="P868" s="62"/>
      <c r="Q868" s="93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>
      <c r="A869" s="89"/>
      <c r="B869" s="62"/>
      <c r="C869" s="90"/>
      <c r="D869" s="91"/>
      <c r="E869" s="62"/>
      <c r="F869" s="91"/>
      <c r="G869" s="91"/>
      <c r="H869" s="92"/>
      <c r="I869" s="93"/>
      <c r="J869" s="94"/>
      <c r="K869" s="95"/>
      <c r="L869" s="93"/>
      <c r="M869" s="93"/>
      <c r="N869" s="93"/>
      <c r="O869" s="91"/>
      <c r="P869" s="62"/>
      <c r="Q869" s="93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>
      <c r="A870" s="89"/>
      <c r="B870" s="62"/>
      <c r="C870" s="90"/>
      <c r="D870" s="91"/>
      <c r="E870" s="62"/>
      <c r="F870" s="91"/>
      <c r="G870" s="91"/>
      <c r="H870" s="92"/>
      <c r="I870" s="93"/>
      <c r="J870" s="94"/>
      <c r="K870" s="95"/>
      <c r="L870" s="93"/>
      <c r="M870" s="93"/>
      <c r="N870" s="93"/>
      <c r="O870" s="91"/>
      <c r="P870" s="62"/>
      <c r="Q870" s="93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>
      <c r="A871" s="89"/>
      <c r="B871" s="62"/>
      <c r="C871" s="90"/>
      <c r="D871" s="91"/>
      <c r="E871" s="62"/>
      <c r="F871" s="91"/>
      <c r="G871" s="91"/>
      <c r="H871" s="92"/>
      <c r="I871" s="93"/>
      <c r="J871" s="94"/>
      <c r="K871" s="95"/>
      <c r="L871" s="93"/>
      <c r="M871" s="93"/>
      <c r="N871" s="93"/>
      <c r="O871" s="91"/>
      <c r="P871" s="62"/>
      <c r="Q871" s="93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>
      <c r="A872" s="89"/>
      <c r="B872" s="62"/>
      <c r="C872" s="90"/>
      <c r="D872" s="91"/>
      <c r="E872" s="62"/>
      <c r="F872" s="91"/>
      <c r="G872" s="91"/>
      <c r="H872" s="92"/>
      <c r="I872" s="93"/>
      <c r="J872" s="94"/>
      <c r="K872" s="95"/>
      <c r="L872" s="93"/>
      <c r="M872" s="93"/>
      <c r="N872" s="93"/>
      <c r="O872" s="91"/>
      <c r="P872" s="62"/>
      <c r="Q872" s="93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>
      <c r="A873" s="89"/>
      <c r="B873" s="62"/>
      <c r="C873" s="90"/>
      <c r="D873" s="91"/>
      <c r="E873" s="62"/>
      <c r="F873" s="91"/>
      <c r="G873" s="91"/>
      <c r="H873" s="92"/>
      <c r="I873" s="93"/>
      <c r="J873" s="94"/>
      <c r="K873" s="95"/>
      <c r="L873" s="93"/>
      <c r="M873" s="93"/>
      <c r="N873" s="93"/>
      <c r="O873" s="91"/>
      <c r="P873" s="62"/>
      <c r="Q873" s="93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>
      <c r="A874" s="89"/>
      <c r="B874" s="62"/>
      <c r="C874" s="90"/>
      <c r="D874" s="91"/>
      <c r="E874" s="62"/>
      <c r="F874" s="91"/>
      <c r="G874" s="91"/>
      <c r="H874" s="92"/>
      <c r="I874" s="93"/>
      <c r="J874" s="94"/>
      <c r="K874" s="95"/>
      <c r="L874" s="93"/>
      <c r="M874" s="93"/>
      <c r="N874" s="93"/>
      <c r="O874" s="91"/>
      <c r="P874" s="62"/>
      <c r="Q874" s="93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>
      <c r="A875" s="89"/>
      <c r="B875" s="62"/>
      <c r="C875" s="90"/>
      <c r="D875" s="91"/>
      <c r="E875" s="62"/>
      <c r="F875" s="91"/>
      <c r="G875" s="91"/>
      <c r="H875" s="92"/>
      <c r="I875" s="93"/>
      <c r="J875" s="94"/>
      <c r="K875" s="95"/>
      <c r="L875" s="93"/>
      <c r="M875" s="93"/>
      <c r="N875" s="93"/>
      <c r="O875" s="91"/>
      <c r="P875" s="62"/>
      <c r="Q875" s="93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>
      <c r="A876" s="89"/>
      <c r="B876" s="62"/>
      <c r="C876" s="90"/>
      <c r="D876" s="91"/>
      <c r="E876" s="62"/>
      <c r="F876" s="91"/>
      <c r="G876" s="91"/>
      <c r="H876" s="92"/>
      <c r="I876" s="93"/>
      <c r="J876" s="94"/>
      <c r="K876" s="95"/>
      <c r="L876" s="93"/>
      <c r="M876" s="93"/>
      <c r="N876" s="93"/>
      <c r="O876" s="91"/>
      <c r="P876" s="62"/>
      <c r="Q876" s="93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>
      <c r="A877" s="89"/>
      <c r="B877" s="62"/>
      <c r="C877" s="90"/>
      <c r="D877" s="91"/>
      <c r="E877" s="62"/>
      <c r="F877" s="91"/>
      <c r="G877" s="91"/>
      <c r="H877" s="92"/>
      <c r="I877" s="93"/>
      <c r="J877" s="94"/>
      <c r="K877" s="95"/>
      <c r="L877" s="93"/>
      <c r="M877" s="93"/>
      <c r="N877" s="93"/>
      <c r="O877" s="91"/>
      <c r="P877" s="62"/>
      <c r="Q877" s="93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>
      <c r="A878" s="89"/>
      <c r="B878" s="62"/>
      <c r="C878" s="90"/>
      <c r="D878" s="91"/>
      <c r="E878" s="62"/>
      <c r="F878" s="91"/>
      <c r="G878" s="91"/>
      <c r="H878" s="92"/>
      <c r="I878" s="93"/>
      <c r="J878" s="94"/>
      <c r="K878" s="95"/>
      <c r="L878" s="93"/>
      <c r="M878" s="93"/>
      <c r="N878" s="93"/>
      <c r="O878" s="91"/>
      <c r="P878" s="62"/>
      <c r="Q878" s="93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>
      <c r="A879" s="89"/>
      <c r="B879" s="62"/>
      <c r="C879" s="90"/>
      <c r="D879" s="91"/>
      <c r="E879" s="62"/>
      <c r="F879" s="91"/>
      <c r="G879" s="91"/>
      <c r="H879" s="92"/>
      <c r="I879" s="93"/>
      <c r="J879" s="94"/>
      <c r="K879" s="95"/>
      <c r="L879" s="93"/>
      <c r="M879" s="93"/>
      <c r="N879" s="93"/>
      <c r="O879" s="91"/>
      <c r="P879" s="62"/>
      <c r="Q879" s="93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>
      <c r="A880" s="89"/>
      <c r="B880" s="62"/>
      <c r="C880" s="90"/>
      <c r="D880" s="91"/>
      <c r="E880" s="62"/>
      <c r="F880" s="91"/>
      <c r="G880" s="91"/>
      <c r="H880" s="92"/>
      <c r="I880" s="93"/>
      <c r="J880" s="94"/>
      <c r="K880" s="95"/>
      <c r="L880" s="93"/>
      <c r="M880" s="93"/>
      <c r="N880" s="93"/>
      <c r="O880" s="91"/>
      <c r="P880" s="62"/>
      <c r="Q880" s="93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>
      <c r="A881" s="89"/>
      <c r="B881" s="62"/>
      <c r="C881" s="90"/>
      <c r="D881" s="91"/>
      <c r="E881" s="62"/>
      <c r="F881" s="91"/>
      <c r="G881" s="91"/>
      <c r="H881" s="92"/>
      <c r="I881" s="93"/>
      <c r="J881" s="94"/>
      <c r="K881" s="95"/>
      <c r="L881" s="93"/>
      <c r="M881" s="93"/>
      <c r="N881" s="93"/>
      <c r="O881" s="91"/>
      <c r="P881" s="62"/>
      <c r="Q881" s="93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>
      <c r="A882" s="89"/>
      <c r="B882" s="62"/>
      <c r="C882" s="90"/>
      <c r="D882" s="91"/>
      <c r="E882" s="62"/>
      <c r="F882" s="91"/>
      <c r="G882" s="91"/>
      <c r="H882" s="92"/>
      <c r="I882" s="93"/>
      <c r="J882" s="94"/>
      <c r="K882" s="95"/>
      <c r="L882" s="93"/>
      <c r="M882" s="93"/>
      <c r="N882" s="93"/>
      <c r="O882" s="91"/>
      <c r="P882" s="62"/>
      <c r="Q882" s="93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>
      <c r="A883" s="89"/>
      <c r="B883" s="62"/>
      <c r="C883" s="90"/>
      <c r="D883" s="91"/>
      <c r="E883" s="62"/>
      <c r="F883" s="91"/>
      <c r="G883" s="91"/>
      <c r="H883" s="92"/>
      <c r="I883" s="93"/>
      <c r="J883" s="94"/>
      <c r="K883" s="95"/>
      <c r="L883" s="93"/>
      <c r="M883" s="93"/>
      <c r="N883" s="93"/>
      <c r="O883" s="91"/>
      <c r="P883" s="62"/>
      <c r="Q883" s="93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>
      <c r="A884" s="89"/>
      <c r="B884" s="62"/>
      <c r="C884" s="90"/>
      <c r="D884" s="91"/>
      <c r="E884" s="62"/>
      <c r="F884" s="91"/>
      <c r="G884" s="91"/>
      <c r="H884" s="92"/>
      <c r="I884" s="93"/>
      <c r="J884" s="94"/>
      <c r="K884" s="95"/>
      <c r="L884" s="93"/>
      <c r="M884" s="93"/>
      <c r="N884" s="93"/>
      <c r="O884" s="91"/>
      <c r="P884" s="62"/>
      <c r="Q884" s="93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>
      <c r="A885" s="89"/>
      <c r="B885" s="62"/>
      <c r="C885" s="90"/>
      <c r="D885" s="91"/>
      <c r="E885" s="62"/>
      <c r="F885" s="91"/>
      <c r="G885" s="91"/>
      <c r="H885" s="92"/>
      <c r="I885" s="93"/>
      <c r="J885" s="94"/>
      <c r="K885" s="95"/>
      <c r="L885" s="93"/>
      <c r="M885" s="93"/>
      <c r="N885" s="93"/>
      <c r="O885" s="91"/>
      <c r="P885" s="62"/>
      <c r="Q885" s="93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>
      <c r="A886" s="89"/>
      <c r="B886" s="62"/>
      <c r="C886" s="90"/>
      <c r="D886" s="91"/>
      <c r="E886" s="62"/>
      <c r="F886" s="91"/>
      <c r="G886" s="91"/>
      <c r="H886" s="92"/>
      <c r="I886" s="93"/>
      <c r="J886" s="94"/>
      <c r="K886" s="95"/>
      <c r="L886" s="93"/>
      <c r="M886" s="93"/>
      <c r="N886" s="93"/>
      <c r="O886" s="91"/>
      <c r="P886" s="62"/>
      <c r="Q886" s="93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>
      <c r="A887" s="89"/>
      <c r="B887" s="62"/>
      <c r="C887" s="90"/>
      <c r="D887" s="91"/>
      <c r="E887" s="62"/>
      <c r="F887" s="91"/>
      <c r="G887" s="91"/>
      <c r="H887" s="92"/>
      <c r="I887" s="93"/>
      <c r="J887" s="94"/>
      <c r="K887" s="95"/>
      <c r="L887" s="93"/>
      <c r="M887" s="93"/>
      <c r="N887" s="93"/>
      <c r="O887" s="91"/>
      <c r="P887" s="62"/>
      <c r="Q887" s="93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>
      <c r="A888" s="89"/>
      <c r="B888" s="62"/>
      <c r="C888" s="90"/>
      <c r="D888" s="91"/>
      <c r="E888" s="62"/>
      <c r="F888" s="91"/>
      <c r="G888" s="91"/>
      <c r="H888" s="92"/>
      <c r="I888" s="93"/>
      <c r="J888" s="94"/>
      <c r="K888" s="95"/>
      <c r="L888" s="93"/>
      <c r="M888" s="93"/>
      <c r="N888" s="93"/>
      <c r="O888" s="91"/>
      <c r="P888" s="62"/>
      <c r="Q888" s="93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>
      <c r="A889" s="89"/>
      <c r="B889" s="62"/>
      <c r="C889" s="90"/>
      <c r="D889" s="91"/>
      <c r="E889" s="62"/>
      <c r="F889" s="91"/>
      <c r="G889" s="91"/>
      <c r="H889" s="92"/>
      <c r="I889" s="93"/>
      <c r="J889" s="94"/>
      <c r="K889" s="95"/>
      <c r="L889" s="93"/>
      <c r="M889" s="93"/>
      <c r="N889" s="93"/>
      <c r="O889" s="91"/>
      <c r="P889" s="62"/>
      <c r="Q889" s="93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>
      <c r="A890" s="89"/>
      <c r="B890" s="62"/>
      <c r="C890" s="90"/>
      <c r="D890" s="91"/>
      <c r="E890" s="62"/>
      <c r="F890" s="91"/>
      <c r="G890" s="91"/>
      <c r="H890" s="92"/>
      <c r="I890" s="93"/>
      <c r="J890" s="94"/>
      <c r="K890" s="95"/>
      <c r="L890" s="93"/>
      <c r="M890" s="93"/>
      <c r="N890" s="93"/>
      <c r="O890" s="91"/>
      <c r="P890" s="62"/>
      <c r="Q890" s="93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>
      <c r="A891" s="89"/>
      <c r="B891" s="62"/>
      <c r="C891" s="90"/>
      <c r="D891" s="91"/>
      <c r="E891" s="62"/>
      <c r="F891" s="91"/>
      <c r="G891" s="91"/>
      <c r="H891" s="92"/>
      <c r="I891" s="93"/>
      <c r="J891" s="94"/>
      <c r="K891" s="95"/>
      <c r="L891" s="93"/>
      <c r="M891" s="93"/>
      <c r="N891" s="93"/>
      <c r="O891" s="91"/>
      <c r="P891" s="62"/>
      <c r="Q891" s="93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>
      <c r="A892" s="89"/>
      <c r="B892" s="62"/>
      <c r="C892" s="90"/>
      <c r="D892" s="91"/>
      <c r="E892" s="62"/>
      <c r="F892" s="91"/>
      <c r="G892" s="91"/>
      <c r="H892" s="92"/>
      <c r="I892" s="93"/>
      <c r="J892" s="94"/>
      <c r="K892" s="95"/>
      <c r="L892" s="93"/>
      <c r="M892" s="93"/>
      <c r="N892" s="93"/>
      <c r="O892" s="91"/>
      <c r="P892" s="62"/>
      <c r="Q892" s="93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>
      <c r="A893" s="89"/>
      <c r="B893" s="62"/>
      <c r="C893" s="90"/>
      <c r="D893" s="91"/>
      <c r="E893" s="62"/>
      <c r="F893" s="91"/>
      <c r="G893" s="91"/>
      <c r="H893" s="92"/>
      <c r="I893" s="93"/>
      <c r="J893" s="94"/>
      <c r="K893" s="95"/>
      <c r="L893" s="93"/>
      <c r="M893" s="93"/>
      <c r="N893" s="93"/>
      <c r="O893" s="91"/>
      <c r="P893" s="62"/>
      <c r="Q893" s="93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>
      <c r="A894" s="89"/>
      <c r="B894" s="62"/>
      <c r="C894" s="90"/>
      <c r="D894" s="91"/>
      <c r="E894" s="62"/>
      <c r="F894" s="91"/>
      <c r="G894" s="91"/>
      <c r="H894" s="92"/>
      <c r="I894" s="93"/>
      <c r="J894" s="94"/>
      <c r="K894" s="95"/>
      <c r="L894" s="93"/>
      <c r="M894" s="93"/>
      <c r="N894" s="93"/>
      <c r="O894" s="91"/>
      <c r="P894" s="62"/>
      <c r="Q894" s="93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>
      <c r="A895" s="89"/>
      <c r="B895" s="62"/>
      <c r="C895" s="90"/>
      <c r="D895" s="91"/>
      <c r="E895" s="62"/>
      <c r="F895" s="91"/>
      <c r="G895" s="91"/>
      <c r="H895" s="92"/>
      <c r="I895" s="93"/>
      <c r="J895" s="94"/>
      <c r="K895" s="95"/>
      <c r="L895" s="93"/>
      <c r="M895" s="93"/>
      <c r="N895" s="93"/>
      <c r="O895" s="91"/>
      <c r="P895" s="62"/>
      <c r="Q895" s="93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>
      <c r="A896" s="89"/>
      <c r="B896" s="62"/>
      <c r="C896" s="90"/>
      <c r="D896" s="91"/>
      <c r="E896" s="62"/>
      <c r="F896" s="91"/>
      <c r="G896" s="91"/>
      <c r="H896" s="92"/>
      <c r="I896" s="93"/>
      <c r="J896" s="94"/>
      <c r="K896" s="95"/>
      <c r="L896" s="93"/>
      <c r="M896" s="93"/>
      <c r="N896" s="93"/>
      <c r="O896" s="91"/>
      <c r="P896" s="62"/>
      <c r="Q896" s="93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>
      <c r="A897" s="89"/>
      <c r="B897" s="62"/>
      <c r="C897" s="90"/>
      <c r="D897" s="91"/>
      <c r="E897" s="62"/>
      <c r="F897" s="91"/>
      <c r="G897" s="91"/>
      <c r="H897" s="92"/>
      <c r="I897" s="93"/>
      <c r="J897" s="94"/>
      <c r="K897" s="95"/>
      <c r="L897" s="93"/>
      <c r="M897" s="93"/>
      <c r="N897" s="93"/>
      <c r="O897" s="91"/>
      <c r="P897" s="62"/>
      <c r="Q897" s="93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>
      <c r="A898" s="89"/>
      <c r="B898" s="62"/>
      <c r="C898" s="90"/>
      <c r="D898" s="91"/>
      <c r="E898" s="62"/>
      <c r="F898" s="91"/>
      <c r="G898" s="91"/>
      <c r="H898" s="92"/>
      <c r="I898" s="93"/>
      <c r="J898" s="94"/>
      <c r="K898" s="95"/>
      <c r="L898" s="93"/>
      <c r="M898" s="93"/>
      <c r="N898" s="93"/>
      <c r="O898" s="91"/>
      <c r="P898" s="62"/>
      <c r="Q898" s="93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>
      <c r="A899" s="89"/>
      <c r="B899" s="62"/>
      <c r="C899" s="90"/>
      <c r="D899" s="91"/>
      <c r="E899" s="62"/>
      <c r="F899" s="91"/>
      <c r="G899" s="91"/>
      <c r="H899" s="92"/>
      <c r="I899" s="93"/>
      <c r="J899" s="94"/>
      <c r="K899" s="95"/>
      <c r="L899" s="93"/>
      <c r="M899" s="93"/>
      <c r="N899" s="93"/>
      <c r="O899" s="91"/>
      <c r="P899" s="62"/>
      <c r="Q899" s="93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>
      <c r="A900" s="89"/>
      <c r="B900" s="62"/>
      <c r="C900" s="90"/>
      <c r="D900" s="91"/>
      <c r="E900" s="62"/>
      <c r="F900" s="91"/>
      <c r="G900" s="91"/>
      <c r="H900" s="92"/>
      <c r="I900" s="93"/>
      <c r="J900" s="94"/>
      <c r="K900" s="95"/>
      <c r="L900" s="93"/>
      <c r="M900" s="93"/>
      <c r="N900" s="93"/>
      <c r="O900" s="91"/>
      <c r="P900" s="62"/>
      <c r="Q900" s="93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>
      <c r="A901" s="89"/>
      <c r="B901" s="62"/>
      <c r="C901" s="90"/>
      <c r="D901" s="91"/>
      <c r="E901" s="62"/>
      <c r="F901" s="91"/>
      <c r="G901" s="91"/>
      <c r="H901" s="92"/>
      <c r="I901" s="93"/>
      <c r="J901" s="94"/>
      <c r="K901" s="95"/>
      <c r="L901" s="93"/>
      <c r="M901" s="93"/>
      <c r="N901" s="93"/>
      <c r="O901" s="91"/>
      <c r="P901" s="62"/>
      <c r="Q901" s="93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>
      <c r="A902" s="89"/>
      <c r="B902" s="62"/>
      <c r="C902" s="90"/>
      <c r="D902" s="91"/>
      <c r="E902" s="62"/>
      <c r="F902" s="91"/>
      <c r="G902" s="91"/>
      <c r="H902" s="92"/>
      <c r="I902" s="93"/>
      <c r="J902" s="94"/>
      <c r="K902" s="95"/>
      <c r="L902" s="93"/>
      <c r="M902" s="93"/>
      <c r="N902" s="93"/>
      <c r="O902" s="91"/>
      <c r="P902" s="62"/>
      <c r="Q902" s="93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>
      <c r="A903" s="89"/>
      <c r="B903" s="62"/>
      <c r="C903" s="90"/>
      <c r="D903" s="91"/>
      <c r="E903" s="62"/>
      <c r="F903" s="91"/>
      <c r="G903" s="91"/>
      <c r="H903" s="92"/>
      <c r="I903" s="93"/>
      <c r="J903" s="94"/>
      <c r="K903" s="95"/>
      <c r="L903" s="93"/>
      <c r="M903" s="93"/>
      <c r="N903" s="93"/>
      <c r="O903" s="91"/>
      <c r="P903" s="62"/>
      <c r="Q903" s="93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>
      <c r="A904" s="89"/>
      <c r="B904" s="62"/>
      <c r="C904" s="90"/>
      <c r="D904" s="91"/>
      <c r="E904" s="62"/>
      <c r="F904" s="91"/>
      <c r="G904" s="91"/>
      <c r="H904" s="92"/>
      <c r="I904" s="93"/>
      <c r="J904" s="94"/>
      <c r="K904" s="95"/>
      <c r="L904" s="93"/>
      <c r="M904" s="93"/>
      <c r="N904" s="93"/>
      <c r="O904" s="91"/>
      <c r="P904" s="62"/>
      <c r="Q904" s="93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>
      <c r="A905" s="89"/>
      <c r="B905" s="62"/>
      <c r="C905" s="90"/>
      <c r="D905" s="91"/>
      <c r="E905" s="62"/>
      <c r="F905" s="91"/>
      <c r="G905" s="91"/>
      <c r="H905" s="92"/>
      <c r="I905" s="93"/>
      <c r="J905" s="94"/>
      <c r="K905" s="95"/>
      <c r="L905" s="93"/>
      <c r="M905" s="93"/>
      <c r="N905" s="93"/>
      <c r="O905" s="91"/>
      <c r="P905" s="62"/>
      <c r="Q905" s="93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>
      <c r="A906" s="89"/>
      <c r="B906" s="62"/>
      <c r="C906" s="90"/>
      <c r="D906" s="91"/>
      <c r="E906" s="62"/>
      <c r="F906" s="91"/>
      <c r="G906" s="91"/>
      <c r="H906" s="92"/>
      <c r="I906" s="93"/>
      <c r="J906" s="94"/>
      <c r="K906" s="95"/>
      <c r="L906" s="93"/>
      <c r="M906" s="93"/>
      <c r="N906" s="93"/>
      <c r="O906" s="91"/>
      <c r="P906" s="62"/>
      <c r="Q906" s="93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>
      <c r="A907" s="89"/>
      <c r="B907" s="62"/>
      <c r="C907" s="90"/>
      <c r="D907" s="91"/>
      <c r="E907" s="62"/>
      <c r="F907" s="91"/>
      <c r="G907" s="91"/>
      <c r="H907" s="92"/>
      <c r="I907" s="93"/>
      <c r="J907" s="94"/>
      <c r="K907" s="95"/>
      <c r="L907" s="93"/>
      <c r="M907" s="93"/>
      <c r="N907" s="93"/>
      <c r="O907" s="91"/>
      <c r="P907" s="62"/>
      <c r="Q907" s="93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>
      <c r="A908" s="89"/>
      <c r="B908" s="62"/>
      <c r="C908" s="90"/>
      <c r="D908" s="91"/>
      <c r="E908" s="62"/>
      <c r="F908" s="91"/>
      <c r="G908" s="91"/>
      <c r="H908" s="92"/>
      <c r="I908" s="93"/>
      <c r="J908" s="94"/>
      <c r="K908" s="95"/>
      <c r="L908" s="93"/>
      <c r="M908" s="93"/>
      <c r="N908" s="93"/>
      <c r="O908" s="91"/>
      <c r="P908" s="62"/>
      <c r="Q908" s="93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>
      <c r="A909" s="89"/>
      <c r="B909" s="62"/>
      <c r="C909" s="90"/>
      <c r="D909" s="91"/>
      <c r="E909" s="62"/>
      <c r="F909" s="91"/>
      <c r="G909" s="91"/>
      <c r="H909" s="92"/>
      <c r="I909" s="93"/>
      <c r="J909" s="94"/>
      <c r="K909" s="95"/>
      <c r="L909" s="93"/>
      <c r="M909" s="93"/>
      <c r="N909" s="93"/>
      <c r="O909" s="91"/>
      <c r="P909" s="62"/>
      <c r="Q909" s="93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>
      <c r="A910" s="89"/>
      <c r="B910" s="62"/>
      <c r="C910" s="90"/>
      <c r="D910" s="91"/>
      <c r="E910" s="62"/>
      <c r="F910" s="91"/>
      <c r="G910" s="91"/>
      <c r="H910" s="92"/>
      <c r="I910" s="93"/>
      <c r="J910" s="94"/>
      <c r="K910" s="95"/>
      <c r="L910" s="93"/>
      <c r="M910" s="93"/>
      <c r="N910" s="93"/>
      <c r="O910" s="91"/>
      <c r="P910" s="62"/>
      <c r="Q910" s="93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>
      <c r="A911" s="89"/>
      <c r="B911" s="62"/>
      <c r="C911" s="90"/>
      <c r="D911" s="91"/>
      <c r="E911" s="62"/>
      <c r="F911" s="91"/>
      <c r="G911" s="91"/>
      <c r="H911" s="92"/>
      <c r="I911" s="93"/>
      <c r="J911" s="94"/>
      <c r="K911" s="95"/>
      <c r="L911" s="93"/>
      <c r="M911" s="93"/>
      <c r="N911" s="93"/>
      <c r="O911" s="91"/>
      <c r="P911" s="62"/>
      <c r="Q911" s="93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>
      <c r="A912" s="89"/>
      <c r="B912" s="62"/>
      <c r="C912" s="90"/>
      <c r="D912" s="91"/>
      <c r="E912" s="62"/>
      <c r="F912" s="91"/>
      <c r="G912" s="91"/>
      <c r="H912" s="92"/>
      <c r="I912" s="93"/>
      <c r="J912" s="94"/>
      <c r="K912" s="95"/>
      <c r="L912" s="93"/>
      <c r="M912" s="93"/>
      <c r="N912" s="93"/>
      <c r="O912" s="91"/>
      <c r="P912" s="62"/>
      <c r="Q912" s="93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>
      <c r="A913" s="89"/>
      <c r="B913" s="62"/>
      <c r="C913" s="90"/>
      <c r="D913" s="91"/>
      <c r="E913" s="62"/>
      <c r="F913" s="91"/>
      <c r="G913" s="91"/>
      <c r="H913" s="92"/>
      <c r="I913" s="93"/>
      <c r="J913" s="94"/>
      <c r="K913" s="95"/>
      <c r="L913" s="93"/>
      <c r="M913" s="93"/>
      <c r="N913" s="93"/>
      <c r="O913" s="91"/>
      <c r="P913" s="62"/>
      <c r="Q913" s="93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>
      <c r="A914" s="89"/>
      <c r="B914" s="62"/>
      <c r="C914" s="90"/>
      <c r="D914" s="91"/>
      <c r="E914" s="62"/>
      <c r="F914" s="91"/>
      <c r="G914" s="91"/>
      <c r="H914" s="92"/>
      <c r="I914" s="93"/>
      <c r="J914" s="94"/>
      <c r="K914" s="95"/>
      <c r="L914" s="93"/>
      <c r="M914" s="93"/>
      <c r="N914" s="93"/>
      <c r="O914" s="91"/>
      <c r="P914" s="62"/>
      <c r="Q914" s="93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>
      <c r="A915" s="89"/>
      <c r="B915" s="62"/>
      <c r="C915" s="90"/>
      <c r="D915" s="91"/>
      <c r="E915" s="62"/>
      <c r="F915" s="91"/>
      <c r="G915" s="91"/>
      <c r="H915" s="92"/>
      <c r="I915" s="93"/>
      <c r="J915" s="94"/>
      <c r="K915" s="95"/>
      <c r="L915" s="93"/>
      <c r="M915" s="93"/>
      <c r="N915" s="93"/>
      <c r="O915" s="91"/>
      <c r="P915" s="62"/>
      <c r="Q915" s="93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>
      <c r="A916" s="89"/>
      <c r="B916" s="62"/>
      <c r="C916" s="90"/>
      <c r="D916" s="91"/>
      <c r="E916" s="62"/>
      <c r="F916" s="91"/>
      <c r="G916" s="91"/>
      <c r="H916" s="92"/>
      <c r="I916" s="93"/>
      <c r="J916" s="94"/>
      <c r="K916" s="95"/>
      <c r="L916" s="93"/>
      <c r="M916" s="93"/>
      <c r="N916" s="93"/>
      <c r="O916" s="91"/>
      <c r="P916" s="62"/>
      <c r="Q916" s="93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>
      <c r="A917" s="89"/>
      <c r="B917" s="62"/>
      <c r="C917" s="90"/>
      <c r="D917" s="91"/>
      <c r="E917" s="62"/>
      <c r="F917" s="91"/>
      <c r="G917" s="91"/>
      <c r="H917" s="92"/>
      <c r="I917" s="93"/>
      <c r="J917" s="94"/>
      <c r="K917" s="95"/>
      <c r="L917" s="93"/>
      <c r="M917" s="93"/>
      <c r="N917" s="93"/>
      <c r="O917" s="91"/>
      <c r="P917" s="62"/>
      <c r="Q917" s="93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>
      <c r="A918" s="89"/>
      <c r="B918" s="62"/>
      <c r="C918" s="90"/>
      <c r="D918" s="91"/>
      <c r="E918" s="62"/>
      <c r="F918" s="91"/>
      <c r="G918" s="91"/>
      <c r="H918" s="92"/>
      <c r="I918" s="93"/>
      <c r="J918" s="94"/>
      <c r="K918" s="95"/>
      <c r="L918" s="93"/>
      <c r="M918" s="93"/>
      <c r="N918" s="93"/>
      <c r="O918" s="91"/>
      <c r="P918" s="62"/>
      <c r="Q918" s="93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>
      <c r="A919" s="89"/>
      <c r="B919" s="62"/>
      <c r="C919" s="90"/>
      <c r="D919" s="91"/>
      <c r="E919" s="62"/>
      <c r="F919" s="91"/>
      <c r="G919" s="91"/>
      <c r="H919" s="92"/>
      <c r="I919" s="93"/>
      <c r="J919" s="94"/>
      <c r="K919" s="95"/>
      <c r="L919" s="93"/>
      <c r="M919" s="93"/>
      <c r="N919" s="93"/>
      <c r="O919" s="91"/>
      <c r="P919" s="62"/>
      <c r="Q919" s="93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>
      <c r="A920" s="89"/>
      <c r="B920" s="62"/>
      <c r="C920" s="90"/>
      <c r="D920" s="91"/>
      <c r="E920" s="62"/>
      <c r="F920" s="91"/>
      <c r="G920" s="91"/>
      <c r="H920" s="92"/>
      <c r="I920" s="93"/>
      <c r="J920" s="94"/>
      <c r="K920" s="95"/>
      <c r="L920" s="93"/>
      <c r="M920" s="93"/>
      <c r="N920" s="93"/>
      <c r="O920" s="91"/>
      <c r="P920" s="62"/>
      <c r="Q920" s="93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>
      <c r="A921" s="89"/>
      <c r="B921" s="62"/>
      <c r="C921" s="90"/>
      <c r="D921" s="91"/>
      <c r="E921" s="62"/>
      <c r="F921" s="91"/>
      <c r="G921" s="91"/>
      <c r="H921" s="92"/>
      <c r="I921" s="93"/>
      <c r="J921" s="94"/>
      <c r="K921" s="95"/>
      <c r="L921" s="93"/>
      <c r="M921" s="93"/>
      <c r="N921" s="93"/>
      <c r="O921" s="91"/>
      <c r="P921" s="62"/>
      <c r="Q921" s="93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>
      <c r="A922" s="89"/>
      <c r="B922" s="62"/>
      <c r="C922" s="90"/>
      <c r="D922" s="91"/>
      <c r="E922" s="62"/>
      <c r="F922" s="91"/>
      <c r="G922" s="91"/>
      <c r="H922" s="92"/>
      <c r="I922" s="93"/>
      <c r="J922" s="94"/>
      <c r="K922" s="95"/>
      <c r="L922" s="93"/>
      <c r="M922" s="93"/>
      <c r="N922" s="93"/>
      <c r="O922" s="91"/>
      <c r="P922" s="62"/>
      <c r="Q922" s="93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>
      <c r="A923" s="89"/>
      <c r="B923" s="62"/>
      <c r="C923" s="90"/>
      <c r="D923" s="91"/>
      <c r="E923" s="62"/>
      <c r="F923" s="91"/>
      <c r="G923" s="91"/>
      <c r="H923" s="92"/>
      <c r="I923" s="93"/>
      <c r="J923" s="94"/>
      <c r="K923" s="95"/>
      <c r="L923" s="93"/>
      <c r="M923" s="93"/>
      <c r="N923" s="93"/>
      <c r="O923" s="91"/>
      <c r="P923" s="62"/>
      <c r="Q923" s="93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>
      <c r="A924" s="89"/>
      <c r="B924" s="62"/>
      <c r="C924" s="90"/>
      <c r="D924" s="91"/>
      <c r="E924" s="62"/>
      <c r="F924" s="91"/>
      <c r="G924" s="91"/>
      <c r="H924" s="92"/>
      <c r="I924" s="93"/>
      <c r="J924" s="94"/>
      <c r="K924" s="95"/>
      <c r="L924" s="93"/>
      <c r="M924" s="93"/>
      <c r="N924" s="93"/>
      <c r="O924" s="91"/>
      <c r="P924" s="62"/>
      <c r="Q924" s="93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>
      <c r="A925" s="89"/>
      <c r="B925" s="62"/>
      <c r="C925" s="90"/>
      <c r="D925" s="91"/>
      <c r="E925" s="62"/>
      <c r="F925" s="91"/>
      <c r="G925" s="91"/>
      <c r="H925" s="92"/>
      <c r="I925" s="93"/>
      <c r="J925" s="94"/>
      <c r="K925" s="95"/>
      <c r="L925" s="93"/>
      <c r="M925" s="93"/>
      <c r="N925" s="93"/>
      <c r="O925" s="91"/>
      <c r="P925" s="62"/>
      <c r="Q925" s="93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>
      <c r="A926" s="89"/>
      <c r="B926" s="62"/>
      <c r="C926" s="90"/>
      <c r="D926" s="91"/>
      <c r="E926" s="62"/>
      <c r="F926" s="91"/>
      <c r="G926" s="91"/>
      <c r="H926" s="92"/>
      <c r="I926" s="93"/>
      <c r="J926" s="94"/>
      <c r="K926" s="95"/>
      <c r="L926" s="93"/>
      <c r="M926" s="93"/>
      <c r="N926" s="93"/>
      <c r="O926" s="91"/>
      <c r="P926" s="62"/>
      <c r="Q926" s="93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>
      <c r="A927" s="89"/>
      <c r="B927" s="62"/>
      <c r="C927" s="90"/>
      <c r="D927" s="91"/>
      <c r="E927" s="62"/>
      <c r="F927" s="91"/>
      <c r="G927" s="91"/>
      <c r="H927" s="92"/>
      <c r="I927" s="93"/>
      <c r="J927" s="94"/>
      <c r="K927" s="95"/>
      <c r="L927" s="93"/>
      <c r="M927" s="93"/>
      <c r="N927" s="93"/>
      <c r="O927" s="91"/>
      <c r="P927" s="62"/>
      <c r="Q927" s="93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>
      <c r="A928" s="89"/>
      <c r="B928" s="62"/>
      <c r="C928" s="90"/>
      <c r="D928" s="91"/>
      <c r="E928" s="62"/>
      <c r="F928" s="91"/>
      <c r="G928" s="91"/>
      <c r="H928" s="92"/>
      <c r="I928" s="93"/>
      <c r="J928" s="94"/>
      <c r="K928" s="95"/>
      <c r="L928" s="93"/>
      <c r="M928" s="93"/>
      <c r="N928" s="93"/>
      <c r="O928" s="91"/>
      <c r="P928" s="62"/>
      <c r="Q928" s="93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>
      <c r="A929" s="89"/>
      <c r="B929" s="62"/>
      <c r="C929" s="90"/>
      <c r="D929" s="91"/>
      <c r="E929" s="62"/>
      <c r="F929" s="91"/>
      <c r="G929" s="91"/>
      <c r="H929" s="92"/>
      <c r="I929" s="93"/>
      <c r="J929" s="94"/>
      <c r="K929" s="95"/>
      <c r="L929" s="93"/>
      <c r="M929" s="93"/>
      <c r="N929" s="93"/>
      <c r="O929" s="91"/>
      <c r="P929" s="62"/>
      <c r="Q929" s="93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>
      <c r="A930" s="89"/>
      <c r="B930" s="62"/>
      <c r="C930" s="90"/>
      <c r="D930" s="91"/>
      <c r="E930" s="62"/>
      <c r="F930" s="91"/>
      <c r="G930" s="91"/>
      <c r="H930" s="92"/>
      <c r="I930" s="93"/>
      <c r="J930" s="94"/>
      <c r="K930" s="95"/>
      <c r="L930" s="93"/>
      <c r="M930" s="93"/>
      <c r="N930" s="93"/>
      <c r="O930" s="91"/>
      <c r="P930" s="62"/>
      <c r="Q930" s="93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>
      <c r="A931" s="89"/>
      <c r="B931" s="62"/>
      <c r="C931" s="90"/>
      <c r="D931" s="91"/>
      <c r="E931" s="62"/>
      <c r="F931" s="91"/>
      <c r="G931" s="91"/>
      <c r="H931" s="92"/>
      <c r="I931" s="93"/>
      <c r="J931" s="94"/>
      <c r="K931" s="95"/>
      <c r="L931" s="93"/>
      <c r="M931" s="93"/>
      <c r="N931" s="93"/>
      <c r="O931" s="91"/>
      <c r="P931" s="62"/>
      <c r="Q931" s="93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>
      <c r="A932" s="89"/>
      <c r="B932" s="62"/>
      <c r="C932" s="90"/>
      <c r="D932" s="91"/>
      <c r="E932" s="62"/>
      <c r="F932" s="91"/>
      <c r="G932" s="91"/>
      <c r="H932" s="92"/>
      <c r="I932" s="93"/>
      <c r="J932" s="94"/>
      <c r="K932" s="95"/>
      <c r="L932" s="93"/>
      <c r="M932" s="93"/>
      <c r="N932" s="93"/>
      <c r="O932" s="91"/>
      <c r="P932" s="62"/>
      <c r="Q932" s="93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>
      <c r="A933" s="89"/>
      <c r="B933" s="62"/>
      <c r="C933" s="90"/>
      <c r="D933" s="91"/>
      <c r="E933" s="62"/>
      <c r="F933" s="91"/>
      <c r="G933" s="91"/>
      <c r="H933" s="92"/>
      <c r="I933" s="93"/>
      <c r="J933" s="94"/>
      <c r="K933" s="95"/>
      <c r="L933" s="93"/>
      <c r="M933" s="93"/>
      <c r="N933" s="93"/>
      <c r="O933" s="91"/>
      <c r="P933" s="62"/>
      <c r="Q933" s="93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>
      <c r="A934" s="89"/>
      <c r="B934" s="62"/>
      <c r="C934" s="90"/>
      <c r="D934" s="91"/>
      <c r="E934" s="62"/>
      <c r="F934" s="91"/>
      <c r="G934" s="91"/>
      <c r="H934" s="92"/>
      <c r="I934" s="93"/>
      <c r="J934" s="94"/>
      <c r="K934" s="95"/>
      <c r="L934" s="93"/>
      <c r="M934" s="93"/>
      <c r="N934" s="93"/>
      <c r="O934" s="91"/>
      <c r="P934" s="62"/>
      <c r="Q934" s="93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>
      <c r="A935" s="89"/>
      <c r="B935" s="62"/>
      <c r="C935" s="90"/>
      <c r="D935" s="91"/>
      <c r="E935" s="62"/>
      <c r="F935" s="91"/>
      <c r="G935" s="91"/>
      <c r="H935" s="92"/>
      <c r="I935" s="93"/>
      <c r="J935" s="94"/>
      <c r="K935" s="95"/>
      <c r="L935" s="93"/>
      <c r="M935" s="93"/>
      <c r="N935" s="93"/>
      <c r="O935" s="91"/>
      <c r="P935" s="62"/>
      <c r="Q935" s="93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>
      <c r="A936" s="89"/>
      <c r="B936" s="62"/>
      <c r="C936" s="90"/>
      <c r="D936" s="91"/>
      <c r="E936" s="62"/>
      <c r="F936" s="91"/>
      <c r="G936" s="91"/>
      <c r="H936" s="92"/>
      <c r="I936" s="93"/>
      <c r="J936" s="94"/>
      <c r="K936" s="95"/>
      <c r="L936" s="93"/>
      <c r="M936" s="93"/>
      <c r="N936" s="93"/>
      <c r="O936" s="91"/>
      <c r="P936" s="62"/>
      <c r="Q936" s="93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>
      <c r="A937" s="89"/>
      <c r="B937" s="62"/>
      <c r="C937" s="90"/>
      <c r="D937" s="91"/>
      <c r="E937" s="62"/>
      <c r="F937" s="91"/>
      <c r="G937" s="91"/>
      <c r="H937" s="92"/>
      <c r="I937" s="93"/>
      <c r="J937" s="94"/>
      <c r="K937" s="95"/>
      <c r="L937" s="93"/>
      <c r="M937" s="93"/>
      <c r="N937" s="93"/>
      <c r="O937" s="91"/>
      <c r="P937" s="62"/>
      <c r="Q937" s="93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>
      <c r="A938" s="89"/>
      <c r="B938" s="62"/>
      <c r="C938" s="90"/>
      <c r="D938" s="91"/>
      <c r="E938" s="62"/>
      <c r="F938" s="91"/>
      <c r="G938" s="91"/>
      <c r="H938" s="92"/>
      <c r="I938" s="93"/>
      <c r="J938" s="94"/>
      <c r="K938" s="95"/>
      <c r="L938" s="93"/>
      <c r="M938" s="93"/>
      <c r="N938" s="93"/>
      <c r="O938" s="91"/>
      <c r="P938" s="62"/>
      <c r="Q938" s="93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>
      <c r="A939" s="89"/>
      <c r="B939" s="62"/>
      <c r="C939" s="90"/>
      <c r="D939" s="91"/>
      <c r="E939" s="62"/>
      <c r="F939" s="91"/>
      <c r="G939" s="91"/>
      <c r="H939" s="92"/>
      <c r="I939" s="93"/>
      <c r="J939" s="94"/>
      <c r="K939" s="95"/>
      <c r="L939" s="93"/>
      <c r="M939" s="93"/>
      <c r="N939" s="93"/>
      <c r="O939" s="91"/>
      <c r="P939" s="62"/>
      <c r="Q939" s="93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>
      <c r="A940" s="89"/>
      <c r="B940" s="62"/>
      <c r="C940" s="90"/>
      <c r="D940" s="91"/>
      <c r="E940" s="62"/>
      <c r="F940" s="91"/>
      <c r="G940" s="91"/>
      <c r="H940" s="92"/>
      <c r="I940" s="93"/>
      <c r="J940" s="94"/>
      <c r="K940" s="95"/>
      <c r="L940" s="93"/>
      <c r="M940" s="93"/>
      <c r="N940" s="93"/>
      <c r="O940" s="91"/>
      <c r="P940" s="62"/>
      <c r="Q940" s="93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>
      <c r="A941" s="89"/>
      <c r="B941" s="62"/>
      <c r="C941" s="90"/>
      <c r="D941" s="91"/>
      <c r="E941" s="62"/>
      <c r="F941" s="91"/>
      <c r="G941" s="91"/>
      <c r="H941" s="92"/>
      <c r="I941" s="93"/>
      <c r="J941" s="94"/>
      <c r="K941" s="95"/>
      <c r="L941" s="93"/>
      <c r="M941" s="93"/>
      <c r="N941" s="93"/>
      <c r="O941" s="91"/>
      <c r="P941" s="62"/>
      <c r="Q941" s="93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>
      <c r="A942" s="89"/>
      <c r="B942" s="62"/>
      <c r="C942" s="90"/>
      <c r="D942" s="91"/>
      <c r="E942" s="62"/>
      <c r="F942" s="91"/>
      <c r="G942" s="91"/>
      <c r="H942" s="92"/>
      <c r="I942" s="93"/>
      <c r="J942" s="94"/>
      <c r="K942" s="95"/>
      <c r="L942" s="93"/>
      <c r="M942" s="93"/>
      <c r="N942" s="93"/>
      <c r="O942" s="91"/>
      <c r="P942" s="62"/>
      <c r="Q942" s="93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>
      <c r="A943" s="89"/>
      <c r="B943" s="62"/>
      <c r="C943" s="90"/>
      <c r="D943" s="91"/>
      <c r="E943" s="62"/>
      <c r="F943" s="91"/>
      <c r="G943" s="91"/>
      <c r="H943" s="92"/>
      <c r="I943" s="93"/>
      <c r="J943" s="94"/>
      <c r="K943" s="95"/>
      <c r="L943" s="93"/>
      <c r="M943" s="93"/>
      <c r="N943" s="93"/>
      <c r="O943" s="91"/>
      <c r="P943" s="62"/>
      <c r="Q943" s="93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>
      <c r="A944" s="89"/>
      <c r="B944" s="62"/>
      <c r="C944" s="90"/>
      <c r="D944" s="91"/>
      <c r="E944" s="62"/>
      <c r="F944" s="91"/>
      <c r="G944" s="91"/>
      <c r="H944" s="92"/>
      <c r="I944" s="93"/>
      <c r="J944" s="94"/>
      <c r="K944" s="95"/>
      <c r="L944" s="93"/>
      <c r="M944" s="93"/>
      <c r="N944" s="93"/>
      <c r="O944" s="91"/>
      <c r="P944" s="62"/>
      <c r="Q944" s="93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>
      <c r="A945" s="89"/>
      <c r="B945" s="62"/>
      <c r="C945" s="90"/>
      <c r="D945" s="91"/>
      <c r="E945" s="62"/>
      <c r="F945" s="91"/>
      <c r="G945" s="91"/>
      <c r="H945" s="92"/>
      <c r="I945" s="93"/>
      <c r="J945" s="94"/>
      <c r="K945" s="95"/>
      <c r="L945" s="93"/>
      <c r="M945" s="93"/>
      <c r="N945" s="93"/>
      <c r="O945" s="91"/>
      <c r="P945" s="62"/>
      <c r="Q945" s="93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>
      <c r="A946" s="89"/>
      <c r="B946" s="62"/>
      <c r="C946" s="90"/>
      <c r="D946" s="91"/>
      <c r="E946" s="62"/>
      <c r="F946" s="91"/>
      <c r="G946" s="91"/>
      <c r="H946" s="92"/>
      <c r="I946" s="93"/>
      <c r="J946" s="94"/>
      <c r="K946" s="95"/>
      <c r="L946" s="93"/>
      <c r="M946" s="93"/>
      <c r="N946" s="93"/>
      <c r="O946" s="91"/>
      <c r="P946" s="62"/>
      <c r="Q946" s="93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>
      <c r="A947" s="89"/>
      <c r="B947" s="62"/>
      <c r="C947" s="90"/>
      <c r="D947" s="91"/>
      <c r="E947" s="62"/>
      <c r="F947" s="91"/>
      <c r="G947" s="91"/>
      <c r="H947" s="92"/>
      <c r="I947" s="93"/>
      <c r="J947" s="94"/>
      <c r="K947" s="95"/>
      <c r="L947" s="93"/>
      <c r="M947" s="93"/>
      <c r="N947" s="93"/>
      <c r="O947" s="91"/>
      <c r="P947" s="62"/>
      <c r="Q947" s="93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>
      <c r="A948" s="89"/>
      <c r="B948" s="62"/>
      <c r="C948" s="90"/>
      <c r="D948" s="91"/>
      <c r="E948" s="62"/>
      <c r="F948" s="91"/>
      <c r="G948" s="91"/>
      <c r="H948" s="92"/>
      <c r="I948" s="93"/>
      <c r="J948" s="94"/>
      <c r="K948" s="95"/>
      <c r="L948" s="93"/>
      <c r="M948" s="93"/>
      <c r="N948" s="93"/>
      <c r="O948" s="91"/>
      <c r="P948" s="62"/>
      <c r="Q948" s="93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>
      <c r="A949" s="89"/>
      <c r="B949" s="62"/>
      <c r="C949" s="90"/>
      <c r="D949" s="91"/>
      <c r="E949" s="62"/>
      <c r="F949" s="91"/>
      <c r="G949" s="91"/>
      <c r="H949" s="92"/>
      <c r="I949" s="93"/>
      <c r="J949" s="94"/>
      <c r="K949" s="95"/>
      <c r="L949" s="93"/>
      <c r="M949" s="93"/>
      <c r="N949" s="93"/>
      <c r="O949" s="91"/>
      <c r="P949" s="62"/>
      <c r="Q949" s="93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>
      <c r="A950" s="89"/>
      <c r="B950" s="62"/>
      <c r="C950" s="90"/>
      <c r="D950" s="91"/>
      <c r="E950" s="62"/>
      <c r="F950" s="91"/>
      <c r="G950" s="91"/>
      <c r="H950" s="92"/>
      <c r="I950" s="93"/>
      <c r="J950" s="94"/>
      <c r="K950" s="95"/>
      <c r="L950" s="93"/>
      <c r="M950" s="93"/>
      <c r="N950" s="93"/>
      <c r="O950" s="91"/>
      <c r="P950" s="62"/>
      <c r="Q950" s="93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>
      <c r="A951" s="89"/>
      <c r="B951" s="62"/>
      <c r="C951" s="90"/>
      <c r="D951" s="91"/>
      <c r="E951" s="62"/>
      <c r="F951" s="91"/>
      <c r="G951" s="91"/>
      <c r="H951" s="92"/>
      <c r="I951" s="93"/>
      <c r="J951" s="94"/>
      <c r="K951" s="95"/>
      <c r="L951" s="93"/>
      <c r="M951" s="93"/>
      <c r="N951" s="93"/>
      <c r="O951" s="91"/>
      <c r="P951" s="62"/>
      <c r="Q951" s="93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>
      <c r="A952" s="89"/>
      <c r="B952" s="62"/>
      <c r="C952" s="90"/>
      <c r="D952" s="91"/>
      <c r="E952" s="62"/>
      <c r="F952" s="91"/>
      <c r="G952" s="91"/>
      <c r="H952" s="92"/>
      <c r="I952" s="93"/>
      <c r="J952" s="94"/>
      <c r="K952" s="95"/>
      <c r="L952" s="93"/>
      <c r="M952" s="93"/>
      <c r="N952" s="93"/>
      <c r="O952" s="91"/>
      <c r="P952" s="62"/>
      <c r="Q952" s="93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>
      <c r="A953" s="89"/>
      <c r="B953" s="62"/>
      <c r="C953" s="90"/>
      <c r="D953" s="91"/>
      <c r="E953" s="62"/>
      <c r="F953" s="91"/>
      <c r="G953" s="91"/>
      <c r="H953" s="92"/>
      <c r="I953" s="93"/>
      <c r="J953" s="94"/>
      <c r="K953" s="95"/>
      <c r="L953" s="93"/>
      <c r="M953" s="93"/>
      <c r="N953" s="93"/>
      <c r="O953" s="91"/>
      <c r="P953" s="62"/>
      <c r="Q953" s="93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>
      <c r="A954" s="89"/>
      <c r="B954" s="62"/>
      <c r="C954" s="90"/>
      <c r="D954" s="91"/>
      <c r="E954" s="62"/>
      <c r="F954" s="91"/>
      <c r="G954" s="91"/>
      <c r="H954" s="92"/>
      <c r="I954" s="93"/>
      <c r="J954" s="94"/>
      <c r="K954" s="95"/>
      <c r="L954" s="93"/>
      <c r="M954" s="93"/>
      <c r="N954" s="93"/>
      <c r="O954" s="91"/>
      <c r="P954" s="62"/>
      <c r="Q954" s="93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>
      <c r="A955" s="89"/>
      <c r="B955" s="62"/>
      <c r="C955" s="90"/>
      <c r="D955" s="91"/>
      <c r="E955" s="62"/>
      <c r="F955" s="91"/>
      <c r="G955" s="91"/>
      <c r="H955" s="92"/>
      <c r="I955" s="93"/>
      <c r="J955" s="94"/>
      <c r="K955" s="95"/>
      <c r="L955" s="93"/>
      <c r="M955" s="93"/>
      <c r="N955" s="93"/>
      <c r="O955" s="91"/>
      <c r="P955" s="62"/>
      <c r="Q955" s="93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>
      <c r="A956" s="89"/>
      <c r="B956" s="62"/>
      <c r="C956" s="90"/>
      <c r="D956" s="91"/>
      <c r="E956" s="62"/>
      <c r="F956" s="91"/>
      <c r="G956" s="91"/>
      <c r="H956" s="92"/>
      <c r="I956" s="93"/>
      <c r="J956" s="94"/>
      <c r="K956" s="95"/>
      <c r="L956" s="93"/>
      <c r="M956" s="93"/>
      <c r="N956" s="93"/>
      <c r="O956" s="91"/>
      <c r="P956" s="62"/>
      <c r="Q956" s="93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>
      <c r="A957" s="89"/>
      <c r="B957" s="62"/>
      <c r="C957" s="90"/>
      <c r="D957" s="91"/>
      <c r="E957" s="62"/>
      <c r="F957" s="91"/>
      <c r="G957" s="91"/>
      <c r="H957" s="92"/>
      <c r="I957" s="93"/>
      <c r="J957" s="94"/>
      <c r="K957" s="95"/>
      <c r="L957" s="93"/>
      <c r="M957" s="93"/>
      <c r="N957" s="93"/>
      <c r="O957" s="91"/>
      <c r="P957" s="62"/>
      <c r="Q957" s="93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>
      <c r="A958" s="89"/>
      <c r="B958" s="62"/>
      <c r="C958" s="90"/>
      <c r="D958" s="91"/>
      <c r="E958" s="62"/>
      <c r="F958" s="91"/>
      <c r="G958" s="91"/>
      <c r="H958" s="92"/>
      <c r="I958" s="93"/>
      <c r="J958" s="94"/>
      <c r="K958" s="95"/>
      <c r="L958" s="93"/>
      <c r="M958" s="93"/>
      <c r="N958" s="93"/>
      <c r="O958" s="91"/>
      <c r="P958" s="62"/>
      <c r="Q958" s="93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>
      <c r="A959" s="89"/>
      <c r="B959" s="62"/>
      <c r="C959" s="90"/>
      <c r="D959" s="91"/>
      <c r="E959" s="62"/>
      <c r="F959" s="91"/>
      <c r="G959" s="91"/>
      <c r="H959" s="92"/>
      <c r="I959" s="93"/>
      <c r="J959" s="94"/>
      <c r="K959" s="95"/>
      <c r="L959" s="93"/>
      <c r="M959" s="93"/>
      <c r="N959" s="93"/>
      <c r="O959" s="91"/>
      <c r="P959" s="62"/>
      <c r="Q959" s="93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>
      <c r="A960" s="89"/>
      <c r="B960" s="62"/>
      <c r="C960" s="90"/>
      <c r="D960" s="91"/>
      <c r="E960" s="62"/>
      <c r="F960" s="91"/>
      <c r="G960" s="91"/>
      <c r="H960" s="92"/>
      <c r="I960" s="93"/>
      <c r="J960" s="94"/>
      <c r="K960" s="95"/>
      <c r="L960" s="93"/>
      <c r="M960" s="93"/>
      <c r="N960" s="93"/>
      <c r="O960" s="91"/>
      <c r="P960" s="62"/>
      <c r="Q960" s="93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>
      <c r="A961" s="89"/>
      <c r="B961" s="62"/>
      <c r="C961" s="90"/>
      <c r="D961" s="91"/>
      <c r="E961" s="62"/>
      <c r="F961" s="91"/>
      <c r="G961" s="91"/>
      <c r="H961" s="92"/>
      <c r="I961" s="93"/>
      <c r="J961" s="94"/>
      <c r="K961" s="95"/>
      <c r="L961" s="93"/>
      <c r="M961" s="93"/>
      <c r="N961" s="93"/>
      <c r="O961" s="91"/>
      <c r="P961" s="62"/>
      <c r="Q961" s="93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>
      <c r="A962" s="89"/>
      <c r="B962" s="62"/>
      <c r="C962" s="90"/>
      <c r="D962" s="91"/>
      <c r="E962" s="62"/>
      <c r="F962" s="91"/>
      <c r="G962" s="91"/>
      <c r="H962" s="92"/>
      <c r="I962" s="93"/>
      <c r="J962" s="94"/>
      <c r="K962" s="95"/>
      <c r="L962" s="93"/>
      <c r="M962" s="93"/>
      <c r="N962" s="93"/>
      <c r="O962" s="91"/>
      <c r="P962" s="62"/>
      <c r="Q962" s="93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>
      <c r="A963" s="89"/>
      <c r="B963" s="62"/>
      <c r="C963" s="90"/>
      <c r="D963" s="91"/>
      <c r="E963" s="62"/>
      <c r="F963" s="91"/>
      <c r="G963" s="91"/>
      <c r="H963" s="92"/>
      <c r="I963" s="93"/>
      <c r="J963" s="94"/>
      <c r="K963" s="95"/>
      <c r="L963" s="93"/>
      <c r="M963" s="93"/>
      <c r="N963" s="93"/>
      <c r="O963" s="91"/>
      <c r="P963" s="62"/>
      <c r="Q963" s="93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>
      <c r="A964" s="89"/>
      <c r="B964" s="62"/>
      <c r="C964" s="90"/>
      <c r="D964" s="91"/>
      <c r="E964" s="62"/>
      <c r="F964" s="91"/>
      <c r="G964" s="91"/>
      <c r="H964" s="92"/>
      <c r="I964" s="93"/>
      <c r="J964" s="94"/>
      <c r="K964" s="95"/>
      <c r="L964" s="93"/>
      <c r="M964" s="93"/>
      <c r="N964" s="93"/>
      <c r="O964" s="91"/>
      <c r="P964" s="62"/>
      <c r="Q964" s="93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>
      <c r="A965" s="89"/>
      <c r="B965" s="62"/>
      <c r="C965" s="90"/>
      <c r="D965" s="91"/>
      <c r="E965" s="62"/>
      <c r="F965" s="91"/>
      <c r="G965" s="91"/>
      <c r="H965" s="92"/>
      <c r="I965" s="93"/>
      <c r="J965" s="94"/>
      <c r="K965" s="95"/>
      <c r="L965" s="93"/>
      <c r="M965" s="93"/>
      <c r="N965" s="93"/>
      <c r="O965" s="91"/>
      <c r="P965" s="62"/>
      <c r="Q965" s="93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>
      <c r="A966" s="89"/>
      <c r="B966" s="62"/>
      <c r="C966" s="90"/>
      <c r="D966" s="91"/>
      <c r="E966" s="62"/>
      <c r="F966" s="91"/>
      <c r="G966" s="91"/>
      <c r="H966" s="92"/>
      <c r="I966" s="93"/>
      <c r="J966" s="94"/>
      <c r="K966" s="95"/>
      <c r="L966" s="93"/>
      <c r="M966" s="93"/>
      <c r="N966" s="93"/>
      <c r="O966" s="91"/>
      <c r="P966" s="62"/>
      <c r="Q966" s="93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>
      <c r="A967" s="89"/>
      <c r="B967" s="62"/>
      <c r="C967" s="90"/>
      <c r="D967" s="91"/>
      <c r="E967" s="62"/>
      <c r="F967" s="91"/>
      <c r="G967" s="91"/>
      <c r="H967" s="92"/>
      <c r="I967" s="93"/>
      <c r="J967" s="94"/>
      <c r="K967" s="95"/>
      <c r="L967" s="93"/>
      <c r="M967" s="93"/>
      <c r="N967" s="93"/>
      <c r="O967" s="91"/>
      <c r="P967" s="62"/>
      <c r="Q967" s="93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>
      <c r="A968" s="89"/>
      <c r="B968" s="62"/>
      <c r="C968" s="90"/>
      <c r="D968" s="91"/>
      <c r="E968" s="62"/>
      <c r="F968" s="91"/>
      <c r="G968" s="91"/>
      <c r="H968" s="92"/>
      <c r="I968" s="93"/>
      <c r="J968" s="94"/>
      <c r="K968" s="95"/>
      <c r="L968" s="93"/>
      <c r="M968" s="93"/>
      <c r="N968" s="93"/>
      <c r="O968" s="91"/>
      <c r="P968" s="62"/>
      <c r="Q968" s="93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>
      <c r="A969" s="89"/>
      <c r="B969" s="62"/>
      <c r="C969" s="90"/>
      <c r="D969" s="91"/>
      <c r="E969" s="62"/>
      <c r="F969" s="91"/>
      <c r="G969" s="91"/>
      <c r="H969" s="92"/>
      <c r="I969" s="93"/>
      <c r="J969" s="94"/>
      <c r="K969" s="95"/>
      <c r="L969" s="93"/>
      <c r="M969" s="93"/>
      <c r="N969" s="93"/>
      <c r="O969" s="91"/>
      <c r="P969" s="62"/>
      <c r="Q969" s="93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>
      <c r="A970" s="89"/>
      <c r="B970" s="62"/>
      <c r="C970" s="90"/>
      <c r="D970" s="91"/>
      <c r="E970" s="62"/>
      <c r="F970" s="91"/>
      <c r="G970" s="91"/>
      <c r="H970" s="92"/>
      <c r="I970" s="93"/>
      <c r="J970" s="94"/>
      <c r="K970" s="95"/>
      <c r="L970" s="93"/>
      <c r="M970" s="93"/>
      <c r="N970" s="93"/>
      <c r="O970" s="91"/>
      <c r="P970" s="62"/>
      <c r="Q970" s="93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>
      <c r="A971" s="89"/>
      <c r="B971" s="62"/>
      <c r="C971" s="90"/>
      <c r="D971" s="91"/>
      <c r="E971" s="62"/>
      <c r="F971" s="91"/>
      <c r="G971" s="91"/>
      <c r="H971" s="92"/>
      <c r="I971" s="93"/>
      <c r="J971" s="94"/>
      <c r="K971" s="95"/>
      <c r="L971" s="93"/>
      <c r="M971" s="93"/>
      <c r="N971" s="93"/>
      <c r="O971" s="91"/>
      <c r="P971" s="62"/>
      <c r="Q971" s="93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>
      <c r="A972" s="89"/>
      <c r="B972" s="62"/>
      <c r="C972" s="90"/>
      <c r="D972" s="91"/>
      <c r="E972" s="62"/>
      <c r="F972" s="91"/>
      <c r="G972" s="91"/>
      <c r="H972" s="92"/>
      <c r="I972" s="93"/>
      <c r="J972" s="94"/>
      <c r="K972" s="95"/>
      <c r="L972" s="93"/>
      <c r="M972" s="93"/>
      <c r="N972" s="93"/>
      <c r="O972" s="91"/>
      <c r="P972" s="62"/>
      <c r="Q972" s="93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>
      <c r="A973" s="89"/>
      <c r="B973" s="62"/>
      <c r="C973" s="90"/>
      <c r="D973" s="91"/>
      <c r="E973" s="62"/>
      <c r="F973" s="91"/>
      <c r="G973" s="91"/>
      <c r="H973" s="92"/>
      <c r="I973" s="93"/>
      <c r="J973" s="94"/>
      <c r="K973" s="95"/>
      <c r="L973" s="93"/>
      <c r="M973" s="93"/>
      <c r="N973" s="93"/>
      <c r="O973" s="91"/>
      <c r="P973" s="62"/>
      <c r="Q973" s="93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>
      <c r="A974" s="89"/>
      <c r="B974" s="62"/>
      <c r="C974" s="90"/>
      <c r="D974" s="91"/>
      <c r="E974" s="62"/>
      <c r="F974" s="91"/>
      <c r="G974" s="91"/>
      <c r="H974" s="92"/>
      <c r="I974" s="93"/>
      <c r="J974" s="94"/>
      <c r="K974" s="95"/>
      <c r="L974" s="93"/>
      <c r="M974" s="93"/>
      <c r="N974" s="93"/>
      <c r="O974" s="91"/>
      <c r="P974" s="62"/>
      <c r="Q974" s="93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>
      <c r="A975" s="89"/>
      <c r="B975" s="62"/>
      <c r="C975" s="90"/>
      <c r="D975" s="91"/>
      <c r="E975" s="62"/>
      <c r="F975" s="91"/>
      <c r="G975" s="91"/>
      <c r="H975" s="92"/>
      <c r="I975" s="93"/>
      <c r="J975" s="94"/>
      <c r="K975" s="95"/>
      <c r="L975" s="93"/>
      <c r="M975" s="93"/>
      <c r="N975" s="93"/>
      <c r="O975" s="91"/>
      <c r="P975" s="62"/>
      <c r="Q975" s="93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>
      <c r="A976" s="89"/>
      <c r="B976" s="62"/>
      <c r="C976" s="90"/>
      <c r="D976" s="91"/>
      <c r="E976" s="62"/>
      <c r="F976" s="91"/>
      <c r="G976" s="91"/>
      <c r="H976" s="92"/>
      <c r="I976" s="93"/>
      <c r="J976" s="94"/>
      <c r="K976" s="95"/>
      <c r="L976" s="93"/>
      <c r="M976" s="93"/>
      <c r="N976" s="93"/>
      <c r="O976" s="91"/>
      <c r="P976" s="62"/>
      <c r="Q976" s="93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>
      <c r="A977" s="89"/>
      <c r="B977" s="62"/>
      <c r="C977" s="90"/>
      <c r="D977" s="91"/>
      <c r="E977" s="62"/>
      <c r="F977" s="91"/>
      <c r="G977" s="91"/>
      <c r="H977" s="92"/>
      <c r="I977" s="93"/>
      <c r="J977" s="94"/>
      <c r="K977" s="95"/>
      <c r="L977" s="93"/>
      <c r="M977" s="93"/>
      <c r="N977" s="93"/>
      <c r="O977" s="91"/>
      <c r="P977" s="62"/>
      <c r="Q977" s="93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>
      <c r="A978" s="89"/>
      <c r="B978" s="62"/>
      <c r="C978" s="90"/>
      <c r="D978" s="91"/>
      <c r="E978" s="62"/>
      <c r="F978" s="91"/>
      <c r="G978" s="91"/>
      <c r="H978" s="92"/>
      <c r="I978" s="93"/>
      <c r="J978" s="94"/>
      <c r="K978" s="95"/>
      <c r="L978" s="93"/>
      <c r="M978" s="93"/>
      <c r="N978" s="93"/>
      <c r="O978" s="91"/>
      <c r="P978" s="62"/>
      <c r="Q978" s="93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>
      <c r="A979" s="89"/>
      <c r="B979" s="62"/>
      <c r="C979" s="90"/>
      <c r="D979" s="91"/>
      <c r="E979" s="62"/>
      <c r="F979" s="91"/>
      <c r="G979" s="91"/>
      <c r="H979" s="92"/>
      <c r="I979" s="93"/>
      <c r="J979" s="94"/>
      <c r="K979" s="95"/>
      <c r="L979" s="93"/>
      <c r="M979" s="93"/>
      <c r="N979" s="93"/>
      <c r="O979" s="91"/>
      <c r="P979" s="62"/>
      <c r="Q979" s="93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>
      <c r="A980" s="89"/>
      <c r="B980" s="62"/>
      <c r="C980" s="90"/>
      <c r="D980" s="91"/>
      <c r="E980" s="62"/>
      <c r="F980" s="91"/>
      <c r="G980" s="91"/>
      <c r="H980" s="92"/>
      <c r="I980" s="93"/>
      <c r="J980" s="94"/>
      <c r="K980" s="95"/>
      <c r="L980" s="93"/>
      <c r="M980" s="93"/>
      <c r="N980" s="93"/>
      <c r="O980" s="91"/>
      <c r="P980" s="62"/>
      <c r="Q980" s="93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>
      <c r="A981" s="89"/>
      <c r="B981" s="62"/>
      <c r="C981" s="90"/>
      <c r="D981" s="91"/>
      <c r="E981" s="62"/>
      <c r="F981" s="91"/>
      <c r="G981" s="91"/>
      <c r="H981" s="92"/>
      <c r="I981" s="93"/>
      <c r="J981" s="94"/>
      <c r="K981" s="95"/>
      <c r="L981" s="93"/>
      <c r="M981" s="93"/>
      <c r="N981" s="93"/>
      <c r="O981" s="91"/>
      <c r="P981" s="62"/>
      <c r="Q981" s="93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>
      <c r="A982" s="89"/>
      <c r="B982" s="62"/>
      <c r="C982" s="90"/>
      <c r="D982" s="91"/>
      <c r="E982" s="62"/>
      <c r="F982" s="91"/>
      <c r="G982" s="91"/>
      <c r="H982" s="92"/>
      <c r="I982" s="93"/>
      <c r="J982" s="94"/>
      <c r="K982" s="95"/>
      <c r="L982" s="93"/>
      <c r="M982" s="93"/>
      <c r="N982" s="93"/>
      <c r="O982" s="91"/>
      <c r="P982" s="62"/>
      <c r="Q982" s="93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>
      <c r="A983" s="89"/>
      <c r="B983" s="62"/>
      <c r="C983" s="90"/>
      <c r="D983" s="91"/>
      <c r="E983" s="62"/>
      <c r="F983" s="91"/>
      <c r="G983" s="91"/>
      <c r="H983" s="92"/>
      <c r="I983" s="93"/>
      <c r="J983" s="94"/>
      <c r="K983" s="95"/>
      <c r="L983" s="93"/>
      <c r="M983" s="93"/>
      <c r="N983" s="93"/>
      <c r="O983" s="91"/>
      <c r="P983" s="62"/>
      <c r="Q983" s="93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>
      <c r="A984" s="89"/>
      <c r="B984" s="62"/>
      <c r="C984" s="90"/>
      <c r="D984" s="91"/>
      <c r="E984" s="62"/>
      <c r="F984" s="91"/>
      <c r="G984" s="91"/>
      <c r="H984" s="92"/>
      <c r="I984" s="93"/>
      <c r="J984" s="94"/>
      <c r="K984" s="95"/>
      <c r="L984" s="93"/>
      <c r="M984" s="93"/>
      <c r="N984" s="93"/>
      <c r="O984" s="91"/>
      <c r="P984" s="62"/>
      <c r="Q984" s="93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>
      <c r="A985" s="89"/>
      <c r="B985" s="62"/>
      <c r="C985" s="90"/>
      <c r="D985" s="91"/>
      <c r="E985" s="62"/>
      <c r="F985" s="91"/>
      <c r="G985" s="91"/>
      <c r="H985" s="92"/>
      <c r="I985" s="93"/>
      <c r="J985" s="94"/>
      <c r="K985" s="95"/>
      <c r="L985" s="93"/>
      <c r="M985" s="93"/>
      <c r="N985" s="93"/>
      <c r="O985" s="91"/>
      <c r="P985" s="62"/>
      <c r="Q985" s="93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>
      <c r="A986" s="89"/>
      <c r="B986" s="62"/>
      <c r="C986" s="90"/>
      <c r="D986" s="91"/>
      <c r="E986" s="62"/>
      <c r="F986" s="91"/>
      <c r="G986" s="91"/>
      <c r="H986" s="92"/>
      <c r="I986" s="93"/>
      <c r="J986" s="94"/>
      <c r="K986" s="95"/>
      <c r="L986" s="93"/>
      <c r="M986" s="93"/>
      <c r="N986" s="93"/>
      <c r="O986" s="91"/>
      <c r="P986" s="62"/>
      <c r="Q986" s="93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>
      <c r="A987" s="89"/>
      <c r="B987" s="62"/>
      <c r="C987" s="90"/>
      <c r="D987" s="91"/>
      <c r="E987" s="62"/>
      <c r="F987" s="91"/>
      <c r="G987" s="91"/>
      <c r="H987" s="92"/>
      <c r="I987" s="93"/>
      <c r="J987" s="94"/>
      <c r="K987" s="95"/>
      <c r="L987" s="93"/>
      <c r="M987" s="93"/>
      <c r="N987" s="93"/>
      <c r="O987" s="91"/>
      <c r="P987" s="62"/>
      <c r="Q987" s="93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>
      <c r="A988" s="89"/>
      <c r="B988" s="62"/>
      <c r="C988" s="90"/>
      <c r="D988" s="91"/>
      <c r="E988" s="62"/>
      <c r="F988" s="91"/>
      <c r="G988" s="91"/>
      <c r="H988" s="92"/>
      <c r="I988" s="93"/>
      <c r="J988" s="94"/>
      <c r="K988" s="95"/>
      <c r="L988" s="93"/>
      <c r="M988" s="93"/>
      <c r="N988" s="93"/>
      <c r="O988" s="91"/>
      <c r="P988" s="62"/>
      <c r="Q988" s="93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>
      <c r="A989" s="89"/>
      <c r="B989" s="62"/>
      <c r="C989" s="90"/>
      <c r="D989" s="91"/>
      <c r="E989" s="62"/>
      <c r="F989" s="91"/>
      <c r="G989" s="91"/>
      <c r="H989" s="92"/>
      <c r="I989" s="93"/>
      <c r="J989" s="94"/>
      <c r="K989" s="95"/>
      <c r="L989" s="93"/>
      <c r="M989" s="93"/>
      <c r="N989" s="93"/>
      <c r="O989" s="91"/>
      <c r="P989" s="62"/>
      <c r="Q989" s="93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>
      <c r="A990" s="89"/>
      <c r="B990" s="62"/>
      <c r="C990" s="90"/>
      <c r="D990" s="91"/>
      <c r="E990" s="62"/>
      <c r="F990" s="91"/>
      <c r="G990" s="91"/>
      <c r="H990" s="92"/>
      <c r="I990" s="93"/>
      <c r="J990" s="94"/>
      <c r="K990" s="95"/>
      <c r="L990" s="93"/>
      <c r="M990" s="93"/>
      <c r="N990" s="93"/>
      <c r="O990" s="91"/>
      <c r="P990" s="62"/>
      <c r="Q990" s="93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>
      <c r="A991" s="89"/>
      <c r="B991" s="62"/>
      <c r="C991" s="90"/>
      <c r="D991" s="91"/>
      <c r="E991" s="62"/>
      <c r="F991" s="91"/>
      <c r="G991" s="91"/>
      <c r="H991" s="92"/>
      <c r="I991" s="93"/>
      <c r="J991" s="94"/>
      <c r="K991" s="95"/>
      <c r="L991" s="93"/>
      <c r="M991" s="93"/>
      <c r="N991" s="93"/>
      <c r="O991" s="91"/>
      <c r="P991" s="62"/>
      <c r="Q991" s="93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>
      <c r="A992" s="89"/>
      <c r="B992" s="62"/>
      <c r="C992" s="90"/>
      <c r="D992" s="91"/>
      <c r="E992" s="62"/>
      <c r="F992" s="91"/>
      <c r="G992" s="91"/>
      <c r="H992" s="92"/>
      <c r="I992" s="93"/>
      <c r="J992" s="94"/>
      <c r="K992" s="95"/>
      <c r="L992" s="93"/>
      <c r="M992" s="93"/>
      <c r="N992" s="93"/>
      <c r="O992" s="91"/>
      <c r="P992" s="62"/>
      <c r="Q992" s="93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>
      <c r="A993" s="89"/>
      <c r="B993" s="62"/>
      <c r="C993" s="90"/>
      <c r="D993" s="91"/>
      <c r="E993" s="62"/>
      <c r="F993" s="91"/>
      <c r="G993" s="91"/>
      <c r="H993" s="92"/>
      <c r="I993" s="93"/>
      <c r="J993" s="94"/>
      <c r="K993" s="95"/>
      <c r="L993" s="93"/>
      <c r="M993" s="93"/>
      <c r="N993" s="93"/>
      <c r="O993" s="91"/>
      <c r="P993" s="62"/>
      <c r="Q993" s="93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>
      <c r="A994" s="89"/>
      <c r="B994" s="62"/>
      <c r="C994" s="90"/>
      <c r="D994" s="91"/>
      <c r="E994" s="62"/>
      <c r="F994" s="91"/>
      <c r="G994" s="91"/>
      <c r="H994" s="92"/>
      <c r="I994" s="93"/>
      <c r="J994" s="94"/>
      <c r="K994" s="95"/>
      <c r="L994" s="93"/>
      <c r="M994" s="93"/>
      <c r="N994" s="93"/>
      <c r="O994" s="91"/>
      <c r="P994" s="62"/>
      <c r="Q994" s="93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>
      <c r="A995" s="89"/>
      <c r="B995" s="62"/>
      <c r="C995" s="90"/>
      <c r="D995" s="91"/>
      <c r="E995" s="62"/>
      <c r="F995" s="91"/>
      <c r="G995" s="91"/>
      <c r="H995" s="92"/>
      <c r="I995" s="93"/>
      <c r="J995" s="94"/>
      <c r="K995" s="95"/>
      <c r="L995" s="93"/>
      <c r="M995" s="93"/>
      <c r="N995" s="93"/>
      <c r="O995" s="91"/>
      <c r="P995" s="62"/>
      <c r="Q995" s="93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>
      <c r="A996" s="89"/>
      <c r="B996" s="62"/>
      <c r="C996" s="90"/>
      <c r="D996" s="91"/>
      <c r="E996" s="62"/>
      <c r="F996" s="91"/>
      <c r="G996" s="91"/>
      <c r="H996" s="92"/>
      <c r="I996" s="93"/>
      <c r="J996" s="94"/>
      <c r="K996" s="95"/>
      <c r="L996" s="93"/>
      <c r="M996" s="93"/>
      <c r="N996" s="93"/>
      <c r="O996" s="91"/>
      <c r="P996" s="62"/>
      <c r="Q996" s="93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>
      <c r="A997" s="89"/>
      <c r="B997" s="62"/>
      <c r="C997" s="90"/>
      <c r="D997" s="91"/>
      <c r="E997" s="62"/>
      <c r="F997" s="91"/>
      <c r="G997" s="91"/>
      <c r="H997" s="92"/>
      <c r="I997" s="93"/>
      <c r="J997" s="94"/>
      <c r="K997" s="95"/>
      <c r="L997" s="93"/>
      <c r="M997" s="93"/>
      <c r="N997" s="93"/>
      <c r="O997" s="91"/>
      <c r="P997" s="62"/>
      <c r="Q997" s="93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>
      <c r="A998" s="89"/>
      <c r="B998" s="62"/>
      <c r="C998" s="90"/>
      <c r="D998" s="91"/>
      <c r="E998" s="62"/>
      <c r="F998" s="91"/>
      <c r="G998" s="91"/>
      <c r="H998" s="92"/>
      <c r="I998" s="93"/>
      <c r="J998" s="94"/>
      <c r="K998" s="95"/>
      <c r="L998" s="93"/>
      <c r="M998" s="93"/>
      <c r="N998" s="93"/>
      <c r="O998" s="91"/>
      <c r="P998" s="62"/>
      <c r="Q998" s="93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>
      <c r="A999" s="89"/>
      <c r="B999" s="62"/>
      <c r="C999" s="90"/>
      <c r="D999" s="91"/>
      <c r="E999" s="62"/>
      <c r="F999" s="91"/>
      <c r="G999" s="91"/>
      <c r="H999" s="92"/>
      <c r="I999" s="93"/>
      <c r="J999" s="94"/>
      <c r="K999" s="95"/>
      <c r="L999" s="93"/>
      <c r="M999" s="93"/>
      <c r="N999" s="93"/>
      <c r="O999" s="91"/>
      <c r="P999" s="62"/>
      <c r="Q999" s="93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  <row r="1000">
      <c r="A1000" s="89"/>
      <c r="B1000" s="62"/>
      <c r="C1000" s="90"/>
      <c r="D1000" s="91"/>
      <c r="E1000" s="62"/>
      <c r="F1000" s="91"/>
      <c r="G1000" s="91"/>
      <c r="H1000" s="92"/>
      <c r="I1000" s="93"/>
      <c r="J1000" s="94"/>
      <c r="K1000" s="95"/>
      <c r="L1000" s="93"/>
      <c r="M1000" s="93"/>
      <c r="N1000" s="93"/>
      <c r="O1000" s="91"/>
      <c r="P1000" s="62"/>
      <c r="Q1000" s="93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</row>
    <row r="1001">
      <c r="A1001" s="89"/>
      <c r="B1001" s="62"/>
      <c r="C1001" s="90"/>
      <c r="D1001" s="91"/>
      <c r="E1001" s="62"/>
      <c r="F1001" s="91"/>
      <c r="G1001" s="91"/>
      <c r="H1001" s="92"/>
      <c r="I1001" s="93"/>
      <c r="J1001" s="94"/>
      <c r="K1001" s="95"/>
      <c r="L1001" s="93"/>
      <c r="M1001" s="93"/>
      <c r="N1001" s="93"/>
      <c r="O1001" s="91"/>
      <c r="P1001" s="62"/>
      <c r="Q1001" s="93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</row>
    <row r="1002">
      <c r="A1002" s="89"/>
      <c r="B1002" s="62"/>
      <c r="C1002" s="90"/>
      <c r="D1002" s="91"/>
      <c r="E1002" s="62"/>
      <c r="F1002" s="91"/>
      <c r="G1002" s="91"/>
      <c r="H1002" s="92"/>
      <c r="I1002" s="93"/>
      <c r="J1002" s="94"/>
      <c r="K1002" s="95"/>
      <c r="L1002" s="93"/>
      <c r="M1002" s="93"/>
      <c r="N1002" s="93"/>
      <c r="O1002" s="91"/>
      <c r="P1002" s="62"/>
      <c r="Q1002" s="93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</row>
    <row r="1003">
      <c r="A1003" s="36"/>
      <c r="B1003" s="10"/>
      <c r="C1003" s="37"/>
      <c r="D1003" s="38"/>
      <c r="E1003" s="10"/>
      <c r="F1003" s="38"/>
      <c r="G1003" s="38"/>
      <c r="H1003" s="39"/>
      <c r="I1003" s="40"/>
      <c r="J1003" s="41"/>
      <c r="K1003" s="42"/>
      <c r="L1003" s="40"/>
      <c r="M1003" s="40"/>
      <c r="N1003" s="38"/>
      <c r="O1003" s="10"/>
      <c r="P1003" s="4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46"/>
      <c r="AC1003" s="46"/>
      <c r="AD1003" s="46"/>
      <c r="AE1003" s="46"/>
    </row>
    <row r="1004">
      <c r="A1004" s="36"/>
      <c r="B1004" s="10"/>
      <c r="C1004" s="37"/>
      <c r="D1004" s="38"/>
      <c r="E1004" s="10"/>
      <c r="F1004" s="38"/>
      <c r="G1004" s="38"/>
      <c r="H1004" s="39"/>
      <c r="I1004" s="40"/>
      <c r="J1004" s="41"/>
      <c r="K1004" s="42"/>
      <c r="L1004" s="40"/>
      <c r="M1004" s="40"/>
      <c r="N1004" s="38"/>
      <c r="O1004" s="10"/>
      <c r="P1004" s="4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46"/>
      <c r="AC1004" s="46"/>
      <c r="AD1004" s="46"/>
      <c r="AE1004" s="46"/>
    </row>
    <row r="1005">
      <c r="A1005" s="36"/>
      <c r="B1005" s="10"/>
      <c r="C1005" s="37"/>
      <c r="D1005" s="38"/>
      <c r="E1005" s="10"/>
      <c r="F1005" s="38"/>
      <c r="G1005" s="38"/>
      <c r="H1005" s="39"/>
      <c r="I1005" s="40"/>
      <c r="J1005" s="41"/>
      <c r="K1005" s="42"/>
      <c r="L1005" s="40"/>
      <c r="M1005" s="40"/>
      <c r="N1005" s="38"/>
      <c r="O1005" s="10"/>
      <c r="P1005" s="4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46"/>
      <c r="AC1005" s="46"/>
      <c r="AD1005" s="46"/>
      <c r="AE1005" s="46"/>
    </row>
    <row r="1006">
      <c r="A1006" s="36"/>
      <c r="B1006" s="10"/>
      <c r="C1006" s="37"/>
      <c r="D1006" s="38"/>
      <c r="E1006" s="10"/>
      <c r="F1006" s="38"/>
      <c r="G1006" s="38"/>
      <c r="H1006" s="39"/>
      <c r="I1006" s="40"/>
      <c r="J1006" s="41"/>
      <c r="K1006" s="42"/>
      <c r="L1006" s="40"/>
      <c r="M1006" s="40"/>
      <c r="N1006" s="38"/>
      <c r="O1006" s="10"/>
      <c r="P1006" s="4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46"/>
      <c r="AC1006" s="46"/>
      <c r="AD1006" s="46"/>
      <c r="AE1006" s="46"/>
    </row>
    <row r="1007">
      <c r="A1007" s="36"/>
      <c r="B1007" s="10"/>
      <c r="C1007" s="37"/>
      <c r="D1007" s="38"/>
      <c r="E1007" s="10"/>
      <c r="F1007" s="38"/>
      <c r="G1007" s="38"/>
      <c r="H1007" s="39"/>
      <c r="I1007" s="40"/>
      <c r="J1007" s="41"/>
      <c r="K1007" s="42"/>
      <c r="L1007" s="40"/>
      <c r="M1007" s="40"/>
      <c r="N1007" s="38"/>
      <c r="O1007" s="10"/>
      <c r="P1007" s="4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46"/>
      <c r="AC1007" s="46"/>
      <c r="AD1007" s="46"/>
      <c r="AE1007" s="46"/>
    </row>
  </sheetData>
  <conditionalFormatting sqref="C2:C4">
    <cfRule type="expression" dxfId="0" priority="1">
      <formula>$M2:$M951</formula>
    </cfRule>
  </conditionalFormatting>
  <conditionalFormatting sqref="A2:M998">
    <cfRule type="expression" dxfId="0" priority="2">
      <formula>$M2:$M1003</formula>
    </cfRule>
  </conditionalFormatting>
  <conditionalFormatting sqref="M2:M995 A25:L995">
    <cfRule type="expression" dxfId="0" priority="3">
      <formula>$M2:$M947</formula>
    </cfRule>
  </conditionalFormatting>
  <dataValidations>
    <dataValidation type="list" allowBlank="1" showErrorMessage="1" sqref="E2:E439">
      <formula1>"SI,NO"</formula1>
    </dataValidation>
  </dataValidations>
  <drawing r:id="rId1"/>
</worksheet>
</file>