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ive_D\Relais\Victoria-Quartierwerkstatt\FABLAB\Lasercutter\Zweites-Gerät\"/>
    </mc:Choice>
  </mc:AlternateContent>
  <xr:revisionPtr revIDLastSave="0" documentId="13_ncr:1_{25A73BE9-76D4-4CEC-95C9-3152070C9040}" xr6:coauthVersionLast="47" xr6:coauthVersionMax="47" xr10:uidLastSave="{00000000-0000-0000-0000-000000000000}"/>
  <bookViews>
    <workbookView xWindow="-120" yWindow="-120" windowWidth="29040" windowHeight="15720" xr2:uid="{679B8E0C-E375-4113-BEC5-AD2577F4E6D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1" l="1"/>
</calcChain>
</file>

<file path=xl/sharedStrings.xml><?xml version="1.0" encoding="utf-8"?>
<sst xmlns="http://schemas.openxmlformats.org/spreadsheetml/2006/main" count="115" uniqueCount="82">
  <si>
    <t>Element</t>
  </si>
  <si>
    <t>Bezeichnung</t>
  </si>
  <si>
    <t>Pin</t>
  </si>
  <si>
    <t>DIN</t>
  </si>
  <si>
    <t>D 11</t>
  </si>
  <si>
    <t>CLK</t>
  </si>
  <si>
    <t>CS</t>
  </si>
  <si>
    <t>D 10</t>
  </si>
  <si>
    <t>D 13</t>
  </si>
  <si>
    <t>DC</t>
  </si>
  <si>
    <t>D 7</t>
  </si>
  <si>
    <t>RST</t>
  </si>
  <si>
    <t>D 8</t>
  </si>
  <si>
    <t>VCC</t>
  </si>
  <si>
    <t>GND</t>
  </si>
  <si>
    <t>D</t>
  </si>
  <si>
    <t>+</t>
  </si>
  <si>
    <t>-</t>
  </si>
  <si>
    <t>A 0</t>
  </si>
  <si>
    <t>mitte</t>
  </si>
  <si>
    <t>D 5</t>
  </si>
  <si>
    <t>D 4</t>
  </si>
  <si>
    <t>Taster</t>
  </si>
  <si>
    <t>Relais 1</t>
  </si>
  <si>
    <t>Relais 2</t>
  </si>
  <si>
    <t>D 12</t>
  </si>
  <si>
    <t>D 6</t>
  </si>
  <si>
    <t>D 2</t>
  </si>
  <si>
    <t>D 9</t>
  </si>
  <si>
    <t>5 V</t>
  </si>
  <si>
    <t>D 3</t>
  </si>
  <si>
    <t xml:space="preserve"> V in</t>
  </si>
  <si>
    <t>V in</t>
  </si>
  <si>
    <t>Bezugsquelle</t>
  </si>
  <si>
    <t>Preis</t>
  </si>
  <si>
    <t>OLED Display 128x128 1.5“ weiss I2C SPI</t>
  </si>
  <si>
    <t>bastelgarage.ch  (Art. Nr. 420595)</t>
  </si>
  <si>
    <t>AliExpress inkl. Transport</t>
  </si>
  <si>
    <t>LED_Rot</t>
  </si>
  <si>
    <t>LED_Grün</t>
  </si>
  <si>
    <t>LED_Blau</t>
  </si>
  <si>
    <t>D1</t>
  </si>
  <si>
    <t>C</t>
  </si>
  <si>
    <t>16mm Drucktaster mit RGB Beleuchtung 5V - Edelstahl
(Vorwiderstand bereits integriert)</t>
  </si>
  <si>
    <t>bastelgarage.ch  (Art. Nr. 420866)</t>
  </si>
  <si>
    <t>Piezo Buzzer Summer aktiv</t>
  </si>
  <si>
    <t>bastelgarage.ch  (Art. Nr. 420248)</t>
  </si>
  <si>
    <t>Gravity Digitales 5A Relais Modul</t>
  </si>
  <si>
    <t>bastelgarage.ch  (Art. Nr. 421668)</t>
  </si>
  <si>
    <t>bastelgarage.ch  (Art. Nr.420103)</t>
  </si>
  <si>
    <t>Vin</t>
  </si>
  <si>
    <t>LM2596 Schaltregler DC-DC Step-Down 
(Abwärtswandler) 
Eingangsspannung: 3.2 – 40V
Ausgangspannung: 1.25V – 35V 
(Einstellbar über Potentiometer)</t>
  </si>
  <si>
    <t>5.5 V</t>
  </si>
  <si>
    <t xml:space="preserve">OUT über F 2 A </t>
  </si>
  <si>
    <t>Bourns 91A1A-B28-A15L 91A1A-B28-A15L 
Dreh-Potentiometer Mono 2 W 10 kΩ</t>
  </si>
  <si>
    <t>bastelgarage.ch  (Art. Nr.420670)</t>
  </si>
  <si>
    <t>2 x Feinsicherung Halter Clip für Printmontage</t>
  </si>
  <si>
    <t>521020 Feinsicherung (Ø x L) 5 mm x 20 mm 
2 A 250 V Mittelträge -mT</t>
  </si>
  <si>
    <t>Conrad.ch  (Bestell-Nr.:535834 - 62)</t>
  </si>
  <si>
    <t>Arduino Nano</t>
  </si>
  <si>
    <t>Materialliste und Anschlussbelegung an Arduino Nano</t>
  </si>
  <si>
    <t>diverse</t>
  </si>
  <si>
    <t>Leiterplatte</t>
  </si>
  <si>
    <t>JLCPCB</t>
  </si>
  <si>
    <t>bastelgarage.ch  (Art. Nr.422539)</t>
  </si>
  <si>
    <t>rot</t>
  </si>
  <si>
    <t>schwarz</t>
  </si>
  <si>
    <t>gelb</t>
  </si>
  <si>
    <t>Signal</t>
  </si>
  <si>
    <t>A6</t>
  </si>
  <si>
    <t>Drucksensor G1/4 1.2Mpa Analog
(für Option, noch nicht eingebaut)</t>
  </si>
  <si>
    <t>Conrad (Art. Nr.1172623)</t>
  </si>
  <si>
    <t>Conrad.ch  (Bestell-Nr.:1055304)</t>
  </si>
  <si>
    <t>Gravity Digitales 5A Relais Modul (Option)</t>
  </si>
  <si>
    <t>distrelec  (Art. Nr.301-64-683)</t>
  </si>
  <si>
    <t>3 Pol. Female cable connector, angled
  RND 205-01158</t>
  </si>
  <si>
    <t>distrelec  (Art. Nr.301-64-657)</t>
  </si>
  <si>
    <t xml:space="preserve">3 Pol. Einbaustecker Sensor Circular Panel mount plug
RND 205-01132 </t>
  </si>
  <si>
    <t>HAMAMATSU Treiber-Schaltung C10807 mit
HAMAMATSU Flammensensor UVTRON R2868</t>
  </si>
  <si>
    <t>Zoll-CH</t>
  </si>
  <si>
    <t>Flammen-Detektor Lasercutter QWV Baujahr 2025,  12-24 V Ausführung</t>
  </si>
  <si>
    <t>Div. Stiftleisten, Kabel und Stecker, Schrauben, kl. Bauteile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</si>
</sst>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44" fontId="2" fillId="0" borderId="0" xfId="1" applyFont="1"/>
    <xf numFmtId="44" fontId="3" fillId="0" borderId="0" xfId="1" applyFont="1"/>
    <xf numFmtId="44" fontId="0" fillId="0" borderId="0" xfId="1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quotePrefix="1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8" fontId="0" fillId="0" borderId="1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quotePrefix="1" applyFill="1" applyBorder="1"/>
    <xf numFmtId="0" fontId="0" fillId="2" borderId="1" xfId="0" quotePrefix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4" fontId="1" fillId="0" borderId="3" xfId="1" applyFont="1" applyBorder="1"/>
    <xf numFmtId="0" fontId="0" fillId="2" borderId="2" xfId="0" applyFill="1" applyBorder="1" applyAlignment="1">
      <alignment vertical="center"/>
    </xf>
    <xf numFmtId="44" fontId="1" fillId="2" borderId="3" xfId="1" applyFont="1" applyFill="1" applyBorder="1"/>
    <xf numFmtId="44" fontId="0" fillId="0" borderId="3" xfId="1" applyFont="1" applyBorder="1"/>
    <xf numFmtId="0" fontId="1" fillId="2" borderId="2" xfId="0" applyFont="1" applyFill="1" applyBorder="1"/>
    <xf numFmtId="0" fontId="0" fillId="2" borderId="2" xfId="0" applyFill="1" applyBorder="1"/>
    <xf numFmtId="44" fontId="0" fillId="2" borderId="3" xfId="1" applyFont="1" applyFill="1" applyBorder="1"/>
    <xf numFmtId="0" fontId="0" fillId="0" borderId="5" xfId="0" applyBorder="1" applyAlignment="1">
      <alignment horizontal="center"/>
    </xf>
    <xf numFmtId="44" fontId="0" fillId="0" borderId="6" xfId="1" applyFont="1" applyBorder="1"/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44" fontId="1" fillId="0" borderId="15" xfId="1" applyFont="1" applyBorder="1" applyAlignment="1">
      <alignment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44" fontId="0" fillId="0" borderId="16" xfId="1" applyFont="1" applyBorder="1"/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0" fillId="0" borderId="11" xfId="0" applyBorder="1"/>
    <xf numFmtId="44" fontId="1" fillId="0" borderId="12" xfId="1" applyFont="1" applyBorder="1"/>
    <xf numFmtId="44" fontId="1" fillId="0" borderId="18" xfId="1" applyFont="1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1" fillId="0" borderId="17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2" xfId="0" applyBorder="1" applyAlignment="1">
      <alignment wrapText="1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E37D-FDCF-4820-B492-28E44C4819C2}">
  <sheetPr>
    <pageSetUpPr fitToPage="1"/>
  </sheetPr>
  <dimension ref="A1:G63"/>
  <sheetViews>
    <sheetView tabSelected="1" zoomScale="98" zoomScaleNormal="98" workbookViewId="0">
      <selection activeCell="M63" sqref="M63"/>
    </sheetView>
  </sheetViews>
  <sheetFormatPr baseColWidth="10" defaultRowHeight="15" x14ac:dyDescent="0.25"/>
  <cols>
    <col min="1" max="1" width="46.85546875" customWidth="1"/>
    <col min="2" max="2" width="13.140625" customWidth="1"/>
    <col min="3" max="3" width="14.7109375" customWidth="1"/>
    <col min="4" max="4" width="7" style="6" customWidth="1"/>
    <col min="5" max="5" width="4.7109375" customWidth="1"/>
    <col min="6" max="6" width="31.42578125" customWidth="1"/>
    <col min="7" max="7" width="11.42578125" style="17"/>
  </cols>
  <sheetData>
    <row r="1" spans="1:7" s="1" customFormat="1" ht="30" customHeight="1" x14ac:dyDescent="0.4">
      <c r="A1" s="2" t="s">
        <v>80</v>
      </c>
      <c r="B1" s="2"/>
      <c r="D1" s="4"/>
      <c r="G1" s="15"/>
    </row>
    <row r="2" spans="1:7" s="2" customFormat="1" ht="37.5" customHeight="1" thickBot="1" x14ac:dyDescent="0.4">
      <c r="A2" s="7" t="s">
        <v>60</v>
      </c>
      <c r="B2" s="7"/>
      <c r="D2" s="5"/>
      <c r="G2" s="16"/>
    </row>
    <row r="3" spans="1:7" s="3" customFormat="1" ht="33" customHeight="1" thickBot="1" x14ac:dyDescent="0.3">
      <c r="A3" s="42" t="s">
        <v>0</v>
      </c>
      <c r="B3" s="43"/>
      <c r="C3" s="43" t="s">
        <v>1</v>
      </c>
      <c r="D3" s="44" t="s">
        <v>2</v>
      </c>
      <c r="E3" s="43"/>
      <c r="F3" s="43" t="s">
        <v>33</v>
      </c>
      <c r="G3" s="45" t="s">
        <v>34</v>
      </c>
    </row>
    <row r="4" spans="1:7" s="3" customFormat="1" ht="19.5" customHeight="1" x14ac:dyDescent="0.25">
      <c r="A4" s="57" t="s">
        <v>59</v>
      </c>
      <c r="B4" s="49"/>
      <c r="C4" s="49"/>
      <c r="D4" s="50"/>
      <c r="E4" s="49"/>
      <c r="F4" s="51" t="s">
        <v>71</v>
      </c>
      <c r="G4" s="52">
        <v>19.95</v>
      </c>
    </row>
    <row r="5" spans="1:7" s="3" customFormat="1" x14ac:dyDescent="0.25">
      <c r="A5" s="58"/>
      <c r="B5" s="18"/>
      <c r="C5" s="18"/>
      <c r="D5" s="19"/>
      <c r="E5" s="18"/>
      <c r="F5" s="18"/>
      <c r="G5" s="33"/>
    </row>
    <row r="6" spans="1:7" s="3" customFormat="1" x14ac:dyDescent="0.25">
      <c r="A6" s="59"/>
      <c r="B6" s="18"/>
      <c r="C6" s="18"/>
      <c r="D6" s="19"/>
      <c r="E6" s="18"/>
      <c r="F6" s="18"/>
      <c r="G6" s="33"/>
    </row>
    <row r="7" spans="1:7" s="3" customFormat="1" x14ac:dyDescent="0.25">
      <c r="A7" s="34"/>
      <c r="B7" s="27"/>
      <c r="C7" s="27"/>
      <c r="D7" s="28"/>
      <c r="E7" s="27"/>
      <c r="F7" s="27"/>
      <c r="G7" s="35"/>
    </row>
    <row r="8" spans="1:7" s="3" customFormat="1" ht="27.75" customHeight="1" x14ac:dyDescent="0.25">
      <c r="A8" s="55" t="s">
        <v>51</v>
      </c>
      <c r="B8" s="18"/>
      <c r="C8" s="18"/>
      <c r="D8" s="19"/>
      <c r="E8" s="18"/>
      <c r="F8" s="8" t="s">
        <v>49</v>
      </c>
      <c r="G8" s="36">
        <v>4.9000000000000004</v>
      </c>
    </row>
    <row r="9" spans="1:7" s="3" customFormat="1" x14ac:dyDescent="0.25">
      <c r="A9" s="54"/>
      <c r="B9" s="20" t="s">
        <v>17</v>
      </c>
      <c r="C9" s="18"/>
      <c r="D9" s="21" t="s">
        <v>14</v>
      </c>
      <c r="E9" s="18"/>
      <c r="F9" s="18"/>
      <c r="G9" s="33"/>
    </row>
    <row r="10" spans="1:7" s="3" customFormat="1" x14ac:dyDescent="0.25">
      <c r="A10" s="54"/>
      <c r="B10" s="18" t="s">
        <v>52</v>
      </c>
      <c r="C10" s="18" t="s">
        <v>53</v>
      </c>
      <c r="D10" s="21" t="s">
        <v>50</v>
      </c>
      <c r="E10" s="18"/>
      <c r="F10" s="18"/>
      <c r="G10" s="33"/>
    </row>
    <row r="11" spans="1:7" s="3" customFormat="1" x14ac:dyDescent="0.25">
      <c r="A11" s="37"/>
      <c r="B11" s="27"/>
      <c r="C11" s="27"/>
      <c r="D11" s="28"/>
      <c r="E11" s="27"/>
      <c r="F11" s="27"/>
      <c r="G11" s="35"/>
    </row>
    <row r="12" spans="1:7" ht="21.75" customHeight="1" x14ac:dyDescent="0.25">
      <c r="A12" s="54" t="s">
        <v>35</v>
      </c>
      <c r="B12" s="22"/>
      <c r="C12" s="8" t="s">
        <v>3</v>
      </c>
      <c r="D12" s="21" t="s">
        <v>4</v>
      </c>
      <c r="E12" s="8"/>
      <c r="F12" s="8" t="s">
        <v>36</v>
      </c>
      <c r="G12" s="36">
        <v>16.5</v>
      </c>
    </row>
    <row r="13" spans="1:7" x14ac:dyDescent="0.25">
      <c r="A13" s="54"/>
      <c r="B13" s="22"/>
      <c r="C13" s="8" t="s">
        <v>5</v>
      </c>
      <c r="D13" s="21" t="s">
        <v>8</v>
      </c>
      <c r="E13" s="8"/>
      <c r="F13" s="8"/>
      <c r="G13" s="36"/>
    </row>
    <row r="14" spans="1:7" x14ac:dyDescent="0.25">
      <c r="A14" s="54"/>
      <c r="B14" s="22"/>
      <c r="C14" s="8" t="s">
        <v>6</v>
      </c>
      <c r="D14" s="21" t="s">
        <v>7</v>
      </c>
      <c r="E14" s="8"/>
      <c r="F14" s="8"/>
      <c r="G14" s="36"/>
    </row>
    <row r="15" spans="1:7" x14ac:dyDescent="0.25">
      <c r="A15" s="54"/>
      <c r="B15" s="22"/>
      <c r="C15" s="8" t="s">
        <v>9</v>
      </c>
      <c r="D15" s="21" t="s">
        <v>10</v>
      </c>
      <c r="E15" s="8"/>
      <c r="F15" s="8"/>
      <c r="G15" s="36"/>
    </row>
    <row r="16" spans="1:7" x14ac:dyDescent="0.25">
      <c r="A16" s="54"/>
      <c r="B16" s="22"/>
      <c r="C16" s="8" t="s">
        <v>11</v>
      </c>
      <c r="D16" s="21" t="s">
        <v>12</v>
      </c>
      <c r="E16" s="8"/>
      <c r="F16" s="8"/>
      <c r="G16" s="36"/>
    </row>
    <row r="17" spans="1:7" x14ac:dyDescent="0.25">
      <c r="A17" s="54"/>
      <c r="B17" s="22"/>
      <c r="C17" s="9" t="s">
        <v>13</v>
      </c>
      <c r="D17" s="23" t="s">
        <v>29</v>
      </c>
      <c r="E17" s="8"/>
      <c r="F17" s="8"/>
      <c r="G17" s="36"/>
    </row>
    <row r="18" spans="1:7" x14ac:dyDescent="0.25">
      <c r="A18" s="54"/>
      <c r="B18" s="22"/>
      <c r="C18" s="9" t="s">
        <v>14</v>
      </c>
      <c r="D18" s="24" t="s">
        <v>14</v>
      </c>
      <c r="E18" s="8"/>
      <c r="F18" s="8"/>
      <c r="G18" s="36"/>
    </row>
    <row r="19" spans="1:7" x14ac:dyDescent="0.25">
      <c r="A19" s="38"/>
      <c r="B19" s="29"/>
      <c r="C19" s="30"/>
      <c r="D19" s="31"/>
      <c r="E19" s="29"/>
      <c r="F19" s="29"/>
      <c r="G19" s="39"/>
    </row>
    <row r="20" spans="1:7" x14ac:dyDescent="0.25">
      <c r="A20" s="55" t="s">
        <v>78</v>
      </c>
      <c r="B20" s="25"/>
      <c r="C20" s="9" t="s">
        <v>17</v>
      </c>
      <c r="D20" s="24" t="s">
        <v>14</v>
      </c>
      <c r="E20" s="8"/>
      <c r="F20" s="8" t="s">
        <v>37</v>
      </c>
      <c r="G20" s="36">
        <v>75.8</v>
      </c>
    </row>
    <row r="21" spans="1:7" x14ac:dyDescent="0.25">
      <c r="A21" s="54"/>
      <c r="B21" s="22"/>
      <c r="C21" s="9" t="s">
        <v>16</v>
      </c>
      <c r="D21" s="23" t="s">
        <v>31</v>
      </c>
      <c r="E21" s="8"/>
      <c r="F21" s="8" t="s">
        <v>79</v>
      </c>
      <c r="G21" s="36">
        <v>18</v>
      </c>
    </row>
    <row r="22" spans="1:7" x14ac:dyDescent="0.25">
      <c r="A22" s="54"/>
      <c r="B22" s="22"/>
      <c r="C22" s="11">
        <v>1</v>
      </c>
      <c r="D22" s="24" t="s">
        <v>30</v>
      </c>
      <c r="E22" s="8"/>
      <c r="F22" s="8"/>
      <c r="G22" s="36"/>
    </row>
    <row r="23" spans="1:7" x14ac:dyDescent="0.25">
      <c r="A23" s="38"/>
      <c r="B23" s="29"/>
      <c r="C23" s="29"/>
      <c r="D23" s="32"/>
      <c r="E23" s="29"/>
      <c r="F23" s="29"/>
      <c r="G23" s="39"/>
    </row>
    <row r="24" spans="1:7" x14ac:dyDescent="0.25">
      <c r="A24" s="55" t="s">
        <v>54</v>
      </c>
      <c r="B24" s="8"/>
      <c r="C24" s="10">
        <v>1</v>
      </c>
      <c r="D24" s="24" t="s">
        <v>29</v>
      </c>
      <c r="E24" s="8"/>
      <c r="F24" s="26" t="s">
        <v>72</v>
      </c>
      <c r="G24" s="36">
        <v>5.65</v>
      </c>
    </row>
    <row r="25" spans="1:7" x14ac:dyDescent="0.25">
      <c r="A25" s="54"/>
      <c r="B25" s="8"/>
      <c r="C25" s="10" t="s">
        <v>19</v>
      </c>
      <c r="D25" s="21" t="s">
        <v>18</v>
      </c>
      <c r="E25" s="8"/>
      <c r="F25" s="8"/>
      <c r="G25" s="36"/>
    </row>
    <row r="26" spans="1:7" x14ac:dyDescent="0.25">
      <c r="A26" s="54"/>
      <c r="B26" s="8"/>
      <c r="C26" s="10">
        <v>2</v>
      </c>
      <c r="D26" s="24" t="s">
        <v>14</v>
      </c>
      <c r="E26" s="8"/>
      <c r="F26" s="8"/>
      <c r="G26" s="36"/>
    </row>
    <row r="27" spans="1:7" x14ac:dyDescent="0.25">
      <c r="A27" s="38"/>
      <c r="B27" s="29"/>
      <c r="C27" s="29"/>
      <c r="D27" s="32"/>
      <c r="E27" s="29"/>
      <c r="F27" s="29"/>
      <c r="G27" s="39"/>
    </row>
    <row r="28" spans="1:7" x14ac:dyDescent="0.25">
      <c r="A28" s="54" t="s">
        <v>45</v>
      </c>
      <c r="B28" s="8"/>
      <c r="C28" s="9" t="s">
        <v>17</v>
      </c>
      <c r="D28" s="24" t="s">
        <v>14</v>
      </c>
      <c r="E28" s="8"/>
      <c r="F28" s="8" t="s">
        <v>46</v>
      </c>
      <c r="G28" s="36">
        <v>1.5</v>
      </c>
    </row>
    <row r="29" spans="1:7" x14ac:dyDescent="0.25">
      <c r="A29" s="54"/>
      <c r="B29" s="8"/>
      <c r="C29" s="9" t="s">
        <v>16</v>
      </c>
      <c r="D29" s="21" t="s">
        <v>26</v>
      </c>
      <c r="E29" s="8"/>
      <c r="F29" s="8"/>
      <c r="G29" s="36"/>
    </row>
    <row r="30" spans="1:7" x14ac:dyDescent="0.25">
      <c r="A30" s="38"/>
      <c r="B30" s="29"/>
      <c r="C30" s="29"/>
      <c r="D30" s="32"/>
      <c r="E30" s="29"/>
      <c r="F30" s="29"/>
      <c r="G30" s="39"/>
    </row>
    <row r="31" spans="1:7" x14ac:dyDescent="0.25">
      <c r="A31" s="55" t="s">
        <v>43</v>
      </c>
      <c r="B31" s="8" t="s">
        <v>42</v>
      </c>
      <c r="C31" s="9" t="s">
        <v>17</v>
      </c>
      <c r="D31" s="24" t="s">
        <v>14</v>
      </c>
      <c r="E31" s="8"/>
      <c r="F31" s="8" t="s">
        <v>44</v>
      </c>
      <c r="G31" s="36">
        <v>19.899999999999999</v>
      </c>
    </row>
    <row r="32" spans="1:7" x14ac:dyDescent="0.25">
      <c r="A32" s="54"/>
      <c r="B32" s="8" t="s">
        <v>38</v>
      </c>
      <c r="C32" s="9" t="s">
        <v>16</v>
      </c>
      <c r="D32" s="21" t="s">
        <v>21</v>
      </c>
      <c r="E32" s="8"/>
      <c r="F32" s="8"/>
      <c r="G32" s="36"/>
    </row>
    <row r="33" spans="1:7" x14ac:dyDescent="0.25">
      <c r="A33" s="54"/>
      <c r="B33" s="8" t="s">
        <v>39</v>
      </c>
      <c r="C33" s="9" t="s">
        <v>16</v>
      </c>
      <c r="D33" s="21" t="s">
        <v>20</v>
      </c>
      <c r="E33" s="8"/>
      <c r="F33" s="8"/>
      <c r="G33" s="36"/>
    </row>
    <row r="34" spans="1:7" x14ac:dyDescent="0.25">
      <c r="A34" s="54"/>
      <c r="B34" s="8" t="s">
        <v>40</v>
      </c>
      <c r="C34" s="9" t="s">
        <v>16</v>
      </c>
      <c r="D34" s="21" t="s">
        <v>41</v>
      </c>
      <c r="E34" s="8"/>
      <c r="F34" s="8"/>
      <c r="G34" s="36"/>
    </row>
    <row r="35" spans="1:7" x14ac:dyDescent="0.25">
      <c r="A35" s="54"/>
      <c r="B35" s="8" t="s">
        <v>22</v>
      </c>
      <c r="C35" s="11">
        <v>1</v>
      </c>
      <c r="D35" s="24" t="s">
        <v>14</v>
      </c>
      <c r="E35" s="8"/>
      <c r="F35" s="8"/>
      <c r="G35" s="36"/>
    </row>
    <row r="36" spans="1:7" x14ac:dyDescent="0.25">
      <c r="A36" s="54"/>
      <c r="B36" s="8" t="s">
        <v>22</v>
      </c>
      <c r="C36" s="11">
        <v>2</v>
      </c>
      <c r="D36" s="21" t="s">
        <v>27</v>
      </c>
      <c r="E36" s="8"/>
      <c r="F36" s="8"/>
      <c r="G36" s="36"/>
    </row>
    <row r="37" spans="1:7" x14ac:dyDescent="0.25">
      <c r="A37" s="38"/>
      <c r="B37" s="29"/>
      <c r="C37" s="29"/>
      <c r="D37" s="32"/>
      <c r="E37" s="29"/>
      <c r="F37" s="29"/>
      <c r="G37" s="39"/>
    </row>
    <row r="38" spans="1:7" x14ac:dyDescent="0.25">
      <c r="A38" s="54" t="s">
        <v>47</v>
      </c>
      <c r="B38" s="8" t="s">
        <v>23</v>
      </c>
      <c r="C38" s="9" t="s">
        <v>17</v>
      </c>
      <c r="D38" s="24" t="s">
        <v>14</v>
      </c>
      <c r="E38" s="8"/>
      <c r="F38" s="8" t="s">
        <v>48</v>
      </c>
      <c r="G38" s="36">
        <v>6.9</v>
      </c>
    </row>
    <row r="39" spans="1:7" x14ac:dyDescent="0.25">
      <c r="A39" s="54"/>
      <c r="B39" s="8" t="s">
        <v>23</v>
      </c>
      <c r="C39" s="9" t="s">
        <v>16</v>
      </c>
      <c r="D39" s="24" t="s">
        <v>32</v>
      </c>
      <c r="E39" s="8"/>
      <c r="F39" s="8"/>
      <c r="G39" s="36"/>
    </row>
    <row r="40" spans="1:7" x14ac:dyDescent="0.25">
      <c r="A40" s="54"/>
      <c r="B40" s="8" t="s">
        <v>23</v>
      </c>
      <c r="C40" s="8" t="s">
        <v>15</v>
      </c>
      <c r="D40" s="21" t="s">
        <v>28</v>
      </c>
      <c r="E40" s="8"/>
      <c r="F40" s="8"/>
      <c r="G40" s="36"/>
    </row>
    <row r="41" spans="1:7" x14ac:dyDescent="0.25">
      <c r="A41" s="38"/>
      <c r="B41" s="29"/>
      <c r="C41" s="29"/>
      <c r="D41" s="32"/>
      <c r="E41" s="29"/>
      <c r="F41" s="29"/>
      <c r="G41" s="39"/>
    </row>
    <row r="42" spans="1:7" x14ac:dyDescent="0.25">
      <c r="A42" s="54" t="s">
        <v>73</v>
      </c>
      <c r="B42" s="8" t="s">
        <v>24</v>
      </c>
      <c r="C42" s="9" t="s">
        <v>17</v>
      </c>
      <c r="D42" s="24" t="s">
        <v>14</v>
      </c>
      <c r="E42" s="8"/>
      <c r="F42" s="8" t="s">
        <v>48</v>
      </c>
      <c r="G42" s="36"/>
    </row>
    <row r="43" spans="1:7" x14ac:dyDescent="0.25">
      <c r="A43" s="54"/>
      <c r="B43" s="8" t="s">
        <v>24</v>
      </c>
      <c r="C43" s="9" t="s">
        <v>16</v>
      </c>
      <c r="D43" s="24" t="s">
        <v>32</v>
      </c>
      <c r="E43" s="8"/>
      <c r="F43" s="8"/>
      <c r="G43" s="36"/>
    </row>
    <row r="44" spans="1:7" x14ac:dyDescent="0.25">
      <c r="A44" s="54"/>
      <c r="B44" s="8" t="s">
        <v>24</v>
      </c>
      <c r="C44" s="8" t="s">
        <v>15</v>
      </c>
      <c r="D44" s="21" t="s">
        <v>25</v>
      </c>
      <c r="E44" s="8"/>
      <c r="F44" s="8"/>
      <c r="G44" s="36"/>
    </row>
    <row r="45" spans="1:7" x14ac:dyDescent="0.25">
      <c r="A45" s="38"/>
      <c r="B45" s="29"/>
      <c r="C45" s="29"/>
      <c r="D45" s="32"/>
      <c r="E45" s="29"/>
      <c r="F45" s="29"/>
      <c r="G45" s="39"/>
    </row>
    <row r="46" spans="1:7" x14ac:dyDescent="0.25">
      <c r="A46" s="12" t="s">
        <v>56</v>
      </c>
      <c r="B46" s="8"/>
      <c r="C46" s="8"/>
      <c r="D46" s="21"/>
      <c r="E46" s="8"/>
      <c r="F46" s="8" t="s">
        <v>55</v>
      </c>
      <c r="G46" s="36">
        <v>0.4</v>
      </c>
    </row>
    <row r="47" spans="1:7" x14ac:dyDescent="0.25">
      <c r="A47" s="38"/>
      <c r="B47" s="29"/>
      <c r="C47" s="29"/>
      <c r="D47" s="32"/>
      <c r="E47" s="29"/>
      <c r="F47" s="29"/>
      <c r="G47" s="39"/>
    </row>
    <row r="48" spans="1:7" ht="30" x14ac:dyDescent="0.25">
      <c r="A48" s="55" t="s">
        <v>57</v>
      </c>
      <c r="B48" s="8"/>
      <c r="C48" s="8"/>
      <c r="D48" s="21"/>
      <c r="E48" s="8"/>
      <c r="F48" s="26" t="s">
        <v>58</v>
      </c>
      <c r="G48" s="36"/>
    </row>
    <row r="49" spans="1:7" x14ac:dyDescent="0.25">
      <c r="A49" s="56"/>
      <c r="B49" s="46"/>
      <c r="C49" s="46"/>
      <c r="D49" s="47"/>
      <c r="E49" s="46"/>
      <c r="F49" s="46"/>
      <c r="G49" s="48"/>
    </row>
    <row r="50" spans="1:7" x14ac:dyDescent="0.25">
      <c r="A50" s="38"/>
      <c r="B50" s="29"/>
      <c r="C50" s="29"/>
      <c r="D50" s="32"/>
      <c r="E50" s="29"/>
      <c r="F50" s="29"/>
      <c r="G50" s="39"/>
    </row>
    <row r="51" spans="1:7" ht="30" x14ac:dyDescent="0.25">
      <c r="A51" s="61" t="s">
        <v>75</v>
      </c>
      <c r="B51" s="8"/>
      <c r="C51" s="8"/>
      <c r="D51" s="21"/>
      <c r="E51" s="8"/>
      <c r="F51" s="8" t="s">
        <v>74</v>
      </c>
      <c r="G51" s="36">
        <v>14.8</v>
      </c>
    </row>
    <row r="52" spans="1:7" ht="30" customHeight="1" x14ac:dyDescent="0.25">
      <c r="A52" s="61" t="s">
        <v>77</v>
      </c>
      <c r="B52" s="8"/>
      <c r="C52" s="8"/>
      <c r="D52" s="21"/>
      <c r="E52" s="8"/>
      <c r="F52" s="8" t="s">
        <v>76</v>
      </c>
      <c r="G52" s="36">
        <v>5.9</v>
      </c>
    </row>
    <row r="53" spans="1:7" x14ac:dyDescent="0.25">
      <c r="A53" s="38"/>
      <c r="B53" s="29"/>
      <c r="C53" s="29"/>
      <c r="D53" s="32"/>
      <c r="E53" s="29"/>
      <c r="F53" s="29"/>
      <c r="G53" s="39"/>
    </row>
    <row r="54" spans="1:7" x14ac:dyDescent="0.25">
      <c r="A54" s="60" t="s">
        <v>70</v>
      </c>
      <c r="B54" s="8" t="s">
        <v>65</v>
      </c>
      <c r="C54" s="9" t="s">
        <v>16</v>
      </c>
      <c r="D54" s="21" t="s">
        <v>32</v>
      </c>
      <c r="E54" s="8"/>
      <c r="F54" s="8" t="s">
        <v>64</v>
      </c>
      <c r="G54" s="36"/>
    </row>
    <row r="55" spans="1:7" x14ac:dyDescent="0.25">
      <c r="A55" s="58"/>
      <c r="B55" s="8" t="s">
        <v>66</v>
      </c>
      <c r="C55" s="9" t="s">
        <v>17</v>
      </c>
      <c r="D55" s="21" t="s">
        <v>14</v>
      </c>
      <c r="E55" s="8"/>
      <c r="F55" s="8"/>
      <c r="G55" s="36"/>
    </row>
    <row r="56" spans="1:7" x14ac:dyDescent="0.25">
      <c r="A56" s="59"/>
      <c r="B56" s="8" t="s">
        <v>67</v>
      </c>
      <c r="C56" s="8" t="s">
        <v>68</v>
      </c>
      <c r="D56" s="21" t="s">
        <v>69</v>
      </c>
      <c r="E56" s="8"/>
      <c r="F56" s="8"/>
      <c r="G56" s="36"/>
    </row>
    <row r="57" spans="1:7" x14ac:dyDescent="0.25">
      <c r="A57" s="38"/>
      <c r="B57" s="29"/>
      <c r="C57" s="29"/>
      <c r="D57" s="32"/>
      <c r="E57" s="29"/>
      <c r="F57" s="29"/>
      <c r="G57" s="39"/>
    </row>
    <row r="58" spans="1:7" x14ac:dyDescent="0.25">
      <c r="A58" s="12" t="s">
        <v>81</v>
      </c>
      <c r="B58" s="8"/>
      <c r="C58" s="8"/>
      <c r="D58" s="21"/>
      <c r="E58" s="8"/>
      <c r="F58" s="8" t="s">
        <v>61</v>
      </c>
      <c r="G58" s="36">
        <v>6</v>
      </c>
    </row>
    <row r="59" spans="1:7" x14ac:dyDescent="0.25">
      <c r="A59" s="38"/>
      <c r="B59" s="29"/>
      <c r="C59" s="29"/>
      <c r="D59" s="32"/>
      <c r="E59" s="29"/>
      <c r="F59" s="29"/>
      <c r="G59" s="39"/>
    </row>
    <row r="60" spans="1:7" ht="15.75" thickBot="1" x14ac:dyDescent="0.3">
      <c r="A60" s="13" t="s">
        <v>62</v>
      </c>
      <c r="B60" s="14"/>
      <c r="C60" s="14"/>
      <c r="D60" s="40"/>
      <c r="E60" s="14"/>
      <c r="F60" s="14" t="s">
        <v>63</v>
      </c>
      <c r="G60" s="41">
        <v>0</v>
      </c>
    </row>
    <row r="62" spans="1:7" ht="15.75" thickBot="1" x14ac:dyDescent="0.3">
      <c r="G62" s="53">
        <f>SUM(G4:G60)</f>
        <v>196.20000000000005</v>
      </c>
    </row>
    <row r="63" spans="1:7" ht="15.75" thickTop="1" x14ac:dyDescent="0.25"/>
  </sheetData>
  <mergeCells count="11">
    <mergeCell ref="A42:A44"/>
    <mergeCell ref="A8:A10"/>
    <mergeCell ref="A48:A49"/>
    <mergeCell ref="A4:A6"/>
    <mergeCell ref="A54:A56"/>
    <mergeCell ref="A12:A18"/>
    <mergeCell ref="A20:A22"/>
    <mergeCell ref="A24:A26"/>
    <mergeCell ref="A28:A29"/>
    <mergeCell ref="A31:A36"/>
    <mergeCell ref="A38:A40"/>
  </mergeCells>
  <phoneticPr fontId="4" type="noConversion"/>
  <pageMargins left="0.70866141732283472" right="0.70866141732283472" top="0.78740157480314965" bottom="0.78740157480314965" header="0.31496062992125984" footer="0.31496062992125984"/>
  <pageSetup paperSize="9" scale="67" orientation="portrait" r:id="rId1"/>
  <headerFooter>
    <oddFooter>&amp;CSeite &amp;P&amp;RP.Schurter 2023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Schurter</cp:lastModifiedBy>
  <cp:lastPrinted>2024-08-01T10:39:48Z</cp:lastPrinted>
  <dcterms:created xsi:type="dcterms:W3CDTF">2023-04-25T09:24:07Z</dcterms:created>
  <dcterms:modified xsi:type="dcterms:W3CDTF">2025-05-11T13:29:45Z</dcterms:modified>
</cp:coreProperties>
</file>