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Raphael\Google Drive\University - Atividades e Trabalhos\PFS_II\repositorio\documentacao\processo\"/>
    </mc:Choice>
  </mc:AlternateContent>
  <bookViews>
    <workbookView xWindow="0" yWindow="0" windowWidth="10215" windowHeight="7770" activeTab="1"/>
  </bookViews>
  <sheets>
    <sheet name="Grafico" sheetId="2" r:id="rId1"/>
    <sheet name="Dad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</calcChain>
</file>

<file path=xl/sharedStrings.xml><?xml version="1.0" encoding="utf-8"?>
<sst xmlns="http://schemas.openxmlformats.org/spreadsheetml/2006/main" count="37" uniqueCount="37">
  <si>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</si>
  <si>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</si>
  <si>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</si>
  <si>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</si>
  <si>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</si>
  <si>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</si>
  <si>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</si>
  <si>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</si>
  <si>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</si>
  <si>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</si>
  <si>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</si>
  <si>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</si>
  <si>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</si>
  <si>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</si>
  <si>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</si>
  <si>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</si>
  <si>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</si>
  <si>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</si>
  <si>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</si>
  <si>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</si>
  <si>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</si>
  <si>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</si>
  <si>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</si>
  <si>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</si>
  <si>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</si>
  <si>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</si>
  <si>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</si>
  <si>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</si>
  <si>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</si>
  <si>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</si>
  <si>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Atividades</t>
  </si>
  <si>
    <t>Horas</t>
  </si>
  <si>
    <t>Horas Restantes</t>
  </si>
  <si>
    <t>Horas Estimadas</t>
  </si>
  <si>
    <t>Cadastrar Usuário</t>
  </si>
  <si>
    <t>Sprint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</si>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</sst>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A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0" fontId="1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textRotation="90"/>
    </xf>
    <xf numFmtId="49" fontId="5" fillId="0" borderId="1" xfId="0" applyNumberFormat="1" applyFont="1" applyBorder="1" applyAlignment="1">
      <alignment vertical="center" textRotation="90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Dados!$D$4:$AG$4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25A-9F52-997F618F7A6D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Dados!$D$5:$AG$5</c:f>
              <c:numCache>
                <c:formatCode>General</c:formatCode>
                <c:ptCount val="30"/>
                <c:pt idx="0">
                  <c:v>9.6666666666666661</c:v>
                </c:pt>
                <c:pt idx="1">
                  <c:v>9.3333333333333321</c:v>
                </c:pt>
                <c:pt idx="2">
                  <c:v>8.9999999999999982</c:v>
                </c:pt>
                <c:pt idx="3">
                  <c:v>8.6666666666666643</c:v>
                </c:pt>
                <c:pt idx="4">
                  <c:v>8.3333333333333304</c:v>
                </c:pt>
                <c:pt idx="5">
                  <c:v>7.9999999999999973</c:v>
                </c:pt>
                <c:pt idx="6">
                  <c:v>7.6666666666666643</c:v>
                </c:pt>
                <c:pt idx="7">
                  <c:v>7.3333333333333313</c:v>
                </c:pt>
                <c:pt idx="8">
                  <c:v>6.9999999999999982</c:v>
                </c:pt>
                <c:pt idx="9">
                  <c:v>6.6666666666666652</c:v>
                </c:pt>
                <c:pt idx="10">
                  <c:v>6.3333333333333321</c:v>
                </c:pt>
                <c:pt idx="11">
                  <c:v>5.9999999999999991</c:v>
                </c:pt>
                <c:pt idx="12">
                  <c:v>5.6666666666666661</c:v>
                </c:pt>
                <c:pt idx="13">
                  <c:v>5.333333333333333</c:v>
                </c:pt>
                <c:pt idx="14">
                  <c:v>5</c:v>
                </c:pt>
                <c:pt idx="15">
                  <c:v>4.666666666666667</c:v>
                </c:pt>
                <c:pt idx="16">
                  <c:v>4.3333333333333339</c:v>
                </c:pt>
                <c:pt idx="17">
                  <c:v>4.0000000000000009</c:v>
                </c:pt>
                <c:pt idx="18">
                  <c:v>3.6666666666666674</c:v>
                </c:pt>
                <c:pt idx="19">
                  <c:v>3.3333333333333339</c:v>
                </c:pt>
                <c:pt idx="20">
                  <c:v>3.0000000000000004</c:v>
                </c:pt>
                <c:pt idx="21">
                  <c:v>2.666666666666667</c:v>
                </c:pt>
                <c:pt idx="22">
                  <c:v>2.3333333333333335</c:v>
                </c:pt>
                <c:pt idx="23">
                  <c:v>2</c:v>
                </c:pt>
                <c:pt idx="24">
                  <c:v>1.6666666666666667</c:v>
                </c:pt>
                <c:pt idx="25">
                  <c:v>1.3333333333333335</c:v>
                </c:pt>
                <c:pt idx="26">
                  <c:v>1.0000000000000002</c:v>
                </c:pt>
                <c:pt idx="27">
                  <c:v>0.66666666666666696</c:v>
                </c:pt>
                <c:pt idx="28">
                  <c:v>0.33333333333333365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25A-9F52-997F618F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639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16</xdr:col>
      <xdr:colOff>9525</xdr:colOff>
      <xdr:row>23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4" sqref="R14"/>
    </sheetView>
  </sheetViews>
  <sheetFormatPr defaultRowHeight="15" x14ac:dyDescent="0.25"/>
  <cols>
    <col min="1" max="16384" width="9.140625" style="1"/>
  </cols>
  <sheetData>
    <row r="1" spans="1:1" x14ac:dyDescent="0.25">
      <c r="A1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zoomScale="85" zoomScaleNormal="85" workbookViewId="0">
      <selection activeCell="F16" sqref="F16"/>
    </sheetView>
  </sheetViews>
  <sheetFormatPr defaultRowHeight="15" x14ac:dyDescent="0.25"/>
  <cols>
    <col min="1" max="1" width="7.42578125" bestFit="1" customWidth="1"/>
    <col min="2" max="2" width="18.42578125" bestFit="1" customWidth="1"/>
    <col min="3" max="3" width="7" bestFit="1" customWidth="1"/>
    <col min="4" max="43" width="7.140625" bestFit="1" customWidth="1"/>
    <col min="44" max="63" width="6.28515625" bestFit="1" customWidth="1"/>
  </cols>
  <sheetData>
    <row r="1" spans="1:33" s="2" customFormat="1" x14ac:dyDescent="0.25">
      <c r="A1" s="5" t="s">
        <v>35</v>
      </c>
      <c r="B1" s="5" t="s">
        <v>30</v>
      </c>
      <c r="C1" s="5" t="s">
        <v>31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</row>
    <row r="2" spans="1:33" ht="15" customHeight="1" x14ac:dyDescent="0.25">
      <c r="A2" s="14" t="s">
        <v>36</v>
      </c>
      <c r="B2" s="3" t="s">
        <v>34</v>
      </c>
      <c r="C2" s="12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A3" s="13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x14ac:dyDescent="0.25">
      <c r="A4" s="13"/>
      <c r="B4" s="6" t="s">
        <v>32</v>
      </c>
      <c r="C4" s="10">
        <f>SUM(C2:C2)</f>
        <v>10</v>
      </c>
      <c r="D4" s="7">
        <f>C4-SUM(D2:D3)</f>
        <v>10</v>
      </c>
      <c r="E4" s="7">
        <f>D4-SUM(E2:E3)</f>
        <v>10</v>
      </c>
      <c r="F4" s="7">
        <f>E4-SUM(F2:F3)</f>
        <v>10</v>
      </c>
      <c r="G4" s="7">
        <f>F4-SUM(G2:G3)</f>
        <v>10</v>
      </c>
      <c r="H4" s="7">
        <f>G4-SUM(H2:H3)</f>
        <v>10</v>
      </c>
      <c r="I4" s="7">
        <f>H4-SUM(I2:I3)</f>
        <v>10</v>
      </c>
      <c r="J4" s="7">
        <f>I4-SUM(J2:J3)</f>
        <v>10</v>
      </c>
      <c r="K4" s="7">
        <f>J4-SUM(K2:K3)</f>
        <v>10</v>
      </c>
      <c r="L4" s="7">
        <f>K4-SUM(L2:L3)</f>
        <v>10</v>
      </c>
      <c r="M4" s="7">
        <f>L4-SUM(M2:M3)</f>
        <v>10</v>
      </c>
      <c r="N4" s="7">
        <f>M4-SUM(N2:N3)</f>
        <v>10</v>
      </c>
      <c r="O4" s="7">
        <f>N4-SUM(O2:O3)</f>
        <v>10</v>
      </c>
      <c r="P4" s="7">
        <f>O4-SUM(P2:P3)</f>
        <v>10</v>
      </c>
      <c r="Q4" s="7">
        <f>P4-SUM(Q2:Q3)</f>
        <v>10</v>
      </c>
      <c r="R4" s="7">
        <f>Q4-SUM(R2:R3)</f>
        <v>10</v>
      </c>
      <c r="S4" s="7">
        <f>R4-SUM(S2:S3)</f>
        <v>10</v>
      </c>
      <c r="T4" s="7">
        <f>S4-SUM(T2:T3)</f>
        <v>10</v>
      </c>
      <c r="U4" s="7">
        <f>T4-SUM(U2:U3)</f>
        <v>10</v>
      </c>
      <c r="V4" s="7">
        <f>U4-SUM(V2:V3)</f>
        <v>10</v>
      </c>
      <c r="W4" s="7">
        <f>V4-SUM(W2:W3)</f>
        <v>10</v>
      </c>
      <c r="X4" s="7">
        <f>W4-SUM(X2:X3)</f>
        <v>10</v>
      </c>
      <c r="Y4" s="7">
        <f>X4-SUM(Y2:Y3)</f>
        <v>10</v>
      </c>
      <c r="Z4" s="7">
        <f>Y4-SUM(Z2:Z3)</f>
        <v>10</v>
      </c>
      <c r="AA4" s="7">
        <f>Z4-SUM(AA2:AA3)</f>
        <v>10</v>
      </c>
      <c r="AB4" s="7">
        <f>AA4-SUM(AB2:AB3)</f>
        <v>10</v>
      </c>
      <c r="AC4" s="7">
        <f>AB4-SUM(AC2:AC3)</f>
        <v>10</v>
      </c>
      <c r="AD4" s="7">
        <f>AC4-SUM(AD2:AD3)</f>
        <v>10</v>
      </c>
      <c r="AE4" s="7">
        <f>AD4-SUM(AE2:AE3)</f>
        <v>10</v>
      </c>
      <c r="AF4" s="7">
        <f>AE4-SUM(AF2:AF3)</f>
        <v>10</v>
      </c>
      <c r="AG4" s="7">
        <f>AF4-SUM(AG2:AG3)</f>
        <v>10</v>
      </c>
    </row>
    <row r="5" spans="1:33" x14ac:dyDescent="0.25">
      <c r="A5" s="13"/>
      <c r="B5" s="8" t="s">
        <v>33</v>
      </c>
      <c r="C5" s="11">
        <f>SUM(C2:C2)</f>
        <v>10</v>
      </c>
      <c r="D5" s="9">
        <f>C5-($C$5/COUNTA($D$1:$AG$1))</f>
        <v>9.6666666666666661</v>
      </c>
      <c r="E5" s="9">
        <f>D5-($C$5/COUNTA($D$1:$AG$1))</f>
        <v>9.3333333333333321</v>
      </c>
      <c r="F5" s="9">
        <f>E5-($C$5/COUNTA($D$1:$AG$1))</f>
        <v>8.9999999999999982</v>
      </c>
      <c r="G5" s="9">
        <f>F5-($C$5/COUNTA($D$1:$AG$1))</f>
        <v>8.6666666666666643</v>
      </c>
      <c r="H5" s="9">
        <f>G5-($C$5/COUNTA($D$1:$AG$1))</f>
        <v>8.3333333333333304</v>
      </c>
      <c r="I5" s="9">
        <f>H5-($C$5/COUNTA($D$1:$AG$1))</f>
        <v>7.9999999999999973</v>
      </c>
      <c r="J5" s="9">
        <f>I5-($C$5/COUNTA($D$1:$AG$1))</f>
        <v>7.6666666666666643</v>
      </c>
      <c r="K5" s="9">
        <f>J5-($C$5/COUNTA($D$1:$AG$1))</f>
        <v>7.3333333333333313</v>
      </c>
      <c r="L5" s="9">
        <f>K5-($C$5/COUNTA($D$1:$AG$1))</f>
        <v>6.9999999999999982</v>
      </c>
      <c r="M5" s="9">
        <f>L5-($C$5/COUNTA($D$1:$AG$1))</f>
        <v>6.6666666666666652</v>
      </c>
      <c r="N5" s="9">
        <f>M5-($C$5/COUNTA($D$1:$AG$1))</f>
        <v>6.3333333333333321</v>
      </c>
      <c r="O5" s="9">
        <f>N5-($C$5/COUNTA($D$1:$AG$1))</f>
        <v>5.9999999999999991</v>
      </c>
      <c r="P5" s="9">
        <f>O5-($C$5/COUNTA($D$1:$AG$1))</f>
        <v>5.6666666666666661</v>
      </c>
      <c r="Q5" s="9">
        <f>P5-($C$5/COUNTA($D$1:$AG$1))</f>
        <v>5.333333333333333</v>
      </c>
      <c r="R5" s="9">
        <f>Q5-($C$5/COUNTA($D$1:$AG$1))</f>
        <v>5</v>
      </c>
      <c r="S5" s="9">
        <f>R5-($C$5/COUNTA($D$1:$AG$1))</f>
        <v>4.666666666666667</v>
      </c>
      <c r="T5" s="9">
        <f>S5-($C$5/COUNTA($D$1:$AG$1))</f>
        <v>4.3333333333333339</v>
      </c>
      <c r="U5" s="9">
        <f>T5-($C$5/COUNTA($D$1:$AG$1))</f>
        <v>4.0000000000000009</v>
      </c>
      <c r="V5" s="9">
        <f>U5-($C$5/COUNTA($D$1:$AG$1))</f>
        <v>3.6666666666666674</v>
      </c>
      <c r="W5" s="9">
        <f>V5-($C$5/COUNTA($D$1:$AG$1))</f>
        <v>3.3333333333333339</v>
      </c>
      <c r="X5" s="9">
        <f>W5-($C$5/COUNTA($D$1:$AG$1))</f>
        <v>3.0000000000000004</v>
      </c>
      <c r="Y5" s="9">
        <f>X5-($C$5/COUNTA($D$1:$AG$1))</f>
        <v>2.666666666666667</v>
      </c>
      <c r="Z5" s="9">
        <f>Y5-($C$5/COUNTA($D$1:$AG$1))</f>
        <v>2.3333333333333335</v>
      </c>
      <c r="AA5" s="9">
        <f>Z5-($C$5/COUNTA($D$1:$AG$1))</f>
        <v>2</v>
      </c>
      <c r="AB5" s="9">
        <f>AA5-($C$5/COUNTA($D$1:$AG$1))</f>
        <v>1.6666666666666667</v>
      </c>
      <c r="AC5" s="9">
        <f>AB5-($C$5/COUNTA($D$1:$AG$1))</f>
        <v>1.3333333333333335</v>
      </c>
      <c r="AD5" s="9">
        <f>AC5-($C$5/COUNTA($D$1:$AG$1))</f>
        <v>1.0000000000000002</v>
      </c>
      <c r="AE5" s="9">
        <f>AD5-($C$5/COUNTA($D$1:$AG$1))</f>
        <v>0.66666666666666696</v>
      </c>
      <c r="AF5" s="9">
        <f>AE5-($C$5/COUNTA($D$1:$AG$1))</f>
        <v>0.33333333333333365</v>
      </c>
      <c r="AG5" s="9">
        <f>AF5-($C$5/COUNTA($D$1:$AG$1))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Raphael</cp:lastModifiedBy>
  <dcterms:created xsi:type="dcterms:W3CDTF">2017-12-14T15:25:31Z</dcterms:created>
  <dcterms:modified xsi:type="dcterms:W3CDTF">2018-01-09T19:47:28Z</dcterms:modified>
</cp:coreProperties>
</file>